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8800" windowHeight="12435" tabRatio="601"/>
  </bookViews>
  <sheets>
    <sheet name="2023" sheetId="2" r:id="rId1"/>
  </sheets>
  <calcPr calcId="152511"/>
</workbook>
</file>

<file path=xl/calcChain.xml><?xml version="1.0" encoding="utf-8"?>
<calcChain xmlns="http://schemas.openxmlformats.org/spreadsheetml/2006/main">
  <c r="G14" i="2" l="1"/>
  <c r="G15" i="2"/>
  <c r="G16" i="2"/>
  <c r="G13" i="2"/>
  <c r="G6073" i="2"/>
  <c r="G6252" i="2" l="1"/>
  <c r="G6251" i="2"/>
  <c r="G5616" i="2" l="1"/>
  <c r="G5617" i="2"/>
  <c r="G5618" i="2"/>
  <c r="G5619" i="2"/>
  <c r="G7259" i="2" l="1"/>
  <c r="G1379" i="2" l="1"/>
  <c r="G1378" i="2"/>
  <c r="G4925" i="2" l="1"/>
  <c r="G4926" i="2"/>
  <c r="G4927" i="2"/>
  <c r="G4928" i="2"/>
  <c r="G4929" i="2"/>
  <c r="G4930" i="2"/>
  <c r="G4931" i="2"/>
  <c r="G4932" i="2"/>
  <c r="G4933" i="2"/>
  <c r="G4934" i="2"/>
  <c r="G4935" i="2"/>
  <c r="G4936" i="2"/>
  <c r="G4937" i="2"/>
  <c r="G4938" i="2"/>
  <c r="G4939" i="2"/>
  <c r="G4940" i="2"/>
  <c r="G4941" i="2"/>
  <c r="G4942" i="2"/>
  <c r="G4943" i="2"/>
  <c r="G4944" i="2"/>
  <c r="G4945" i="2"/>
  <c r="G4946" i="2"/>
  <c r="G4947" i="2"/>
  <c r="G4948" i="2"/>
  <c r="G4949" i="2"/>
  <c r="G4950" i="2"/>
  <c r="G4951" i="2"/>
  <c r="G4952" i="2"/>
  <c r="G4953" i="2"/>
  <c r="G4954" i="2"/>
  <c r="G4955" i="2"/>
  <c r="G4956" i="2"/>
  <c r="G4957" i="2"/>
  <c r="G4958" i="2"/>
  <c r="G4959" i="2"/>
  <c r="G4960" i="2"/>
  <c r="G4961" i="2"/>
  <c r="G4962" i="2"/>
  <c r="G4963" i="2"/>
  <c r="G4964" i="2"/>
  <c r="G4965" i="2"/>
  <c r="G4966" i="2"/>
  <c r="G4967" i="2"/>
  <c r="G4968" i="2"/>
  <c r="G4969" i="2"/>
  <c r="G4970" i="2"/>
  <c r="G4971" i="2"/>
  <c r="G4972" i="2"/>
  <c r="G4973" i="2"/>
  <c r="G4974" i="2"/>
  <c r="G4975" i="2"/>
  <c r="G4924" i="2"/>
  <c r="G4976" i="2"/>
  <c r="G3000" i="2" l="1"/>
  <c r="G3001" i="2"/>
  <c r="G3002" i="2"/>
  <c r="G3003" i="2"/>
  <c r="G3004" i="2"/>
  <c r="G3005" i="2"/>
  <c r="G3006" i="2"/>
  <c r="G3007" i="2"/>
  <c r="G3008" i="2"/>
  <c r="G3009" i="2"/>
  <c r="G3010" i="2"/>
  <c r="G3011" i="2"/>
  <c r="G3012" i="2"/>
  <c r="G2992" i="2"/>
  <c r="G2993" i="2"/>
  <c r="G2994" i="2"/>
  <c r="G2995" i="2"/>
  <c r="G2996" i="2"/>
  <c r="G2997" i="2"/>
  <c r="G2998" i="2"/>
  <c r="G2999" i="2"/>
  <c r="G2991" i="2"/>
  <c r="G7260" i="2" l="1"/>
  <c r="G3646" i="2" l="1"/>
  <c r="G2342" i="2" l="1"/>
  <c r="G1996" i="2" l="1"/>
  <c r="G18" i="2"/>
  <c r="G19" i="2"/>
  <c r="G20" i="2"/>
  <c r="G21" i="2"/>
  <c r="G22" i="2"/>
  <c r="G23" i="2"/>
  <c r="G24" i="2"/>
  <c r="G25" i="2"/>
  <c r="G26" i="2"/>
  <c r="G27" i="2"/>
  <c r="G28" i="2"/>
  <c r="G17" i="2"/>
  <c r="G4408" i="2"/>
  <c r="G4407" i="2"/>
  <c r="G6796" i="2"/>
  <c r="G6797" i="2"/>
  <c r="G6798" i="2"/>
  <c r="G6795" i="2"/>
  <c r="G3401" i="2" l="1"/>
  <c r="G4977" i="2" l="1"/>
  <c r="G1053" i="2" l="1"/>
  <c r="G1052" i="2"/>
  <c r="G4978" i="2" l="1"/>
  <c r="G4979" i="2"/>
  <c r="G4980" i="2"/>
  <c r="G4981" i="2"/>
  <c r="G4982" i="2"/>
  <c r="G4983" i="2"/>
  <c r="G4984" i="2"/>
  <c r="G4985" i="2"/>
  <c r="G4986" i="2"/>
  <c r="G4987" i="2"/>
  <c r="G4988" i="2"/>
  <c r="G4989" i="2"/>
  <c r="G4990" i="2"/>
  <c r="G4991" i="2"/>
  <c r="G4992" i="2"/>
  <c r="G4993" i="2"/>
  <c r="G4994" i="2"/>
  <c r="G4995" i="2"/>
  <c r="G4996" i="2"/>
  <c r="G4997" i="2"/>
  <c r="G4998" i="2"/>
  <c r="G4999" i="2"/>
  <c r="G5000" i="2"/>
  <c r="G5001" i="2"/>
  <c r="G5002" i="2"/>
  <c r="G5003" i="2"/>
  <c r="G5004" i="2"/>
  <c r="G5005" i="2"/>
  <c r="G5006" i="2"/>
  <c r="G5007" i="2"/>
  <c r="G5008" i="2"/>
  <c r="G5009" i="2"/>
  <c r="G5010" i="2"/>
  <c r="G5011" i="2"/>
  <c r="G5012" i="2"/>
  <c r="G5013" i="2"/>
  <c r="G5014" i="2"/>
  <c r="G5015" i="2"/>
  <c r="G5016" i="2"/>
  <c r="G5017" i="2"/>
  <c r="G5018" i="2"/>
  <c r="G5019" i="2"/>
  <c r="G5020" i="2"/>
  <c r="G5021" i="2"/>
  <c r="G5022" i="2"/>
  <c r="G5023" i="2"/>
  <c r="G5024" i="2"/>
  <c r="G5025" i="2"/>
  <c r="G5026" i="2"/>
  <c r="G5027" i="2"/>
  <c r="G5028" i="2"/>
  <c r="G5029" i="2"/>
  <c r="G5030" i="2"/>
  <c r="G5031" i="2"/>
  <c r="G5032" i="2"/>
  <c r="G5033" i="2"/>
  <c r="G5034" i="2"/>
  <c r="G5035" i="2"/>
  <c r="G5036" i="2"/>
  <c r="G5037" i="2"/>
  <c r="G5038" i="2"/>
  <c r="G5039" i="2"/>
  <c r="G5040" i="2"/>
  <c r="G5041" i="2"/>
  <c r="G5042" i="2"/>
  <c r="G5043" i="2"/>
  <c r="G5044" i="2"/>
  <c r="G5045" i="2"/>
  <c r="G5046" i="2"/>
  <c r="G5047" i="2"/>
  <c r="G5048" i="2"/>
  <c r="G2465" i="2"/>
  <c r="G2464" i="2"/>
  <c r="G7373" i="2" l="1"/>
  <c r="G1772" i="2" l="1"/>
  <c r="G1773" i="2"/>
  <c r="G1774" i="2"/>
  <c r="G1775" i="2"/>
  <c r="G1771" i="2"/>
  <c r="G1049" i="2" l="1"/>
  <c r="G1519" i="2"/>
  <c r="G1520" i="2"/>
  <c r="G1521" i="2"/>
  <c r="G1522" i="2"/>
  <c r="G1523" i="2"/>
  <c r="G1524" i="2"/>
  <c r="G1525" i="2"/>
  <c r="G1526" i="2"/>
  <c r="G1518" i="2"/>
  <c r="G8098" i="2"/>
  <c r="G8099" i="2"/>
  <c r="G8100" i="2"/>
  <c r="G8101" i="2"/>
  <c r="G8102" i="2"/>
  <c r="G8103" i="2"/>
  <c r="G8104" i="2"/>
  <c r="G8105" i="2"/>
  <c r="G8106" i="2"/>
  <c r="G8107" i="2"/>
  <c r="G8097" i="2"/>
  <c r="G527" i="2"/>
  <c r="G1500" i="2"/>
  <c r="G5050" i="2" l="1"/>
  <c r="G5051" i="2"/>
  <c r="G5052" i="2"/>
  <c r="G5053" i="2"/>
  <c r="G5054" i="2"/>
  <c r="G5055" i="2"/>
  <c r="G5056" i="2"/>
  <c r="G5057" i="2"/>
  <c r="G5058" i="2"/>
  <c r="G5059" i="2"/>
  <c r="G5060" i="2"/>
  <c r="G5061" i="2"/>
  <c r="G5062" i="2"/>
  <c r="G5063" i="2"/>
  <c r="G5064" i="2"/>
  <c r="G5065" i="2"/>
  <c r="G5066" i="2"/>
  <c r="G5067" i="2"/>
  <c r="G5068" i="2"/>
  <c r="G5069" i="2"/>
  <c r="G5070" i="2"/>
  <c r="G5071" i="2"/>
  <c r="G5072" i="2"/>
  <c r="G5073" i="2"/>
  <c r="G5074" i="2"/>
  <c r="G5075" i="2"/>
  <c r="G5076" i="2"/>
  <c r="G5049" i="2"/>
  <c r="G7300" i="2" l="1"/>
  <c r="G7301" i="2"/>
  <c r="G7302" i="2"/>
  <c r="G7303" i="2"/>
  <c r="G7304" i="2"/>
  <c r="G7305" i="2"/>
  <c r="G7306" i="2"/>
  <c r="G7299" i="2"/>
  <c r="G7281" i="2"/>
  <c r="G33" i="2" l="1"/>
  <c r="G34" i="2"/>
  <c r="G32" i="2"/>
  <c r="G36" i="2" l="1"/>
  <c r="G37" i="2"/>
  <c r="G38" i="2"/>
  <c r="G39" i="2"/>
  <c r="G35" i="2"/>
  <c r="G4210" i="2" l="1"/>
  <c r="G4211" i="2"/>
  <c r="G4212" i="2"/>
  <c r="G4213" i="2"/>
  <c r="G4209" i="2"/>
  <c r="G8489" i="2"/>
  <c r="G8491" i="2"/>
  <c r="G8492" i="2"/>
  <c r="G8490" i="2"/>
  <c r="G1453" i="2"/>
  <c r="G6100" i="2" l="1"/>
  <c r="G6101" i="2"/>
  <c r="G6102" i="2"/>
  <c r="G6103" i="2"/>
  <c r="G6104" i="2"/>
  <c r="G6105" i="2"/>
  <c r="G6106" i="2"/>
  <c r="G6107" i="2"/>
  <c r="G6099" i="2"/>
  <c r="G1455" i="2" l="1"/>
  <c r="G7321" i="2"/>
  <c r="G7320" i="2"/>
  <c r="G3411" i="2"/>
  <c r="G3410" i="2"/>
  <c r="G7757" i="2" l="1"/>
  <c r="G7758" i="2"/>
  <c r="G7759" i="2"/>
  <c r="G7760" i="2"/>
  <c r="G7761" i="2"/>
  <c r="G7762" i="2"/>
  <c r="G7763" i="2"/>
  <c r="G7756" i="2"/>
  <c r="G7029" i="2"/>
  <c r="G7030" i="2"/>
  <c r="G7031" i="2"/>
  <c r="G7032" i="2"/>
  <c r="G7028" i="2"/>
  <c r="G7034" i="2"/>
  <c r="G7035" i="2"/>
  <c r="G7033" i="2"/>
  <c r="G7018" i="2"/>
  <c r="G1635" i="2"/>
  <c r="G1636" i="2"/>
  <c r="G4308" i="2" l="1"/>
  <c r="G4309" i="2"/>
  <c r="G4310" i="2"/>
  <c r="G4311" i="2"/>
  <c r="G4312" i="2"/>
  <c r="G4307" i="2"/>
  <c r="G6108" i="2" l="1"/>
  <c r="G7378" i="2" l="1"/>
  <c r="G7377" i="2"/>
  <c r="G7376" i="2"/>
  <c r="G7375" i="2"/>
  <c r="G7374" i="2"/>
  <c r="G2466" i="2" l="1"/>
  <c r="G5078" i="2"/>
  <c r="G5077" i="2"/>
  <c r="G6305" i="2"/>
  <c r="G6304" i="2"/>
  <c r="G5080" i="2"/>
  <c r="G5079" i="2"/>
  <c r="G473" i="2" l="1"/>
  <c r="G5082" i="2" l="1"/>
  <c r="G5083" i="2"/>
  <c r="G5084" i="2"/>
  <c r="G5085" i="2"/>
  <c r="G5086" i="2"/>
  <c r="G5087" i="2"/>
  <c r="G5088" i="2"/>
  <c r="G5081" i="2"/>
  <c r="G6030" i="2"/>
  <c r="G6256" i="2" l="1"/>
  <c r="G6257" i="2"/>
  <c r="G6258" i="2"/>
  <c r="G6259" i="2"/>
  <c r="G6260" i="2"/>
  <c r="G6261" i="2"/>
  <c r="G6262" i="2"/>
  <c r="G6263" i="2"/>
  <c r="G6264" i="2"/>
  <c r="G6265" i="2"/>
  <c r="G6255" i="2"/>
  <c r="G6266" i="2"/>
  <c r="G4026" i="2"/>
  <c r="G4025" i="2"/>
  <c r="G3768" i="2"/>
  <c r="G3767" i="2"/>
  <c r="G8149" i="2" l="1"/>
  <c r="G8150" i="2"/>
  <c r="G8148" i="2"/>
  <c r="G7379" i="2"/>
  <c r="G8429" i="2" l="1"/>
  <c r="G8430" i="2"/>
  <c r="G8431" i="2"/>
  <c r="G8432" i="2"/>
  <c r="G8433" i="2"/>
  <c r="G8428" i="2"/>
  <c r="G52" i="2" l="1"/>
  <c r="G5780" i="2"/>
  <c r="G5781" i="2"/>
  <c r="G5782" i="2"/>
  <c r="G5779" i="2"/>
  <c r="G8152" i="2"/>
  <c r="G8153" i="2"/>
  <c r="G8154" i="2"/>
  <c r="G8151" i="2"/>
  <c r="G7381" i="2"/>
  <c r="G7382" i="2"/>
  <c r="G7383" i="2"/>
  <c r="G7384" i="2"/>
  <c r="G7385" i="2"/>
  <c r="G7386" i="2"/>
  <c r="G7380" i="2"/>
  <c r="G3769" i="2" l="1"/>
  <c r="G7422" i="2" l="1"/>
  <c r="G4410" i="2"/>
  <c r="G6318" i="2"/>
  <c r="G51" i="2" l="1"/>
  <c r="G50" i="2"/>
  <c r="G8091" i="2"/>
  <c r="G6028" i="2" l="1"/>
  <c r="G6054" i="2"/>
  <c r="G4412" i="2" l="1"/>
  <c r="G4413" i="2"/>
  <c r="G4414" i="2"/>
  <c r="G4415" i="2"/>
  <c r="G4416" i="2"/>
  <c r="G4417" i="2"/>
  <c r="G4418" i="2"/>
  <c r="G4419" i="2"/>
  <c r="G4420" i="2"/>
  <c r="G4421" i="2"/>
  <c r="G4422" i="2"/>
  <c r="G4423" i="2"/>
  <c r="G4424" i="2"/>
  <c r="G4425" i="2"/>
  <c r="G4411" i="2"/>
  <c r="G4427" i="2"/>
  <c r="G4428" i="2"/>
  <c r="G4426" i="2"/>
  <c r="G4430" i="2"/>
  <c r="G4431" i="2"/>
  <c r="G4432" i="2"/>
  <c r="G4429" i="2"/>
  <c r="G6691" i="2" l="1"/>
  <c r="G6690" i="2"/>
  <c r="G6689" i="2"/>
  <c r="G5089" i="2" l="1"/>
  <c r="G7388" i="2" l="1"/>
  <c r="G7389" i="2"/>
  <c r="G7390" i="2"/>
  <c r="G7391" i="2"/>
  <c r="G7392" i="2"/>
  <c r="G7393" i="2"/>
  <c r="G7394" i="2"/>
  <c r="G7395" i="2"/>
  <c r="G7396" i="2"/>
  <c r="G7397" i="2"/>
  <c r="G7398" i="2"/>
  <c r="G7399" i="2"/>
  <c r="G7400" i="2"/>
  <c r="G7401" i="2"/>
  <c r="G7402" i="2"/>
  <c r="G7403" i="2"/>
  <c r="G7404" i="2"/>
  <c r="G7405" i="2"/>
  <c r="G7406" i="2"/>
  <c r="G7407" i="2"/>
  <c r="G7408" i="2"/>
  <c r="G7409" i="2"/>
  <c r="G7410" i="2"/>
  <c r="G7411" i="2"/>
  <c r="G7412" i="2"/>
  <c r="G7413" i="2"/>
  <c r="G7414" i="2"/>
  <c r="G7415" i="2"/>
  <c r="G7416" i="2"/>
  <c r="G7417" i="2"/>
  <c r="G7418" i="2"/>
  <c r="G7419" i="2"/>
  <c r="G7420" i="2"/>
  <c r="G7421" i="2"/>
  <c r="G7387" i="2"/>
  <c r="G2238" i="2"/>
  <c r="G2239" i="2"/>
  <c r="G2240" i="2"/>
  <c r="G2241" i="2"/>
  <c r="G2242" i="2"/>
  <c r="G2243" i="2"/>
  <c r="G2244" i="2"/>
  <c r="G2245" i="2"/>
  <c r="G2246" i="2"/>
  <c r="G2247" i="2"/>
  <c r="G2248" i="2"/>
  <c r="G2249" i="2"/>
  <c r="G2250" i="2"/>
  <c r="G2251" i="2"/>
  <c r="G2252" i="2"/>
  <c r="G2253" i="2"/>
  <c r="G2254" i="2"/>
  <c r="G2255" i="2"/>
  <c r="G2237" i="2"/>
  <c r="G4029" i="2" l="1"/>
  <c r="G4028" i="2"/>
  <c r="G6353" i="2"/>
  <c r="G2050" i="2" l="1"/>
  <c r="G5783" i="2" l="1"/>
  <c r="G2467" i="2" l="1"/>
  <c r="G5785" i="2" l="1"/>
  <c r="G5786" i="2"/>
  <c r="G5787" i="2"/>
  <c r="G5788" i="2"/>
  <c r="G5789" i="2"/>
  <c r="G5790" i="2"/>
  <c r="G5791" i="2"/>
  <c r="G5792" i="2"/>
  <c r="G5793" i="2"/>
  <c r="G5794" i="2"/>
  <c r="G5795" i="2"/>
  <c r="G5796" i="2"/>
  <c r="G5797" i="2"/>
  <c r="G5784" i="2"/>
  <c r="G6799" i="2" l="1"/>
  <c r="G5662" i="2" l="1"/>
  <c r="G5661" i="2"/>
  <c r="G2393" i="2"/>
  <c r="G2392" i="2"/>
  <c r="G2391" i="2"/>
  <c r="G2389" i="2"/>
  <c r="G2369" i="2"/>
  <c r="G2370" i="2"/>
  <c r="G2371" i="2"/>
  <c r="G2372" i="2"/>
  <c r="G2373" i="2"/>
  <c r="G2374" i="2"/>
  <c r="G2375" i="2"/>
  <c r="G2376" i="2"/>
  <c r="G2377" i="2"/>
  <c r="G2378" i="2"/>
  <c r="G2379" i="2"/>
  <c r="G2380" i="2"/>
  <c r="G2381" i="2"/>
  <c r="G2382" i="2"/>
  <c r="G2383" i="2"/>
  <c r="G2384" i="2"/>
  <c r="G2385" i="2"/>
  <c r="G2386" i="2"/>
  <c r="G2387" i="2"/>
  <c r="G2388" i="2"/>
  <c r="G2368" i="2"/>
  <c r="G6174" i="2" l="1"/>
  <c r="G6175" i="2"/>
  <c r="G6176" i="2"/>
  <c r="G6173" i="2"/>
  <c r="G8020" i="2"/>
  <c r="G4030" i="2" l="1"/>
  <c r="G8156" i="2"/>
  <c r="G4433" i="2"/>
  <c r="G53" i="2"/>
  <c r="G5798" i="2"/>
  <c r="G4032" i="2"/>
  <c r="G4033" i="2"/>
  <c r="G4034" i="2"/>
  <c r="G4035" i="2"/>
  <c r="G4036" i="2"/>
  <c r="G4037" i="2"/>
  <c r="G4038" i="2"/>
  <c r="G4039" i="2"/>
  <c r="G4040" i="2"/>
  <c r="G4041" i="2"/>
  <c r="G4042" i="2"/>
  <c r="G4043" i="2"/>
  <c r="G4044" i="2"/>
  <c r="G4045" i="2"/>
  <c r="G4046" i="2"/>
  <c r="G4047" i="2"/>
  <c r="G4048" i="2"/>
  <c r="G4049" i="2"/>
  <c r="G4050" i="2"/>
  <c r="G4051" i="2"/>
  <c r="G4052" i="2"/>
  <c r="G4053" i="2"/>
  <c r="G4054" i="2"/>
  <c r="G4055" i="2"/>
  <c r="G4056" i="2"/>
  <c r="G4057" i="2"/>
  <c r="G4058" i="2"/>
  <c r="G4059" i="2"/>
  <c r="G4060" i="2"/>
  <c r="G4061" i="2"/>
  <c r="G4062" i="2"/>
  <c r="G4063" i="2"/>
  <c r="G4064" i="2"/>
  <c r="G4065" i="2"/>
  <c r="G4066" i="2"/>
  <c r="G4067" i="2"/>
  <c r="G4068" i="2"/>
  <c r="G4069" i="2"/>
  <c r="G4070" i="2"/>
  <c r="G4071" i="2"/>
  <c r="G4031" i="2"/>
  <c r="G3647" i="2"/>
  <c r="G6472" i="2"/>
  <c r="G6473" i="2"/>
  <c r="G6474" i="2"/>
  <c r="G6475" i="2"/>
  <c r="G6476" i="2"/>
  <c r="G6477" i="2"/>
  <c r="G6478" i="2"/>
  <c r="G6479" i="2"/>
  <c r="G6480" i="2"/>
  <c r="G6481" i="2"/>
  <c r="G6471" i="2"/>
  <c r="G7077" i="2" l="1"/>
  <c r="G5090" i="2"/>
  <c r="G8019" i="2"/>
  <c r="G7858" i="2"/>
  <c r="G7423" i="2"/>
  <c r="G3636" i="2" l="1"/>
  <c r="G7188" i="2" l="1"/>
  <c r="G7079" i="2"/>
  <c r="G7080" i="2"/>
  <c r="G7081" i="2"/>
  <c r="G7082" i="2"/>
  <c r="G7083" i="2"/>
  <c r="G7084" i="2"/>
  <c r="G7085" i="2"/>
  <c r="G7086" i="2"/>
  <c r="G7087" i="2"/>
  <c r="G7088" i="2"/>
  <c r="G7089" i="2"/>
  <c r="G7078" i="2"/>
  <c r="G3447" i="2"/>
  <c r="G3448" i="2"/>
  <c r="G3449" i="2"/>
  <c r="G3450" i="2"/>
  <c r="G3451" i="2"/>
  <c r="G3446" i="2"/>
  <c r="G8052" i="2" l="1"/>
  <c r="G4215" i="2" l="1"/>
  <c r="G4216" i="2"/>
  <c r="G4217" i="2"/>
  <c r="G4218" i="2"/>
  <c r="G4214" i="2"/>
  <c r="G7424" i="2"/>
  <c r="G5663" i="2"/>
  <c r="G3412" i="2" l="1"/>
  <c r="G4073" i="2"/>
  <c r="G4074" i="2"/>
  <c r="G4075" i="2"/>
  <c r="G4076" i="2"/>
  <c r="G4077" i="2"/>
  <c r="G4078" i="2"/>
  <c r="G4079" i="2"/>
  <c r="G4080" i="2"/>
  <c r="G4081" i="2"/>
  <c r="G4072" i="2"/>
  <c r="G4083" i="2" l="1"/>
  <c r="G4084" i="2"/>
  <c r="G4085" i="2"/>
  <c r="G4086" i="2"/>
  <c r="G4087" i="2"/>
  <c r="G4088" i="2"/>
  <c r="G4089" i="2"/>
  <c r="G4082" i="2"/>
  <c r="G55" i="2"/>
  <c r="G54" i="2"/>
  <c r="G2633" i="2" l="1"/>
  <c r="G2634" i="2"/>
  <c r="G2635" i="2"/>
  <c r="G2636" i="2"/>
  <c r="G2637" i="2"/>
  <c r="G2632" i="2"/>
  <c r="G6600" i="2"/>
  <c r="G6606" i="2"/>
  <c r="G5654" i="2"/>
  <c r="G5655" i="2"/>
  <c r="G5656" i="2"/>
  <c r="G5657" i="2"/>
  <c r="G5658" i="2"/>
  <c r="G5659" i="2"/>
  <c r="G5653" i="2"/>
  <c r="G471" i="2" l="1"/>
  <c r="G7189" i="2" l="1"/>
  <c r="G472" i="2"/>
  <c r="G7430" i="2" l="1"/>
  <c r="G7429" i="2"/>
  <c r="G7428" i="2"/>
  <c r="G7427" i="2"/>
  <c r="G7426" i="2"/>
  <c r="G7425" i="2"/>
  <c r="G7791" i="2"/>
  <c r="G7792" i="2"/>
  <c r="G7793" i="2"/>
  <c r="G7794" i="2"/>
  <c r="G7795" i="2"/>
  <c r="G7796" i="2"/>
  <c r="G7797" i="2"/>
  <c r="G7798" i="2"/>
  <c r="G7799" i="2"/>
  <c r="G7800" i="2"/>
  <c r="G7801" i="2"/>
  <c r="G7802" i="2"/>
  <c r="G7803" i="2"/>
  <c r="G7804" i="2"/>
  <c r="G7805" i="2"/>
  <c r="G7806" i="2"/>
  <c r="G7807" i="2"/>
  <c r="G7808" i="2"/>
  <c r="G7790" i="2"/>
  <c r="G4730" i="2" l="1"/>
  <c r="G4731" i="2"/>
  <c r="G4733" i="2"/>
  <c r="G4734" i="2"/>
  <c r="G4735" i="2"/>
  <c r="G4736" i="2"/>
  <c r="G4737" i="2"/>
  <c r="G4738" i="2"/>
  <c r="G4739" i="2"/>
  <c r="G4740" i="2"/>
  <c r="G4732" i="2"/>
  <c r="G4091" i="2"/>
  <c r="G4092" i="2"/>
  <c r="G4093" i="2"/>
  <c r="G4094" i="2"/>
  <c r="G4095" i="2"/>
  <c r="G4096" i="2"/>
  <c r="G4097" i="2"/>
  <c r="G4098" i="2"/>
  <c r="G4099" i="2"/>
  <c r="G4100" i="2"/>
  <c r="G4101" i="2"/>
  <c r="G4102" i="2"/>
  <c r="G4103" i="2"/>
  <c r="G4104" i="2"/>
  <c r="G4105" i="2"/>
  <c r="G4090" i="2"/>
  <c r="G57" i="2" l="1"/>
  <c r="G58" i="2"/>
  <c r="G59" i="2"/>
  <c r="G60" i="2"/>
  <c r="G61" i="2"/>
  <c r="G56" i="2"/>
  <c r="G4314" i="2" l="1"/>
  <c r="G4313" i="2"/>
  <c r="G2257" i="2" l="1"/>
  <c r="G2258" i="2"/>
  <c r="G2259" i="2"/>
  <c r="G2260" i="2"/>
  <c r="G2261" i="2"/>
  <c r="G2262" i="2"/>
  <c r="G2256" i="2"/>
  <c r="G2264" i="2"/>
  <c r="G2265" i="2"/>
  <c r="G2266" i="2"/>
  <c r="G2267" i="2"/>
  <c r="G2268" i="2"/>
  <c r="G2269" i="2"/>
  <c r="G2270" i="2"/>
  <c r="G2271" i="2"/>
  <c r="G2272" i="2"/>
  <c r="G2273" i="2"/>
  <c r="G2274" i="2"/>
  <c r="G2275" i="2"/>
  <c r="G2276" i="2"/>
  <c r="G2277" i="2"/>
  <c r="G2278" i="2"/>
  <c r="G2279" i="2"/>
  <c r="G2280" i="2"/>
  <c r="G2281" i="2"/>
  <c r="G2282" i="2"/>
  <c r="G2283" i="2"/>
  <c r="G2284" i="2"/>
  <c r="G2285" i="2"/>
  <c r="G2286" i="2"/>
  <c r="G2287" i="2"/>
  <c r="G2288" i="2"/>
  <c r="G2289" i="2"/>
  <c r="G2290" i="2"/>
  <c r="G2291" i="2"/>
  <c r="G2292" i="2"/>
  <c r="G2293" i="2"/>
  <c r="G2294" i="2"/>
  <c r="G2295" i="2"/>
  <c r="G2296" i="2"/>
  <c r="G2297" i="2"/>
  <c r="G2298" i="2"/>
  <c r="G2299" i="2"/>
  <c r="G2300" i="2"/>
  <c r="G2301" i="2"/>
  <c r="G2302" i="2"/>
  <c r="G2303" i="2"/>
  <c r="G2304" i="2"/>
  <c r="G2305" i="2"/>
  <c r="G2306" i="2"/>
  <c r="G2263" i="2"/>
  <c r="G6656" i="2" l="1"/>
  <c r="G6320" i="2"/>
  <c r="G6319" i="2"/>
  <c r="G3532" i="2"/>
  <c r="G3533" i="2"/>
  <c r="G3534" i="2"/>
  <c r="G3535" i="2"/>
  <c r="G3536" i="2"/>
  <c r="G3537" i="2"/>
  <c r="G3538" i="2"/>
  <c r="G3539" i="2"/>
  <c r="G3540" i="2"/>
  <c r="G3541" i="2"/>
  <c r="G3542" i="2"/>
  <c r="G3543" i="2"/>
  <c r="G3544" i="2"/>
  <c r="G3545" i="2"/>
  <c r="G3546" i="2"/>
  <c r="G3547" i="2"/>
  <c r="G3548" i="2"/>
  <c r="G3549" i="2"/>
  <c r="G3550" i="2"/>
  <c r="G3551" i="2"/>
  <c r="G3552" i="2"/>
  <c r="G3553" i="2"/>
  <c r="G3554" i="2"/>
  <c r="G3531" i="2"/>
  <c r="G2416" i="2" l="1"/>
  <c r="G5092" i="2" l="1"/>
  <c r="G5093" i="2"/>
  <c r="G5094" i="2"/>
  <c r="G5095" i="2"/>
  <c r="G5096" i="2"/>
  <c r="G5097" i="2"/>
  <c r="G5098" i="2"/>
  <c r="G5099" i="2"/>
  <c r="G5100" i="2"/>
  <c r="G5101" i="2"/>
  <c r="G5102" i="2"/>
  <c r="G5103" i="2"/>
  <c r="G5104" i="2"/>
  <c r="G5105" i="2"/>
  <c r="G5106" i="2"/>
  <c r="G5107" i="2"/>
  <c r="G5108" i="2"/>
  <c r="G5109" i="2"/>
  <c r="G5110" i="2"/>
  <c r="G5111" i="2"/>
  <c r="G5112" i="2"/>
  <c r="G5113" i="2"/>
  <c r="G5114" i="2"/>
  <c r="G5115" i="2"/>
  <c r="G5116" i="2"/>
  <c r="G5117" i="2"/>
  <c r="G5118" i="2"/>
  <c r="G5119" i="2"/>
  <c r="G5120" i="2"/>
  <c r="G5121" i="2"/>
  <c r="G5122" i="2"/>
  <c r="G5123" i="2"/>
  <c r="G5124" i="2"/>
  <c r="G5091" i="2"/>
  <c r="G170" i="2"/>
  <c r="G8494" i="2"/>
  <c r="G8495" i="2"/>
  <c r="G8496" i="2"/>
  <c r="G8493" i="2"/>
  <c r="G2536" i="2" l="1"/>
  <c r="G2535" i="2"/>
  <c r="G2537" i="2"/>
  <c r="G2539" i="2"/>
  <c r="G2540" i="2"/>
  <c r="G2541" i="2"/>
  <c r="G2542" i="2"/>
  <c r="G2543" i="2"/>
  <c r="G2544" i="2"/>
  <c r="G2545" i="2"/>
  <c r="G2546" i="2"/>
  <c r="G2547" i="2"/>
  <c r="G2548" i="2"/>
  <c r="G2538" i="2"/>
  <c r="G6625" i="2"/>
  <c r="G3013" i="2"/>
  <c r="G3014" i="2"/>
  <c r="G3015" i="2"/>
  <c r="G3016" i="2"/>
  <c r="G3017" i="2"/>
  <c r="G560" i="2"/>
  <c r="G561" i="2"/>
  <c r="G562" i="2"/>
  <c r="G563" i="2"/>
  <c r="G564" i="2"/>
  <c r="G565" i="2"/>
  <c r="G566" i="2"/>
  <c r="G567" i="2"/>
  <c r="G568" i="2"/>
  <c r="G569" i="2"/>
  <c r="G570" i="2"/>
  <c r="G571" i="2"/>
  <c r="G572" i="2"/>
  <c r="G573" i="2"/>
  <c r="G574" i="2"/>
  <c r="G575" i="2"/>
  <c r="G576" i="2"/>
  <c r="G577" i="2"/>
  <c r="G578" i="2"/>
  <c r="G579" i="2"/>
  <c r="G580" i="2"/>
  <c r="G581" i="2"/>
  <c r="G582" i="2"/>
  <c r="G583" i="2"/>
  <c r="G584" i="2"/>
  <c r="G585" i="2"/>
  <c r="G586" i="2"/>
  <c r="G587" i="2"/>
  <c r="G588" i="2"/>
  <c r="G589" i="2"/>
  <c r="G590" i="2"/>
  <c r="G591" i="2"/>
  <c r="G592" i="2"/>
  <c r="G593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607" i="2"/>
  <c r="G559" i="2"/>
  <c r="G1055" i="2" l="1"/>
  <c r="G1494" i="2"/>
  <c r="G1456" i="2"/>
  <c r="G5648" i="2" l="1"/>
  <c r="G5647" i="2"/>
  <c r="G2966" i="2"/>
  <c r="G2967" i="2"/>
  <c r="G2968" i="2"/>
  <c r="G2969" i="2"/>
  <c r="G2970" i="2"/>
  <c r="G2971" i="2"/>
  <c r="G2965" i="2"/>
  <c r="G2471" i="2"/>
  <c r="G2472" i="2"/>
  <c r="G2473" i="2"/>
  <c r="G2474" i="2"/>
  <c r="G2475" i="2"/>
  <c r="G2470" i="2"/>
  <c r="G503" i="2" l="1"/>
  <c r="G609" i="2" l="1"/>
  <c r="G610" i="2"/>
  <c r="G611" i="2"/>
  <c r="G612" i="2"/>
  <c r="G613" i="2"/>
  <c r="G614" i="2"/>
  <c r="G615" i="2"/>
  <c r="G616" i="2"/>
  <c r="G617" i="2"/>
  <c r="G618" i="2"/>
  <c r="G619" i="2"/>
  <c r="G620" i="2"/>
  <c r="G621" i="2"/>
  <c r="G622" i="2"/>
  <c r="G623" i="2"/>
  <c r="G624" i="2"/>
  <c r="G625" i="2"/>
  <c r="G626" i="2"/>
  <c r="G627" i="2"/>
  <c r="G628" i="2"/>
  <c r="G629" i="2"/>
  <c r="G630" i="2"/>
  <c r="G631" i="2"/>
  <c r="G632" i="2"/>
  <c r="G633" i="2"/>
  <c r="G634" i="2"/>
  <c r="G635" i="2"/>
  <c r="G636" i="2"/>
  <c r="G637" i="2"/>
  <c r="G638" i="2"/>
  <c r="G639" i="2"/>
  <c r="G640" i="2"/>
  <c r="G641" i="2"/>
  <c r="G642" i="2"/>
  <c r="G643" i="2"/>
  <c r="G644" i="2"/>
  <c r="G645" i="2"/>
  <c r="G646" i="2"/>
  <c r="G647" i="2"/>
  <c r="G648" i="2"/>
  <c r="G649" i="2"/>
  <c r="G650" i="2"/>
  <c r="G651" i="2"/>
  <c r="G652" i="2"/>
  <c r="G653" i="2"/>
  <c r="G654" i="2"/>
  <c r="G655" i="2"/>
  <c r="G656" i="2"/>
  <c r="G608" i="2"/>
  <c r="G7829" i="2"/>
  <c r="G7830" i="2"/>
  <c r="G7831" i="2"/>
  <c r="G7832" i="2"/>
  <c r="G7833" i="2"/>
  <c r="G7834" i="2"/>
  <c r="G7835" i="2"/>
  <c r="G7836" i="2"/>
  <c r="G7837" i="2"/>
  <c r="G7838" i="2"/>
  <c r="G7839" i="2"/>
  <c r="G7840" i="2"/>
  <c r="G7841" i="2"/>
  <c r="G7842" i="2"/>
  <c r="G7843" i="2"/>
  <c r="G7844" i="2"/>
  <c r="G7845" i="2"/>
  <c r="G7846" i="2"/>
  <c r="G7828" i="2"/>
  <c r="G4005" i="2" l="1"/>
  <c r="G7948" i="2" l="1"/>
  <c r="G7947" i="2"/>
  <c r="G7946" i="2"/>
  <c r="G7945" i="2"/>
  <c r="G7944" i="2"/>
  <c r="G7942" i="2"/>
  <c r="G4019" i="2" l="1"/>
  <c r="G3621" i="2"/>
  <c r="G62" i="2"/>
  <c r="G7655" i="2"/>
  <c r="G4006" i="2"/>
  <c r="G3580" i="2"/>
  <c r="G3581" i="2"/>
  <c r="G3582" i="2"/>
  <c r="G3583" i="2"/>
  <c r="G3579" i="2"/>
  <c r="G3584" i="2"/>
  <c r="G1762" i="2"/>
  <c r="G1767" i="2"/>
  <c r="G5499" i="2" l="1"/>
  <c r="G5500" i="2"/>
  <c r="G5501" i="2"/>
  <c r="G5502" i="2"/>
  <c r="G5498" i="2"/>
  <c r="G658" i="2" l="1"/>
  <c r="G659" i="2"/>
  <c r="G660" i="2"/>
  <c r="G661" i="2"/>
  <c r="G662" i="2"/>
  <c r="G663" i="2"/>
  <c r="G664" i="2"/>
  <c r="G665" i="2"/>
  <c r="G666" i="2"/>
  <c r="G667" i="2"/>
  <c r="G668" i="2"/>
  <c r="G669" i="2"/>
  <c r="G670" i="2"/>
  <c r="G671" i="2"/>
  <c r="G672" i="2"/>
  <c r="G673" i="2"/>
  <c r="G674" i="2"/>
  <c r="G675" i="2"/>
  <c r="G676" i="2"/>
  <c r="G677" i="2"/>
  <c r="G678" i="2"/>
  <c r="G679" i="2"/>
  <c r="G680" i="2"/>
  <c r="G681" i="2"/>
  <c r="G682" i="2"/>
  <c r="G683" i="2"/>
  <c r="G684" i="2"/>
  <c r="G685" i="2"/>
  <c r="G686" i="2"/>
  <c r="G687" i="2"/>
  <c r="G688" i="2"/>
  <c r="G689" i="2"/>
  <c r="G690" i="2"/>
  <c r="G691" i="2"/>
  <c r="G692" i="2"/>
  <c r="G693" i="2"/>
  <c r="G694" i="2"/>
  <c r="G695" i="2"/>
  <c r="G696" i="2"/>
  <c r="G697" i="2"/>
  <c r="G698" i="2"/>
  <c r="G699" i="2"/>
  <c r="G700" i="2"/>
  <c r="G701" i="2"/>
  <c r="G702" i="2"/>
  <c r="G703" i="2"/>
  <c r="G704" i="2"/>
  <c r="G705" i="2"/>
  <c r="G657" i="2"/>
  <c r="G6208" i="2"/>
  <c r="G6111" i="2"/>
  <c r="G6112" i="2"/>
  <c r="G6113" i="2"/>
  <c r="G6114" i="2"/>
  <c r="G6115" i="2"/>
  <c r="G6110" i="2"/>
  <c r="G5492" i="2"/>
  <c r="G5650" i="2"/>
  <c r="G5649" i="2"/>
  <c r="G5627" i="2"/>
  <c r="G5626" i="2"/>
  <c r="G7364" i="2" l="1"/>
  <c r="G7363" i="2"/>
  <c r="G502" i="2"/>
  <c r="G3019" i="2"/>
  <c r="G3020" i="2"/>
  <c r="G3021" i="2"/>
  <c r="G3022" i="2"/>
  <c r="G3023" i="2"/>
  <c r="G3024" i="2"/>
  <c r="G3025" i="2"/>
  <c r="G3026" i="2"/>
  <c r="G3027" i="2"/>
  <c r="G3028" i="2"/>
  <c r="G3029" i="2"/>
  <c r="G3030" i="2"/>
  <c r="G3031" i="2"/>
  <c r="G3032" i="2"/>
  <c r="G3033" i="2"/>
  <c r="G3034" i="2"/>
  <c r="G3035" i="2"/>
  <c r="G3036" i="2"/>
  <c r="G3037" i="2"/>
  <c r="G3038" i="2"/>
  <c r="G3039" i="2"/>
  <c r="G3040" i="2"/>
  <c r="G3041" i="2"/>
  <c r="G3042" i="2"/>
  <c r="G3043" i="2"/>
  <c r="G3044" i="2"/>
  <c r="G3045" i="2"/>
  <c r="G3046" i="2"/>
  <c r="G3047" i="2"/>
  <c r="G3018" i="2"/>
  <c r="G4908" i="2" l="1"/>
  <c r="G2972" i="2"/>
  <c r="G2974" i="2"/>
  <c r="G2975" i="2"/>
  <c r="G2976" i="2"/>
  <c r="G2973" i="2"/>
  <c r="G1491" i="2" l="1"/>
  <c r="G707" i="2"/>
  <c r="G708" i="2"/>
  <c r="G709" i="2"/>
  <c r="G710" i="2"/>
  <c r="G711" i="2"/>
  <c r="G712" i="2"/>
  <c r="G713" i="2"/>
  <c r="G714" i="2"/>
  <c r="G715" i="2"/>
  <c r="G716" i="2"/>
  <c r="G717" i="2"/>
  <c r="G718" i="2"/>
  <c r="G719" i="2"/>
  <c r="G720" i="2"/>
  <c r="G721" i="2"/>
  <c r="G722" i="2"/>
  <c r="G723" i="2"/>
  <c r="G724" i="2"/>
  <c r="G725" i="2"/>
  <c r="G726" i="2"/>
  <c r="G727" i="2"/>
  <c r="G728" i="2"/>
  <c r="G729" i="2"/>
  <c r="G730" i="2"/>
  <c r="G731" i="2"/>
  <c r="G732" i="2"/>
  <c r="G733" i="2"/>
  <c r="G734" i="2"/>
  <c r="G735" i="2"/>
  <c r="G736" i="2"/>
  <c r="G737" i="2"/>
  <c r="G738" i="2"/>
  <c r="G739" i="2"/>
  <c r="G740" i="2"/>
  <c r="G741" i="2"/>
  <c r="G742" i="2"/>
  <c r="G743" i="2"/>
  <c r="G744" i="2"/>
  <c r="G745" i="2"/>
  <c r="G746" i="2"/>
  <c r="G747" i="2"/>
  <c r="G748" i="2"/>
  <c r="G749" i="2"/>
  <c r="G750" i="2"/>
  <c r="G751" i="2"/>
  <c r="G752" i="2"/>
  <c r="G753" i="2"/>
  <c r="G754" i="2"/>
  <c r="G755" i="2"/>
  <c r="G756" i="2"/>
  <c r="G706" i="2"/>
  <c r="G758" i="2" l="1"/>
  <c r="G759" i="2"/>
  <c r="G760" i="2"/>
  <c r="G761" i="2"/>
  <c r="G762" i="2"/>
  <c r="G763" i="2"/>
  <c r="G764" i="2"/>
  <c r="G765" i="2"/>
  <c r="G766" i="2"/>
  <c r="G767" i="2"/>
  <c r="G768" i="2"/>
  <c r="G769" i="2"/>
  <c r="G770" i="2"/>
  <c r="G771" i="2"/>
  <c r="G772" i="2"/>
  <c r="G773" i="2"/>
  <c r="G774" i="2"/>
  <c r="G775" i="2"/>
  <c r="G776" i="2"/>
  <c r="G777" i="2"/>
  <c r="G778" i="2"/>
  <c r="G779" i="2"/>
  <c r="G780" i="2"/>
  <c r="G781" i="2"/>
  <c r="G782" i="2"/>
  <c r="G783" i="2"/>
  <c r="G784" i="2"/>
  <c r="G785" i="2"/>
  <c r="G786" i="2"/>
  <c r="G787" i="2"/>
  <c r="G788" i="2"/>
  <c r="G789" i="2"/>
  <c r="G790" i="2"/>
  <c r="G791" i="2"/>
  <c r="G792" i="2"/>
  <c r="G793" i="2"/>
  <c r="G794" i="2"/>
  <c r="G795" i="2"/>
  <c r="G796" i="2"/>
  <c r="G797" i="2"/>
  <c r="G798" i="2"/>
  <c r="G799" i="2"/>
  <c r="G800" i="2"/>
  <c r="G801" i="2"/>
  <c r="G802" i="2"/>
  <c r="G803" i="2"/>
  <c r="G804" i="2"/>
  <c r="G805" i="2"/>
  <c r="G806" i="2"/>
  <c r="G807" i="2"/>
  <c r="G808" i="2"/>
  <c r="G809" i="2"/>
  <c r="G810" i="2"/>
  <c r="G811" i="2"/>
  <c r="G812" i="2"/>
  <c r="G813" i="2"/>
  <c r="G814" i="2"/>
  <c r="G757" i="2"/>
  <c r="G6800" i="2"/>
  <c r="G7021" i="2"/>
  <c r="G6802" i="2"/>
  <c r="G6801" i="2"/>
  <c r="G6586" i="2"/>
  <c r="G4434" i="2"/>
  <c r="G7025" i="2" l="1"/>
  <c r="G7024" i="2"/>
  <c r="G6804" i="2"/>
  <c r="G6805" i="2"/>
  <c r="G6806" i="2"/>
  <c r="G6807" i="2"/>
  <c r="G6803" i="2"/>
  <c r="G8158" i="2"/>
  <c r="G8159" i="2"/>
  <c r="G8160" i="2"/>
  <c r="G8161" i="2"/>
  <c r="G8162" i="2"/>
  <c r="G8163" i="2"/>
  <c r="G8164" i="2"/>
  <c r="G8165" i="2"/>
  <c r="G8166" i="2"/>
  <c r="G8167" i="2"/>
  <c r="G8168" i="2"/>
  <c r="G8169" i="2"/>
  <c r="G8170" i="2"/>
  <c r="G8171" i="2"/>
  <c r="G8172" i="2"/>
  <c r="G8173" i="2"/>
  <c r="G8174" i="2"/>
  <c r="G8175" i="2"/>
  <c r="G8176" i="2"/>
  <c r="G8177" i="2"/>
  <c r="G8178" i="2"/>
  <c r="G8179" i="2"/>
  <c r="G8180" i="2"/>
  <c r="G8181" i="2"/>
  <c r="G8182" i="2"/>
  <c r="G8183" i="2"/>
  <c r="G8184" i="2"/>
  <c r="G8185" i="2"/>
  <c r="G8186" i="2"/>
  <c r="G8187" i="2"/>
  <c r="G8188" i="2"/>
  <c r="G8189" i="2"/>
  <c r="G8190" i="2"/>
  <c r="G8191" i="2"/>
  <c r="G8192" i="2"/>
  <c r="G8193" i="2"/>
  <c r="G8194" i="2"/>
  <c r="G8195" i="2"/>
  <c r="G8196" i="2"/>
  <c r="G8157" i="2"/>
  <c r="G3597" i="2" l="1"/>
  <c r="G3598" i="2"/>
  <c r="G3599" i="2"/>
  <c r="G3600" i="2"/>
  <c r="G3601" i="2"/>
  <c r="G3602" i="2"/>
  <c r="G3603" i="2"/>
  <c r="G3604" i="2"/>
  <c r="G3605" i="2"/>
  <c r="G3606" i="2"/>
  <c r="G3596" i="2"/>
  <c r="G3608" i="2"/>
  <c r="G3607" i="2"/>
  <c r="G7650" i="2"/>
  <c r="G7270" i="2"/>
  <c r="G7269" i="2"/>
  <c r="G7268" i="2"/>
  <c r="G7267" i="2"/>
  <c r="G7266" i="2"/>
  <c r="G7325" i="2"/>
  <c r="G7323" i="2"/>
  <c r="G7324" i="2"/>
  <c r="G7322" i="2"/>
  <c r="G8110" i="2"/>
  <c r="G8109" i="2"/>
  <c r="G8138" i="2"/>
  <c r="G8137" i="2"/>
  <c r="G6998" i="2"/>
  <c r="G816" i="2" l="1"/>
  <c r="G817" i="2"/>
  <c r="G818" i="2"/>
  <c r="G819" i="2"/>
  <c r="G820" i="2"/>
  <c r="G821" i="2"/>
  <c r="G822" i="2"/>
  <c r="G823" i="2"/>
  <c r="G824" i="2"/>
  <c r="G825" i="2"/>
  <c r="G826" i="2"/>
  <c r="G827" i="2"/>
  <c r="G828" i="2"/>
  <c r="G829" i="2"/>
  <c r="G830" i="2"/>
  <c r="G831" i="2"/>
  <c r="G832" i="2"/>
  <c r="G833" i="2"/>
  <c r="G834" i="2"/>
  <c r="G835" i="2"/>
  <c r="G836" i="2"/>
  <c r="G837" i="2"/>
  <c r="G838" i="2"/>
  <c r="G839" i="2"/>
  <c r="G840" i="2"/>
  <c r="G841" i="2"/>
  <c r="G842" i="2"/>
  <c r="G843" i="2"/>
  <c r="G844" i="2"/>
  <c r="G845" i="2"/>
  <c r="G846" i="2"/>
  <c r="G847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15" i="2"/>
  <c r="G149" i="2"/>
  <c r="G150" i="2"/>
  <c r="G2477" i="2"/>
  <c r="G2478" i="2"/>
  <c r="G2479" i="2"/>
  <c r="G2480" i="2"/>
  <c r="G2481" i="2"/>
  <c r="G2482" i="2"/>
  <c r="G2483" i="2"/>
  <c r="G2484" i="2"/>
  <c r="G2485" i="2"/>
  <c r="G2486" i="2"/>
  <c r="G2487" i="2"/>
  <c r="G2488" i="2"/>
  <c r="G2489" i="2"/>
  <c r="G2490" i="2"/>
  <c r="G2491" i="2"/>
  <c r="G2492" i="2"/>
  <c r="G2493" i="2"/>
  <c r="G2494" i="2"/>
  <c r="G2495" i="2"/>
  <c r="G2496" i="2"/>
  <c r="G2497" i="2"/>
  <c r="G2498" i="2"/>
  <c r="G2499" i="2"/>
  <c r="G2500" i="2"/>
  <c r="G2501" i="2"/>
  <c r="G2502" i="2"/>
  <c r="G2503" i="2"/>
  <c r="G2504" i="2"/>
  <c r="G2505" i="2"/>
  <c r="G2506" i="2"/>
  <c r="G2507" i="2"/>
  <c r="G2508" i="2"/>
  <c r="G2509" i="2"/>
  <c r="G2510" i="2"/>
  <c r="G2511" i="2"/>
  <c r="G2512" i="2"/>
  <c r="G2513" i="2"/>
  <c r="G2514" i="2"/>
  <c r="G2515" i="2"/>
  <c r="G2516" i="2"/>
  <c r="G2517" i="2"/>
  <c r="G2518" i="2"/>
  <c r="G2519" i="2"/>
  <c r="G2520" i="2"/>
  <c r="G2521" i="2"/>
  <c r="G2522" i="2"/>
  <c r="G2523" i="2"/>
  <c r="G2524" i="2"/>
  <c r="G2525" i="2"/>
  <c r="G2526" i="2"/>
  <c r="G2527" i="2"/>
  <c r="G2528" i="2"/>
  <c r="G2529" i="2"/>
  <c r="G2530" i="2"/>
  <c r="G2531" i="2"/>
  <c r="G2476" i="2"/>
  <c r="G5801" i="2"/>
  <c r="G5802" i="2"/>
  <c r="G5803" i="2"/>
  <c r="G5804" i="2"/>
  <c r="G5805" i="2"/>
  <c r="G5800" i="2"/>
  <c r="G874" i="2"/>
  <c r="G875" i="2"/>
  <c r="G876" i="2"/>
  <c r="G877" i="2"/>
  <c r="G878" i="2"/>
  <c r="G879" i="2"/>
  <c r="G880" i="2"/>
  <c r="G881" i="2"/>
  <c r="G882" i="2"/>
  <c r="G883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906" i="2"/>
  <c r="G907" i="2"/>
  <c r="G908" i="2"/>
  <c r="G909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922" i="2"/>
  <c r="G923" i="2"/>
  <c r="G924" i="2"/>
  <c r="G925" i="2"/>
  <c r="G926" i="2"/>
  <c r="G927" i="2"/>
  <c r="G928" i="2"/>
  <c r="G929" i="2"/>
  <c r="G930" i="2"/>
  <c r="G873" i="2"/>
  <c r="G5125" i="2"/>
  <c r="G1511" i="2"/>
  <c r="G3649" i="2" l="1"/>
  <c r="G3650" i="2"/>
  <c r="G3651" i="2"/>
  <c r="G3648" i="2"/>
  <c r="G1776" i="2" l="1"/>
  <c r="G8434" i="2"/>
  <c r="G1395" i="2"/>
  <c r="G6322" i="2"/>
  <c r="G6323" i="2"/>
  <c r="G6324" i="2"/>
  <c r="G6325" i="2"/>
  <c r="G6326" i="2"/>
  <c r="G6327" i="2"/>
  <c r="G6328" i="2"/>
  <c r="G6329" i="2"/>
  <c r="G6330" i="2"/>
  <c r="G6331" i="2"/>
  <c r="G6332" i="2"/>
  <c r="G6333" i="2"/>
  <c r="G6334" i="2"/>
  <c r="G6335" i="2"/>
  <c r="G6336" i="2"/>
  <c r="G6337" i="2"/>
  <c r="G6338" i="2"/>
  <c r="G6339" i="2"/>
  <c r="G6340" i="2"/>
  <c r="G6341" i="2"/>
  <c r="G6342" i="2"/>
  <c r="G6343" i="2"/>
  <c r="G6344" i="2"/>
  <c r="G6345" i="2"/>
  <c r="G6346" i="2"/>
  <c r="G6347" i="2"/>
  <c r="G6348" i="2"/>
  <c r="G6349" i="2"/>
  <c r="G6350" i="2"/>
  <c r="G6351" i="2"/>
  <c r="G6352" i="2"/>
  <c r="G6354" i="2"/>
  <c r="G6355" i="2"/>
  <c r="G6356" i="2"/>
  <c r="G6357" i="2"/>
  <c r="G6358" i="2"/>
  <c r="G6359" i="2"/>
  <c r="G6360" i="2"/>
  <c r="G6361" i="2"/>
  <c r="G6362" i="2"/>
  <c r="G6363" i="2"/>
  <c r="G6364" i="2"/>
  <c r="G6365" i="2"/>
  <c r="G6366" i="2"/>
  <c r="G6367" i="2"/>
  <c r="G6321" i="2"/>
  <c r="G8197" i="2"/>
  <c r="G536" i="2" l="1"/>
  <c r="G8087" i="2" l="1"/>
  <c r="G5488" i="2" l="1"/>
  <c r="G3453" i="2"/>
  <c r="G3452" i="2"/>
  <c r="G932" i="2"/>
  <c r="G933" i="2"/>
  <c r="G934" i="2"/>
  <c r="G935" i="2"/>
  <c r="G936" i="2"/>
  <c r="G937" i="2"/>
  <c r="G938" i="2"/>
  <c r="G939" i="2"/>
  <c r="G940" i="2"/>
  <c r="G941" i="2"/>
  <c r="G942" i="2"/>
  <c r="G943" i="2"/>
  <c r="G944" i="2"/>
  <c r="G945" i="2"/>
  <c r="G946" i="2"/>
  <c r="G947" i="2"/>
  <c r="G948" i="2"/>
  <c r="G949" i="2"/>
  <c r="G950" i="2"/>
  <c r="G951" i="2"/>
  <c r="G952" i="2"/>
  <c r="G953" i="2"/>
  <c r="G954" i="2"/>
  <c r="G955" i="2"/>
  <c r="G956" i="2"/>
  <c r="G957" i="2"/>
  <c r="G958" i="2"/>
  <c r="G959" i="2"/>
  <c r="G960" i="2"/>
  <c r="G961" i="2"/>
  <c r="G962" i="2"/>
  <c r="G963" i="2"/>
  <c r="G964" i="2"/>
  <c r="G965" i="2"/>
  <c r="G966" i="2"/>
  <c r="G967" i="2"/>
  <c r="G968" i="2"/>
  <c r="G969" i="2"/>
  <c r="G970" i="2"/>
  <c r="G971" i="2"/>
  <c r="G972" i="2"/>
  <c r="G973" i="2"/>
  <c r="G974" i="2"/>
  <c r="G975" i="2"/>
  <c r="G976" i="2"/>
  <c r="G977" i="2"/>
  <c r="G978" i="2"/>
  <c r="G931" i="2"/>
  <c r="G504" i="2"/>
  <c r="G505" i="2"/>
  <c r="G4436" i="2" l="1"/>
  <c r="G4437" i="2"/>
  <c r="G4438" i="2"/>
  <c r="G4439" i="2"/>
  <c r="G4440" i="2"/>
  <c r="G4441" i="2"/>
  <c r="G4442" i="2"/>
  <c r="G4443" i="2"/>
  <c r="G4444" i="2"/>
  <c r="G4445" i="2"/>
  <c r="G4446" i="2"/>
  <c r="G4447" i="2"/>
  <c r="G4448" i="2"/>
  <c r="G4449" i="2"/>
  <c r="G4450" i="2"/>
  <c r="G4451" i="2"/>
  <c r="G4452" i="2"/>
  <c r="G4453" i="2"/>
  <c r="G4454" i="2"/>
  <c r="G4455" i="2"/>
  <c r="G4456" i="2"/>
  <c r="G4457" i="2"/>
  <c r="G4458" i="2"/>
  <c r="G4459" i="2"/>
  <c r="G4460" i="2"/>
  <c r="G4461" i="2"/>
  <c r="G4462" i="2"/>
  <c r="G4463" i="2"/>
  <c r="G4464" i="2"/>
  <c r="G4465" i="2"/>
  <c r="G4466" i="2"/>
  <c r="G4467" i="2"/>
  <c r="G4435" i="2"/>
  <c r="G6116" i="2"/>
  <c r="G6117" i="2"/>
  <c r="G6118" i="2"/>
  <c r="G6119" i="2"/>
  <c r="G6120" i="2"/>
  <c r="G6121" i="2"/>
  <c r="G6122" i="2"/>
  <c r="G6123" i="2"/>
  <c r="G6124" i="2"/>
  <c r="G6125" i="2"/>
  <c r="G6126" i="2"/>
  <c r="G6127" i="2"/>
  <c r="G6128" i="2"/>
  <c r="G6109" i="2"/>
  <c r="G6563" i="2"/>
  <c r="G6582" i="2"/>
  <c r="G6267" i="2"/>
  <c r="G6642" i="2" l="1"/>
  <c r="G4240" i="2"/>
  <c r="G4239" i="2"/>
  <c r="G3653" i="2"/>
  <c r="G3654" i="2"/>
  <c r="G3655" i="2"/>
  <c r="G3656" i="2"/>
  <c r="G3657" i="2"/>
  <c r="G3658" i="2"/>
  <c r="G3659" i="2"/>
  <c r="G3660" i="2"/>
  <c r="G3661" i="2"/>
  <c r="G3662" i="2"/>
  <c r="G3663" i="2"/>
  <c r="G3664" i="2"/>
  <c r="G3665" i="2"/>
  <c r="G3666" i="2"/>
  <c r="G3667" i="2"/>
  <c r="G3668" i="2"/>
  <c r="G3669" i="2"/>
  <c r="G3670" i="2"/>
  <c r="G3671" i="2"/>
  <c r="G3672" i="2"/>
  <c r="G3673" i="2"/>
  <c r="G3674" i="2"/>
  <c r="G3675" i="2"/>
  <c r="G3676" i="2"/>
  <c r="G3677" i="2"/>
  <c r="G3678" i="2"/>
  <c r="G3679" i="2"/>
  <c r="G3652" i="2"/>
  <c r="G1386" i="2"/>
  <c r="G1385" i="2"/>
  <c r="G7326" i="2" l="1"/>
  <c r="G7327" i="2"/>
  <c r="G7328" i="2"/>
  <c r="G7329" i="2"/>
  <c r="G7330" i="2"/>
  <c r="G7368" i="2"/>
  <c r="G7367" i="2"/>
  <c r="G7347" i="2"/>
  <c r="G7348" i="2"/>
  <c r="G7346" i="2"/>
  <c r="G2004" i="2"/>
  <c r="G2005" i="2"/>
  <c r="G2003" i="2"/>
  <c r="G64" i="2"/>
  <c r="G65" i="2"/>
  <c r="G66" i="2"/>
  <c r="G67" i="2"/>
  <c r="G68" i="2"/>
  <c r="G69" i="2"/>
  <c r="G70" i="2"/>
  <c r="G71" i="2"/>
  <c r="G72" i="2"/>
  <c r="G73" i="2"/>
  <c r="G74" i="2"/>
  <c r="G75" i="2"/>
  <c r="G76" i="2"/>
  <c r="G77" i="2"/>
  <c r="G78" i="2"/>
  <c r="G79" i="2"/>
  <c r="G80" i="2"/>
  <c r="G81" i="2"/>
  <c r="G82" i="2"/>
  <c r="G83" i="2"/>
  <c r="G84" i="2"/>
  <c r="G85" i="2"/>
  <c r="G86" i="2"/>
  <c r="G87" i="2"/>
  <c r="G88" i="2"/>
  <c r="G89" i="2"/>
  <c r="G90" i="2"/>
  <c r="G91" i="2"/>
  <c r="G92" i="2"/>
  <c r="G93" i="2"/>
  <c r="G94" i="2"/>
  <c r="G95" i="2"/>
  <c r="G96" i="2"/>
  <c r="G63" i="2"/>
  <c r="G980" i="2"/>
  <c r="G981" i="2"/>
  <c r="G982" i="2"/>
  <c r="G983" i="2"/>
  <c r="G984" i="2"/>
  <c r="G985" i="2"/>
  <c r="G986" i="2"/>
  <c r="G987" i="2"/>
  <c r="G988" i="2"/>
  <c r="G989" i="2"/>
  <c r="G990" i="2"/>
  <c r="G991" i="2"/>
  <c r="G992" i="2"/>
  <c r="G993" i="2"/>
  <c r="G994" i="2"/>
  <c r="G995" i="2"/>
  <c r="G996" i="2"/>
  <c r="G997" i="2"/>
  <c r="G998" i="2"/>
  <c r="G999" i="2"/>
  <c r="G1000" i="2"/>
  <c r="G1001" i="2"/>
  <c r="G1002" i="2"/>
  <c r="G1003" i="2"/>
  <c r="G1004" i="2"/>
  <c r="G1005" i="2"/>
  <c r="G1006" i="2"/>
  <c r="G1007" i="2"/>
  <c r="G1008" i="2"/>
  <c r="G1009" i="2"/>
  <c r="G1010" i="2"/>
  <c r="G1011" i="2"/>
  <c r="G1012" i="2"/>
  <c r="G979" i="2"/>
  <c r="G507" i="2"/>
  <c r="G508" i="2"/>
  <c r="G509" i="2"/>
  <c r="G510" i="2"/>
  <c r="G511" i="2"/>
  <c r="G512" i="2"/>
  <c r="G513" i="2"/>
  <c r="G514" i="2"/>
  <c r="G515" i="2"/>
  <c r="G516" i="2"/>
  <c r="G517" i="2"/>
  <c r="G518" i="2"/>
  <c r="G519" i="2"/>
  <c r="G506" i="2"/>
  <c r="G7951" i="2" l="1"/>
  <c r="G7965" i="2"/>
  <c r="G7962" i="2"/>
  <c r="G7958" i="2"/>
  <c r="G7953" i="2"/>
  <c r="G4469" i="2"/>
  <c r="G4468" i="2"/>
  <c r="G3455" i="2"/>
  <c r="G3456" i="2"/>
  <c r="G3457" i="2"/>
  <c r="G3458" i="2"/>
  <c r="G3459" i="2"/>
  <c r="G3460" i="2"/>
  <c r="G3461" i="2"/>
  <c r="G3462" i="2"/>
  <c r="G3463" i="2"/>
  <c r="G3464" i="2"/>
  <c r="G3465" i="2"/>
  <c r="G3466" i="2"/>
  <c r="G3467" i="2"/>
  <c r="G3468" i="2"/>
  <c r="G3454" i="2"/>
  <c r="G2362" i="2"/>
  <c r="G6204" i="2"/>
  <c r="G7980" i="2" l="1"/>
  <c r="G7979" i="2"/>
  <c r="G7978" i="2"/>
  <c r="G7977" i="2"/>
  <c r="G7976" i="2"/>
  <c r="G7975" i="2"/>
  <c r="G7974" i="2"/>
  <c r="G7973" i="2"/>
  <c r="G7972" i="2"/>
  <c r="G7971" i="2"/>
  <c r="G7970" i="2"/>
  <c r="G7969" i="2"/>
  <c r="G7869" i="2"/>
  <c r="G7868" i="2"/>
  <c r="G7867" i="2"/>
  <c r="G7865" i="2"/>
  <c r="G7863" i="2"/>
  <c r="G7862" i="2"/>
  <c r="G7861" i="2"/>
  <c r="G7860" i="2"/>
  <c r="G496" i="2"/>
  <c r="G5807" i="2" l="1"/>
  <c r="G5808" i="2"/>
  <c r="G5809" i="2"/>
  <c r="G5810" i="2"/>
  <c r="G5811" i="2"/>
  <c r="G5812" i="2"/>
  <c r="G5813" i="2"/>
  <c r="G5814" i="2"/>
  <c r="G5815" i="2"/>
  <c r="G5816" i="2"/>
  <c r="G5817" i="2"/>
  <c r="G5818" i="2"/>
  <c r="G5819" i="2"/>
  <c r="G5820" i="2"/>
  <c r="G5821" i="2"/>
  <c r="G5822" i="2"/>
  <c r="G5823" i="2"/>
  <c r="G5824" i="2"/>
  <c r="G5825" i="2"/>
  <c r="G5826" i="2"/>
  <c r="G5827" i="2"/>
  <c r="G5828" i="2"/>
  <c r="G5829" i="2"/>
  <c r="G5830" i="2"/>
  <c r="G5831" i="2"/>
  <c r="G5832" i="2"/>
  <c r="G5833" i="2"/>
  <c r="G5834" i="2"/>
  <c r="G5835" i="2"/>
  <c r="G5836" i="2"/>
  <c r="G5837" i="2"/>
  <c r="G5838" i="2"/>
  <c r="G5839" i="2"/>
  <c r="G5840" i="2"/>
  <c r="G5841" i="2"/>
  <c r="G5842" i="2"/>
  <c r="G5843" i="2"/>
  <c r="G5844" i="2"/>
  <c r="G5845" i="2"/>
  <c r="G5846" i="2"/>
  <c r="G5847" i="2"/>
  <c r="G5848" i="2"/>
  <c r="G5849" i="2"/>
  <c r="G5850" i="2"/>
  <c r="G5851" i="2"/>
  <c r="G5852" i="2"/>
  <c r="G5853" i="2"/>
  <c r="G5854" i="2"/>
  <c r="G5855" i="2"/>
  <c r="G5856" i="2"/>
  <c r="G5857" i="2"/>
  <c r="G5858" i="2"/>
  <c r="G5859" i="2"/>
  <c r="G5860" i="2"/>
  <c r="G5861" i="2"/>
  <c r="G5862" i="2"/>
  <c r="G5806" i="2"/>
  <c r="G6809" i="2" l="1"/>
  <c r="G6810" i="2"/>
  <c r="G6811" i="2"/>
  <c r="G6812" i="2"/>
  <c r="G6813" i="2"/>
  <c r="G6814" i="2"/>
  <c r="G6815" i="2"/>
  <c r="G6816" i="2"/>
  <c r="G6817" i="2"/>
  <c r="G6818" i="2"/>
  <c r="G6819" i="2"/>
  <c r="G6820" i="2"/>
  <c r="G6821" i="2"/>
  <c r="G6822" i="2"/>
  <c r="G6823" i="2"/>
  <c r="G6824" i="2"/>
  <c r="G6825" i="2"/>
  <c r="G6826" i="2"/>
  <c r="G6827" i="2"/>
  <c r="G6828" i="2"/>
  <c r="G6829" i="2"/>
  <c r="G6830" i="2"/>
  <c r="G6808" i="2"/>
  <c r="G6269" i="2"/>
  <c r="G6270" i="2"/>
  <c r="G6271" i="2"/>
  <c r="G6272" i="2"/>
  <c r="G6273" i="2"/>
  <c r="G6274" i="2"/>
  <c r="G6275" i="2"/>
  <c r="G6276" i="2"/>
  <c r="G6268" i="2"/>
  <c r="G6278" i="2"/>
  <c r="G6277" i="2"/>
  <c r="G6588" i="2" l="1"/>
  <c r="G7716" i="2" l="1"/>
  <c r="G6615" i="2" l="1"/>
  <c r="G8140" i="2"/>
  <c r="G8139" i="2"/>
  <c r="G1014" i="2" l="1"/>
  <c r="G1015" i="2"/>
  <c r="G1016" i="2"/>
  <c r="G1017" i="2"/>
  <c r="G1018" i="2"/>
  <c r="G1013" i="2"/>
  <c r="G98" i="2" l="1"/>
  <c r="G97" i="2"/>
  <c r="G6301" i="2"/>
  <c r="G5864" i="2"/>
  <c r="G5865" i="2"/>
  <c r="G5866" i="2"/>
  <c r="G5867" i="2"/>
  <c r="G5868" i="2"/>
  <c r="G5869" i="2"/>
  <c r="G5870" i="2"/>
  <c r="G5871" i="2"/>
  <c r="G5872" i="2"/>
  <c r="G5873" i="2"/>
  <c r="G5874" i="2"/>
  <c r="G5875" i="2"/>
  <c r="G5876" i="2"/>
  <c r="G5877" i="2"/>
  <c r="G5878" i="2"/>
  <c r="G5879" i="2"/>
  <c r="G5880" i="2"/>
  <c r="G5881" i="2"/>
  <c r="G5882" i="2"/>
  <c r="G5883" i="2"/>
  <c r="G5884" i="2"/>
  <c r="G5885" i="2"/>
  <c r="G5886" i="2"/>
  <c r="G5887" i="2"/>
  <c r="G5888" i="2"/>
  <c r="G5889" i="2"/>
  <c r="G5890" i="2"/>
  <c r="G5891" i="2"/>
  <c r="G5892" i="2"/>
  <c r="G5893" i="2"/>
  <c r="G5894" i="2"/>
  <c r="G5863" i="2"/>
  <c r="G2364" i="2"/>
  <c r="G2363" i="2"/>
  <c r="G2361" i="2"/>
  <c r="G100" i="2"/>
  <c r="G101" i="2"/>
  <c r="G102" i="2"/>
  <c r="G103" i="2"/>
  <c r="G104" i="2"/>
  <c r="G105" i="2"/>
  <c r="G99" i="2"/>
  <c r="G7091" i="2"/>
  <c r="G7092" i="2"/>
  <c r="G7093" i="2"/>
  <c r="G7094" i="2"/>
  <c r="G7095" i="2"/>
  <c r="G7096" i="2"/>
  <c r="G7097" i="2"/>
  <c r="G7098" i="2"/>
  <c r="G7099" i="2"/>
  <c r="G7100" i="2"/>
  <c r="G7101" i="2"/>
  <c r="G7102" i="2"/>
  <c r="G7103" i="2"/>
  <c r="G7104" i="2"/>
  <c r="G7105" i="2"/>
  <c r="G7106" i="2"/>
  <c r="G7107" i="2"/>
  <c r="G7108" i="2"/>
  <c r="G7109" i="2"/>
  <c r="G7110" i="2"/>
  <c r="G7111" i="2"/>
  <c r="G7112" i="2"/>
  <c r="G7113" i="2"/>
  <c r="G7114" i="2"/>
  <c r="G7115" i="2"/>
  <c r="G7116" i="2"/>
  <c r="G7117" i="2"/>
  <c r="G7118" i="2"/>
  <c r="G7119" i="2"/>
  <c r="G7120" i="2"/>
  <c r="G7121" i="2"/>
  <c r="G7090" i="2"/>
  <c r="G4106" i="2"/>
  <c r="G4155" i="2"/>
  <c r="G1020" i="2"/>
  <c r="G1021" i="2"/>
  <c r="G1022" i="2"/>
  <c r="G1023" i="2"/>
  <c r="G1024" i="2"/>
  <c r="G1025" i="2"/>
  <c r="G1026" i="2"/>
  <c r="G1027" i="2"/>
  <c r="G1028" i="2"/>
  <c r="G1029" i="2"/>
  <c r="G1030" i="2"/>
  <c r="G1031" i="2"/>
  <c r="G1032" i="2"/>
  <c r="G1033" i="2"/>
  <c r="G1034" i="2"/>
  <c r="G1035" i="2"/>
  <c r="G1036" i="2"/>
  <c r="G1037" i="2"/>
  <c r="G1038" i="2"/>
  <c r="G1039" i="2"/>
  <c r="G1040" i="2"/>
  <c r="G1041" i="2"/>
  <c r="G1042" i="2"/>
  <c r="G1043" i="2"/>
  <c r="G1044" i="2"/>
  <c r="G1045" i="2"/>
  <c r="G1046" i="2"/>
  <c r="G1019" i="2"/>
  <c r="G1480" i="2" l="1"/>
  <c r="G106" i="2"/>
  <c r="G7998" i="2"/>
  <c r="G7997" i="2"/>
  <c r="G7996" i="2"/>
  <c r="G7995" i="2"/>
  <c r="G7994" i="2"/>
  <c r="G7993" i="2"/>
  <c r="G7992" i="2"/>
  <c r="G7991" i="2"/>
  <c r="G7990" i="2"/>
  <c r="G7989" i="2"/>
  <c r="G7988" i="2"/>
  <c r="G7987" i="2"/>
  <c r="G7986" i="2"/>
  <c r="G7985" i="2"/>
  <c r="G7984" i="2"/>
  <c r="G7983" i="2"/>
  <c r="G7982" i="2"/>
  <c r="G7981" i="2"/>
  <c r="G7886" i="2"/>
  <c r="G7883" i="2"/>
  <c r="G7882" i="2"/>
  <c r="G7879" i="2"/>
  <c r="G7875" i="2"/>
  <c r="G7874" i="2"/>
  <c r="G7873" i="2"/>
  <c r="G4617" i="2"/>
  <c r="G4616" i="2"/>
  <c r="G2365" i="2"/>
  <c r="G2177" i="2"/>
  <c r="G2176" i="2"/>
  <c r="G6776" i="2" l="1"/>
  <c r="G6777" i="2"/>
  <c r="G6775" i="2"/>
  <c r="G6547" i="2"/>
  <c r="G4741" i="2"/>
  <c r="G4470" i="2"/>
  <c r="G5220" i="2" l="1"/>
  <c r="G5221" i="2"/>
  <c r="G5895" i="2" l="1"/>
  <c r="G5896" i="2"/>
  <c r="G2795" i="2" l="1"/>
  <c r="G2796" i="2"/>
  <c r="G2797" i="2"/>
  <c r="G2798" i="2"/>
  <c r="G2799" i="2"/>
  <c r="G2800" i="2"/>
  <c r="G2801" i="2"/>
  <c r="G2802" i="2"/>
  <c r="G2803" i="2"/>
  <c r="G2794" i="2"/>
  <c r="G1615" i="2" l="1"/>
  <c r="G2308" i="2"/>
  <c r="G2309" i="2"/>
  <c r="G2314" i="2"/>
  <c r="G2307" i="2"/>
  <c r="G2840" i="2"/>
  <c r="G2839" i="2"/>
  <c r="G7308" i="2" l="1"/>
  <c r="G7309" i="2"/>
  <c r="G7310" i="2"/>
  <c r="G7311" i="2"/>
  <c r="G7312" i="2"/>
  <c r="G7313" i="2"/>
  <c r="G7314" i="2"/>
  <c r="G7315" i="2"/>
  <c r="G7316" i="2"/>
  <c r="G7317" i="2"/>
  <c r="G7307" i="2"/>
  <c r="G7262" i="2"/>
  <c r="G7261" i="2"/>
  <c r="G3049" i="2"/>
  <c r="G3050" i="2"/>
  <c r="G3051" i="2"/>
  <c r="G3052" i="2"/>
  <c r="G3053" i="2"/>
  <c r="G3054" i="2"/>
  <c r="G3055" i="2"/>
  <c r="G3056" i="2"/>
  <c r="G3057" i="2"/>
  <c r="G3048" i="2"/>
  <c r="G8443" i="2"/>
  <c r="G4586" i="2" l="1"/>
  <c r="G4587" i="2"/>
  <c r="G4627" i="2"/>
  <c r="G6790" i="2"/>
  <c r="G6760" i="2"/>
  <c r="G6761" i="2"/>
  <c r="G6759" i="2"/>
  <c r="G6482" i="2"/>
  <c r="G6369" i="2"/>
  <c r="G6370" i="2"/>
  <c r="G6371" i="2"/>
  <c r="G6372" i="2"/>
  <c r="G6373" i="2"/>
  <c r="G6374" i="2"/>
  <c r="G6375" i="2"/>
  <c r="G6376" i="2"/>
  <c r="G6377" i="2"/>
  <c r="G6378" i="2"/>
  <c r="G6379" i="2"/>
  <c r="G6380" i="2"/>
  <c r="G6381" i="2"/>
  <c r="G6382" i="2"/>
  <c r="G6383" i="2"/>
  <c r="G6384" i="2"/>
  <c r="G6368" i="2"/>
  <c r="G8328" i="2"/>
  <c r="G3208" i="2" l="1"/>
  <c r="G3207" i="2"/>
  <c r="G1626" i="2"/>
  <c r="G2533" i="2"/>
  <c r="G2532" i="2"/>
  <c r="G2841" i="2"/>
  <c r="G2842" i="2"/>
  <c r="G7717" i="2"/>
  <c r="G7720" i="2"/>
  <c r="G1253" i="2" l="1"/>
  <c r="G8276" i="2" l="1"/>
  <c r="G6719" i="2" l="1"/>
  <c r="G112" i="2" l="1"/>
  <c r="G111" i="2"/>
  <c r="G110" i="2"/>
  <c r="G109" i="2"/>
  <c r="G108" i="2"/>
  <c r="G107" i="2"/>
  <c r="G1764" i="2"/>
  <c r="G2671" i="2"/>
  <c r="G7614" i="2"/>
  <c r="G7613" i="2"/>
  <c r="G8082" i="2"/>
  <c r="G8083" i="2"/>
  <c r="G8081" i="2"/>
  <c r="G8053" i="2"/>
  <c r="G8054" i="2"/>
  <c r="G8055" i="2"/>
  <c r="G8056" i="2"/>
  <c r="G8057" i="2"/>
  <c r="G8058" i="2"/>
  <c r="G8059" i="2"/>
  <c r="G8060" i="2"/>
  <c r="G3747" i="2"/>
  <c r="G3748" i="2"/>
  <c r="G3746" i="2"/>
  <c r="G3876" i="2"/>
  <c r="G3877" i="2"/>
  <c r="G3878" i="2"/>
  <c r="G3879" i="2"/>
  <c r="G3880" i="2"/>
  <c r="G4391" i="2"/>
  <c r="G4392" i="2"/>
  <c r="G1778" i="2" l="1"/>
  <c r="G1779" i="2"/>
  <c r="G1780" i="2"/>
  <c r="G1781" i="2"/>
  <c r="G1782" i="2"/>
  <c r="G1783" i="2"/>
  <c r="G1784" i="2"/>
  <c r="G1785" i="2"/>
  <c r="G1786" i="2"/>
  <c r="G1787" i="2"/>
  <c r="G1788" i="2"/>
  <c r="G1789" i="2"/>
  <c r="G1790" i="2"/>
  <c r="G1791" i="2"/>
  <c r="G1792" i="2"/>
  <c r="G1793" i="2"/>
  <c r="G1794" i="2"/>
  <c r="G1795" i="2"/>
  <c r="G1796" i="2"/>
  <c r="G1797" i="2"/>
  <c r="G1798" i="2"/>
  <c r="G1799" i="2"/>
  <c r="G1800" i="2"/>
  <c r="G1801" i="2"/>
  <c r="G1802" i="2"/>
  <c r="G1803" i="2"/>
  <c r="G1804" i="2"/>
  <c r="G1805" i="2"/>
  <c r="G1806" i="2"/>
  <c r="G1807" i="2"/>
  <c r="G1808" i="2"/>
  <c r="G2656" i="2" l="1"/>
  <c r="G2657" i="2"/>
  <c r="G2658" i="2"/>
  <c r="G2659" i="2"/>
  <c r="G2655" i="2"/>
  <c r="G2773" i="2"/>
  <c r="G327" i="2" l="1"/>
  <c r="G8479" i="2" l="1"/>
  <c r="G8446" i="2"/>
  <c r="G8445" i="2"/>
  <c r="G8444" i="2"/>
  <c r="G8440" i="2"/>
  <c r="G8438" i="2"/>
  <c r="G8408" i="2"/>
  <c r="G8407" i="2"/>
  <c r="G8406" i="2"/>
  <c r="G8403" i="2"/>
  <c r="G8402" i="2"/>
  <c r="G8393" i="2"/>
  <c r="G8392" i="2"/>
  <c r="G8388" i="2"/>
  <c r="G8382" i="2"/>
  <c r="G8381" i="2"/>
  <c r="G8377" i="2"/>
  <c r="G8370" i="2"/>
  <c r="G8367" i="2"/>
  <c r="G8361" i="2"/>
  <c r="G8357" i="2"/>
  <c r="G8356" i="2"/>
  <c r="G8352" i="2"/>
  <c r="G8348" i="2"/>
  <c r="G8347" i="2"/>
  <c r="G8343" i="2"/>
  <c r="G8342" i="2"/>
  <c r="G8338" i="2"/>
  <c r="G8337" i="2"/>
  <c r="G8334" i="2"/>
  <c r="G8333" i="2"/>
  <c r="G8332" i="2"/>
  <c r="G8331" i="2"/>
  <c r="G8330" i="2"/>
  <c r="G8329" i="2"/>
  <c r="G8289" i="2"/>
  <c r="G8288" i="2"/>
  <c r="G8285" i="2"/>
  <c r="G8284" i="2"/>
  <c r="G8283" i="2"/>
  <c r="G8282" i="2"/>
  <c r="G8281" i="2"/>
  <c r="G8280" i="2"/>
  <c r="G8279" i="2"/>
  <c r="G8278" i="2"/>
  <c r="G8277" i="2"/>
  <c r="G8275" i="2"/>
  <c r="G8274" i="2"/>
  <c r="G8273" i="2"/>
  <c r="G8272" i="2"/>
  <c r="G8253" i="2"/>
  <c r="G8252" i="2"/>
  <c r="G8251" i="2"/>
  <c r="G8250" i="2"/>
  <c r="G8249" i="2"/>
  <c r="G8248" i="2"/>
  <c r="G8247" i="2"/>
  <c r="G8246" i="2"/>
  <c r="G8245" i="2"/>
  <c r="G8244" i="2"/>
  <c r="G8243" i="2"/>
  <c r="G8242" i="2"/>
  <c r="G8241" i="2"/>
  <c r="G8240" i="2"/>
  <c r="G8239" i="2"/>
  <c r="G8238" i="2"/>
  <c r="G8269" i="2"/>
  <c r="G8230" i="2"/>
  <c r="G8227" i="2"/>
  <c r="G8226" i="2"/>
  <c r="G8225" i="2"/>
  <c r="G8224" i="2"/>
  <c r="G8223" i="2"/>
  <c r="G8222" i="2"/>
  <c r="G8221" i="2"/>
  <c r="G8220" i="2"/>
  <c r="G8219" i="2"/>
  <c r="G8218" i="2"/>
  <c r="G8217" i="2"/>
  <c r="G8216" i="2"/>
  <c r="G8215" i="2"/>
  <c r="G8214" i="2"/>
  <c r="G8213" i="2"/>
  <c r="G8212" i="2"/>
  <c r="G8211" i="2"/>
  <c r="G8210" i="2"/>
  <c r="G8209" i="2"/>
  <c r="G8208" i="2"/>
  <c r="G8207" i="2"/>
  <c r="G8206" i="2"/>
  <c r="G8205" i="2"/>
  <c r="G8204" i="2"/>
  <c r="G8203" i="2"/>
  <c r="G8202" i="2"/>
  <c r="G8201" i="2"/>
  <c r="G8200" i="2"/>
  <c r="G8199" i="2"/>
  <c r="G8198" i="2"/>
  <c r="G8144" i="2"/>
  <c r="G8135" i="2"/>
  <c r="G8134" i="2"/>
  <c r="G8086" i="2"/>
  <c r="G8084" i="2"/>
  <c r="G8078" i="2"/>
  <c r="G8077" i="2"/>
  <c r="G8074" i="2"/>
  <c r="G8066" i="2"/>
  <c r="G8065" i="2"/>
  <c r="G8064" i="2"/>
  <c r="G8063" i="2"/>
  <c r="G8062" i="2"/>
  <c r="G8061" i="2"/>
  <c r="G8035" i="2"/>
  <c r="G8034" i="2"/>
  <c r="G8033" i="2"/>
  <c r="G8032" i="2"/>
  <c r="G8016" i="2"/>
  <c r="G8015" i="2"/>
  <c r="G8014" i="2"/>
  <c r="G8013" i="2"/>
  <c r="G8012" i="2"/>
  <c r="G8011" i="2"/>
  <c r="G8010" i="2"/>
  <c r="G8009" i="2"/>
  <c r="G8008" i="2"/>
  <c r="G8007" i="2"/>
  <c r="G8006" i="2"/>
  <c r="G8005" i="2"/>
  <c r="G8004" i="2"/>
  <c r="G8003" i="2"/>
  <c r="G8002" i="2"/>
  <c r="G8001" i="2"/>
  <c r="G8000" i="2"/>
  <c r="G7999" i="2"/>
  <c r="G7900" i="2"/>
  <c r="G7899" i="2"/>
  <c r="G7898" i="2"/>
  <c r="G7897" i="2"/>
  <c r="G7896" i="2"/>
  <c r="G7895" i="2"/>
  <c r="G7894" i="2"/>
  <c r="G7893" i="2"/>
  <c r="G7892" i="2"/>
  <c r="G7891" i="2"/>
  <c r="G7890" i="2"/>
  <c r="G7732" i="2"/>
  <c r="G7729" i="2"/>
  <c r="G7728" i="2"/>
  <c r="G7727" i="2"/>
  <c r="G7726" i="2"/>
  <c r="G7722" i="2"/>
  <c r="G7721" i="2"/>
  <c r="G7719" i="2"/>
  <c r="G7718" i="2"/>
  <c r="G7710" i="2"/>
  <c r="G7709" i="2"/>
  <c r="G7706" i="2"/>
  <c r="G7699" i="2"/>
  <c r="G7698" i="2"/>
  <c r="G7697" i="2"/>
  <c r="G7693" i="2"/>
  <c r="G7692" i="2"/>
  <c r="G7690" i="2"/>
  <c r="G7688" i="2"/>
  <c r="G7685" i="2"/>
  <c r="G7684" i="2"/>
  <c r="G7682" i="2"/>
  <c r="G7681" i="2"/>
  <c r="G7677" i="2"/>
  <c r="G7672" i="2"/>
  <c r="G7666" i="2"/>
  <c r="G7664" i="2"/>
  <c r="G7657" i="2"/>
  <c r="G7656" i="2"/>
  <c r="G7647" i="2"/>
  <c r="G7540" i="2"/>
  <c r="G7567" i="2"/>
  <c r="G7566" i="2"/>
  <c r="G7565" i="2"/>
  <c r="G7564" i="2"/>
  <c r="G7563" i="2"/>
  <c r="G7562" i="2"/>
  <c r="G7561" i="2"/>
  <c r="G7560" i="2"/>
  <c r="G7559" i="2"/>
  <c r="G7558" i="2"/>
  <c r="G7557" i="2"/>
  <c r="G7556" i="2"/>
  <c r="G7555" i="2"/>
  <c r="G7551" i="2"/>
  <c r="G7550" i="2"/>
  <c r="G7549" i="2"/>
  <c r="G7548" i="2"/>
  <c r="G7547" i="2"/>
  <c r="G7546" i="2"/>
  <c r="G7545" i="2"/>
  <c r="G7544" i="2"/>
  <c r="G7543" i="2"/>
  <c r="G7542" i="2"/>
  <c r="G7526" i="2"/>
  <c r="G7525" i="2"/>
  <c r="G7524" i="2"/>
  <c r="G7523" i="2"/>
  <c r="G7522" i="2"/>
  <c r="G7521" i="2"/>
  <c r="G7519" i="2"/>
  <c r="G7518" i="2"/>
  <c r="G7517" i="2"/>
  <c r="G7516" i="2"/>
  <c r="G7515" i="2"/>
  <c r="G7514" i="2"/>
  <c r="G7513" i="2"/>
  <c r="G7512" i="2"/>
  <c r="G7511" i="2"/>
  <c r="G7510" i="2"/>
  <c r="G7509" i="2"/>
  <c r="G7508" i="2"/>
  <c r="G7507" i="2"/>
  <c r="G7506" i="2"/>
  <c r="G7505" i="2"/>
  <c r="G7504" i="2"/>
  <c r="G7503" i="2"/>
  <c r="G7502" i="2"/>
  <c r="G7501" i="2"/>
  <c r="G7500" i="2"/>
  <c r="G7499" i="2"/>
  <c r="G7498" i="2"/>
  <c r="G7497" i="2"/>
  <c r="G7496" i="2"/>
  <c r="G7495" i="2"/>
  <c r="G7494" i="2"/>
  <c r="G7493" i="2"/>
  <c r="G7492" i="2"/>
  <c r="G7491" i="2"/>
  <c r="G7490" i="2"/>
  <c r="G7489" i="2"/>
  <c r="G7488" i="2"/>
  <c r="G7487" i="2"/>
  <c r="G7486" i="2"/>
  <c r="G7485" i="2"/>
  <c r="G7484" i="2"/>
  <c r="G7483" i="2"/>
  <c r="G7482" i="2"/>
  <c r="G7481" i="2"/>
  <c r="G7480" i="2"/>
  <c r="G7479" i="2"/>
  <c r="G7478" i="2"/>
  <c r="G7477" i="2"/>
  <c r="G7476" i="2"/>
  <c r="G7475" i="2"/>
  <c r="G7474" i="2"/>
  <c r="G7473" i="2"/>
  <c r="G7472" i="2"/>
  <c r="G7471" i="2"/>
  <c r="G7470" i="2"/>
  <c r="G7469" i="2"/>
  <c r="G7468" i="2"/>
  <c r="G7467" i="2"/>
  <c r="G7462" i="2"/>
  <c r="G7461" i="2"/>
  <c r="G7460" i="2"/>
  <c r="G7459" i="2"/>
  <c r="G7458" i="2"/>
  <c r="G7457" i="2"/>
  <c r="G7456" i="2"/>
  <c r="G7455" i="2"/>
  <c r="G7454" i="2"/>
  <c r="G7453" i="2"/>
  <c r="G7452" i="2"/>
  <c r="G7451" i="2"/>
  <c r="G7450" i="2"/>
  <c r="G7449" i="2"/>
  <c r="G7448" i="2"/>
  <c r="G7447" i="2"/>
  <c r="G7446" i="2"/>
  <c r="G7445" i="2"/>
  <c r="G7444" i="2"/>
  <c r="G7443" i="2"/>
  <c r="G7442" i="2"/>
  <c r="G7441" i="2"/>
  <c r="G7440" i="2"/>
  <c r="G7439" i="2"/>
  <c r="G7438" i="2"/>
  <c r="G7437" i="2"/>
  <c r="G7436" i="2"/>
  <c r="G7435" i="2"/>
  <c r="G7434" i="2"/>
  <c r="G7433" i="2"/>
  <c r="G7432" i="2"/>
  <c r="G7431" i="2"/>
  <c r="G7366" i="2"/>
  <c r="G7357" i="2"/>
  <c r="G7353" i="2"/>
  <c r="G7343" i="2"/>
  <c r="G7342" i="2"/>
  <c r="G7341" i="2"/>
  <c r="G7340" i="2"/>
  <c r="G7296" i="2"/>
  <c r="G7295" i="2"/>
  <c r="G7294" i="2"/>
  <c r="G7293" i="2"/>
  <c r="G7292" i="2"/>
  <c r="G7291" i="2"/>
  <c r="G7275" i="2"/>
  <c r="G7245" i="2"/>
  <c r="G7244" i="2"/>
  <c r="G7243" i="2"/>
  <c r="G7242" i="2"/>
  <c r="G7241" i="2"/>
  <c r="G7235" i="2"/>
  <c r="G7234" i="2"/>
  <c r="G7233" i="2"/>
  <c r="G7232" i="2"/>
  <c r="G7231" i="2"/>
  <c r="G7230" i="2"/>
  <c r="G7223" i="2"/>
  <c r="G7222" i="2"/>
  <c r="G7219" i="2"/>
  <c r="G7217" i="2"/>
  <c r="G7211" i="2"/>
  <c r="G7210" i="2"/>
  <c r="G7206" i="2"/>
  <c r="G7200" i="2"/>
  <c r="G7178" i="2"/>
  <c r="G7177" i="2"/>
  <c r="G7176" i="2"/>
  <c r="G7175" i="2"/>
  <c r="G7174" i="2"/>
  <c r="G7173" i="2"/>
  <c r="G7172" i="2"/>
  <c r="G7171" i="2"/>
  <c r="G7170" i="2"/>
  <c r="G7169" i="2"/>
  <c r="G7168" i="2"/>
  <c r="G7167" i="2"/>
  <c r="G7160" i="2"/>
  <c r="G7159" i="2"/>
  <c r="G7158" i="2"/>
  <c r="G7157" i="2"/>
  <c r="G7156" i="2"/>
  <c r="G7155" i="2"/>
  <c r="G7154" i="2"/>
  <c r="G7153" i="2"/>
  <c r="G7152" i="2"/>
  <c r="G7151" i="2"/>
  <c r="G7150" i="2"/>
  <c r="G7149" i="2"/>
  <c r="G7148" i="2"/>
  <c r="G7147" i="2"/>
  <c r="G7146" i="2"/>
  <c r="G7145" i="2"/>
  <c r="G7144" i="2"/>
  <c r="G7143" i="2"/>
  <c r="G7142" i="2"/>
  <c r="G7141" i="2"/>
  <c r="G7140" i="2"/>
  <c r="G7139" i="2"/>
  <c r="G7138" i="2"/>
  <c r="G7137" i="2"/>
  <c r="G7136" i="2"/>
  <c r="G7135" i="2"/>
  <c r="G7134" i="2"/>
  <c r="G7133" i="2"/>
  <c r="G7132" i="2"/>
  <c r="G7131" i="2"/>
  <c r="G7130" i="2"/>
  <c r="G7129" i="2"/>
  <c r="G7128" i="2"/>
  <c r="G7127" i="2"/>
  <c r="G7126" i="2"/>
  <c r="G7125" i="2"/>
  <c r="G7124" i="2"/>
  <c r="G7123" i="2"/>
  <c r="G7122" i="2"/>
  <c r="G7073" i="2"/>
  <c r="G7072" i="2"/>
  <c r="G7071" i="2"/>
  <c r="G7070" i="2"/>
  <c r="G7069" i="2"/>
  <c r="G7068" i="2"/>
  <c r="G7067" i="2"/>
  <c r="G7066" i="2"/>
  <c r="G7065" i="2"/>
  <c r="G7064" i="2"/>
  <c r="G7063" i="2"/>
  <c r="G7062" i="2"/>
  <c r="G7061" i="2"/>
  <c r="G7058" i="2"/>
  <c r="G7057" i="2"/>
  <c r="G7056" i="2"/>
  <c r="G7055" i="2"/>
  <c r="G7054" i="2"/>
  <c r="G7053" i="2"/>
  <c r="G7052" i="2"/>
  <c r="G7051" i="2"/>
  <c r="G7050" i="2"/>
  <c r="G7049" i="2"/>
  <c r="G7048" i="2"/>
  <c r="G7047" i="2"/>
  <c r="G7046" i="2"/>
  <c r="G7045" i="2"/>
  <c r="G7042" i="2"/>
  <c r="G7041" i="2"/>
  <c r="G7000" i="2"/>
  <c r="G6999" i="2"/>
  <c r="G6987" i="2"/>
  <c r="G6986" i="2"/>
  <c r="G6985" i="2"/>
  <c r="G6984" i="2"/>
  <c r="G6956" i="2"/>
  <c r="G6903" i="2"/>
  <c r="G6902" i="2"/>
  <c r="G6901" i="2"/>
  <c r="G6900" i="2"/>
  <c r="G6899" i="2"/>
  <c r="G6898" i="2"/>
  <c r="G6897" i="2"/>
  <c r="G6896" i="2"/>
  <c r="G6894" i="2"/>
  <c r="G6893" i="2"/>
  <c r="G6877" i="2"/>
  <c r="G6876" i="2"/>
  <c r="G6875" i="2"/>
  <c r="G6874" i="2"/>
  <c r="G6873" i="2"/>
  <c r="G6872" i="2"/>
  <c r="G6871" i="2"/>
  <c r="G6870" i="2"/>
  <c r="G6869" i="2"/>
  <c r="G6868" i="2"/>
  <c r="G6867" i="2"/>
  <c r="G6866" i="2"/>
  <c r="G6865" i="2"/>
  <c r="G6864" i="2"/>
  <c r="G6863" i="2"/>
  <c r="G6862" i="2"/>
  <c r="G6861" i="2"/>
  <c r="G6860" i="2"/>
  <c r="G6859" i="2"/>
  <c r="G6858" i="2"/>
  <c r="G6857" i="2"/>
  <c r="G6856" i="2"/>
  <c r="G6855" i="2"/>
  <c r="G6854" i="2"/>
  <c r="G6853" i="2"/>
  <c r="G6852" i="2"/>
  <c r="G6851" i="2"/>
  <c r="G6850" i="2"/>
  <c r="G6849" i="2"/>
  <c r="G6848" i="2"/>
  <c r="G6847" i="2"/>
  <c r="G6846" i="2"/>
  <c r="G6845" i="2"/>
  <c r="G6844" i="2"/>
  <c r="G6843" i="2"/>
  <c r="G6842" i="2"/>
  <c r="G6841" i="2"/>
  <c r="G6840" i="2"/>
  <c r="G6839" i="2"/>
  <c r="G6838" i="2"/>
  <c r="G6837" i="2"/>
  <c r="G6836" i="2"/>
  <c r="G6835" i="2"/>
  <c r="G6834" i="2"/>
  <c r="G6833" i="2"/>
  <c r="G6832" i="2"/>
  <c r="G6831" i="2"/>
  <c r="G6791" i="2"/>
  <c r="G6763" i="2"/>
  <c r="G6756" i="2"/>
  <c r="G6755" i="2"/>
  <c r="G6754" i="2"/>
  <c r="G6753" i="2"/>
  <c r="G6752" i="2"/>
  <c r="G6751" i="2"/>
  <c r="G6750" i="2"/>
  <c r="G6720" i="2"/>
  <c r="G6717" i="2"/>
  <c r="G6716" i="2"/>
  <c r="G6712" i="2"/>
  <c r="G6683" i="2"/>
  <c r="G6681" i="2"/>
  <c r="G6680" i="2"/>
  <c r="G6657" i="2"/>
  <c r="G6655" i="2"/>
  <c r="G6654" i="2"/>
  <c r="G6653" i="2"/>
  <c r="G6650" i="2"/>
  <c r="G6644" i="2"/>
  <c r="G6643" i="2"/>
  <c r="G6627" i="2"/>
  <c r="G6620" i="2"/>
  <c r="G6618" i="2"/>
  <c r="G6608" i="2"/>
  <c r="G6602" i="2"/>
  <c r="G6597" i="2"/>
  <c r="G6596" i="2"/>
  <c r="G6595" i="2"/>
  <c r="G6592" i="2"/>
  <c r="G6585" i="2"/>
  <c r="G6567" i="2"/>
  <c r="G6557" i="2"/>
  <c r="G6544" i="2"/>
  <c r="G6543" i="2"/>
  <c r="G6542" i="2"/>
  <c r="G6541" i="2"/>
  <c r="G6540" i="2"/>
  <c r="G6539" i="2"/>
  <c r="G6538" i="2"/>
  <c r="G6537" i="2"/>
  <c r="G6499" i="2"/>
  <c r="G6459" i="2"/>
  <c r="G6458" i="2"/>
  <c r="G6457" i="2"/>
  <c r="G6456" i="2"/>
  <c r="G6455" i="2"/>
  <c r="G6454" i="2"/>
  <c r="G6453" i="2"/>
  <c r="G6452" i="2"/>
  <c r="G6451" i="2"/>
  <c r="G6450" i="2"/>
  <c r="G6449" i="2"/>
  <c r="G6448" i="2"/>
  <c r="G6447" i="2"/>
  <c r="G6446" i="2"/>
  <c r="G6445" i="2"/>
  <c r="G6443" i="2"/>
  <c r="G6442" i="2"/>
  <c r="G6433" i="2"/>
  <c r="G6432" i="2"/>
  <c r="G6430" i="2"/>
  <c r="G6429" i="2"/>
  <c r="G6428" i="2"/>
  <c r="G6427" i="2"/>
  <c r="G6426" i="2"/>
  <c r="G6425" i="2"/>
  <c r="G6424" i="2"/>
  <c r="G6423" i="2"/>
  <c r="G6422" i="2"/>
  <c r="G6421" i="2"/>
  <c r="G6420" i="2"/>
  <c r="G6419" i="2"/>
  <c r="G6418" i="2"/>
  <c r="G6417" i="2"/>
  <c r="G6416" i="2"/>
  <c r="G6415" i="2"/>
  <c r="G6414" i="2"/>
  <c r="G6413" i="2"/>
  <c r="G6412" i="2"/>
  <c r="G6411" i="2"/>
  <c r="G6410" i="2"/>
  <c r="G6409" i="2"/>
  <c r="G6408" i="2"/>
  <c r="G6407" i="2"/>
  <c r="G6406" i="2"/>
  <c r="G6405" i="2"/>
  <c r="G6404" i="2"/>
  <c r="G6403" i="2"/>
  <c r="G6402" i="2"/>
  <c r="G6401" i="2"/>
  <c r="G6400" i="2"/>
  <c r="G6399" i="2"/>
  <c r="G6398" i="2"/>
  <c r="G6397" i="2"/>
  <c r="G6396" i="2"/>
  <c r="G6395" i="2"/>
  <c r="G6394" i="2"/>
  <c r="G6393" i="2"/>
  <c r="G6392" i="2"/>
  <c r="G6391" i="2"/>
  <c r="G6390" i="2"/>
  <c r="G6389" i="2"/>
  <c r="G6388" i="2"/>
  <c r="G6387" i="2"/>
  <c r="G6386" i="2"/>
  <c r="G6385" i="2"/>
  <c r="G6302" i="2"/>
  <c r="G6245" i="2"/>
  <c r="G6244" i="2"/>
  <c r="G6243" i="2"/>
  <c r="G6242" i="2"/>
  <c r="G6241" i="2"/>
  <c r="G6240" i="2"/>
  <c r="G6239" i="2"/>
  <c r="G6238" i="2"/>
  <c r="G6237" i="2"/>
  <c r="G6236" i="2"/>
  <c r="G6235" i="2"/>
  <c r="G6234" i="2"/>
  <c r="G6233" i="2"/>
  <c r="G6232" i="2"/>
  <c r="G6230" i="2"/>
  <c r="G6229" i="2"/>
  <c r="G6228" i="2"/>
  <c r="G6227" i="2"/>
  <c r="G6226" i="2"/>
  <c r="G6225" i="2"/>
  <c r="G6224" i="2"/>
  <c r="G6223" i="2"/>
  <c r="G6222" i="2"/>
  <c r="G6221" i="2"/>
  <c r="G6220" i="2"/>
  <c r="G6219" i="2"/>
  <c r="G6218" i="2"/>
  <c r="G6217" i="2"/>
  <c r="G6216" i="2"/>
  <c r="G6215" i="2"/>
  <c r="G6214" i="2"/>
  <c r="G6213" i="2"/>
  <c r="G6212" i="2"/>
  <c r="G6210" i="2"/>
  <c r="G6205" i="2"/>
  <c r="G6185" i="2"/>
  <c r="G6181" i="2"/>
  <c r="G6180" i="2"/>
  <c r="G6170" i="2"/>
  <c r="G6166" i="2"/>
  <c r="G6165" i="2"/>
  <c r="G6161" i="2"/>
  <c r="G6160" i="2"/>
  <c r="G6159" i="2"/>
  <c r="G6158" i="2"/>
  <c r="G6157" i="2"/>
  <c r="G6096" i="2"/>
  <c r="G6051" i="2"/>
  <c r="G6050" i="2"/>
  <c r="G6044" i="2"/>
  <c r="G6039" i="2"/>
  <c r="G6036" i="2"/>
  <c r="G6033" i="2"/>
  <c r="G6021" i="2"/>
  <c r="G6014" i="2"/>
  <c r="G6010" i="2"/>
  <c r="G6009" i="2"/>
  <c r="G6003" i="2"/>
  <c r="G5978" i="2"/>
  <c r="G5977" i="2"/>
  <c r="G5976" i="2"/>
  <c r="G5975" i="2"/>
  <c r="G5974" i="2"/>
  <c r="G5973" i="2"/>
  <c r="G5972" i="2"/>
  <c r="G5971" i="2"/>
  <c r="G5970" i="2"/>
  <c r="G5969" i="2"/>
  <c r="G5968" i="2"/>
  <c r="G5967" i="2"/>
  <c r="G5966" i="2"/>
  <c r="G5965" i="2"/>
  <c r="G5964" i="2"/>
  <c r="G5963" i="2"/>
  <c r="G5956" i="2"/>
  <c r="G5955" i="2"/>
  <c r="G5954" i="2"/>
  <c r="G5953" i="2"/>
  <c r="G5952" i="2"/>
  <c r="G5951" i="2"/>
  <c r="G5950" i="2"/>
  <c r="G5949" i="2"/>
  <c r="G5948" i="2"/>
  <c r="G5947" i="2"/>
  <c r="G5946" i="2"/>
  <c r="G5945" i="2"/>
  <c r="G5944" i="2"/>
  <c r="G5943" i="2"/>
  <c r="G5942" i="2"/>
  <c r="G5941" i="2"/>
  <c r="G5940" i="2"/>
  <c r="G5939" i="2"/>
  <c r="G5938" i="2"/>
  <c r="G5937" i="2"/>
  <c r="G5936" i="2"/>
  <c r="G5935" i="2"/>
  <c r="G5934" i="2"/>
  <c r="G5933" i="2"/>
  <c r="G5932" i="2"/>
  <c r="G5931" i="2"/>
  <c r="G5930" i="2"/>
  <c r="G5929" i="2"/>
  <c r="G5928" i="2"/>
  <c r="G5927" i="2"/>
  <c r="G5926" i="2"/>
  <c r="G5925" i="2"/>
  <c r="G5924" i="2"/>
  <c r="G5923" i="2"/>
  <c r="G5922" i="2"/>
  <c r="G5921" i="2"/>
  <c r="G5920" i="2"/>
  <c r="G5919" i="2"/>
  <c r="G5918" i="2"/>
  <c r="G5917" i="2"/>
  <c r="G5916" i="2"/>
  <c r="G5915" i="2"/>
  <c r="G5914" i="2"/>
  <c r="G5913" i="2"/>
  <c r="G5912" i="2"/>
  <c r="G5911" i="2"/>
  <c r="G5910" i="2"/>
  <c r="G5909" i="2"/>
  <c r="G5908" i="2"/>
  <c r="G5907" i="2"/>
  <c r="G5906" i="2"/>
  <c r="G5905" i="2"/>
  <c r="G5904" i="2"/>
  <c r="G5903" i="2"/>
  <c r="G5775" i="2"/>
  <c r="G5620" i="2"/>
  <c r="G5613" i="2"/>
  <c r="G5612" i="2"/>
  <c r="G5599" i="2"/>
  <c r="G5598" i="2"/>
  <c r="G5597" i="2"/>
  <c r="G5596" i="2"/>
  <c r="G5595" i="2"/>
  <c r="G5594" i="2"/>
  <c r="G5593" i="2"/>
  <c r="G5592" i="2"/>
  <c r="G5591" i="2"/>
  <c r="G5590" i="2"/>
  <c r="G5589" i="2"/>
  <c r="G5557" i="2"/>
  <c r="G5485" i="2"/>
  <c r="G5482" i="2"/>
  <c r="G5460" i="2"/>
  <c r="G5447" i="2"/>
  <c r="G5444" i="2"/>
  <c r="G5379" i="2"/>
  <c r="G5236" i="2"/>
  <c r="G4869" i="2"/>
  <c r="G4868" i="2"/>
  <c r="G4867" i="2"/>
  <c r="G4866" i="2"/>
  <c r="G4865" i="2"/>
  <c r="G4864" i="2"/>
  <c r="G4863" i="2"/>
  <c r="G4862" i="2"/>
  <c r="G4861" i="2"/>
  <c r="G4860" i="2"/>
  <c r="G4790" i="2"/>
  <c r="G4789" i="2"/>
  <c r="G4788" i="2"/>
  <c r="G4787" i="2"/>
  <c r="G4786" i="2"/>
  <c r="G4752" i="2"/>
  <c r="G4751" i="2"/>
  <c r="G4623" i="2"/>
  <c r="G4605" i="2"/>
  <c r="G4499" i="2"/>
  <c r="G4498" i="2"/>
  <c r="G4497" i="2"/>
  <c r="G4496" i="2"/>
  <c r="G4495" i="2"/>
  <c r="G4494" i="2"/>
  <c r="G4493" i="2"/>
  <c r="G4492" i="2"/>
  <c r="G4491" i="2"/>
  <c r="G4490" i="2"/>
  <c r="G4489" i="2"/>
  <c r="G4488" i="2"/>
  <c r="G4487" i="2"/>
  <c r="G4486" i="2"/>
  <c r="G4485" i="2"/>
  <c r="G4484" i="2"/>
  <c r="G4483" i="2"/>
  <c r="G4482" i="2"/>
  <c r="G4481" i="2"/>
  <c r="G4480" i="2"/>
  <c r="G4479" i="2"/>
  <c r="G4478" i="2"/>
  <c r="G4477" i="2"/>
  <c r="G4476" i="2"/>
  <c r="G4475" i="2"/>
  <c r="G4474" i="2"/>
  <c r="G4473" i="2"/>
  <c r="G4472" i="2"/>
  <c r="G4471" i="2"/>
  <c r="G4174" i="2"/>
  <c r="G3733" i="2"/>
  <c r="G3732" i="2"/>
  <c r="G3731" i="2"/>
  <c r="G3730" i="2"/>
  <c r="G3729" i="2"/>
  <c r="G3728" i="2"/>
  <c r="F3727" i="2"/>
  <c r="F3726" i="2"/>
  <c r="F3725" i="2"/>
  <c r="F3724" i="2"/>
  <c r="F3723" i="2"/>
  <c r="F3722" i="2"/>
  <c r="F3721" i="2"/>
  <c r="F3720" i="2"/>
  <c r="F3719" i="2"/>
  <c r="F3718" i="2"/>
  <c r="F3717" i="2"/>
  <c r="F3716" i="2"/>
  <c r="F3715" i="2"/>
  <c r="F3714" i="2"/>
  <c r="F3713" i="2"/>
  <c r="F3712" i="2"/>
  <c r="F3711" i="2"/>
  <c r="F3710" i="2"/>
  <c r="F3709" i="2"/>
  <c r="F3708" i="2"/>
  <c r="F3707" i="2"/>
  <c r="F3706" i="2"/>
  <c r="F3705" i="2"/>
  <c r="F3704" i="2"/>
  <c r="F3703" i="2"/>
  <c r="F3702" i="2"/>
  <c r="F3701" i="2"/>
  <c r="F3700" i="2"/>
  <c r="F3699" i="2"/>
  <c r="F3698" i="2"/>
  <c r="F3697" i="2"/>
  <c r="F3696" i="2"/>
  <c r="F3695" i="2"/>
  <c r="F3694" i="2"/>
  <c r="F3693" i="2"/>
  <c r="F3692" i="2"/>
  <c r="F3691" i="2"/>
  <c r="F3690" i="2"/>
  <c r="F3689" i="2"/>
  <c r="F3688" i="2"/>
  <c r="F3687" i="2"/>
  <c r="F3686" i="2"/>
  <c r="F3685" i="2"/>
  <c r="F3684" i="2"/>
  <c r="F3683" i="2"/>
  <c r="F3682" i="2"/>
  <c r="F3681" i="2"/>
  <c r="F3680" i="2"/>
  <c r="G3215" i="2"/>
  <c r="G2770" i="2"/>
  <c r="G2750" i="2"/>
  <c r="G2749" i="2"/>
  <c r="G2741" i="2"/>
  <c r="G2740" i="2"/>
  <c r="G2730" i="2"/>
  <c r="G2649" i="2"/>
  <c r="G2648" i="2"/>
  <c r="G2647" i="2"/>
  <c r="G2646" i="2"/>
  <c r="G2645" i="2"/>
  <c r="G2644" i="2"/>
  <c r="G2643" i="2"/>
  <c r="G2642" i="2"/>
  <c r="G1673" i="2"/>
  <c r="G1659" i="2"/>
  <c r="G1647" i="2"/>
  <c r="G1632" i="2"/>
  <c r="G1631" i="2"/>
  <c r="G1627" i="2"/>
  <c r="G1621" i="2"/>
  <c r="G1620" i="2"/>
  <c r="G1619" i="2"/>
  <c r="G1618" i="2"/>
  <c r="G1617" i="2"/>
  <c r="G1616" i="2"/>
  <c r="G1606" i="2"/>
  <c r="G1588" i="2"/>
  <c r="G1587" i="2"/>
  <c r="G1586" i="2"/>
  <c r="G1585" i="2"/>
  <c r="G1578" i="2"/>
  <c r="G1577" i="2"/>
  <c r="G1576" i="2"/>
  <c r="G1575" i="2"/>
  <c r="G1572" i="2"/>
  <c r="G1565" i="2"/>
  <c r="G1557" i="2"/>
  <c r="G1556" i="2"/>
  <c r="G1555" i="2"/>
  <c r="G1554" i="2"/>
  <c r="G1546" i="2"/>
  <c r="G1515" i="2"/>
  <c r="G1509" i="2"/>
  <c r="G1508" i="2"/>
  <c r="G1507" i="2"/>
  <c r="G1506" i="2"/>
  <c r="G1505" i="2"/>
  <c r="G1504" i="2"/>
  <c r="G1503" i="2"/>
  <c r="G1502" i="2"/>
  <c r="G1497" i="2"/>
  <c r="G1495" i="2"/>
  <c r="G1488" i="2"/>
  <c r="G1487" i="2"/>
  <c r="G1486" i="2"/>
  <c r="G1485" i="2"/>
  <c r="G1481" i="2"/>
  <c r="G1468" i="2"/>
  <c r="G1448" i="2"/>
  <c r="G1428" i="2"/>
  <c r="G1426" i="2"/>
  <c r="G1421" i="2"/>
  <c r="G1410" i="2"/>
  <c r="G1409" i="2"/>
  <c r="G1408" i="2"/>
  <c r="G1407" i="2"/>
  <c r="G1406" i="2"/>
  <c r="G1405" i="2"/>
  <c r="G1404" i="2"/>
  <c r="G1403" i="2"/>
  <c r="G1401" i="2"/>
  <c r="G1400" i="2"/>
  <c r="G1399" i="2"/>
  <c r="G1398" i="2"/>
  <c r="G1397" i="2"/>
  <c r="G1396" i="2"/>
  <c r="G1390" i="2"/>
  <c r="G1389" i="2"/>
  <c r="G1388" i="2"/>
  <c r="G1387" i="2"/>
  <c r="G1376" i="2"/>
  <c r="G1368" i="2"/>
  <c r="G1364" i="2"/>
  <c r="G1363" i="2"/>
  <c r="G1362" i="2"/>
  <c r="G1360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0" i="2"/>
  <c r="G1339" i="2"/>
  <c r="G1338" i="2"/>
  <c r="G1337" i="2"/>
  <c r="G1336" i="2"/>
  <c r="G1335" i="2"/>
  <c r="G1334" i="2"/>
  <c r="G1333" i="2"/>
  <c r="G1331" i="2"/>
  <c r="G1330" i="2"/>
  <c r="G1329" i="2"/>
  <c r="G1328" i="2"/>
  <c r="G1327" i="2"/>
  <c r="G1326" i="2"/>
  <c r="G1325" i="2"/>
  <c r="G1324" i="2"/>
  <c r="G1323" i="2"/>
  <c r="G1322" i="2"/>
  <c r="G1321" i="2"/>
  <c r="G1320" i="2"/>
  <c r="G1319" i="2"/>
  <c r="G1318" i="2"/>
  <c r="G1317" i="2"/>
  <c r="G1316" i="2"/>
  <c r="G1315" i="2"/>
  <c r="G1314" i="2"/>
  <c r="G1313" i="2"/>
  <c r="G1312" i="2"/>
  <c r="G1311" i="2"/>
  <c r="G1310" i="2"/>
  <c r="G1309" i="2"/>
  <c r="G1308" i="2"/>
  <c r="G1301" i="2"/>
  <c r="G1300" i="2"/>
  <c r="G1299" i="2"/>
  <c r="G1298" i="2"/>
  <c r="G1297" i="2"/>
  <c r="G1296" i="2"/>
  <c r="G1295" i="2"/>
  <c r="G1294" i="2"/>
  <c r="G1293" i="2"/>
  <c r="G1290" i="2"/>
  <c r="G1289" i="2"/>
  <c r="G1288" i="2"/>
  <c r="G1287" i="2"/>
  <c r="G1286" i="2"/>
  <c r="G1285" i="2"/>
  <c r="G1284" i="2"/>
  <c r="G1283" i="2"/>
  <c r="G1279" i="2"/>
  <c r="G1275" i="2"/>
  <c r="G1274" i="2"/>
  <c r="G1273" i="2"/>
  <c r="G1272" i="2"/>
  <c r="G1271" i="2"/>
  <c r="G1270" i="2"/>
  <c r="G1269" i="2"/>
  <c r="G1268" i="2"/>
  <c r="G1267" i="2"/>
  <c r="G1266" i="2"/>
  <c r="G1265" i="2"/>
  <c r="G1258" i="2"/>
  <c r="G1257" i="2"/>
  <c r="G1255" i="2"/>
  <c r="G1065" i="2"/>
  <c r="G525" i="2"/>
  <c r="G523" i="2"/>
  <c r="G522" i="2"/>
  <c r="G521" i="2"/>
  <c r="G520" i="2"/>
  <c r="G468" i="2"/>
  <c r="G466" i="2"/>
  <c r="G465" i="2"/>
  <c r="G463" i="2"/>
  <c r="G462" i="2"/>
  <c r="G456" i="2"/>
  <c r="G455" i="2"/>
  <c r="G442" i="2"/>
  <c r="G441" i="2"/>
  <c r="G439" i="2"/>
  <c r="G438" i="2"/>
  <c r="G437" i="2"/>
  <c r="G436" i="2"/>
  <c r="G435" i="2"/>
  <c r="G434" i="2"/>
  <c r="G433" i="2"/>
  <c r="G432" i="2"/>
  <c r="G431" i="2"/>
  <c r="G430" i="2"/>
  <c r="G429" i="2"/>
  <c r="G428" i="2"/>
  <c r="G427" i="2"/>
  <c r="G426" i="2"/>
  <c r="G424" i="2"/>
  <c r="G423" i="2"/>
  <c r="G422" i="2"/>
  <c r="G421" i="2"/>
  <c r="G420" i="2"/>
  <c r="G419" i="2"/>
  <c r="G418" i="2"/>
  <c r="G417" i="2"/>
  <c r="G416" i="2"/>
  <c r="G415" i="2"/>
  <c r="G414" i="2"/>
  <c r="G413" i="2"/>
  <c r="G412" i="2"/>
  <c r="G408" i="2"/>
  <c r="G407" i="2"/>
  <c r="G406" i="2"/>
  <c r="G405" i="2"/>
  <c r="G404" i="2"/>
  <c r="G403" i="2"/>
  <c r="G402" i="2"/>
  <c r="G401" i="2"/>
  <c r="G400" i="2"/>
  <c r="G399" i="2"/>
  <c r="G398" i="2"/>
  <c r="G397" i="2"/>
  <c r="G396" i="2"/>
  <c r="G395" i="2"/>
  <c r="G394" i="2"/>
  <c r="G393" i="2"/>
  <c r="G392" i="2"/>
  <c r="G391" i="2"/>
  <c r="G390" i="2"/>
  <c r="G389" i="2"/>
  <c r="G388" i="2"/>
  <c r="G387" i="2"/>
  <c r="G386" i="2"/>
  <c r="G383" i="2"/>
  <c r="G382" i="2"/>
  <c r="G381" i="2"/>
  <c r="G380" i="2"/>
  <c r="G379" i="2"/>
  <c r="G378" i="2"/>
  <c r="G377" i="2"/>
  <c r="G375" i="2"/>
  <c r="G361" i="2"/>
  <c r="G360" i="2"/>
  <c r="G359" i="2"/>
  <c r="G358" i="2"/>
  <c r="G357" i="2"/>
  <c r="G356" i="2"/>
  <c r="G350" i="2"/>
  <c r="G349" i="2"/>
  <c r="G348" i="2"/>
  <c r="G347" i="2"/>
  <c r="G346" i="2"/>
  <c r="G345" i="2"/>
  <c r="G344" i="2"/>
  <c r="G343" i="2"/>
  <c r="G342" i="2"/>
  <c r="G341" i="2"/>
  <c r="G340" i="2"/>
  <c r="G339" i="2"/>
  <c r="G338" i="2"/>
  <c r="G270" i="2"/>
  <c r="G269" i="2"/>
  <c r="G268" i="2"/>
  <c r="G267" i="2"/>
  <c r="G266" i="2"/>
  <c r="G265" i="2"/>
  <c r="G264" i="2"/>
  <c r="G263" i="2"/>
  <c r="G262" i="2"/>
  <c r="G261" i="2"/>
  <c r="G260" i="2"/>
  <c r="G259" i="2"/>
  <c r="G258" i="2"/>
  <c r="G257" i="2"/>
  <c r="G256" i="2"/>
  <c r="G255" i="2"/>
  <c r="G254" i="2"/>
  <c r="G253" i="2"/>
  <c r="G252" i="2"/>
  <c r="G251" i="2"/>
  <c r="G250" i="2"/>
  <c r="G249" i="2"/>
  <c r="G248" i="2"/>
  <c r="G247" i="2"/>
  <c r="G246" i="2"/>
  <c r="G245" i="2"/>
  <c r="G244" i="2"/>
  <c r="G243" i="2"/>
  <c r="G242" i="2"/>
  <c r="G241" i="2"/>
  <c r="G240" i="2"/>
  <c r="G239" i="2"/>
  <c r="G238" i="2"/>
  <c r="G237" i="2"/>
  <c r="G236" i="2"/>
  <c r="G235" i="2"/>
  <c r="G234" i="2"/>
  <c r="G233" i="2"/>
  <c r="G232" i="2"/>
  <c r="G231" i="2"/>
  <c r="G230" i="2"/>
  <c r="G228" i="2"/>
  <c r="G227" i="2"/>
  <c r="G226" i="2"/>
  <c r="G225" i="2"/>
  <c r="G224" i="2"/>
  <c r="G223" i="2"/>
  <c r="G222" i="2"/>
  <c r="G221" i="2"/>
  <c r="G220" i="2"/>
  <c r="G219" i="2"/>
  <c r="G218" i="2"/>
  <c r="G217" i="2"/>
  <c r="G216" i="2"/>
  <c r="G215" i="2"/>
  <c r="G214" i="2"/>
  <c r="G213" i="2"/>
  <c r="G212" i="2"/>
  <c r="G211" i="2"/>
  <c r="G210" i="2"/>
  <c r="G209" i="2"/>
  <c r="G208" i="2"/>
  <c r="G207" i="2"/>
  <c r="G206" i="2"/>
  <c r="G205" i="2"/>
  <c r="G204" i="2"/>
  <c r="G203" i="2"/>
  <c r="G202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9" i="2"/>
  <c r="G188" i="2"/>
  <c r="G187" i="2"/>
  <c r="G186" i="2"/>
  <c r="G185" i="2"/>
  <c r="G184" i="2"/>
  <c r="G183" i="2"/>
  <c r="G182" i="2"/>
  <c r="G181" i="2"/>
  <c r="G180" i="2"/>
  <c r="G179" i="2"/>
  <c r="G178" i="2"/>
  <c r="G177" i="2"/>
  <c r="G176" i="2"/>
  <c r="G175" i="2"/>
  <c r="G174" i="2"/>
  <c r="G173" i="2"/>
  <c r="G172" i="2"/>
  <c r="G171" i="2"/>
  <c r="G169" i="2"/>
  <c r="G168" i="2"/>
  <c r="G167" i="2"/>
  <c r="G166" i="2"/>
  <c r="G165" i="2"/>
  <c r="G164" i="2"/>
  <c r="G163" i="2"/>
  <c r="G162" i="2"/>
  <c r="G161" i="2"/>
  <c r="G160" i="2"/>
  <c r="G158" i="2"/>
  <c r="G157" i="2"/>
  <c r="G156" i="2"/>
  <c r="G154" i="2"/>
  <c r="G148" i="2"/>
  <c r="G147" i="2"/>
  <c r="G146" i="2"/>
  <c r="G145" i="2"/>
  <c r="G144" i="2"/>
  <c r="G143" i="2"/>
  <c r="G142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</calcChain>
</file>

<file path=xl/sharedStrings.xml><?xml version="1.0" encoding="utf-8"?>
<sst xmlns="http://schemas.openxmlformats.org/spreadsheetml/2006/main" count="33198" uniqueCount="8524">
  <si>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</si>
  <si>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</si>
  <si>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</si>
  <si>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</si>
  <si>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</si>
  <si>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</si>
  <si>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</si>
  <si>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</si>
  <si>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Ապրանք</t>
  </si>
  <si>
    <t>հաշվասարք, գրասենյակային</t>
  </si>
  <si>
    <t>ԷԱՃ</t>
  </si>
  <si>
    <t>հատ</t>
  </si>
  <si>
    <t>գրիչ գնդիկավոր</t>
  </si>
  <si>
    <t>գրիչ գելային</t>
  </si>
  <si>
    <t>մատիտներ</t>
  </si>
  <si>
    <t>սոսնձամատիտ, գրասենյակային</t>
  </si>
  <si>
    <t>տուփ</t>
  </si>
  <si>
    <t>թղթապանակ, պոլիմերային թաղանթ, ֆայլ</t>
  </si>
  <si>
    <t>թղթապանակ, արագակար, թղթյա</t>
  </si>
  <si>
    <t>թղթապանակ, թելով, թղթյա</t>
  </si>
  <si>
    <t>թղթապանակ, կոշտ կազմով</t>
  </si>
  <si>
    <t>կարիչ, 20-50 թերթի համար</t>
  </si>
  <si>
    <t>կարիչ, 50-ից ավելի թերթի համար</t>
  </si>
  <si>
    <t>մկնիկ, համակարգչային, լարով</t>
  </si>
  <si>
    <t>լիտր</t>
  </si>
  <si>
    <t>զուգարանի թուղթ</t>
  </si>
  <si>
    <t>դույլ պլաստմասե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</si>
  <si>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</si>
  <si>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</si>
  <si>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</si>
  <si>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</si>
  <si>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սեղանի համակարգիչներ</t>
  </si>
  <si>
    <t>Ծառայություն</t>
  </si>
  <si>
    <t>ՄԱ</t>
  </si>
  <si>
    <t>դրամ</t>
  </si>
  <si>
    <t>ԳՀ</t>
  </si>
  <si>
    <t>գազասպառման համակարգի տեխնիկական սպասարկման ծառայություններ</t>
  </si>
  <si>
    <t>ԲՄ</t>
  </si>
  <si>
    <t>Աշխատանք</t>
  </si>
  <si>
    <t>փորձաքննության ծառայություններ</t>
  </si>
  <si>
    <t>ՀԲՄ</t>
  </si>
  <si>
    <t>ռետին հասարակ</t>
  </si>
  <si>
    <t>30192121/551</t>
  </si>
  <si>
    <t>30192220/509</t>
  </si>
  <si>
    <t>39263200/521</t>
  </si>
  <si>
    <t>քանոն, պլաստիկ</t>
  </si>
  <si>
    <t>զույգ</t>
  </si>
  <si>
    <t>լամպ` լյումինեսցենտային, 18 Վտ, 220 Վ</t>
  </si>
  <si>
    <t>լամպ` լյումինեսցենտային, 36 Վտ, 220 Վ</t>
  </si>
  <si>
    <t>մետր</t>
  </si>
  <si>
    <t>ախտահանող հեղուկ` սանհանգույցի համար (խտանյութ)</t>
  </si>
  <si>
    <t>կահույք մաքրելու լաթ</t>
  </si>
  <si>
    <t>համակարգիչ ամբողջը մեկում</t>
  </si>
  <si>
    <t>սնուցման բլոկ</t>
  </si>
  <si>
    <t>բազկաթոռ` ղեկավարի</t>
  </si>
  <si>
    <t>կցասեղան` պահարանիկով (դարակով)</t>
  </si>
  <si>
    <t>քմ</t>
  </si>
  <si>
    <t>խմ</t>
  </si>
  <si>
    <t>հրշեջ անվտանգության մասնագիտացված ծառայություններ</t>
  </si>
  <si>
    <t>այլ ծառայություններ</t>
  </si>
  <si>
    <t>նախագծերի պատրաստում, ծախսերի գնահատում</t>
  </si>
  <si>
    <t>հեղինակային հսկողության ծառայություններ</t>
  </si>
  <si>
    <t>այլ շենքերի, շինությունների հիմնանորոգում</t>
  </si>
  <si>
    <t>շենքերի, շինությունների ընթացիկ նորոգման աշխատանքներ</t>
  </si>
  <si>
    <t>սրբիչ` վաֆլե, բամբակյա</t>
  </si>
  <si>
    <t>սկաներներ համակարգիչների համար</t>
  </si>
  <si>
    <t>79811100/540</t>
  </si>
  <si>
    <t>79811100/541</t>
  </si>
  <si>
    <t>79811100/542</t>
  </si>
  <si>
    <t>79811100/543</t>
  </si>
  <si>
    <t>լամպ` էկոնոմ, 75 Վտ, 230 մմ, E27,  220 Վ</t>
  </si>
  <si>
    <t>64211110/524</t>
  </si>
  <si>
    <t>կաշվեպանակ</t>
  </si>
  <si>
    <t>թղթադարակ, հարկերով, պլաստմասե</t>
  </si>
  <si>
    <t>ֆլեշ հիշողություն, 16GB</t>
  </si>
  <si>
    <t>ֆլեշ հիշողություն, 32GB</t>
  </si>
  <si>
    <t>լրակազմ</t>
  </si>
  <si>
    <t>համակարգչային ստեղնաշարեր</t>
  </si>
  <si>
    <t>սեղան` ղեկավարի</t>
  </si>
  <si>
    <t>79951110/958</t>
  </si>
  <si>
    <t>79951110/960</t>
  </si>
  <si>
    <t>79951110/956</t>
  </si>
  <si>
    <t>79951110/957</t>
  </si>
  <si>
    <t>79951110/959</t>
  </si>
  <si>
    <t>ֆլեշ հիշողություն, 8GB</t>
  </si>
  <si>
    <t>աշխատանքային ձեռնոցներ</t>
  </si>
  <si>
    <t>քլորակիր</t>
  </si>
  <si>
    <t>72411100/531</t>
  </si>
  <si>
    <t>տպիչ սարք, բազմաֆունկցիոնալ, A4, 23 էջ/րոպե արագության</t>
  </si>
  <si>
    <t>50311120/533</t>
  </si>
  <si>
    <t>50751100/507</t>
  </si>
  <si>
    <t>տնտեսական ապրանքներ</t>
  </si>
  <si>
    <t>անխափան սնուցման աղբյուրներ</t>
  </si>
  <si>
    <t>տեղային հեռախոսային ծառայություններ</t>
  </si>
  <si>
    <t>համացանցային ծառայություններ մատուցողներ (isp)</t>
  </si>
  <si>
    <t>թափոնների ― աղբի տարաներ ― աղբամաններ</t>
  </si>
  <si>
    <t>նստարաններ</t>
  </si>
  <si>
    <t>դյուրակիր համակարգիչներ</t>
  </si>
  <si>
    <t>հեռուստացույցներ</t>
  </si>
  <si>
    <t>մանկական մահճակալներ</t>
  </si>
  <si>
    <t>զգեստապահարաններ</t>
  </si>
  <si>
    <t>կենցաղային սառնարաններ</t>
  </si>
  <si>
    <t>ջրատաքացուցիչ</t>
  </si>
  <si>
    <t>լվացքի մեքենաներ</t>
  </si>
  <si>
    <t>ընդհանուր շինարարական աշխատանքներ</t>
  </si>
  <si>
    <t>Երևանի քաղաքապետարանի աշխատակազմի գնումների վարչության պետի ժամանակավոր պաշտոնակատար</t>
  </si>
  <si>
    <t>ԳՆՈՒՄՆԵՐԻ ՊԼԱՆ</t>
  </si>
  <si>
    <t>հուշանվերներ</t>
  </si>
  <si>
    <t>թղթապանակ</t>
  </si>
  <si>
    <t>հատուկ Ա4 ծրար</t>
  </si>
  <si>
    <t>գովազդային արշավի հետ կապված ծառայություններ</t>
  </si>
  <si>
    <t>տեխնիկական հսկողության ծառայություններ</t>
  </si>
  <si>
    <t>5113</t>
  </si>
  <si>
    <t>օդորակիչ</t>
  </si>
  <si>
    <t>1</t>
  </si>
  <si>
    <t>5112</t>
  </si>
  <si>
    <t>սմարթ քարտեր կարդացող սարքեր</t>
  </si>
  <si>
    <t>կոյուղիների կառուցման աշխատանքներ</t>
  </si>
  <si>
    <t>մշակութային միջոցառումների կազմակերպման ծառայություններ</t>
  </si>
  <si>
    <t>միջոցառումների հետ կապված ծառայություններ</t>
  </si>
  <si>
    <t>Ապրանքներ</t>
  </si>
  <si>
    <t>օճառ</t>
  </si>
  <si>
    <t>թղթե անձեռոցիկ, երկշերտ</t>
  </si>
  <si>
    <t>մաքրող մածուկներ ― փոշիներ</t>
  </si>
  <si>
    <t>լվացող նյութեր</t>
  </si>
  <si>
    <t>վերելակների մասեր</t>
  </si>
  <si>
    <t>ուղ―որափոխադրող ավտոմեքենաների վարձակալություն` վարորդի հետ միասին</t>
  </si>
  <si>
    <t>4267</t>
  </si>
  <si>
    <t>սպորտային միջոցառումների կազմակերպման ծառայություններ</t>
  </si>
  <si>
    <t>4239</t>
  </si>
  <si>
    <t>էլեկտրական սարքերի վերանորոգման ծառայություններ</t>
  </si>
  <si>
    <t>4251</t>
  </si>
  <si>
    <t>համակարգչի կոշտ սկավառակ</t>
  </si>
  <si>
    <t>4861</t>
  </si>
  <si>
    <t>ըմպելու ջուր</t>
  </si>
  <si>
    <t>5129</t>
  </si>
  <si>
    <t>տպագրական ― առաքման ծառայություններ</t>
  </si>
  <si>
    <t>4234</t>
  </si>
  <si>
    <t>հանգստի տարածքների վերանորոգման աշխատանքներ</t>
  </si>
  <si>
    <t>գազային սարքեր</t>
  </si>
  <si>
    <t>պատշգամբների հետ կապված աշխատանքներ</t>
  </si>
  <si>
    <t>շքամուտքերի շինարարական աշխատանքներ</t>
  </si>
  <si>
    <t>ավտոմեքենաների վերանորոգման ծառայություններ</t>
  </si>
  <si>
    <t>արտաքին լուսավորության սարքերի տեղադրում</t>
  </si>
  <si>
    <t>համակարգչային սարքերի պահպանման ― վերանորոգման ծառայություններ</t>
  </si>
  <si>
    <t>պատճենահանող սարքերի վերանորոգման ծառայություններ</t>
  </si>
  <si>
    <t>հեռախոսային ցանցերի պահպանման ծառայություններ</t>
  </si>
  <si>
    <t>կաթսաների վերանորոգման ― պահպանման ծառայություններ</t>
  </si>
  <si>
    <t>էլեկտրական սարքերի, սարքավորումների վերանորոգման ― պահպանման ծառայություններ</t>
  </si>
  <si>
    <t>տանիքների վերանորոգման աշխատանքներ</t>
  </si>
  <si>
    <t>լազերային տպիչներ</t>
  </si>
  <si>
    <t>հեռախոսային սարքեր</t>
  </si>
  <si>
    <t>աթոռ` գրասենյակային</t>
  </si>
  <si>
    <t>5122</t>
  </si>
  <si>
    <t>gsm հեռախոսներ</t>
  </si>
  <si>
    <t>ip հեռախոսներ</t>
  </si>
  <si>
    <t>գունավոր տպիչներ</t>
  </si>
  <si>
    <t>ճանապարհների վերանորոգման աշխատանքներ</t>
  </si>
  <si>
    <t>սիլիկոն</t>
  </si>
  <si>
    <t>փոստային ծառայություններ` կապված նամակների հետ</t>
  </si>
  <si>
    <t>ձեռնոցներ</t>
  </si>
  <si>
    <t>ախտահանիչ նյութեր</t>
  </si>
  <si>
    <t>էլեկտրական լամպ, 60W, 80W, 100W</t>
  </si>
  <si>
    <t>եռաբաշխիչ 4տ, 3մ լարով</t>
  </si>
  <si>
    <t>հեռախոսային մալուխներ</t>
  </si>
  <si>
    <t>ավելներ</t>
  </si>
  <si>
    <t>կահույքի փայլեցման միջոց</t>
  </si>
  <si>
    <t>ջրի ծորակ, 1 փականով</t>
  </si>
  <si>
    <t>դռան փականի միջուկ</t>
  </si>
  <si>
    <t>կիլոգրամ</t>
  </si>
  <si>
    <t>պոլիմերային ինքնակպչուն ժապավեն, 48մմx100մ տնտեսական, մեծ</t>
  </si>
  <si>
    <t>պոլիմերային ինքնակպչուն ժապավեն, 19մմx36մ գրասենյակային, փոքր</t>
  </si>
  <si>
    <t>թուղթ նշումների, տրցակներով</t>
  </si>
  <si>
    <t>դանակ` գրասենյակային</t>
  </si>
  <si>
    <t>մկրատ, գրասենյակային</t>
  </si>
  <si>
    <t>գրասենյակային գիրք, մատյան, 70-200էջ, տողանի, սպիտակ էջերով</t>
  </si>
  <si>
    <t>ամրակ, մեծ</t>
  </si>
  <si>
    <t>մեկուսիչ ժապավեններ</t>
  </si>
  <si>
    <t>էլեկտրական լամպեր</t>
  </si>
  <si>
    <t>նոթատետրեր</t>
  </si>
  <si>
    <t>բազկաթոռ, շարժական</t>
  </si>
  <si>
    <t>4269</t>
  </si>
  <si>
    <t>4261</t>
  </si>
  <si>
    <t>տառատեսակներով քարթրիջներ տպիչների համար</t>
  </si>
  <si>
    <t>աթոռ համակարգչային</t>
  </si>
  <si>
    <t>գրասեղաններ</t>
  </si>
  <si>
    <t>բազկաթոռներ</t>
  </si>
  <si>
    <t>գրապահարաններ</t>
  </si>
  <si>
    <t>ջեռուցման սարքեր</t>
  </si>
  <si>
    <t>կրթական օբյեկտների հիմնանորոգում</t>
  </si>
  <si>
    <t>4241</t>
  </si>
  <si>
    <t>բետոնե կարկասների հետ կապված աշխատանքներ</t>
  </si>
  <si>
    <t>ուղղահայաց շերտավարագույր</t>
  </si>
  <si>
    <t>թվային տպագրության ծառայություններ</t>
  </si>
  <si>
    <t>ներկելու ծառայություններ</t>
  </si>
  <si>
    <t>օրագրեր</t>
  </si>
  <si>
    <t>ժողովների պլանավորման բլոկնոտներ</t>
  </si>
  <si>
    <t>կոճգամներ</t>
  </si>
  <si>
    <t>դակիչ մեծ</t>
  </si>
  <si>
    <t>թուղթ, A4 ֆորմատի</t>
  </si>
  <si>
    <t>թանաք տպագրական մեքենաների համար</t>
  </si>
  <si>
    <t>դատարկ սկավառակ, առանց տուփի, DVD</t>
  </si>
  <si>
    <t>5134</t>
  </si>
  <si>
    <t>5121</t>
  </si>
  <si>
    <t>չհրկիզվող պահարաններ</t>
  </si>
  <si>
    <t>4216</t>
  </si>
  <si>
    <t>մարտկոց, AA տեսակի</t>
  </si>
  <si>
    <t>4252</t>
  </si>
  <si>
    <t>քաղաքային ― միջքաղաքային նշանակության ավտոբուսների վարձակալություն ` վարորդի հետ միասին</t>
  </si>
  <si>
    <t>աուդիտորական ծառայություններ</t>
  </si>
  <si>
    <t>փոխադրամիջոցների հետ կապված ապահովագրական ծառայություններ</t>
  </si>
  <si>
    <t>թանաք, կնիքի բարձիկի համար</t>
  </si>
  <si>
    <t>կնիք, ավտոմատ, ուղղանկյուն</t>
  </si>
  <si>
    <t>կնիք, ավտոմատ, կլոր</t>
  </si>
  <si>
    <t>կնիքի լրացուցիչ բարձիկներ</t>
  </si>
  <si>
    <t>գծանշիչ</t>
  </si>
  <si>
    <t>կարիչի մետաղալարե կապեր, փոքր</t>
  </si>
  <si>
    <t>կարիչի մետաղալարե կապեր, միջին</t>
  </si>
  <si>
    <t>ապակարիչ</t>
  </si>
  <si>
    <t>լուսապատճենահանման թուղթ</t>
  </si>
  <si>
    <t>գրասենյակային լրակազմ</t>
  </si>
  <si>
    <t>սեղմակ, փոքր</t>
  </si>
  <si>
    <t>սեղմակ, միջին</t>
  </si>
  <si>
    <t>սեղմակ, մեծ</t>
  </si>
  <si>
    <t>էլեկտրական երկարացման լար</t>
  </si>
  <si>
    <t>դրոշներ</t>
  </si>
  <si>
    <t>գորգեր</t>
  </si>
  <si>
    <t>մաքրող նյութեր</t>
  </si>
  <si>
    <t>հատակի մաքրման նյութեր</t>
  </si>
  <si>
    <t>հատակ մաքրելու ձող, պլաստմասե, փայտյա</t>
  </si>
  <si>
    <t>ավել, սովորական</t>
  </si>
  <si>
    <t>պտուտակահաններ</t>
  </si>
  <si>
    <t>դռան փականներ</t>
  </si>
  <si>
    <t>գրավոր թարգմանության ծառայություններ</t>
  </si>
  <si>
    <t>ըմպելիքների դիսպենսերներ</t>
  </si>
  <si>
    <t>աթոռ փայտյա</t>
  </si>
  <si>
    <t>աղբի փոխադրման ծառայություններ</t>
  </si>
  <si>
    <t>օճառ հեղուկ</t>
  </si>
  <si>
    <t>սպունգներ</t>
  </si>
  <si>
    <t>խոզանակներ</t>
  </si>
  <si>
    <t>ճանապարհային կահույք</t>
  </si>
  <si>
    <t>4231</t>
  </si>
  <si>
    <t>պատճենահանող սարքերի պահպանման ծառայություններ</t>
  </si>
  <si>
    <t>4214</t>
  </si>
  <si>
    <t>ոռոգման խողովակաշարերի կառուցման աշխատանքներ</t>
  </si>
  <si>
    <t>45221142/618</t>
  </si>
  <si>
    <t>ս</t>
  </si>
  <si>
    <t>մետաղական կրող կոնստրուկցիաներ</t>
  </si>
  <si>
    <t>45221142/627</t>
  </si>
  <si>
    <t>45221142/633</t>
  </si>
  <si>
    <t>կամուրջների շահագործման ծառայություններ</t>
  </si>
  <si>
    <t>սալահատակման ― ասֆալտապատման աշխատանքներ</t>
  </si>
  <si>
    <t>օդափոխման սարքավորումներ</t>
  </si>
  <si>
    <t>ավտոմեքենաների պահպանման ծառայություններ</t>
  </si>
  <si>
    <t>մոլախոտերի ոչնչացման ծառայություններ</t>
  </si>
  <si>
    <t>4213</t>
  </si>
  <si>
    <t>փորձաքննության ծառայություններ /վարչական շենքի վերելակի փորձաքննություն/</t>
  </si>
  <si>
    <t>45221142/650</t>
  </si>
  <si>
    <t>45231143/522</t>
  </si>
  <si>
    <t>45221142/651</t>
  </si>
  <si>
    <t>ծաղկային կոմպոզիցիաներ</t>
  </si>
  <si>
    <t>զուգարանի թուղթ, ռուլոնով</t>
  </si>
  <si>
    <t>օճառ, ձեռքի</t>
  </si>
  <si>
    <t>երեխաների խաղահրապարակների տարածքների հարթեցման աշխատանքներ</t>
  </si>
  <si>
    <t>45611100/539</t>
  </si>
  <si>
    <t xml:space="preserve">Երևան քաղաքի 2023 թվականի բյուջեի միջոցներով նախատեսվող </t>
  </si>
  <si>
    <t>Երևան քաղաքի 2023 թվականի բյուջեի միջոցներով նախատեսվող Ավան վարչական շրջանի</t>
  </si>
  <si>
    <t>45231270/509</t>
  </si>
  <si>
    <t>45231270/511</t>
  </si>
  <si>
    <t>45231270/512</t>
  </si>
  <si>
    <t>45231270/513</t>
  </si>
  <si>
    <t>45231187/508</t>
  </si>
  <si>
    <t>45231187/511</t>
  </si>
  <si>
    <t>45231187/509</t>
  </si>
  <si>
    <t>45231187/512</t>
  </si>
  <si>
    <t>45231187/510</t>
  </si>
  <si>
    <t>45231187/507</t>
  </si>
  <si>
    <t>45221142/667</t>
  </si>
  <si>
    <t>45221142/668</t>
  </si>
  <si>
    <t>45221142/669</t>
  </si>
  <si>
    <t>45221142/670</t>
  </si>
  <si>
    <t>45221142/671</t>
  </si>
  <si>
    <t>50531140/601</t>
  </si>
  <si>
    <t>63711180/505</t>
  </si>
  <si>
    <t>71351390/504</t>
  </si>
  <si>
    <t>սեյսմոգրաֆիկ հետազոտության ծառայություններ</t>
  </si>
  <si>
    <t>71241200/1875</t>
  </si>
  <si>
    <t>71241200/1876</t>
  </si>
  <si>
    <t>45221142/666</t>
  </si>
  <si>
    <t>34111180/502</t>
  </si>
  <si>
    <t>հատուկ մասնագիտացված մեքենաներ</t>
  </si>
  <si>
    <t>բեռնատարների վարձակալություն` վարորդի հետ միասին</t>
  </si>
  <si>
    <t>բանավոր թարգմանության ծառայություններ</t>
  </si>
  <si>
    <t>45111240/508</t>
  </si>
  <si>
    <t>ապամոնտաժման աշխատանքներ</t>
  </si>
  <si>
    <t>50111420/506</t>
  </si>
  <si>
    <t>փոխադրամիջոցների տարահանման ծառայություններ</t>
  </si>
  <si>
    <t>03451400/501</t>
  </si>
  <si>
    <t>թփեր</t>
  </si>
  <si>
    <t>03451400/502</t>
  </si>
  <si>
    <t>03451400/503</t>
  </si>
  <si>
    <t>03451400/504</t>
  </si>
  <si>
    <t>03451400/505</t>
  </si>
  <si>
    <t>03451400/506</t>
  </si>
  <si>
    <t>03451400/507</t>
  </si>
  <si>
    <t>03451600/501</t>
  </si>
  <si>
    <t>ծառեր</t>
  </si>
  <si>
    <t>03451600/502</t>
  </si>
  <si>
    <t>03451600/503</t>
  </si>
  <si>
    <t>03451600/504</t>
  </si>
  <si>
    <t>03451600/505</t>
  </si>
  <si>
    <t>03451600/506</t>
  </si>
  <si>
    <t>03451600/507</t>
  </si>
  <si>
    <t>03451600/508</t>
  </si>
  <si>
    <t>03451600/509</t>
  </si>
  <si>
    <t>03451600/510</t>
  </si>
  <si>
    <t>03451600/511</t>
  </si>
  <si>
    <t>03451600/512</t>
  </si>
  <si>
    <t>03451600/513</t>
  </si>
  <si>
    <t>03451600/514</t>
  </si>
  <si>
    <t>03451600/515</t>
  </si>
  <si>
    <t>03451600/516</t>
  </si>
  <si>
    <t>03451600/517</t>
  </si>
  <si>
    <t>03451600/518</t>
  </si>
  <si>
    <t>03451600/519</t>
  </si>
  <si>
    <t>03451600/520</t>
  </si>
  <si>
    <t>03451600/521</t>
  </si>
  <si>
    <t>03451600/522</t>
  </si>
  <si>
    <t>03451600/523</t>
  </si>
  <si>
    <t>71241200/2015</t>
  </si>
  <si>
    <t>71241200/2016</t>
  </si>
  <si>
    <t>71241200/2017</t>
  </si>
  <si>
    <t>71241200/2018</t>
  </si>
  <si>
    <t>71241200/2019</t>
  </si>
  <si>
    <t>71241200/2010</t>
  </si>
  <si>
    <t>71241200/2009</t>
  </si>
  <si>
    <t>71241200/2008</t>
  </si>
  <si>
    <t>71241200/2013</t>
  </si>
  <si>
    <t>71241200/2012</t>
  </si>
  <si>
    <t>71241200/2011</t>
  </si>
  <si>
    <t>71241200/2014</t>
  </si>
  <si>
    <t>սեղաններ</t>
  </si>
  <si>
    <t>դարակներով պահարաններ</t>
  </si>
  <si>
    <t>տվյալների փոխանցման ծառայություններ</t>
  </si>
  <si>
    <t>71241200/2007</t>
  </si>
  <si>
    <t>50111260/522</t>
  </si>
  <si>
    <t>71241200/2005</t>
  </si>
  <si>
    <t>71241200/2006</t>
  </si>
  <si>
    <t>45231270/514</t>
  </si>
  <si>
    <t>71241200/2003</t>
  </si>
  <si>
    <t>71241200/2004</t>
  </si>
  <si>
    <t>Երևան քաղաքի 2023 թվականի բյուջեի միջոցներով նախատեսվող Կենտրոն վարչական շրջանի</t>
  </si>
  <si>
    <t>71241200/1937</t>
  </si>
  <si>
    <t>71241200/1938</t>
  </si>
  <si>
    <t>71241200/1939</t>
  </si>
  <si>
    <t>71241200/1940</t>
  </si>
  <si>
    <t>71241200/1941</t>
  </si>
  <si>
    <t>71241200/1950</t>
  </si>
  <si>
    <t>71241200/1951</t>
  </si>
  <si>
    <t>71241200/1952</t>
  </si>
  <si>
    <t>71241200/1953</t>
  </si>
  <si>
    <t>71241200/1954</t>
  </si>
  <si>
    <t>71241200/1955</t>
  </si>
  <si>
    <t>71241200/1956</t>
  </si>
  <si>
    <t>71241200/1957</t>
  </si>
  <si>
    <t>71241200/1958</t>
  </si>
  <si>
    <t>71241200/1959</t>
  </si>
  <si>
    <t>71241200/1960</t>
  </si>
  <si>
    <t>71241200/1961</t>
  </si>
  <si>
    <t>71241200/1962</t>
  </si>
  <si>
    <t>71241200/1963</t>
  </si>
  <si>
    <t>71241200/1964</t>
  </si>
  <si>
    <t>71241200/1965</t>
  </si>
  <si>
    <t>71241200/1966</t>
  </si>
  <si>
    <t>71241200/1967</t>
  </si>
  <si>
    <t>71241200/1968</t>
  </si>
  <si>
    <t>71241200/1969</t>
  </si>
  <si>
    <t>71241200/1970</t>
  </si>
  <si>
    <t>71241200/1971</t>
  </si>
  <si>
    <t>71241200/1972</t>
  </si>
  <si>
    <t>71241200/1973</t>
  </si>
  <si>
    <t>71241200/1974</t>
  </si>
  <si>
    <t>71241200/1975</t>
  </si>
  <si>
    <t>71241200/1976</t>
  </si>
  <si>
    <t>71241200/1977</t>
  </si>
  <si>
    <t>71241200/1978</t>
  </si>
  <si>
    <t>71241200/1979</t>
  </si>
  <si>
    <t>71241200/1980</t>
  </si>
  <si>
    <t>71241200/1981</t>
  </si>
  <si>
    <t>71241200/1982</t>
  </si>
  <si>
    <t>71241200/1983</t>
  </si>
  <si>
    <t>71241200/1984</t>
  </si>
  <si>
    <t>71241200/1985</t>
  </si>
  <si>
    <t>71241200/1986</t>
  </si>
  <si>
    <t>71241200/1987</t>
  </si>
  <si>
    <t>71241200/1988</t>
  </si>
  <si>
    <t>71241200/1989</t>
  </si>
  <si>
    <t>71241200/1990</t>
  </si>
  <si>
    <t>71241200/1991</t>
  </si>
  <si>
    <t>71241200/1992</t>
  </si>
  <si>
    <t>71241200/1993</t>
  </si>
  <si>
    <t>71241200/1994</t>
  </si>
  <si>
    <t>71241200/1995</t>
  </si>
  <si>
    <t>71241200/1996</t>
  </si>
  <si>
    <t>71241200/1997</t>
  </si>
  <si>
    <t>71241200/1998</t>
  </si>
  <si>
    <t>71241200/1999</t>
  </si>
  <si>
    <t>71241200/2000</t>
  </si>
  <si>
    <t>71241200/2001</t>
  </si>
  <si>
    <t>71241200/2002</t>
  </si>
  <si>
    <t>71241200/1936</t>
  </si>
  <si>
    <t>ականջակալներ խոսափողով</t>
  </si>
  <si>
    <t>50111170/508</t>
  </si>
  <si>
    <t>63721130/501</t>
  </si>
  <si>
    <t>ջրային ուղիների շահագործման ծառայություններ</t>
  </si>
  <si>
    <t>60171110/502</t>
  </si>
  <si>
    <t>ուղ―որափոխադրող ավտոմեքենաների վարձակալություն</t>
  </si>
  <si>
    <t>60171110/501</t>
  </si>
  <si>
    <t>45221142/673</t>
  </si>
  <si>
    <t>ցուցանակներ եւ հարակից առարկաներ</t>
  </si>
  <si>
    <t>71241200/2020</t>
  </si>
  <si>
    <t>թատրոնի բեմի լուսային համակարգ</t>
  </si>
  <si>
    <t>թատրոնի բեմի ձայնային համակարգ</t>
  </si>
  <si>
    <t>թատրոնի բեմի պրոյեկցիոն համակարգ</t>
  </si>
  <si>
    <t>թատրոնի բեմի կոնստրուկցիաների և էլեկտրական ճախարակների համակարգ</t>
  </si>
  <si>
    <t>ծառայություն</t>
  </si>
  <si>
    <t>71241200/2024</t>
  </si>
  <si>
    <t>77311300/502</t>
  </si>
  <si>
    <t>90511150/508</t>
  </si>
  <si>
    <t>45221143/513</t>
  </si>
  <si>
    <t>45221143/514</t>
  </si>
  <si>
    <t>45221143/515</t>
  </si>
  <si>
    <t>45221143/516</t>
  </si>
  <si>
    <t>45221143/517</t>
  </si>
  <si>
    <t>34921210/505</t>
  </si>
  <si>
    <t>34111180/503</t>
  </si>
  <si>
    <t>34111180/505</t>
  </si>
  <si>
    <t>34111180/506</t>
  </si>
  <si>
    <t>34111180/507</t>
  </si>
  <si>
    <t>71241200/2021</t>
  </si>
  <si>
    <t>71241200/2022</t>
  </si>
  <si>
    <t>71241200/2023</t>
  </si>
  <si>
    <t>45221142/674</t>
  </si>
  <si>
    <t>45221142/675</t>
  </si>
  <si>
    <t>Երևան քաղաքի 2023 թվականի բյուջեի միջոցներով նախատեսվող Էրեբունի վարչական շրջանի</t>
  </si>
  <si>
    <t>Երևան քաղաքի 2023 թվականի բյուջեի միջոցներով նախատեսվող Քանաքեռ-Զեյթուն վարչական շրջանի</t>
  </si>
  <si>
    <t>64111200/508</t>
  </si>
  <si>
    <t>98371100/505</t>
  </si>
  <si>
    <t>թաղման ծառայություններ</t>
  </si>
  <si>
    <t>98371100/506</t>
  </si>
  <si>
    <t>50311120/522</t>
  </si>
  <si>
    <t>50311250/503</t>
  </si>
  <si>
    <t>50731100/501</t>
  </si>
  <si>
    <t>սառնարանային սարքերի վերանորոգման ― պահպանման ծառայություններ</t>
  </si>
  <si>
    <t>50531110/504</t>
  </si>
  <si>
    <t>50531200/506</t>
  </si>
  <si>
    <t>50111130/514</t>
  </si>
  <si>
    <t>92221120/503</t>
  </si>
  <si>
    <t>թվային հեռուստատեսություն</t>
  </si>
  <si>
    <t>վերելակների վերանորոգման ― պահպանման ծառայություններ</t>
  </si>
  <si>
    <t>60171100/522</t>
  </si>
  <si>
    <t>60171100/521</t>
  </si>
  <si>
    <t>79951110/811</t>
  </si>
  <si>
    <t>79951110/810</t>
  </si>
  <si>
    <t>79951110/812</t>
  </si>
  <si>
    <t>79951110/813</t>
  </si>
  <si>
    <t>90921300/507</t>
  </si>
  <si>
    <t>առնետների դեմ պայքարի ծառայություններ</t>
  </si>
  <si>
    <t>90921300/508</t>
  </si>
  <si>
    <t>92621110/700</t>
  </si>
  <si>
    <t>92621110/702</t>
  </si>
  <si>
    <t>92621110/698</t>
  </si>
  <si>
    <t>92621110/697</t>
  </si>
  <si>
    <t>92621110/699</t>
  </si>
  <si>
    <t>92621110/701</t>
  </si>
  <si>
    <t>45231125/501</t>
  </si>
  <si>
    <t>ոռոգման աշխատանքներ</t>
  </si>
  <si>
    <t>Երևան քաղաքի 2023 թվականի բյուջեի միջոցներով նախատեսվող Նոր Նորք վարչական շրջանի</t>
  </si>
  <si>
    <t>ծաղիկներ</t>
  </si>
  <si>
    <t>50111170/509</t>
  </si>
  <si>
    <t>50111170/510</t>
  </si>
  <si>
    <t>50111170/511</t>
  </si>
  <si>
    <t>50311120/521</t>
  </si>
  <si>
    <t>50311240/509</t>
  </si>
  <si>
    <t>50531200/505</t>
  </si>
  <si>
    <t>50721100/501</t>
  </si>
  <si>
    <t>ջեռուցման համակարգերի շահագործում</t>
  </si>
  <si>
    <t>64111200/504</t>
  </si>
  <si>
    <t>76131100/504</t>
  </si>
  <si>
    <t>90921300/501</t>
  </si>
  <si>
    <t>50311130/501</t>
  </si>
  <si>
    <t>50311250/504</t>
  </si>
  <si>
    <t>50311250/505</t>
  </si>
  <si>
    <t>45221142/684</t>
  </si>
  <si>
    <t>76131100/506</t>
  </si>
  <si>
    <t>60181100/502</t>
  </si>
  <si>
    <t>75251200/503</t>
  </si>
  <si>
    <t>71241200/2025</t>
  </si>
  <si>
    <t>71241200/2026</t>
  </si>
  <si>
    <t>71241200/2027</t>
  </si>
  <si>
    <t>71241200/2028</t>
  </si>
  <si>
    <t>71241200/2029</t>
  </si>
  <si>
    <t>71241200/2030</t>
  </si>
  <si>
    <t>71241200/2031</t>
  </si>
  <si>
    <t>71241200/2032</t>
  </si>
  <si>
    <t>Երևան քաղաքի 2023 թվականի բյուջեի միջոցներով նախատեսվող Դավթաշեն վարչական շրջանի</t>
  </si>
  <si>
    <t>71241200/2041</t>
  </si>
  <si>
    <t>50721100/505</t>
  </si>
  <si>
    <t>ջեռուցման համակարգերի շահագործում 
/Կաթսայատան սպասարկում (հնոցապան)/</t>
  </si>
  <si>
    <t>71241200/2040</t>
  </si>
  <si>
    <t>45231126/508</t>
  </si>
  <si>
    <t>50531140/602</t>
  </si>
  <si>
    <t>76131100/505</t>
  </si>
  <si>
    <t>50111170/512</t>
  </si>
  <si>
    <t>50111170/515</t>
  </si>
  <si>
    <t>64111200/507</t>
  </si>
  <si>
    <t>90921300/504</t>
  </si>
  <si>
    <t>50111170/513</t>
  </si>
  <si>
    <t>50111170/514</t>
  </si>
  <si>
    <t>45231187/513</t>
  </si>
  <si>
    <t>50761100/507</t>
  </si>
  <si>
    <t>հանրային զուգարանների վերանորոգման ― պահպանման ծառայություններ</t>
  </si>
  <si>
    <t>50761100/504</t>
  </si>
  <si>
    <t>35111130/501</t>
  </si>
  <si>
    <t>կրակմարիչներ</t>
  </si>
  <si>
    <t>71241200/2038</t>
  </si>
  <si>
    <t>45231126/507</t>
  </si>
  <si>
    <t>71351540/1104</t>
  </si>
  <si>
    <t>45221142/681</t>
  </si>
  <si>
    <t>98311180/504</t>
  </si>
  <si>
    <t>71241200/2033</t>
  </si>
  <si>
    <t>71241200/2034</t>
  </si>
  <si>
    <t>71241200/2035</t>
  </si>
  <si>
    <t>71241200/2037</t>
  </si>
  <si>
    <t>71241200/2036</t>
  </si>
  <si>
    <t>64111200/503</t>
  </si>
  <si>
    <t>98371100/501</t>
  </si>
  <si>
    <t>90671100/502</t>
  </si>
  <si>
    <t>79951110/923</t>
  </si>
  <si>
    <t>45231187/518</t>
  </si>
  <si>
    <t>45231187/521</t>
  </si>
  <si>
    <t>45231187/519</t>
  </si>
  <si>
    <t>45231187/517</t>
  </si>
  <si>
    <t>45231187/520</t>
  </si>
  <si>
    <t>45231187/540</t>
  </si>
  <si>
    <t>71241200/2075</t>
  </si>
  <si>
    <t>71241200/2073</t>
  </si>
  <si>
    <t>71241200/2074</t>
  </si>
  <si>
    <t>90511150/512</t>
  </si>
  <si>
    <t>71241200/2079</t>
  </si>
  <si>
    <t>71351540/1102</t>
  </si>
  <si>
    <t>71351540/1100</t>
  </si>
  <si>
    <t>71351540/1103</t>
  </si>
  <si>
    <t>71351540/1101</t>
  </si>
  <si>
    <t>Երևան քաղաքի 2023 թվականի բյուջեի միջոցներով նախատեսվող Աջափնյակ վարչական շրջանի</t>
  </si>
  <si>
    <t>50731100/503</t>
  </si>
  <si>
    <t>90921300/520</t>
  </si>
  <si>
    <t>50711100/504</t>
  </si>
  <si>
    <t>շենքերում տեղակայված էլեկտրական սարքերի վերանորոգման ― պահպանման ծառայություններ</t>
  </si>
  <si>
    <t>50111130/515</t>
  </si>
  <si>
    <t>50311250/506</t>
  </si>
  <si>
    <t>50111130/518</t>
  </si>
  <si>
    <t>50111130/516</t>
  </si>
  <si>
    <t>50111130/517</t>
  </si>
  <si>
    <t>50311240/512</t>
  </si>
  <si>
    <t>50311120/537</t>
  </si>
  <si>
    <t>50311120/538</t>
  </si>
  <si>
    <t>60181100/506</t>
  </si>
  <si>
    <t>45221142/688</t>
  </si>
  <si>
    <t>50111260/530</t>
  </si>
  <si>
    <t>էլեկտրական սարքերի վերանորոգման ծառայություններ
/օդորակիչների սպասարկում և վերանորոգում/</t>
  </si>
  <si>
    <t>50311120/544</t>
  </si>
  <si>
    <t>համակարգչային սարքերի պահպանման ― վերանորոգման ծառայություններ
/տպիչների և քարթրիջների սպասարկում/</t>
  </si>
  <si>
    <t>50751100/510</t>
  </si>
  <si>
    <t>վերելակների վերանորոգման ― պահպանման ծառայություններ
/վարչական շենքի վերելակի սպասարկում/</t>
  </si>
  <si>
    <t>79951110/987</t>
  </si>
  <si>
    <t>79951110/988</t>
  </si>
  <si>
    <t>79951110/989</t>
  </si>
  <si>
    <t>79951110/990</t>
  </si>
  <si>
    <t>79951110/1009</t>
  </si>
  <si>
    <t>79951110/1010</t>
  </si>
  <si>
    <t>ճանապարհային գծանշումներ</t>
  </si>
  <si>
    <t>լուսազդանշանների պահպանման ծառայություններ</t>
  </si>
  <si>
    <t>Երևան քաղաքի 2023 թվականի բյուջեի միջոցներով նախատեսվող Նուբարաշեն վարչական շրջանի</t>
  </si>
  <si>
    <t>սոսինձ (աէրոզոլ)</t>
  </si>
  <si>
    <t>ամրակ, փոքր</t>
  </si>
  <si>
    <t>հոտազերծիչ, օդի</t>
  </si>
  <si>
    <t>լվացքի փոշի ձեռքով լվանալու համար</t>
  </si>
  <si>
    <t>զուգարանների մաքրման նյութեր</t>
  </si>
  <si>
    <t>64211110/517</t>
  </si>
  <si>
    <t>72411100/519</t>
  </si>
  <si>
    <t>արխիվացման ծառայություններ</t>
  </si>
  <si>
    <t>45221142/691</t>
  </si>
  <si>
    <t>60181100/508</t>
  </si>
  <si>
    <t>72411100/526</t>
  </si>
  <si>
    <t>64211110/526</t>
  </si>
  <si>
    <t>79951110/1024</t>
  </si>
  <si>
    <t>79951110/1025</t>
  </si>
  <si>
    <t>79951110/1026</t>
  </si>
  <si>
    <t>79951110/1027</t>
  </si>
  <si>
    <t>79951110/1028</t>
  </si>
  <si>
    <t>79951110/1029</t>
  </si>
  <si>
    <t>79951110/1030</t>
  </si>
  <si>
    <t>79951110/1031</t>
  </si>
  <si>
    <t>79951110/1032</t>
  </si>
  <si>
    <t>79951110/1033</t>
  </si>
  <si>
    <t>79951110/1034</t>
  </si>
  <si>
    <t>79951110/1035</t>
  </si>
  <si>
    <t>79951110/1036</t>
  </si>
  <si>
    <t>79951110/1037</t>
  </si>
  <si>
    <t>79951110/1038</t>
  </si>
  <si>
    <t>79951110/1039</t>
  </si>
  <si>
    <t>92621110/807</t>
  </si>
  <si>
    <t>92621110/808</t>
  </si>
  <si>
    <t>92621110/809</t>
  </si>
  <si>
    <t>92621110/810</t>
  </si>
  <si>
    <t>92621110/811</t>
  </si>
  <si>
    <t>92621110/812</t>
  </si>
  <si>
    <t>71241200/2078</t>
  </si>
  <si>
    <t>03121200/510</t>
  </si>
  <si>
    <t>03121210/516</t>
  </si>
  <si>
    <t>03121210/517</t>
  </si>
  <si>
    <t>64211110/518</t>
  </si>
  <si>
    <t>72411100/520</t>
  </si>
  <si>
    <t>79341130/503</t>
  </si>
  <si>
    <t>41111100/521</t>
  </si>
  <si>
    <t>ըմպելու ջուր
/շշալցված ջուր/</t>
  </si>
  <si>
    <t>41111100/520</t>
  </si>
  <si>
    <t>ըմպելու ջուր
/տարայավորված ջուր/</t>
  </si>
  <si>
    <t>45231129/501</t>
  </si>
  <si>
    <t>ջեռուցման հետ կապված աշխատանքներ
/ներքին ցանցի սպասարկում/</t>
  </si>
  <si>
    <t>64211110/522</t>
  </si>
  <si>
    <t>տեղային հեռախոսային ծառայություններ
/ֆիքսված հեռախոսակապ</t>
  </si>
  <si>
    <t>72411100/522</t>
  </si>
  <si>
    <t>համացանցային ծառայություններ մատուցողներ (isp)
/Ինտերնետ կապ/</t>
  </si>
  <si>
    <t>մշակութային միջոցառումների կազմակերպման ծառայություններ                   /ՀՀ Բանակի տոն/</t>
  </si>
  <si>
    <t>մշակութային միջոցառումների կազմակերպման ծառայություններ /Տիառընդառաջ/</t>
  </si>
  <si>
    <t>մշակութային միջոցառումների կազմակերպման ծառայություններ                /Բուն Բարեկենդան/</t>
  </si>
  <si>
    <t>մշակութային միջոցառումների կազմակերպման ծառայություններ                /Գիրք նվիրելու օր/</t>
  </si>
  <si>
    <t>մշակութային միջոցառումների կազմակերպման ծառայություններ             /Կանաց միջազգային օր մարտի 8/</t>
  </si>
  <si>
    <t>մշակութային միջոցառումների կազմակերպման ծառայություններ          /Թատրոնի միջազգային օր/</t>
  </si>
  <si>
    <t>64211110/516</t>
  </si>
  <si>
    <t>50111170/554</t>
  </si>
  <si>
    <t>50111170/557</t>
  </si>
  <si>
    <t>50111170/558</t>
  </si>
  <si>
    <t>50111260/529</t>
  </si>
  <si>
    <t>50311120/543</t>
  </si>
  <si>
    <t>50311240/514</t>
  </si>
  <si>
    <t>50331160/506</t>
  </si>
  <si>
    <t>50531140/613</t>
  </si>
  <si>
    <t>50721100/509</t>
  </si>
  <si>
    <t>50731100/507</t>
  </si>
  <si>
    <t>72261160/505</t>
  </si>
  <si>
    <t>ծրագրային ապահովման սպասարկման ծառայություններ</t>
  </si>
  <si>
    <t>72411100/524</t>
  </si>
  <si>
    <t>76131100/513</t>
  </si>
  <si>
    <t>90921300/525</t>
  </si>
  <si>
    <t>4232</t>
  </si>
  <si>
    <t>90921300/522</t>
  </si>
  <si>
    <t>98371100/512</t>
  </si>
  <si>
    <t>90511100/503</t>
  </si>
  <si>
    <t>աղբի հավաքման ծառայություններ</t>
  </si>
  <si>
    <t>45221142/687</t>
  </si>
  <si>
    <t>60181100/505</t>
  </si>
  <si>
    <t>50531140/612</t>
  </si>
  <si>
    <t>39281100/549</t>
  </si>
  <si>
    <t>64211110/523</t>
  </si>
  <si>
    <t>72411100/523</t>
  </si>
  <si>
    <t>64111200/509</t>
  </si>
  <si>
    <t>76131100/507</t>
  </si>
  <si>
    <t>50111170/519</t>
  </si>
  <si>
    <t>50111170/523</t>
  </si>
  <si>
    <t>50111170/524</t>
  </si>
  <si>
    <t>50111170/525</t>
  </si>
  <si>
    <t>50111170/526</t>
  </si>
  <si>
    <t>50111170/527</t>
  </si>
  <si>
    <t>50311120/527</t>
  </si>
  <si>
    <t>50311120/528</t>
  </si>
  <si>
    <t>50311240/510</t>
  </si>
  <si>
    <t>50331160/504</t>
  </si>
  <si>
    <t>50531110/506</t>
  </si>
  <si>
    <t>50531200/507</t>
  </si>
  <si>
    <t>50531200/510</t>
  </si>
  <si>
    <t>50531200/511</t>
  </si>
  <si>
    <t>90921300/509</t>
  </si>
  <si>
    <t>41111100/518</t>
  </si>
  <si>
    <t>41111100/519</t>
  </si>
  <si>
    <t>98371100/508</t>
  </si>
  <si>
    <t>98371100/511</t>
  </si>
  <si>
    <t>79811100/571</t>
  </si>
  <si>
    <t>79811100/572</t>
  </si>
  <si>
    <t>39715200/508</t>
  </si>
  <si>
    <t>39715200/509</t>
  </si>
  <si>
    <t>42911150/502</t>
  </si>
  <si>
    <t>42961114/503</t>
  </si>
  <si>
    <t>32331610/503</t>
  </si>
  <si>
    <t>42961115/503</t>
  </si>
  <si>
    <t>31521700/504</t>
  </si>
  <si>
    <t>79951110/979</t>
  </si>
  <si>
    <t>79951110/980</t>
  </si>
  <si>
    <t>79951110/981</t>
  </si>
  <si>
    <t>79951110/982</t>
  </si>
  <si>
    <t>79951110/983</t>
  </si>
  <si>
    <t>79951110/984</t>
  </si>
  <si>
    <t>79951110/985</t>
  </si>
  <si>
    <t>64211110/521</t>
  </si>
  <si>
    <t>Երևան քաղաքի 2023 թվականի բյուջեի միջոցներով նախատեսվող Շենգավիթ վարչական շրջանի</t>
  </si>
  <si>
    <t>92621110/776</t>
  </si>
  <si>
    <t>92621110/778</t>
  </si>
  <si>
    <t>92621110/777</t>
  </si>
  <si>
    <t>72411100/521</t>
  </si>
  <si>
    <t>64211110/519</t>
  </si>
  <si>
    <t>79811100/567</t>
  </si>
  <si>
    <t>79811100/568</t>
  </si>
  <si>
    <t>79811100/562</t>
  </si>
  <si>
    <t>79811100/570</t>
  </si>
  <si>
    <t>79811100/569</t>
  </si>
  <si>
    <t>92621110/799</t>
  </si>
  <si>
    <t>30192720/517</t>
  </si>
  <si>
    <t>կնիք</t>
  </si>
  <si>
    <t>էջաբաժանիչ</t>
  </si>
  <si>
    <t>սրիչներ</t>
  </si>
  <si>
    <t>ծրար (Eurostandard)</t>
  </si>
  <si>
    <t>սոսնձապատված կամ կպչուն թուղթ</t>
  </si>
  <si>
    <t>կարիչ, մինչ― 20 թերթի համար</t>
  </si>
  <si>
    <t>ուղղիչ գրիչներ</t>
  </si>
  <si>
    <t>ուղղիչ միջոցներ</t>
  </si>
  <si>
    <t>03121210/515</t>
  </si>
  <si>
    <t>03121200/509</t>
  </si>
  <si>
    <t>03121210/511</t>
  </si>
  <si>
    <t>03121210/512</t>
  </si>
  <si>
    <t>64211100/503</t>
  </si>
  <si>
    <t>հանրային հեռախոսային ծառայություններ</t>
  </si>
  <si>
    <t>45221117/502</t>
  </si>
  <si>
    <t>կամուրջների վերանորոգման շինարարական աշխատանքներեր</t>
  </si>
  <si>
    <t>71241200/2076</t>
  </si>
  <si>
    <t>71241200/2077</t>
  </si>
  <si>
    <t>71241200/2069</t>
  </si>
  <si>
    <t>71241200/2070</t>
  </si>
  <si>
    <t>71241200/2071</t>
  </si>
  <si>
    <t>71241200/2072</t>
  </si>
  <si>
    <t>71811100/505</t>
  </si>
  <si>
    <t>ջրի մատակարարման ― կոյուղաջրերի մաքրման խորհրդատվական ծառայություններ</t>
  </si>
  <si>
    <t>90911100/501</t>
  </si>
  <si>
    <t>բնակտարածությունների մաքրման ծառայություններ</t>
  </si>
  <si>
    <t>45221142/682</t>
  </si>
  <si>
    <t>98371100/503</t>
  </si>
  <si>
    <t>98371100/502</t>
  </si>
  <si>
    <t>90921300/506</t>
  </si>
  <si>
    <t>50111170/528</t>
  </si>
  <si>
    <t>50111170/529</t>
  </si>
  <si>
    <t>50231100/502</t>
  </si>
  <si>
    <t>փողոցային լուսավորության սարքերի պահպանման ծառայություններ
/լոգոների սպասարկում/</t>
  </si>
  <si>
    <t>64111200/512</t>
  </si>
  <si>
    <t>76131100/510</t>
  </si>
  <si>
    <t>գազասպառման համակարգի տեխնիկական սպասարկման ծառայություններ
/Էյ-ի-ջի-սերվիս/</t>
  </si>
  <si>
    <t>79711110/513</t>
  </si>
  <si>
    <t>հրշեջ անվտանգության մասնագիտացված ծառայություններ
/հակահրդեհային ծառայություն/</t>
  </si>
  <si>
    <t>90921300/517</t>
  </si>
  <si>
    <t>առնետների դեմ պայքարի ծառայություններ 
/վարչական վենք/</t>
  </si>
  <si>
    <t>50531140/603</t>
  </si>
  <si>
    <t>փորձաքննության ծառայություններ 
/14 բակեր, վթարային պատշգամբներ, Ազատամարտիկների այգի/</t>
  </si>
  <si>
    <t>50531140/604</t>
  </si>
  <si>
    <t>50531140/605</t>
  </si>
  <si>
    <t>50531140/606</t>
  </si>
  <si>
    <t>50531140/607</t>
  </si>
  <si>
    <t>50531140/608</t>
  </si>
  <si>
    <t>50531140/609</t>
  </si>
  <si>
    <t>50531140/610</t>
  </si>
  <si>
    <t>45231187/514</t>
  </si>
  <si>
    <t>45231177/528</t>
  </si>
  <si>
    <t>ճանապարհների վերանորոգման աշխատանքներ
/եզրաքարերի վերանորոգում/</t>
  </si>
  <si>
    <t>45461100/539</t>
  </si>
  <si>
    <t>շենքերի, շինությունների ընթացիկ նորոգման աշխատանքներ
/հենապատերի նորոգում/</t>
  </si>
  <si>
    <t>45221142/686</t>
  </si>
  <si>
    <t>ընդհանուր շինարարական աշխատանքներ
 /հրատապ աշխատանքներ/</t>
  </si>
  <si>
    <t>60181100/504</t>
  </si>
  <si>
    <t>բեռնատարների վարձակալություն` վարորդի հետ միասին
/հրատապ ծառայություններ/</t>
  </si>
  <si>
    <t>90511240/502</t>
  </si>
  <si>
    <t>տիղմի մաքրման ծառայություններ
/կոյուղու մաքրում/</t>
  </si>
  <si>
    <t>90921300/518</t>
  </si>
  <si>
    <t>առնետների դեմ պայքարի ծառայություններ
/վարչական շրջան/</t>
  </si>
  <si>
    <t>50761100/508</t>
  </si>
  <si>
    <t>45311137/506</t>
  </si>
  <si>
    <t>արտաքին լուսավորության սարքերի տեղադրում
/շենքերի գեղարվեստական լուսավորում Տ․ ՄԵծի պողոտա/</t>
  </si>
  <si>
    <t>45261124/528</t>
  </si>
  <si>
    <t>տանիքների վերանորոգման աշխատանքներ 
/հարթ տանիքներ/</t>
  </si>
  <si>
    <t>92521150/503</t>
  </si>
  <si>
    <t>պատմական շինությունների պահպանման ծառայություններ
/հուշարձանների պահպանում/</t>
  </si>
  <si>
    <t>98371100/509</t>
  </si>
  <si>
    <t>թաղման ծառայություններ
/հարազատ չունեցող/</t>
  </si>
  <si>
    <t>98371100/510</t>
  </si>
  <si>
    <t>30232400/502</t>
  </si>
  <si>
    <t>50311120/545</t>
  </si>
  <si>
    <t>50311240/515</t>
  </si>
  <si>
    <t>50311240/516</t>
  </si>
  <si>
    <t>50321500/502</t>
  </si>
  <si>
    <t>անձնական համակարգիչների տեխնիկական սպասարկման ծառայություններ</t>
  </si>
  <si>
    <t>76131100/514</t>
  </si>
  <si>
    <t>30211280/511</t>
  </si>
  <si>
    <t>31151120/508</t>
  </si>
  <si>
    <t>30232480/506</t>
  </si>
  <si>
    <t>տեղեկությունների պահպանման կրիչներ</t>
  </si>
  <si>
    <t>30216110/518</t>
  </si>
  <si>
    <t>32251200/503</t>
  </si>
  <si>
    <t>մալուխ, էլեկտրական լար</t>
  </si>
  <si>
    <t>տարատեսակ ձեռքի գործիքներ</t>
  </si>
  <si>
    <t>տնտեսող լամպեր</t>
  </si>
  <si>
    <t>72261100/502</t>
  </si>
  <si>
    <t>ծրագրային ապահովման օժանդակ ծառայություններ</t>
  </si>
  <si>
    <t>71241200/2048</t>
  </si>
  <si>
    <t>71241200/2056</t>
  </si>
  <si>
    <t>71241200/2049</t>
  </si>
  <si>
    <t>71241200/2046</t>
  </si>
  <si>
    <t>71241200/2053</t>
  </si>
  <si>
    <t>71241200/2042</t>
  </si>
  <si>
    <t>71241200/2054</t>
  </si>
  <si>
    <t>71241200/2055</t>
  </si>
  <si>
    <t>71241200/2057</t>
  </si>
  <si>
    <t>71241200/2052</t>
  </si>
  <si>
    <t>71241200/2051</t>
  </si>
  <si>
    <t>71241200/2043</t>
  </si>
  <si>
    <t>71241200/2044</t>
  </si>
  <si>
    <t>71241200/2050</t>
  </si>
  <si>
    <t>71241200/2047</t>
  </si>
  <si>
    <t>71241200/2045</t>
  </si>
  <si>
    <t>79211150/503</t>
  </si>
  <si>
    <t>4235</t>
  </si>
  <si>
    <t>45231177/530</t>
  </si>
  <si>
    <t>45231187/546</t>
  </si>
  <si>
    <t>45431150/503</t>
  </si>
  <si>
    <t>սալիկների տեղադրման աշխատանքներ</t>
  </si>
  <si>
    <t>45231177/531</t>
  </si>
  <si>
    <t>90921300/527</t>
  </si>
  <si>
    <t>տեղեկատվական տեխնոլոգիաների ծրագրային ապահովման սպասարկում</t>
  </si>
  <si>
    <t xml:space="preserve">92621110/709 </t>
  </si>
  <si>
    <t xml:space="preserve">92621110/710 </t>
  </si>
  <si>
    <t xml:space="preserve">92621110/711 </t>
  </si>
  <si>
    <t xml:space="preserve">92621110/712 </t>
  </si>
  <si>
    <t xml:space="preserve">92621110/713 </t>
  </si>
  <si>
    <t xml:space="preserve">92621110/714 </t>
  </si>
  <si>
    <t xml:space="preserve">92621110/715 </t>
  </si>
  <si>
    <t>76131100/522</t>
  </si>
  <si>
    <t>98371100/549</t>
  </si>
  <si>
    <t>45221142/695</t>
  </si>
  <si>
    <t>60181100/510</t>
  </si>
  <si>
    <t>64111200/520</t>
  </si>
  <si>
    <t>45111100/501</t>
  </si>
  <si>
    <t>քանդման աշխատանքներ</t>
  </si>
  <si>
    <t>90921300/526</t>
  </si>
  <si>
    <t>50751100/511</t>
  </si>
  <si>
    <t>41111100/536</t>
  </si>
  <si>
    <t>64211110/528</t>
  </si>
  <si>
    <t>79811100/556</t>
  </si>
  <si>
    <t>79811100/557</t>
  </si>
  <si>
    <t>45221142/694</t>
  </si>
  <si>
    <t>45261136/502</t>
  </si>
  <si>
    <t>41111100/531</t>
  </si>
  <si>
    <t>41111100/532</t>
  </si>
  <si>
    <t>71241200/2091</t>
  </si>
  <si>
    <t>41111100/535</t>
  </si>
  <si>
    <t>50311120/557</t>
  </si>
  <si>
    <t>50311120/558</t>
  </si>
  <si>
    <t>50311120/559</t>
  </si>
  <si>
    <t>50311120/556</t>
  </si>
  <si>
    <t>45221142/696</t>
  </si>
  <si>
    <t>90911100/502</t>
  </si>
  <si>
    <t>45221142/693</t>
  </si>
  <si>
    <t>71241200/2083</t>
  </si>
  <si>
    <t>71241200/2084</t>
  </si>
  <si>
    <t>71241200/2085</t>
  </si>
  <si>
    <t>71241200/2086</t>
  </si>
  <si>
    <t>71241200/2087</t>
  </si>
  <si>
    <t>71241200/2088</t>
  </si>
  <si>
    <t>71241200/2089</t>
  </si>
  <si>
    <t>71241200/2090</t>
  </si>
  <si>
    <t>50531140/622</t>
  </si>
  <si>
    <t>98371100/522</t>
  </si>
  <si>
    <t>98371100/536</t>
  </si>
  <si>
    <t>98111140/818</t>
  </si>
  <si>
    <t>71351540/1111</t>
  </si>
  <si>
    <t>71351540/1112</t>
  </si>
  <si>
    <t>71351540/1113</t>
  </si>
  <si>
    <t>71351540/1114</t>
  </si>
  <si>
    <t>71351540/1115</t>
  </si>
  <si>
    <t>71351540/1116</t>
  </si>
  <si>
    <t>71351540/1117</t>
  </si>
  <si>
    <t>71351540/1118</t>
  </si>
  <si>
    <t>71351540/1119</t>
  </si>
  <si>
    <t>71351540/1120</t>
  </si>
  <si>
    <t>71351540/1121</t>
  </si>
  <si>
    <t>71351540/1122</t>
  </si>
  <si>
    <t>71351540/1123</t>
  </si>
  <si>
    <t>72311240/504</t>
  </si>
  <si>
    <t>72311240/503</t>
  </si>
  <si>
    <t>45221142/692</t>
  </si>
  <si>
    <t>41111100/528</t>
  </si>
  <si>
    <t>98371100/526</t>
  </si>
  <si>
    <t>98371100/535</t>
  </si>
  <si>
    <t>79991160/503</t>
  </si>
  <si>
    <t>ԷԱճ</t>
  </si>
  <si>
    <t>79951110/770</t>
  </si>
  <si>
    <t>79951110/771</t>
  </si>
  <si>
    <t>79951110/772</t>
  </si>
  <si>
    <t>79951110/773</t>
  </si>
  <si>
    <t>79951110/774</t>
  </si>
  <si>
    <t>79951110/775</t>
  </si>
  <si>
    <t>79951110/776</t>
  </si>
  <si>
    <t>79951110/777</t>
  </si>
  <si>
    <t>79951110/778</t>
  </si>
  <si>
    <t>41111100/529</t>
  </si>
  <si>
    <t>41111100/530</t>
  </si>
  <si>
    <t>լ</t>
  </si>
  <si>
    <t>64211110/527</t>
  </si>
  <si>
    <t>72411100/527</t>
  </si>
  <si>
    <t>41111100/522</t>
  </si>
  <si>
    <t>41111100/524</t>
  </si>
  <si>
    <t>65211100/502</t>
  </si>
  <si>
    <t>գազի բաշխում</t>
  </si>
  <si>
    <t>4212</t>
  </si>
  <si>
    <t>65311100/502</t>
  </si>
  <si>
    <t>էլեկտրականության բաշխում</t>
  </si>
  <si>
    <t>71811100/506</t>
  </si>
  <si>
    <t>71241200/2058</t>
  </si>
  <si>
    <t>71241200/2059</t>
  </si>
  <si>
    <t>71241200/2060</t>
  </si>
  <si>
    <t>71241200/2061</t>
  </si>
  <si>
    <t>71241200/2062</t>
  </si>
  <si>
    <t>71241200/2063</t>
  </si>
  <si>
    <t>71241200/2064</t>
  </si>
  <si>
    <t>71241200/2065</t>
  </si>
  <si>
    <t>71241200/2066</t>
  </si>
  <si>
    <t>71241200/2067</t>
  </si>
  <si>
    <t>71241200/2068</t>
  </si>
  <si>
    <t>90671100/504</t>
  </si>
  <si>
    <t>ախտահանման ― մակաբույծների ոչնչացման ծառայություններ քաղաքային կամ գյուղական վայրերում</t>
  </si>
  <si>
    <t>90921300/523</t>
  </si>
  <si>
    <t>72411100/518</t>
  </si>
  <si>
    <t>98371100/518</t>
  </si>
  <si>
    <t>98371100/519</t>
  </si>
  <si>
    <t>50111260/528</t>
  </si>
  <si>
    <t>50311120/542</t>
  </si>
  <si>
    <t>50311250/511</t>
  </si>
  <si>
    <t>50311250/512</t>
  </si>
  <si>
    <t>50111170/559</t>
  </si>
  <si>
    <t>79951100/578</t>
  </si>
  <si>
    <t>50111170/552</t>
  </si>
  <si>
    <t>50111170/553</t>
  </si>
  <si>
    <t>50311120/539</t>
  </si>
  <si>
    <t>50311250/507</t>
  </si>
  <si>
    <t>50311250/510</t>
  </si>
  <si>
    <t>92621110/672</t>
  </si>
  <si>
    <t>սպորտային միջոցառումների կազմակերպման ծառայություններ /Ռազմաուսումնամարզական խաղեր/</t>
  </si>
  <si>
    <t>92621110/673</t>
  </si>
  <si>
    <t>սպորտային միջոցառումների կազմակերպման ծառայություններ /Սպարտակիադա» 7-12-րդ դասարանների միջև/</t>
  </si>
  <si>
    <t>92621110/674</t>
  </si>
  <si>
    <t>սպորտային միջոցառումների կազմակերպման ծառայություններ /Սպորտլանդիա&gt;&gt; 1 - 3-րդ և 4 - 6-րդ դասարանների աշակերտների միջև/</t>
  </si>
  <si>
    <t>92621110/675</t>
  </si>
  <si>
    <t>սպորտային միջոցառումների կազմակերպման ծառայություններ       /Լավագույն մարզական նախադպրոցական հաստատություն/</t>
  </si>
  <si>
    <t>92621110/676</t>
  </si>
  <si>
    <t>սպորտային միջոցառումների կազմակերպման ծառայություններ          /Ազգային ժողովի գավաթի խաղարկություն/</t>
  </si>
  <si>
    <t>92621110/677</t>
  </si>
  <si>
    <t>սպորտային միջոցառումների կազմակերպման ծառայություններ /Հաշմանդամություն ունեցող» մարզիկների բազկամարտի և սեղանի թենիսի առաջնություն/</t>
  </si>
  <si>
    <t>92621110/678</t>
  </si>
  <si>
    <t>սպորտային միջոցառումների կազմակերպման ծառայություններ              /Առողջ սերունդ, պաշտպանված հայրենիք/</t>
  </si>
  <si>
    <t>92621110/679</t>
  </si>
  <si>
    <t>սպորտային միջոցառումների կազմակերպման ծառայություններ /Նախազորակոչային և զորակոչային տարիքի դպրոցականների ռազմամարզական խաղեր/</t>
  </si>
  <si>
    <t>92621110/680</t>
  </si>
  <si>
    <t>սպորտային միջոցառումների կազմակերպման ծառայություններ /սպորտային միջոցառումների տարեվերջյան արդյունքների ամփոփում/</t>
  </si>
  <si>
    <t>79951110/763</t>
  </si>
  <si>
    <t>79951110/764</t>
  </si>
  <si>
    <t>79951110/765</t>
  </si>
  <si>
    <t>79951110/766</t>
  </si>
  <si>
    <t>79951110/767</t>
  </si>
  <si>
    <t>79951110/768</t>
  </si>
  <si>
    <t>79951110/769</t>
  </si>
  <si>
    <t>92621110/891</t>
  </si>
  <si>
    <t>92621110/892</t>
  </si>
  <si>
    <t>79951110/1143</t>
  </si>
  <si>
    <t>79951110/1144</t>
  </si>
  <si>
    <t>79951110/1145</t>
  </si>
  <si>
    <t>79951110/1146</t>
  </si>
  <si>
    <t>79951110/1147</t>
  </si>
  <si>
    <t>79951110/1148</t>
  </si>
  <si>
    <t>79951110/1149</t>
  </si>
  <si>
    <t>79951110/1150</t>
  </si>
  <si>
    <t>79951110/1151</t>
  </si>
  <si>
    <t>79951110/1152</t>
  </si>
  <si>
    <t>79951110/1153</t>
  </si>
  <si>
    <t>50111170/560</t>
  </si>
  <si>
    <t>50111170/561</t>
  </si>
  <si>
    <t>50111170/562</t>
  </si>
  <si>
    <t>50111170/563</t>
  </si>
  <si>
    <t>50111170/565</t>
  </si>
  <si>
    <t>50111170/567</t>
  </si>
  <si>
    <t>45221142/708</t>
  </si>
  <si>
    <t>64111200/525</t>
  </si>
  <si>
    <t>64211300/515</t>
  </si>
  <si>
    <t>տեղեկատվության էլեկտրոնային փոխանցման ծառայություններ</t>
  </si>
  <si>
    <t>64211300/516</t>
  </si>
  <si>
    <t>64211300/506</t>
  </si>
  <si>
    <t>64211300/505</t>
  </si>
  <si>
    <t>98371100/515</t>
  </si>
  <si>
    <t>98371100/517</t>
  </si>
  <si>
    <t>71241200/2092</t>
  </si>
  <si>
    <t>71241200/2093</t>
  </si>
  <si>
    <t>71241200/2094</t>
  </si>
  <si>
    <t>75241100/503</t>
  </si>
  <si>
    <t>հանրային անվտանգության պաշտպանության ծառայություններ</t>
  </si>
  <si>
    <t>75241100/504</t>
  </si>
  <si>
    <t>45221142/713</t>
  </si>
  <si>
    <t>60181100/515</t>
  </si>
  <si>
    <t>39839300/505</t>
  </si>
  <si>
    <t>թիակ՝ ձյուն մաքրելու համար</t>
  </si>
  <si>
    <t>42131470/503</t>
  </si>
  <si>
    <t>ծորակների մասեր</t>
  </si>
  <si>
    <t>44221111/501</t>
  </si>
  <si>
    <t>մետաղապլաստե պատուհանի ծխնի /պետլի/</t>
  </si>
  <si>
    <t>44221141/503</t>
  </si>
  <si>
    <t>դռան բռնակ</t>
  </si>
  <si>
    <t>44322200/505</t>
  </si>
  <si>
    <t>44411120/504</t>
  </si>
  <si>
    <t>ջրի ծորակ, 2 փականով</t>
  </si>
  <si>
    <t>44423240/503</t>
  </si>
  <si>
    <t>սանդուղք, մետաղյա</t>
  </si>
  <si>
    <t>44511100/506</t>
  </si>
  <si>
    <t>ձեռքի գործիքներ</t>
  </si>
  <si>
    <t>44511220/503</t>
  </si>
  <si>
    <t>44511330/506</t>
  </si>
  <si>
    <t>44521120/513</t>
  </si>
  <si>
    <t>44521121/514</t>
  </si>
  <si>
    <t>18141100/509</t>
  </si>
  <si>
    <t>19641000/529</t>
  </si>
  <si>
    <t>պոլիէթիլենային պարկ, աղբի համար</t>
  </si>
  <si>
    <t>19641000/530</t>
  </si>
  <si>
    <t>19641000/531</t>
  </si>
  <si>
    <t>24451140/504</t>
  </si>
  <si>
    <t>24451141/507</t>
  </si>
  <si>
    <t>ախտահանիչ հեղուկ նյութեր</t>
  </si>
  <si>
    <t>30192233/503</t>
  </si>
  <si>
    <t>31521340/501</t>
  </si>
  <si>
    <t>լամպ` հայելատիպ, շիկացման թելիկով, 100 Վտ, R 80, E27, 220 Վ</t>
  </si>
  <si>
    <t>31521420/507</t>
  </si>
  <si>
    <t>31521430/521</t>
  </si>
  <si>
    <t>31531100/519</t>
  </si>
  <si>
    <t>31531100/520</t>
  </si>
  <si>
    <t>31531210/505</t>
  </si>
  <si>
    <t>31531300/516</t>
  </si>
  <si>
    <t>32551150/503</t>
  </si>
  <si>
    <t>33711480/506</t>
  </si>
  <si>
    <t>33761000/508</t>
  </si>
  <si>
    <t>39221410/514</t>
  </si>
  <si>
    <t>39221420/504</t>
  </si>
  <si>
    <t>39221430/505</t>
  </si>
  <si>
    <t>խոզանակ-սպունգ ապակի մաքրելու համար, ռետինե</t>
  </si>
  <si>
    <t>39221480/517</t>
  </si>
  <si>
    <t>զուգարանի խոզանակներ</t>
  </si>
  <si>
    <t>39221490/509</t>
  </si>
  <si>
    <t>39224331/532</t>
  </si>
  <si>
    <t>39224342/504</t>
  </si>
  <si>
    <t>աղբարկղ, մետաղյա</t>
  </si>
  <si>
    <t>39513200/528</t>
  </si>
  <si>
    <t>39811100/502</t>
  </si>
  <si>
    <t>օդի թարմացուցիչներ</t>
  </si>
  <si>
    <t>39812100/501</t>
  </si>
  <si>
    <t>հատակի մածիկ</t>
  </si>
  <si>
    <t>39812410/514</t>
  </si>
  <si>
    <t>39812600/522</t>
  </si>
  <si>
    <t>39831240/516</t>
  </si>
  <si>
    <t>39831242/512</t>
  </si>
  <si>
    <t>39831245/525</t>
  </si>
  <si>
    <t>39831276/525</t>
  </si>
  <si>
    <t>39831280/522</t>
  </si>
  <si>
    <t>39831282/515</t>
  </si>
  <si>
    <t>39831283/526</t>
  </si>
  <si>
    <t>39835000/522</t>
  </si>
  <si>
    <t>39839100/513</t>
  </si>
  <si>
    <t>71351540/1128</t>
  </si>
  <si>
    <t>71351540/1131</t>
  </si>
  <si>
    <t>71351540/1132</t>
  </si>
  <si>
    <t>խողովակների տեղադրման շինարարական աշխատանքներ</t>
  </si>
  <si>
    <t>45261170/510</t>
  </si>
  <si>
    <t>98111140/819</t>
  </si>
  <si>
    <t>18141100/504</t>
  </si>
  <si>
    <t>19641000/526</t>
  </si>
  <si>
    <t>22811150/551</t>
  </si>
  <si>
    <t>24451160/505</t>
  </si>
  <si>
    <t>24911500/525</t>
  </si>
  <si>
    <t>30141200/532</t>
  </si>
  <si>
    <t>30192100/530</t>
  </si>
  <si>
    <t>30192121/553</t>
  </si>
  <si>
    <t>30192130/541</t>
  </si>
  <si>
    <t>30192720/531</t>
  </si>
  <si>
    <t>30192930/512</t>
  </si>
  <si>
    <t>30197112/531</t>
  </si>
  <si>
    <t>30197231/543</t>
  </si>
  <si>
    <t>30197232/543</t>
  </si>
  <si>
    <t>30197233/530</t>
  </si>
  <si>
    <t>30197234/540</t>
  </si>
  <si>
    <t>30197321/514</t>
  </si>
  <si>
    <t>30197322/538</t>
  </si>
  <si>
    <t>30197323/519</t>
  </si>
  <si>
    <t>30197331/526</t>
  </si>
  <si>
    <t>30197622/552</t>
  </si>
  <si>
    <t>30199400/521</t>
  </si>
  <si>
    <t>30234630/507</t>
  </si>
  <si>
    <t>33761100/531</t>
  </si>
  <si>
    <t>33761300/502</t>
  </si>
  <si>
    <t>ձեռքի թղթե սրբիչներ</t>
  </si>
  <si>
    <t>39221410/513</t>
  </si>
  <si>
    <t>39221420/502</t>
  </si>
  <si>
    <t>39224331/529</t>
  </si>
  <si>
    <t>39224331/530</t>
  </si>
  <si>
    <t>39241141/519</t>
  </si>
  <si>
    <t>39241210/529</t>
  </si>
  <si>
    <t>39263520/534</t>
  </si>
  <si>
    <t>39263520/535</t>
  </si>
  <si>
    <t>39263530/535</t>
  </si>
  <si>
    <t>39292510/525</t>
  </si>
  <si>
    <t>39513200/526</t>
  </si>
  <si>
    <t>39831242/510</t>
  </si>
  <si>
    <t>39831246/506</t>
  </si>
  <si>
    <t>39831247/507</t>
  </si>
  <si>
    <t>39831280/519</t>
  </si>
  <si>
    <t>39831282/513</t>
  </si>
  <si>
    <t>39831283/523</t>
  </si>
  <si>
    <t>39835000/520</t>
  </si>
  <si>
    <t>39839100/511</t>
  </si>
  <si>
    <t>50531140/625</t>
  </si>
  <si>
    <t>98391200/506</t>
  </si>
  <si>
    <t>45231270/521</t>
  </si>
  <si>
    <t>45231270/522</t>
  </si>
  <si>
    <t>45111100/503</t>
  </si>
  <si>
    <t>30141200/533</t>
  </si>
  <si>
    <t>30192121/555</t>
  </si>
  <si>
    <t>30192210/512</t>
  </si>
  <si>
    <t>30192710/512</t>
  </si>
  <si>
    <t>30196100/525</t>
  </si>
  <si>
    <t>30199238/502</t>
  </si>
  <si>
    <t>նամակի ծրար, A6 ձ―աչափի</t>
  </si>
  <si>
    <t>39263200/528</t>
  </si>
  <si>
    <t>39263200/529</t>
  </si>
  <si>
    <t>39263200/530</t>
  </si>
  <si>
    <t>22851500/519</t>
  </si>
  <si>
    <t>30192100/532</t>
  </si>
  <si>
    <t>30192121/556</t>
  </si>
  <si>
    <t>30192130/543</t>
  </si>
  <si>
    <t>30192133/524</t>
  </si>
  <si>
    <t>30192720/533</t>
  </si>
  <si>
    <t>30192900/516</t>
  </si>
  <si>
    <t>30197111/519</t>
  </si>
  <si>
    <t>30197230/541</t>
  </si>
  <si>
    <t>30197231/545</t>
  </si>
  <si>
    <t>30197232/545</t>
  </si>
  <si>
    <t>30197233/531</t>
  </si>
  <si>
    <t>30197234/541</t>
  </si>
  <si>
    <t>30197322/540</t>
  </si>
  <si>
    <t>30197622/554</t>
  </si>
  <si>
    <t>30199400/523</t>
  </si>
  <si>
    <t>39241141/520</t>
  </si>
  <si>
    <t>39241210/531</t>
  </si>
  <si>
    <t>39263410/525</t>
  </si>
  <si>
    <t>39263420/521</t>
  </si>
  <si>
    <t>39263520/537</t>
  </si>
  <si>
    <t>39263530/536</t>
  </si>
  <si>
    <t>39292510/527</t>
  </si>
  <si>
    <t>45231129/502</t>
  </si>
  <si>
    <t>ջեռուցման հետ կապված աշխատանքներ</t>
  </si>
  <si>
    <t>30121500/562</t>
  </si>
  <si>
    <t>քարտրիջներ</t>
  </si>
  <si>
    <t>30121500/563</t>
  </si>
  <si>
    <t>30121500/564</t>
  </si>
  <si>
    <t>30121500/565</t>
  </si>
  <si>
    <t>30121500/566</t>
  </si>
  <si>
    <t>30121500/567</t>
  </si>
  <si>
    <t>30121500/568</t>
  </si>
  <si>
    <t>30121500/569</t>
  </si>
  <si>
    <t>30121500/570</t>
  </si>
  <si>
    <t>30121500/571</t>
  </si>
  <si>
    <t>30234300/505</t>
  </si>
  <si>
    <t>դատարկ սկավառակ, առանց տուփի, CD</t>
  </si>
  <si>
    <t>30234400/506</t>
  </si>
  <si>
    <t>30234640/512</t>
  </si>
  <si>
    <t>30234650/511</t>
  </si>
  <si>
    <t>18421130/521</t>
  </si>
  <si>
    <t>18421130/522</t>
  </si>
  <si>
    <t>18421130/523</t>
  </si>
  <si>
    <t>18421130/524</t>
  </si>
  <si>
    <t>19641000/522</t>
  </si>
  <si>
    <t>19641000/523</t>
  </si>
  <si>
    <t>19641000/524</t>
  </si>
  <si>
    <t>19641000/525</t>
  </si>
  <si>
    <t>33761000/503</t>
  </si>
  <si>
    <t>33761000/504</t>
  </si>
  <si>
    <t>34921440/540</t>
  </si>
  <si>
    <t>34921440/541</t>
  </si>
  <si>
    <t>34921440/542</t>
  </si>
  <si>
    <t>34921440/543</t>
  </si>
  <si>
    <t>35821400/511</t>
  </si>
  <si>
    <t>39221430/503</t>
  </si>
  <si>
    <t>39221480/512</t>
  </si>
  <si>
    <t>39221480/514</t>
  </si>
  <si>
    <t>39221490/506</t>
  </si>
  <si>
    <t>39221490/507</t>
  </si>
  <si>
    <t>39224331/526</t>
  </si>
  <si>
    <t>39224331/527</t>
  </si>
  <si>
    <t>39513200/525</t>
  </si>
  <si>
    <t>39513200/527</t>
  </si>
  <si>
    <t>39531800/504</t>
  </si>
  <si>
    <t>39811300/511</t>
  </si>
  <si>
    <t>39831100/521</t>
  </si>
  <si>
    <t>39831100/522</t>
  </si>
  <si>
    <t>39831242/509</t>
  </si>
  <si>
    <t>39831245/523</t>
  </si>
  <si>
    <t>39831246/505</t>
  </si>
  <si>
    <t>39831247/504</t>
  </si>
  <si>
    <t>39831247/505</t>
  </si>
  <si>
    <t>39831247/508</t>
  </si>
  <si>
    <t>39831280/518</t>
  </si>
  <si>
    <t>39831282/512</t>
  </si>
  <si>
    <t>39831283/519</t>
  </si>
  <si>
    <t>39835000/518</t>
  </si>
  <si>
    <t>39836000/523</t>
  </si>
  <si>
    <t>39839100/510</t>
  </si>
  <si>
    <t>39839300/503</t>
  </si>
  <si>
    <t>44411710/502</t>
  </si>
  <si>
    <t>սանհանգույցի նստատեղեր</t>
  </si>
  <si>
    <t>71351540/1125</t>
  </si>
  <si>
    <t>71351540/1126</t>
  </si>
  <si>
    <t>79811100/645</t>
  </si>
  <si>
    <t>79811100/646</t>
  </si>
  <si>
    <t>79811100/643</t>
  </si>
  <si>
    <t>79811100/599</t>
  </si>
  <si>
    <t>79811100/644</t>
  </si>
  <si>
    <t>79811100/601</t>
  </si>
  <si>
    <t>79811100/602</t>
  </si>
  <si>
    <t>79811100/603</t>
  </si>
  <si>
    <t>79811100/647</t>
  </si>
  <si>
    <t>79811100/600</t>
  </si>
  <si>
    <t>79811100/650</t>
  </si>
  <si>
    <t>79811100/649</t>
  </si>
  <si>
    <t>79811100/648</t>
  </si>
  <si>
    <t>45231187/558</t>
  </si>
  <si>
    <t>45231270/516</t>
  </si>
  <si>
    <t>45261124/530</t>
  </si>
  <si>
    <t>45461100/540</t>
  </si>
  <si>
    <t>45231270/520</t>
  </si>
  <si>
    <t>42414700/505</t>
  </si>
  <si>
    <t>վերելակներ</t>
  </si>
  <si>
    <t>22851500/518</t>
  </si>
  <si>
    <t>30199400/522</t>
  </si>
  <si>
    <t>22811180/525</t>
  </si>
  <si>
    <t>30197232/544</t>
  </si>
  <si>
    <t>39263100/533</t>
  </si>
  <si>
    <t>30199260/507</t>
  </si>
  <si>
    <t>30192121/554</t>
  </si>
  <si>
    <t>39263200/527</t>
  </si>
  <si>
    <t>22811150/552</t>
  </si>
  <si>
    <t>30197322/539</t>
  </si>
  <si>
    <t>39241210/530</t>
  </si>
  <si>
    <t>30192128/525</t>
  </si>
  <si>
    <t>30197231/544</t>
  </si>
  <si>
    <t>30192133/523</t>
  </si>
  <si>
    <t>30197321/515</t>
  </si>
  <si>
    <t>30199430/529</t>
  </si>
  <si>
    <t>39263510/514</t>
  </si>
  <si>
    <t>30197340/513</t>
  </si>
  <si>
    <t>30197331/527</t>
  </si>
  <si>
    <t>30193700/514</t>
  </si>
  <si>
    <t>39263520/536</t>
  </si>
  <si>
    <t>39292510/526</t>
  </si>
  <si>
    <t>30192930/513</t>
  </si>
  <si>
    <t>30197646/517</t>
  </si>
  <si>
    <t>թուղթ` A3 ֆորմատի</t>
  </si>
  <si>
    <t>30192720/532</t>
  </si>
  <si>
    <t>30192900/515</t>
  </si>
  <si>
    <t>30191130/506</t>
  </si>
  <si>
    <t>թղթի տակդիր` սեղմակով</t>
  </si>
  <si>
    <t>30192100/531</t>
  </si>
  <si>
    <t>30197622/553</t>
  </si>
  <si>
    <t>39263100/532</t>
  </si>
  <si>
    <t>24911500/526</t>
  </si>
  <si>
    <t>30192130/542</t>
  </si>
  <si>
    <t>30237310/544</t>
  </si>
  <si>
    <t>30237310/546</t>
  </si>
  <si>
    <t>30237310/542</t>
  </si>
  <si>
    <t>30237310/545</t>
  </si>
  <si>
    <t>30237310/543</t>
  </si>
  <si>
    <t>42418100/577</t>
  </si>
  <si>
    <t>42418100/571</t>
  </si>
  <si>
    <t>42418100/579</t>
  </si>
  <si>
    <t>42418100/568</t>
  </si>
  <si>
    <t>42418100/575</t>
  </si>
  <si>
    <t>42418100/578</t>
  </si>
  <si>
    <t>42418100/573</t>
  </si>
  <si>
    <t>42418100/576</t>
  </si>
  <si>
    <t>42418100/574</t>
  </si>
  <si>
    <t>42418100/580</t>
  </si>
  <si>
    <t>42418100/569</t>
  </si>
  <si>
    <t>42418100/572</t>
  </si>
  <si>
    <t>42418100/570</t>
  </si>
  <si>
    <t>79951110/924</t>
  </si>
  <si>
    <t>79951110/925</t>
  </si>
  <si>
    <t>79951110/926</t>
  </si>
  <si>
    <t>79951110/927</t>
  </si>
  <si>
    <t>79951110/928</t>
  </si>
  <si>
    <t>79951110/929</t>
  </si>
  <si>
    <t>79951110/930</t>
  </si>
  <si>
    <t>79951110/949</t>
  </si>
  <si>
    <t>79951110/950</t>
  </si>
  <si>
    <t>79951110/951</t>
  </si>
  <si>
    <t>79951110/952</t>
  </si>
  <si>
    <t>79951110/953</t>
  </si>
  <si>
    <t>79951110/954</t>
  </si>
  <si>
    <t>79951110/955</t>
  </si>
  <si>
    <t>79951110/961</t>
  </si>
  <si>
    <t>79951110/962</t>
  </si>
  <si>
    <t>79951110/963</t>
  </si>
  <si>
    <t>79951110/964</t>
  </si>
  <si>
    <t>79951110/965</t>
  </si>
  <si>
    <t>79951110/966</t>
  </si>
  <si>
    <t>79951110/967</t>
  </si>
  <si>
    <t>79951110/968</t>
  </si>
  <si>
    <t>18141100/503</t>
  </si>
  <si>
    <t>33761000/505</t>
  </si>
  <si>
    <t>33761400/502</t>
  </si>
  <si>
    <t>թղթե անձեռոցիկներ</t>
  </si>
  <si>
    <t>39221490/508</t>
  </si>
  <si>
    <t>39224331/528</t>
  </si>
  <si>
    <t>39811300/512</t>
  </si>
  <si>
    <t>39812600/521</t>
  </si>
  <si>
    <t>39831245/524</t>
  </si>
  <si>
    <t>39831247/506</t>
  </si>
  <si>
    <t>39831283/520</t>
  </si>
  <si>
    <t>39835000/519</t>
  </si>
  <si>
    <t>39836000/524</t>
  </si>
  <si>
    <t>50531110/507</t>
  </si>
  <si>
    <t>76131100/524</t>
  </si>
  <si>
    <t>79711110/514</t>
  </si>
  <si>
    <t>45231270/515</t>
  </si>
  <si>
    <t>30192930/511</t>
  </si>
  <si>
    <t>30192130/539</t>
  </si>
  <si>
    <t>39263530/532</t>
  </si>
  <si>
    <t>39241210/528</t>
  </si>
  <si>
    <t>39292510/523</t>
  </si>
  <si>
    <t>22811180/524</t>
  </si>
  <si>
    <t>30193700/513</t>
  </si>
  <si>
    <t>30192128/524</t>
  </si>
  <si>
    <t>39263100/531</t>
  </si>
  <si>
    <t>30197322/536</t>
  </si>
  <si>
    <t>30199400/519</t>
  </si>
  <si>
    <t>30197234/538</t>
  </si>
  <si>
    <t>22811150/550</t>
  </si>
  <si>
    <t>30197230/540</t>
  </si>
  <si>
    <t>30197112/529</t>
  </si>
  <si>
    <t>30192900/514</t>
  </si>
  <si>
    <t>30192720/530</t>
  </si>
  <si>
    <t>22851500/516</t>
  </si>
  <si>
    <t>30197231/541</t>
  </si>
  <si>
    <t>39263520/533</t>
  </si>
  <si>
    <t>30197646/516</t>
  </si>
  <si>
    <t>30197331/524</t>
  </si>
  <si>
    <t>30192100/528</t>
  </si>
  <si>
    <t>30197622/550</t>
  </si>
  <si>
    <t>24911500/523</t>
  </si>
  <si>
    <t>30141200/530</t>
  </si>
  <si>
    <t>30197232/541</t>
  </si>
  <si>
    <t>22811150/549</t>
  </si>
  <si>
    <t>22811180/523</t>
  </si>
  <si>
    <t>24911500/522</t>
  </si>
  <si>
    <t>30141200/529</t>
  </si>
  <si>
    <t>30192121/550</t>
  </si>
  <si>
    <t>30192128/523</t>
  </si>
  <si>
    <t>30192130/538</t>
  </si>
  <si>
    <t>30192133/522</t>
  </si>
  <si>
    <t>30192720/529</t>
  </si>
  <si>
    <t>30192900/513</t>
  </si>
  <si>
    <t>30193700/512</t>
  </si>
  <si>
    <t>30197111/518</t>
  </si>
  <si>
    <t>30197112/528</t>
  </si>
  <si>
    <t>30197231/540</t>
  </si>
  <si>
    <t>30197232/540</t>
  </si>
  <si>
    <t>30197234/537</t>
  </si>
  <si>
    <t>30197322/535</t>
  </si>
  <si>
    <t>30197331/523</t>
  </si>
  <si>
    <t>30197622/549</t>
  </si>
  <si>
    <t>30199400/518</t>
  </si>
  <si>
    <t>30199430/528</t>
  </si>
  <si>
    <t>31521230/506</t>
  </si>
  <si>
    <t>33761100/530</t>
  </si>
  <si>
    <t>34921440/539</t>
  </si>
  <si>
    <t>39241210/527</t>
  </si>
  <si>
    <t>39263100/530</t>
  </si>
  <si>
    <t>39263200/525</t>
  </si>
  <si>
    <t>39263410/523</t>
  </si>
  <si>
    <t>39263520/532</t>
  </si>
  <si>
    <t>39513200/524</t>
  </si>
  <si>
    <t>39522330/503</t>
  </si>
  <si>
    <t>մաքրող կտորներ</t>
  </si>
  <si>
    <t>39811300/510</t>
  </si>
  <si>
    <t>39812600/519</t>
  </si>
  <si>
    <t>39831241/506</t>
  </si>
  <si>
    <t>39831242/507</t>
  </si>
  <si>
    <t>39831276/524</t>
  </si>
  <si>
    <t>39831280/517</t>
  </si>
  <si>
    <t>39836000/522</t>
  </si>
  <si>
    <t>39839100/509</t>
  </si>
  <si>
    <t>30197622/547</t>
  </si>
  <si>
    <t>79951110/1113</t>
  </si>
  <si>
    <t>79951110/1114</t>
  </si>
  <si>
    <t>79951110/1115</t>
  </si>
  <si>
    <t>79951110/1116</t>
  </si>
  <si>
    <t>79951110/1117</t>
  </si>
  <si>
    <t>79951110/1118</t>
  </si>
  <si>
    <t>79951110/1119</t>
  </si>
  <si>
    <t>79951110/1120</t>
  </si>
  <si>
    <t>79951110/1121</t>
  </si>
  <si>
    <t>79951110/1122</t>
  </si>
  <si>
    <t>79951110/1123</t>
  </si>
  <si>
    <t>79951110/1124</t>
  </si>
  <si>
    <t>79951110/1125</t>
  </si>
  <si>
    <t>79951110/1126</t>
  </si>
  <si>
    <t>79951110/1127</t>
  </si>
  <si>
    <t>79951110/1128</t>
  </si>
  <si>
    <t>92621110/871</t>
  </si>
  <si>
    <t>92621110/872</t>
  </si>
  <si>
    <t>92621110/873</t>
  </si>
  <si>
    <t>92621110/874</t>
  </si>
  <si>
    <t>92621110/875</t>
  </si>
  <si>
    <t>92621110/876</t>
  </si>
  <si>
    <t>92621110/877</t>
  </si>
  <si>
    <t>92621110/868</t>
  </si>
  <si>
    <t>92621110/869</t>
  </si>
  <si>
    <t>92621110/870</t>
  </si>
  <si>
    <t>72261180/503</t>
  </si>
  <si>
    <t>79811100/554</t>
  </si>
  <si>
    <t>79991160/502</t>
  </si>
  <si>
    <t>64211110/510</t>
  </si>
  <si>
    <t>79811100/550</t>
  </si>
  <si>
    <t>79811100/555</t>
  </si>
  <si>
    <t>72411100/514</t>
  </si>
  <si>
    <t>79811100/549</t>
  </si>
  <si>
    <t>79811100/553</t>
  </si>
  <si>
    <t>79811100/552</t>
  </si>
  <si>
    <t>79811100/551</t>
  </si>
  <si>
    <t>79951110/862</t>
  </si>
  <si>
    <t>79951110/863</t>
  </si>
  <si>
    <t>79951110/866</t>
  </si>
  <si>
    <t>79951110/865</t>
  </si>
  <si>
    <t>79951110/864</t>
  </si>
  <si>
    <t>92621110/720</t>
  </si>
  <si>
    <t>92621110/719</t>
  </si>
  <si>
    <t>92621110/717</t>
  </si>
  <si>
    <t>92621110/718</t>
  </si>
  <si>
    <t>92621110/716</t>
  </si>
  <si>
    <t>30121500/577</t>
  </si>
  <si>
    <t>30234300/506</t>
  </si>
  <si>
    <t>30121500/579</t>
  </si>
  <si>
    <t>30121500/580</t>
  </si>
  <si>
    <t>31442000/510</t>
  </si>
  <si>
    <t>30121500/575</t>
  </si>
  <si>
    <t>30121500/583</t>
  </si>
  <si>
    <t>30121500/572</t>
  </si>
  <si>
    <t>30121460/507</t>
  </si>
  <si>
    <t>տոներային քարտրիջներ</t>
  </si>
  <si>
    <t>30121500/589</t>
  </si>
  <si>
    <t>30121500/584</t>
  </si>
  <si>
    <t>30121500/586</t>
  </si>
  <si>
    <t>30121500/587</t>
  </si>
  <si>
    <t>30121500/585</t>
  </si>
  <si>
    <t>32551160/514</t>
  </si>
  <si>
    <t>22441100/503</t>
  </si>
  <si>
    <t>չեկեր</t>
  </si>
  <si>
    <t>30234400/507</t>
  </si>
  <si>
    <t>30121500/573</t>
  </si>
  <si>
    <t>30121500/574</t>
  </si>
  <si>
    <t>30121500/576</t>
  </si>
  <si>
    <t>32551130/503</t>
  </si>
  <si>
    <t>հեռախոսի ականջակալներ ― բարձրախոս</t>
  </si>
  <si>
    <t>30234650/510</t>
  </si>
  <si>
    <t>30121500/588</t>
  </si>
  <si>
    <t>30192112/526</t>
  </si>
  <si>
    <t>30121500/578</t>
  </si>
  <si>
    <t>32551160/513</t>
  </si>
  <si>
    <t>30192112/525</t>
  </si>
  <si>
    <t>30121500/582</t>
  </si>
  <si>
    <t>30121500/581</t>
  </si>
  <si>
    <t>30234640/511</t>
  </si>
  <si>
    <t>30121460/508</t>
  </si>
  <si>
    <t>31441000/508</t>
  </si>
  <si>
    <t>մարտկոց, AAA տեսակի</t>
  </si>
  <si>
    <t>30234650/509</t>
  </si>
  <si>
    <t>31711180/503</t>
  </si>
  <si>
    <t>հաստատուն ունակության կոնդենսատորներ</t>
  </si>
  <si>
    <t>22851500/517</t>
  </si>
  <si>
    <t>24911500/524</t>
  </si>
  <si>
    <t>30141200/531</t>
  </si>
  <si>
    <t>30192100/529</t>
  </si>
  <si>
    <t>30192114/529</t>
  </si>
  <si>
    <t>30192121/552</t>
  </si>
  <si>
    <t>30192130/540</t>
  </si>
  <si>
    <t>30192780/512</t>
  </si>
  <si>
    <t>30197112/530</t>
  </si>
  <si>
    <t>30197231/542</t>
  </si>
  <si>
    <t>30197232/542</t>
  </si>
  <si>
    <t>30197234/539</t>
  </si>
  <si>
    <t>30197322/537</t>
  </si>
  <si>
    <t>30197331/525</t>
  </si>
  <si>
    <t>30197622/551</t>
  </si>
  <si>
    <t>30199230/506</t>
  </si>
  <si>
    <t>նամակի ծրար, A5 ձ―աչափի</t>
  </si>
  <si>
    <t>30199260/506</t>
  </si>
  <si>
    <t>30199290/508</t>
  </si>
  <si>
    <t>30199400/520</t>
  </si>
  <si>
    <t>39263200/526</t>
  </si>
  <si>
    <t>39263410/524</t>
  </si>
  <si>
    <t>39263530/533</t>
  </si>
  <si>
    <t>39263530/534</t>
  </si>
  <si>
    <t>39292510/524</t>
  </si>
  <si>
    <t>18311190/502</t>
  </si>
  <si>
    <t>խալաթ</t>
  </si>
  <si>
    <t>19641000/520</t>
  </si>
  <si>
    <t>19641000/521</t>
  </si>
  <si>
    <t>24451141/506</t>
  </si>
  <si>
    <t>31521130/512</t>
  </si>
  <si>
    <t>լուսացիր 120x10</t>
  </si>
  <si>
    <t>31531300/515</t>
  </si>
  <si>
    <t>31685000/518</t>
  </si>
  <si>
    <t>33761100/529</t>
  </si>
  <si>
    <t>39224331/523</t>
  </si>
  <si>
    <t>39224331/524</t>
  </si>
  <si>
    <t>39224331/525</t>
  </si>
  <si>
    <t>39513200/522</t>
  </si>
  <si>
    <t>39831245/522</t>
  </si>
  <si>
    <t>39831273/507</t>
  </si>
  <si>
    <t>39831276/523</t>
  </si>
  <si>
    <t>39831282/511</t>
  </si>
  <si>
    <t>39831283/518</t>
  </si>
  <si>
    <t>39835000/517</t>
  </si>
  <si>
    <t>39836000/520</t>
  </si>
  <si>
    <t>39839200/505</t>
  </si>
  <si>
    <t>գոգաթիակ, աղբը հավաքելու համար, հասարակ</t>
  </si>
  <si>
    <t>42131490/508</t>
  </si>
  <si>
    <t>սիֆոն</t>
  </si>
  <si>
    <t>44322100/509</t>
  </si>
  <si>
    <t>մալուխ համակարգչի, UTP cable 6 level</t>
  </si>
  <si>
    <t>44521100/506</t>
  </si>
  <si>
    <t>զանազան կողպեքներ ― փականներ</t>
  </si>
  <si>
    <t>79951110/1129</t>
  </si>
  <si>
    <t>79951110/1130</t>
  </si>
  <si>
    <t>79951110/1131</t>
  </si>
  <si>
    <t>79951110/1132</t>
  </si>
  <si>
    <t>79951110/1133</t>
  </si>
  <si>
    <t>79951110/1134</t>
  </si>
  <si>
    <t>79951110/1135</t>
  </si>
  <si>
    <t>79951110/1136</t>
  </si>
  <si>
    <t>79951110/1137</t>
  </si>
  <si>
    <t>79951110/1138</t>
  </si>
  <si>
    <t>79951110/1139</t>
  </si>
  <si>
    <t>79951110/1140</t>
  </si>
  <si>
    <t>79951110/1141</t>
  </si>
  <si>
    <t>79951110/1142</t>
  </si>
  <si>
    <t>92621110/878</t>
  </si>
  <si>
    <t>92621110/879</t>
  </si>
  <si>
    <t>92621110/880</t>
  </si>
  <si>
    <t>92621110/881</t>
  </si>
  <si>
    <t>92621110/882</t>
  </si>
  <si>
    <t>92621110/883</t>
  </si>
  <si>
    <t>92621110/884</t>
  </si>
  <si>
    <t>92621110/885</t>
  </si>
  <si>
    <t>92621110/886</t>
  </si>
  <si>
    <t>92621110/887</t>
  </si>
  <si>
    <t>92621110/888</t>
  </si>
  <si>
    <t>92621110/889</t>
  </si>
  <si>
    <t>92621110/890</t>
  </si>
  <si>
    <t>39141120/508</t>
  </si>
  <si>
    <t>39121200/510</t>
  </si>
  <si>
    <t>39715200/510</t>
  </si>
  <si>
    <t>39111190/509</t>
  </si>
  <si>
    <t>39111220/514</t>
  </si>
  <si>
    <t>39263100/528</t>
  </si>
  <si>
    <t>39263530/531</t>
  </si>
  <si>
    <t>30197331/522</t>
  </si>
  <si>
    <t>30197233/529</t>
  </si>
  <si>
    <t>30192720/528</t>
  </si>
  <si>
    <t>30192930/510</t>
  </si>
  <si>
    <t>30192150/507</t>
  </si>
  <si>
    <t>30197112/527</t>
  </si>
  <si>
    <t>39263200/524</t>
  </si>
  <si>
    <t>30192130/537</t>
  </si>
  <si>
    <t>30197230/538</t>
  </si>
  <si>
    <t>22811180/522</t>
  </si>
  <si>
    <t>39263520/531</t>
  </si>
  <si>
    <t>30199430/527</t>
  </si>
  <si>
    <t>30197231/539</t>
  </si>
  <si>
    <t>30192900/512</t>
  </si>
  <si>
    <t>30192100/527</t>
  </si>
  <si>
    <t>30192114/528</t>
  </si>
  <si>
    <t>22811150/546</t>
  </si>
  <si>
    <t>30193700/511</t>
  </si>
  <si>
    <t>30192121/548</t>
  </si>
  <si>
    <t>22811150/548</t>
  </si>
  <si>
    <t>30199400/517</t>
  </si>
  <si>
    <t>30197322/534</t>
  </si>
  <si>
    <t>30197622/548</t>
  </si>
  <si>
    <t>30197232/539</t>
  </si>
  <si>
    <t>39263100/529</t>
  </si>
  <si>
    <t>22851500/515</t>
  </si>
  <si>
    <t>39241141/518</t>
  </si>
  <si>
    <t>30192133/521</t>
  </si>
  <si>
    <t>24911500/521</t>
  </si>
  <si>
    <t>39241210/526</t>
  </si>
  <si>
    <t>30197321/513</t>
  </si>
  <si>
    <t>30197230/539</t>
  </si>
  <si>
    <t>39263410/522</t>
  </si>
  <si>
    <t>39292510/522</t>
  </si>
  <si>
    <t>30141200/528</t>
  </si>
  <si>
    <t>22811150/547</t>
  </si>
  <si>
    <t>30192780/511</t>
  </si>
  <si>
    <t>30199290/507</t>
  </si>
  <si>
    <t>30197234/536</t>
  </si>
  <si>
    <t>39263420/520</t>
  </si>
  <si>
    <t>45261124/529</t>
  </si>
  <si>
    <t>45611300/733</t>
  </si>
  <si>
    <t>30197646/515</t>
  </si>
  <si>
    <t>30199280/503</t>
  </si>
  <si>
    <t>հատուկ Ա6 ծրար</t>
  </si>
  <si>
    <t>30199430/526</t>
  </si>
  <si>
    <t>22811150/544</t>
  </si>
  <si>
    <t>30197331/521</t>
  </si>
  <si>
    <t>39263420/519</t>
  </si>
  <si>
    <t>22811150/543</t>
  </si>
  <si>
    <t>30197230/537</t>
  </si>
  <si>
    <t>30192100/526</t>
  </si>
  <si>
    <t>44423400/511</t>
  </si>
  <si>
    <t>30192930/509</t>
  </si>
  <si>
    <t>39263530/530</t>
  </si>
  <si>
    <t>30192128/522</t>
  </si>
  <si>
    <t>39263100/526</t>
  </si>
  <si>
    <t>30197231/538</t>
  </si>
  <si>
    <t>39263410/521</t>
  </si>
  <si>
    <t>30141200/527</t>
  </si>
  <si>
    <t>30192130/536</t>
  </si>
  <si>
    <t>30199260/505</t>
  </si>
  <si>
    <t>24911500/520</t>
  </si>
  <si>
    <t>30197340/512</t>
  </si>
  <si>
    <t>22851500/514</t>
  </si>
  <si>
    <t>30192780/510</t>
  </si>
  <si>
    <t>30199400/516</t>
  </si>
  <si>
    <t>30192150/506</t>
  </si>
  <si>
    <t>30197230/536</t>
  </si>
  <si>
    <t>30191130/505</t>
  </si>
  <si>
    <t>39263520/529</t>
  </si>
  <si>
    <t>30197643/509</t>
  </si>
  <si>
    <t>39241141/517</t>
  </si>
  <si>
    <t>39292510/521</t>
  </si>
  <si>
    <t>39263200/523</t>
  </si>
  <si>
    <t>30192114/527</t>
  </si>
  <si>
    <t>39241210/525</t>
  </si>
  <si>
    <t>30197232/538</t>
  </si>
  <si>
    <t>30192133/520</t>
  </si>
  <si>
    <t>39263510/513</t>
  </si>
  <si>
    <t>30197322/533</t>
  </si>
  <si>
    <t>30192121/544</t>
  </si>
  <si>
    <t>30197321/512</t>
  </si>
  <si>
    <t>39263530/529</t>
  </si>
  <si>
    <t>39263520/530</t>
  </si>
  <si>
    <t>30197233/528</t>
  </si>
  <si>
    <t>22811150/545</t>
  </si>
  <si>
    <t>30199230/504</t>
  </si>
  <si>
    <t>39263100/527</t>
  </si>
  <si>
    <t>30193700/510</t>
  </si>
  <si>
    <t>30197622/546</t>
  </si>
  <si>
    <t>30192900/511</t>
  </si>
  <si>
    <t>30199290/506</t>
  </si>
  <si>
    <t>30197112/526</t>
  </si>
  <si>
    <t>22811180/521</t>
  </si>
  <si>
    <t>30192720/527</t>
  </si>
  <si>
    <t>30197234/535</t>
  </si>
  <si>
    <t>30197111/517</t>
  </si>
  <si>
    <t>30121500/556</t>
  </si>
  <si>
    <t>քարտրիջներ
/HP CE285A (№85A)/</t>
  </si>
  <si>
    <t>30121500/557</t>
  </si>
  <si>
    <t xml:space="preserve">քարտրիջներ
/C-EP26/27A - X25/
</t>
  </si>
  <si>
    <t>30121500/558</t>
  </si>
  <si>
    <t>քարտրիջներ
/Q2612A/FX10/</t>
  </si>
  <si>
    <t>30121500/559</t>
  </si>
  <si>
    <t>քարտրիջներ
/MLTD101/</t>
  </si>
  <si>
    <t>30121500/560</t>
  </si>
  <si>
    <t>քարտրիջներ
/Sprint SP-H-283X/C-737U, HP CF283X/Canon 737/</t>
  </si>
  <si>
    <t>30121500/561</t>
  </si>
  <si>
    <t xml:space="preserve">քարտրիջներ
/W1360A, W1360X/
</t>
  </si>
  <si>
    <t>44322100/507</t>
  </si>
  <si>
    <t>մալուխ համակարգչի
 /UTP cable 5 level/</t>
  </si>
  <si>
    <t>30237113/503</t>
  </si>
  <si>
    <t>կոնեկտոր (կցորդներ)
/RJ45 Connector/</t>
  </si>
  <si>
    <t>30237460/507</t>
  </si>
  <si>
    <t>30237411/509</t>
  </si>
  <si>
    <t>79951110/1086</t>
  </si>
  <si>
    <t>79951110/1087</t>
  </si>
  <si>
    <t>79951110/1088</t>
  </si>
  <si>
    <t>79951110/1089</t>
  </si>
  <si>
    <t>79951110/1090</t>
  </si>
  <si>
    <t>79951110/1091</t>
  </si>
  <si>
    <t>79951110/1092</t>
  </si>
  <si>
    <t>79951110/1093</t>
  </si>
  <si>
    <t>79951110/1094</t>
  </si>
  <si>
    <t>79951110/1095</t>
  </si>
  <si>
    <t>79951110/1096</t>
  </si>
  <si>
    <t>79951110/1097</t>
  </si>
  <si>
    <t>79951110/1098</t>
  </si>
  <si>
    <t>79951110/1099</t>
  </si>
  <si>
    <t>79951110/1100</t>
  </si>
  <si>
    <t>79951110/1101</t>
  </si>
  <si>
    <t>79951110/1102</t>
  </si>
  <si>
    <t>79951110/1103</t>
  </si>
  <si>
    <t>79951110/1104</t>
  </si>
  <si>
    <t>79951110/1105</t>
  </si>
  <si>
    <t>79951110/1106</t>
  </si>
  <si>
    <t>79951110/1107</t>
  </si>
  <si>
    <t>79951110/1108</t>
  </si>
  <si>
    <t>79951110/1109</t>
  </si>
  <si>
    <t>79951110/1110</t>
  </si>
  <si>
    <t>79951110/1111</t>
  </si>
  <si>
    <t>79951110/1112</t>
  </si>
  <si>
    <t>92621110/855</t>
  </si>
  <si>
    <t>92621110/856</t>
  </si>
  <si>
    <t>92621110/857</t>
  </si>
  <si>
    <t>92621110/858</t>
  </si>
  <si>
    <t>92621110/859</t>
  </si>
  <si>
    <t>92621110/860</t>
  </si>
  <si>
    <t>92621110/861</t>
  </si>
  <si>
    <t>92621110/862</t>
  </si>
  <si>
    <t>92621110/863</t>
  </si>
  <si>
    <t>92621110/864</t>
  </si>
  <si>
    <t>92621110/865</t>
  </si>
  <si>
    <t>92621110/866</t>
  </si>
  <si>
    <t>45221142/705</t>
  </si>
  <si>
    <t>60181100/511</t>
  </si>
  <si>
    <t>72411100/536</t>
  </si>
  <si>
    <t>30211280/514</t>
  </si>
  <si>
    <t>30211290/503</t>
  </si>
  <si>
    <t>համակարգչային պլանշետ</t>
  </si>
  <si>
    <t>30232110/518</t>
  </si>
  <si>
    <t>30232110/519</t>
  </si>
  <si>
    <t>31151120/511</t>
  </si>
  <si>
    <t>32331400/503</t>
  </si>
  <si>
    <t>ձայնի վերարտադրման սարքավորումներ</t>
  </si>
  <si>
    <t>39111180/523</t>
  </si>
  <si>
    <t>39121100/517</t>
  </si>
  <si>
    <t>39121360/504</t>
  </si>
  <si>
    <t>39121520/518</t>
  </si>
  <si>
    <t>39121520/519</t>
  </si>
  <si>
    <t>39138120/509</t>
  </si>
  <si>
    <t>39138310/513</t>
  </si>
  <si>
    <t>39141260/516</t>
  </si>
  <si>
    <t>39711140/524</t>
  </si>
  <si>
    <t>39721510/512</t>
  </si>
  <si>
    <t>44421300/505</t>
  </si>
  <si>
    <t>64211280/508</t>
  </si>
  <si>
    <t>50111130/524</t>
  </si>
  <si>
    <t>50311120/560</t>
  </si>
  <si>
    <t>50311120/561</t>
  </si>
  <si>
    <t>50311120/562</t>
  </si>
  <si>
    <t>50311120/563</t>
  </si>
  <si>
    <t>50311120/564</t>
  </si>
  <si>
    <t>50531200/513</t>
  </si>
  <si>
    <t>50711100/507</t>
  </si>
  <si>
    <t>65111100/502</t>
  </si>
  <si>
    <t>խմելու ջրի բաշխում</t>
  </si>
  <si>
    <t>65211100/504</t>
  </si>
  <si>
    <t>65311100/504</t>
  </si>
  <si>
    <t>66511170/551</t>
  </si>
  <si>
    <t>76131100/523</t>
  </si>
  <si>
    <t>79111200/502</t>
  </si>
  <si>
    <t>ներկայացուցչական ծառայություններ</t>
  </si>
  <si>
    <t>79821170/506</t>
  </si>
  <si>
    <t>79991160/514</t>
  </si>
  <si>
    <t>92621110/851</t>
  </si>
  <si>
    <t>92621110/852</t>
  </si>
  <si>
    <t>92621110/853</t>
  </si>
  <si>
    <t>92621110/854</t>
  </si>
  <si>
    <t>92621110/867</t>
  </si>
  <si>
    <t>03121200/512</t>
  </si>
  <si>
    <t>03121200/511</t>
  </si>
  <si>
    <t>03121210/518</t>
  </si>
  <si>
    <t>03121210/519</t>
  </si>
  <si>
    <t>45421112/504</t>
  </si>
  <si>
    <t>դռների տեղադրում</t>
  </si>
  <si>
    <t>45421122/502</t>
  </si>
  <si>
    <t>պատուհանների տեղադրում</t>
  </si>
  <si>
    <t>33761000/507</t>
  </si>
  <si>
    <t>39831242/511</t>
  </si>
  <si>
    <t>39839300/504</t>
  </si>
  <si>
    <t>39221400/515</t>
  </si>
  <si>
    <t>19641000/528</t>
  </si>
  <si>
    <t>18141100/505</t>
  </si>
  <si>
    <t>18141100/508</t>
  </si>
  <si>
    <t>39811100/501</t>
  </si>
  <si>
    <t>39831240/514</t>
  </si>
  <si>
    <t>39831280/520</t>
  </si>
  <si>
    <t>39831240/513</t>
  </si>
  <si>
    <t>39831282/514</t>
  </si>
  <si>
    <t>39221420/503</t>
  </si>
  <si>
    <t>39839100/512</t>
  </si>
  <si>
    <t>39836000/525</t>
  </si>
  <si>
    <t>44411740/501</t>
  </si>
  <si>
    <t>զուգարանակոնք</t>
  </si>
  <si>
    <t>39221480/516</t>
  </si>
  <si>
    <t>39835000/521</t>
  </si>
  <si>
    <t>39831240/515</t>
  </si>
  <si>
    <t>33761000/506</t>
  </si>
  <si>
    <t>19641000/527</t>
  </si>
  <si>
    <t>39224331/531</t>
  </si>
  <si>
    <t>18141100/507</t>
  </si>
  <si>
    <t>34921440/544</t>
  </si>
  <si>
    <t>33761300/504</t>
  </si>
  <si>
    <t>39221430/504</t>
  </si>
  <si>
    <t>33761300/503</t>
  </si>
  <si>
    <t>39831283/525</t>
  </si>
  <si>
    <t>39831246/507</t>
  </si>
  <si>
    <t>39831247/510</t>
  </si>
  <si>
    <t>33761400/503</t>
  </si>
  <si>
    <t>39831247/509</t>
  </si>
  <si>
    <t>60171100/527</t>
  </si>
  <si>
    <t>60171100/528</t>
  </si>
  <si>
    <t>45231266/502</t>
  </si>
  <si>
    <t>45221142/699</t>
  </si>
  <si>
    <t>45221142/700</t>
  </si>
  <si>
    <t>22811180/520</t>
  </si>
  <si>
    <t>22851500/513</t>
  </si>
  <si>
    <t>24911500/519</t>
  </si>
  <si>
    <t>30192114/526</t>
  </si>
  <si>
    <t>30192121/541</t>
  </si>
  <si>
    <t>30192720/526</t>
  </si>
  <si>
    <t>30192930/508</t>
  </si>
  <si>
    <t>30197112/525</t>
  </si>
  <si>
    <t>30197231/536</t>
  </si>
  <si>
    <t>30197231/537</t>
  </si>
  <si>
    <t>30197234/534</t>
  </si>
  <si>
    <t>30197322/532</t>
  </si>
  <si>
    <t>30197622/545</t>
  </si>
  <si>
    <t>30199400/515</t>
  </si>
  <si>
    <t>39263100/525</t>
  </si>
  <si>
    <t>39263200/522</t>
  </si>
  <si>
    <t>39263410/520</t>
  </si>
  <si>
    <t>24911500/518</t>
  </si>
  <si>
    <t>30192100/525</t>
  </si>
  <si>
    <t>30192114/525</t>
  </si>
  <si>
    <t>30192121/539</t>
  </si>
  <si>
    <t>30192130/535</t>
  </si>
  <si>
    <t>30192133/519</t>
  </si>
  <si>
    <t>30192720/525</t>
  </si>
  <si>
    <t>30192900/510</t>
  </si>
  <si>
    <t>30197111/516</t>
  </si>
  <si>
    <t>30197112/524</t>
  </si>
  <si>
    <t>30197231/535</t>
  </si>
  <si>
    <t>30197232/537</t>
  </si>
  <si>
    <t>30197233/527</t>
  </si>
  <si>
    <t>30197234/533</t>
  </si>
  <si>
    <t>30197321/511</t>
  </si>
  <si>
    <t>30197322/531</t>
  </si>
  <si>
    <t>30197331/520</t>
  </si>
  <si>
    <t>30197622/544</t>
  </si>
  <si>
    <t>30197646/514</t>
  </si>
  <si>
    <t>30199400/514</t>
  </si>
  <si>
    <t>39241141/516</t>
  </si>
  <si>
    <t>39241210/524</t>
  </si>
  <si>
    <t>39263520/528</t>
  </si>
  <si>
    <t>39263530/527</t>
  </si>
  <si>
    <t>39263530/528</t>
  </si>
  <si>
    <t>39292510/520</t>
  </si>
  <si>
    <t>71351540/1133</t>
  </si>
  <si>
    <t>45231213/503</t>
  </si>
  <si>
    <t>ճանապարհային նշանների տեղադրում</t>
  </si>
  <si>
    <t>45311142/501</t>
  </si>
  <si>
    <t>լուսազդանշանների տեղադրում</t>
  </si>
  <si>
    <t>50111260/536</t>
  </si>
  <si>
    <t>50111260/534</t>
  </si>
  <si>
    <t>50111260/535</t>
  </si>
  <si>
    <t>45231110/503</t>
  </si>
  <si>
    <t>71241200/2100</t>
  </si>
  <si>
    <t>18421130/528</t>
  </si>
  <si>
    <t>ձեռնոցներ
/ռետինից/</t>
  </si>
  <si>
    <t>19642100/503</t>
  </si>
  <si>
    <t>պոլիէթիլենային այլ արտադրանք
/պարկ աղբի համար 30լ/</t>
  </si>
  <si>
    <t>24451141/508</t>
  </si>
  <si>
    <t>ախտահանիչ հեղուկ նյութեր
/ժավել/</t>
  </si>
  <si>
    <t>24451141/509</t>
  </si>
  <si>
    <t>ախտահանիչ հեղուկ նյութեր
/Ուտյոնոկ 750մլ/</t>
  </si>
  <si>
    <t>33761100/534</t>
  </si>
  <si>
    <t>39221410/515</t>
  </si>
  <si>
    <t>ավելներ
/ավել գոգաթիակով/</t>
  </si>
  <si>
    <t>39221410/516</t>
  </si>
  <si>
    <t>39221490/512</t>
  </si>
  <si>
    <t>39513200/529</t>
  </si>
  <si>
    <t>39514200/503</t>
  </si>
  <si>
    <t>խոհանոցի սրբիչներ</t>
  </si>
  <si>
    <t>39713410/508</t>
  </si>
  <si>
    <t xml:space="preserve">հատակի մաքրման սարքեր
/հատակը մաքրելու ձող փայտյա/
</t>
  </si>
  <si>
    <t>39831240/517</t>
  </si>
  <si>
    <t>մաքրող նյութեր
/ռախշա/</t>
  </si>
  <si>
    <t>39831280/525</t>
  </si>
  <si>
    <t xml:space="preserve">ապակի մաքրելու միջոց
</t>
  </si>
  <si>
    <t>39831283/528</t>
  </si>
  <si>
    <t>45461100/542</t>
  </si>
  <si>
    <t>71241200/2099</t>
  </si>
  <si>
    <t>45221142/717</t>
  </si>
  <si>
    <t>45221142/718</t>
  </si>
  <si>
    <t>72261180/505</t>
  </si>
  <si>
    <t>45611100/540</t>
  </si>
  <si>
    <t>45221142/716</t>
  </si>
  <si>
    <t>45221142/714</t>
  </si>
  <si>
    <t>45221142/715</t>
  </si>
  <si>
    <t>39831282/516</t>
  </si>
  <si>
    <t>39811300/513</t>
  </si>
  <si>
    <t>39224331/533</t>
  </si>
  <si>
    <t>39839100/515</t>
  </si>
  <si>
    <t>39221490/511</t>
  </si>
  <si>
    <t>19641000/533</t>
  </si>
  <si>
    <t>33761400/504</t>
  </si>
  <si>
    <t>34921440/546</t>
  </si>
  <si>
    <t>39831283/527</t>
  </si>
  <si>
    <t>39831276/526</t>
  </si>
  <si>
    <t>39221490/510</t>
  </si>
  <si>
    <t>39836000/526</t>
  </si>
  <si>
    <t>18141100/511</t>
  </si>
  <si>
    <t>39221400/516</t>
  </si>
  <si>
    <t>33761300/507</t>
  </si>
  <si>
    <t>33761000/509</t>
  </si>
  <si>
    <t>39812600/525</t>
  </si>
  <si>
    <t>44423670/501</t>
  </si>
  <si>
    <t>պլաստմասսե ձողեր</t>
  </si>
  <si>
    <t>34921440/545</t>
  </si>
  <si>
    <t>33761100/533</t>
  </si>
  <si>
    <t>39821100/501</t>
  </si>
  <si>
    <t>մաքրող նյութեր ամոնիակի հիմքի վրա</t>
  </si>
  <si>
    <t>39831280/524</t>
  </si>
  <si>
    <t>18141100/510</t>
  </si>
  <si>
    <t>34921440/547</t>
  </si>
  <si>
    <t>34921440/548</t>
  </si>
  <si>
    <t>39821100/502</t>
  </si>
  <si>
    <t>39221480/518</t>
  </si>
  <si>
    <t>19641000/532</t>
  </si>
  <si>
    <t>39812600/524</t>
  </si>
  <si>
    <t>39831245/527</t>
  </si>
  <si>
    <t>71351540/1160</t>
  </si>
  <si>
    <t>71351540/1161</t>
  </si>
  <si>
    <t>71351540/1162</t>
  </si>
  <si>
    <t>71351540/1159</t>
  </si>
  <si>
    <t>45261124/532</t>
  </si>
  <si>
    <t>71351540/1158</t>
  </si>
  <si>
    <t>71351540/1156</t>
  </si>
  <si>
    <t>71351540/1157</t>
  </si>
  <si>
    <t>92621110/894</t>
  </si>
  <si>
    <t>92621110/895</t>
  </si>
  <si>
    <t>92621110/896</t>
  </si>
  <si>
    <t>92621110/897</t>
  </si>
  <si>
    <t>92621110/898</t>
  </si>
  <si>
    <t>92621110/899</t>
  </si>
  <si>
    <t>92621110/900</t>
  </si>
  <si>
    <t>92621110/901</t>
  </si>
  <si>
    <t>92621110/902</t>
  </si>
  <si>
    <t>92621110/903</t>
  </si>
  <si>
    <t>92621110/904</t>
  </si>
  <si>
    <t>92621110/905</t>
  </si>
  <si>
    <t>92621110/906</t>
  </si>
  <si>
    <t>92621110/907</t>
  </si>
  <si>
    <t>79951100/590</t>
  </si>
  <si>
    <t>79951100/586</t>
  </si>
  <si>
    <t>79951100/588</t>
  </si>
  <si>
    <t>79951100/591</t>
  </si>
  <si>
    <t>79951100/589</t>
  </si>
  <si>
    <t>79951100/585</t>
  </si>
  <si>
    <t>79951100/584</t>
  </si>
  <si>
    <t>79951100/587</t>
  </si>
  <si>
    <t>71351540/1127</t>
  </si>
  <si>
    <t>45231187/563</t>
  </si>
  <si>
    <t>45311137/509</t>
  </si>
  <si>
    <t>71351540/1147</t>
  </si>
  <si>
    <t>71351540/1151</t>
  </si>
  <si>
    <t>71351540/1143</t>
  </si>
  <si>
    <t>71351540/1153</t>
  </si>
  <si>
    <t>71351540/1144</t>
  </si>
  <si>
    <t>71351540/1145</t>
  </si>
  <si>
    <t>71351540/1149</t>
  </si>
  <si>
    <t>71351540/1150</t>
  </si>
  <si>
    <t>71351540/1154</t>
  </si>
  <si>
    <t>71351540/1146</t>
  </si>
  <si>
    <t>71351540/1148</t>
  </si>
  <si>
    <t>71351540/1152</t>
  </si>
  <si>
    <t>30211220/529</t>
  </si>
  <si>
    <t>30211220/530</t>
  </si>
  <si>
    <t>30239120/510</t>
  </si>
  <si>
    <t>39714220/510</t>
  </si>
  <si>
    <t>օդորակիչ,24000 BTU</t>
  </si>
  <si>
    <t>30232130/505</t>
  </si>
  <si>
    <t>30236110/505</t>
  </si>
  <si>
    <t>օպերատիվ հիշողություն 
(ram DDR 3)</t>
  </si>
  <si>
    <t>օպերատիվ հիշողություն 
(ram DDR 4)</t>
  </si>
  <si>
    <t>30237100/505</t>
  </si>
  <si>
    <t>համակարգիչների մասեր
/պրոցեսորի հովհացման համակարգ/</t>
  </si>
  <si>
    <t>30232231/512</t>
  </si>
  <si>
    <t>32421300/509</t>
  </si>
  <si>
    <t>ցանցային բաժանարար
/սվիչ/</t>
  </si>
  <si>
    <t>30237112/505</t>
  </si>
  <si>
    <t>39711140/525</t>
  </si>
  <si>
    <t>39713432/502</t>
  </si>
  <si>
    <t>փոշեկուլ</t>
  </si>
  <si>
    <t>38651180/501</t>
  </si>
  <si>
    <t>ֆոտոնկարահանման խցիկ
/թվային ֆոտոխցիկ/</t>
  </si>
  <si>
    <t>39121360/505</t>
  </si>
  <si>
    <t>39111220/515</t>
  </si>
  <si>
    <t>39515440/512</t>
  </si>
  <si>
    <t>39121420/501</t>
  </si>
  <si>
    <t>22811150/553</t>
  </si>
  <si>
    <t>22811150/554</t>
  </si>
  <si>
    <t>22811180/526</t>
  </si>
  <si>
    <t>24911500/527</t>
  </si>
  <si>
    <t>30141200/534</t>
  </si>
  <si>
    <t>30191130/507</t>
  </si>
  <si>
    <t>30192100/533</t>
  </si>
  <si>
    <t>30192112/527</t>
  </si>
  <si>
    <t>30192114/530</t>
  </si>
  <si>
    <t>30192121/557</t>
  </si>
  <si>
    <t>30192121/558</t>
  </si>
  <si>
    <t>30192128/526</t>
  </si>
  <si>
    <t>30192130/544</t>
  </si>
  <si>
    <t>30192133/525</t>
  </si>
  <si>
    <t>30192151/509</t>
  </si>
  <si>
    <t>30192151/510</t>
  </si>
  <si>
    <t>30192152/509</t>
  </si>
  <si>
    <t>30192154/506</t>
  </si>
  <si>
    <t>30192720/534</t>
  </si>
  <si>
    <t>30192780/513</t>
  </si>
  <si>
    <t>30192900/517</t>
  </si>
  <si>
    <t>30197111/520</t>
  </si>
  <si>
    <t>30197112/532</t>
  </si>
  <si>
    <t>30197120/513</t>
  </si>
  <si>
    <t>30197231/546</t>
  </si>
  <si>
    <t>30197232/546</t>
  </si>
  <si>
    <t>30197233/532</t>
  </si>
  <si>
    <t>30197234/542</t>
  </si>
  <si>
    <t>30197322/541</t>
  </si>
  <si>
    <t>30197322/542</t>
  </si>
  <si>
    <t>30197331/528</t>
  </si>
  <si>
    <t>30197622/555</t>
  </si>
  <si>
    <t>30197643/510</t>
  </si>
  <si>
    <t>30199400/524</t>
  </si>
  <si>
    <t>30199430/530</t>
  </si>
  <si>
    <t>30234640/513</t>
  </si>
  <si>
    <t>30237310/547</t>
  </si>
  <si>
    <t>30237310/548</t>
  </si>
  <si>
    <t>30237310/549</t>
  </si>
  <si>
    <t>30237310/550</t>
  </si>
  <si>
    <t>30237310/551</t>
  </si>
  <si>
    <t>39241141/521</t>
  </si>
  <si>
    <t>39241210/532</t>
  </si>
  <si>
    <t>39263100/534</t>
  </si>
  <si>
    <t>39263410/526</t>
  </si>
  <si>
    <t>39263420/522</t>
  </si>
  <si>
    <t>39263520/538</t>
  </si>
  <si>
    <t>39263520/539</t>
  </si>
  <si>
    <t>39263530/537</t>
  </si>
  <si>
    <t>39263530/538</t>
  </si>
  <si>
    <t>39292510/528</t>
  </si>
  <si>
    <t>71351540/1137</t>
  </si>
  <si>
    <t>71351540/1141</t>
  </si>
  <si>
    <t>71351540/1142</t>
  </si>
  <si>
    <t>71351540/1138</t>
  </si>
  <si>
    <t>71351540/1140</t>
  </si>
  <si>
    <t>71351540/1139</t>
  </si>
  <si>
    <t>79811100/651</t>
  </si>
  <si>
    <t>15897200/553</t>
  </si>
  <si>
    <t>սննդի փաթեթներ</t>
  </si>
  <si>
    <t>71351540/1135</t>
  </si>
  <si>
    <t>71351540/1136</t>
  </si>
  <si>
    <t>79531100/504</t>
  </si>
  <si>
    <t>79531100/503</t>
  </si>
  <si>
    <t>79541100/503</t>
  </si>
  <si>
    <t>71241200/2101</t>
  </si>
  <si>
    <t>45261124/535</t>
  </si>
  <si>
    <t>41111100/549</t>
  </si>
  <si>
    <t>32251200/504</t>
  </si>
  <si>
    <t>45611200/502</t>
  </si>
  <si>
    <t>մշակութային օբյեկտների հիմնանորոգում</t>
  </si>
  <si>
    <t>45221142/719</t>
  </si>
  <si>
    <t>77311300/503</t>
  </si>
  <si>
    <t>45221142/720</t>
  </si>
  <si>
    <t>45221142/721</t>
  </si>
  <si>
    <t>98371100/550</t>
  </si>
  <si>
    <t>45221142/722</t>
  </si>
  <si>
    <t>45221142/723</t>
  </si>
  <si>
    <t>45221142/724</t>
  </si>
  <si>
    <t>45611100/541</t>
  </si>
  <si>
    <t>71311340/501</t>
  </si>
  <si>
    <t>շինարարության հետ կապված խորհրդատվական ծառայություններ</t>
  </si>
  <si>
    <t>45231177/535</t>
  </si>
  <si>
    <t>71351540/1163</t>
  </si>
  <si>
    <t>71351540/1155</t>
  </si>
  <si>
    <t>22111100/501</t>
  </si>
  <si>
    <t>ուսուցողական գրքեր</t>
  </si>
  <si>
    <t>37521190/501</t>
  </si>
  <si>
    <t>հիշողության մարզման խաղեր</t>
  </si>
  <si>
    <t>39191110/501</t>
  </si>
  <si>
    <t>ուսումնադիդակտիկ ցուցապաստառներ</t>
  </si>
  <si>
    <t>92621110/681</t>
  </si>
  <si>
    <t>92621110/682</t>
  </si>
  <si>
    <t>92621110/683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</si>
  <si>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</si>
  <si>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</si>
  <si>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</si>
  <si>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</si>
  <si>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</si>
  <si>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</si>
  <si>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</si>
  <si>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92621110/691</t>
  </si>
  <si>
    <t>92621110/692</t>
  </si>
  <si>
    <t>92621110/693</t>
  </si>
  <si>
    <t>45261124/536</t>
  </si>
  <si>
    <t>45211113/516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</si>
  <si>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</si>
  <si>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</si>
  <si>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</si>
  <si>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</si>
  <si>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45221142/703</t>
  </si>
  <si>
    <t>60181100/513</t>
  </si>
  <si>
    <t>76131100/525</t>
  </si>
  <si>
    <t>79711110/515</t>
  </si>
  <si>
    <t>64211300/517</t>
  </si>
  <si>
    <t>64211300/518</t>
  </si>
  <si>
    <t>31211180/506</t>
  </si>
  <si>
    <t>ավտոմատ անջատիչներ
/եռաֆազ/</t>
  </si>
  <si>
    <t>31211180/507</t>
  </si>
  <si>
    <t>ավտոմատ անջատիչներ
/միաֆազ/</t>
  </si>
  <si>
    <t>31221180/501</t>
  </si>
  <si>
    <t>լամպերի կոթառներ</t>
  </si>
  <si>
    <t>31521130/513</t>
  </si>
  <si>
    <t>31521430/518</t>
  </si>
  <si>
    <t>31521430/519</t>
  </si>
  <si>
    <t>31521430/520</t>
  </si>
  <si>
    <t>31521500/507</t>
  </si>
  <si>
    <t>առաստաղի լուսավորման սարքեր</t>
  </si>
  <si>
    <t>31521500/508</t>
  </si>
  <si>
    <t>31651400/517</t>
  </si>
  <si>
    <t>31683200/506</t>
  </si>
  <si>
    <t>31683300/502</t>
  </si>
  <si>
    <t>եռաբաշխիչ, վարդակին միացվող, առանց լարի</t>
  </si>
  <si>
    <t>33191480/501</t>
  </si>
  <si>
    <t>սարքեր ― գործիքներ ներարկման համար</t>
  </si>
  <si>
    <t>33761100/532</t>
  </si>
  <si>
    <t>33761600/508</t>
  </si>
  <si>
    <t>39151220/503</t>
  </si>
  <si>
    <t>կահույքի մասեր</t>
  </si>
  <si>
    <t>39522330/504</t>
  </si>
  <si>
    <t>39531500/503</t>
  </si>
  <si>
    <t>գորգի կտորներ</t>
  </si>
  <si>
    <t>39713410/507</t>
  </si>
  <si>
    <t>հատակի մաքրման սարքեր</t>
  </si>
  <si>
    <t>39831100/523</t>
  </si>
  <si>
    <t>39831100/524</t>
  </si>
  <si>
    <t>39831245/526</t>
  </si>
  <si>
    <t>39839100/514</t>
  </si>
  <si>
    <t>44221141/502</t>
  </si>
  <si>
    <t>44322220/502</t>
  </si>
  <si>
    <t>մալուխ պղնձե ջղերով, նախատեսված ներքին մոնտաժման համար  2,5մմ2</t>
  </si>
  <si>
    <t>44322220/503</t>
  </si>
  <si>
    <t>մալուխ պղնձե ջղերով, նախատեսված ներքին մոնտաժման համար  2x4մմ2</t>
  </si>
  <si>
    <t>44411110/510</t>
  </si>
  <si>
    <t>44521100/507</t>
  </si>
  <si>
    <t>44521121/513</t>
  </si>
  <si>
    <t>45211113/512</t>
  </si>
  <si>
    <t>45231187/562</t>
  </si>
  <si>
    <t>45231177/533</t>
  </si>
  <si>
    <t>45231177/534</t>
  </si>
  <si>
    <t>45261124/531</t>
  </si>
  <si>
    <t>45211113/515</t>
  </si>
  <si>
    <t>50531140/626</t>
  </si>
  <si>
    <t>71351540/1174</t>
  </si>
  <si>
    <t>45221142/725</t>
  </si>
  <si>
    <t>30211220/532</t>
  </si>
  <si>
    <t>30216110/519</t>
  </si>
  <si>
    <t>30121100/501</t>
  </si>
  <si>
    <t>ջերմապատճենահանող սարքեր</t>
  </si>
  <si>
    <t>31687000/501</t>
  </si>
  <si>
    <t>հոսանքի կարգավորիչ</t>
  </si>
  <si>
    <t>30232110/522</t>
  </si>
  <si>
    <t>30232110/523</t>
  </si>
  <si>
    <t>30211160/502</t>
  </si>
  <si>
    <t>կենտրոնական պրոցեսորներ (cpu) կամ պրոցեսորներ</t>
  </si>
  <si>
    <t>32321150/505</t>
  </si>
  <si>
    <t>տեսամոնիտորներ</t>
  </si>
  <si>
    <t>30211200/508</t>
  </si>
  <si>
    <t>39714200/514</t>
  </si>
  <si>
    <t>39711140/527</t>
  </si>
  <si>
    <t>42961290/503</t>
  </si>
  <si>
    <t>39121320/503</t>
  </si>
  <si>
    <t>սեղան` դիմադիր</t>
  </si>
  <si>
    <t>39138220/503</t>
  </si>
  <si>
    <t>39121520/520</t>
  </si>
  <si>
    <t>39151300/501</t>
  </si>
  <si>
    <t>փափուկ կահույք</t>
  </si>
  <si>
    <t>39121100/518</t>
  </si>
  <si>
    <t>39515440/513</t>
  </si>
  <si>
    <t>39111220/516</t>
  </si>
  <si>
    <t>39121420/502</t>
  </si>
  <si>
    <t>39711140/526</t>
  </si>
  <si>
    <t>42711170/517</t>
  </si>
  <si>
    <t>32324900/517</t>
  </si>
  <si>
    <t>39721410/508</t>
  </si>
  <si>
    <t>79951100/593</t>
  </si>
  <si>
    <t>79951100/595</t>
  </si>
  <si>
    <t>79951100/592</t>
  </si>
  <si>
    <t>79951100/596</t>
  </si>
  <si>
    <t>79951100/598</t>
  </si>
  <si>
    <t>79951100/594</t>
  </si>
  <si>
    <t>79951100/599</t>
  </si>
  <si>
    <t>79951100/597</t>
  </si>
  <si>
    <t>39141240/514</t>
  </si>
  <si>
    <t>30211220/531</t>
  </si>
  <si>
    <t>22111100/502</t>
  </si>
  <si>
    <t>39191110/502</t>
  </si>
  <si>
    <t>37521190/502</t>
  </si>
  <si>
    <t>71241200/2102</t>
  </si>
  <si>
    <t>60181100/516</t>
  </si>
  <si>
    <t>71241200/2103</t>
  </si>
  <si>
    <t>98371100/551</t>
  </si>
  <si>
    <t>98371100/552</t>
  </si>
  <si>
    <t>41111100/550</t>
  </si>
  <si>
    <t>41111100/551</t>
  </si>
  <si>
    <t>79951110/1181</t>
  </si>
  <si>
    <t>79951110/1180</t>
  </si>
  <si>
    <t>79951110/1179</t>
  </si>
  <si>
    <t>79951110/1183</t>
  </si>
  <si>
    <t>79951110/1182</t>
  </si>
  <si>
    <t>50111170/501</t>
  </si>
  <si>
    <t>50111170/502</t>
  </si>
  <si>
    <t>50111170/503</t>
  </si>
  <si>
    <t>60171100/501</t>
  </si>
  <si>
    <t>60171100/502</t>
  </si>
  <si>
    <t>39221350/502</t>
  </si>
  <si>
    <t xml:space="preserve">բաժակ միանգամյա օգտագործման </t>
  </si>
  <si>
    <t xml:space="preserve">39111320/502   </t>
  </si>
  <si>
    <t>39224342/502</t>
  </si>
  <si>
    <t>60171100/503</t>
  </si>
  <si>
    <t>60171100/504</t>
  </si>
  <si>
    <t>60171200/501</t>
  </si>
  <si>
    <t>60171200/502</t>
  </si>
  <si>
    <t>79951110/503</t>
  </si>
  <si>
    <t>79951110/504</t>
  </si>
  <si>
    <t>71241200/510</t>
  </si>
  <si>
    <t>71351540/511</t>
  </si>
  <si>
    <t>71351540/508</t>
  </si>
  <si>
    <t>71351540/510</t>
  </si>
  <si>
    <t>71351540/522</t>
  </si>
  <si>
    <t>71351540/523</t>
  </si>
  <si>
    <t>71351540/521</t>
  </si>
  <si>
    <t>71351540/518</t>
  </si>
  <si>
    <t>71351540/519</t>
  </si>
  <si>
    <t>71351540/520</t>
  </si>
  <si>
    <t>71351540/509</t>
  </si>
  <si>
    <t>71351540/501</t>
  </si>
  <si>
    <t>71351540/502</t>
  </si>
  <si>
    <t>71351540/504</t>
  </si>
  <si>
    <t>71351540/505</t>
  </si>
  <si>
    <t>71351540/506</t>
  </si>
  <si>
    <t>45611300/502</t>
  </si>
  <si>
    <t>98371100/504</t>
  </si>
  <si>
    <t>98371100/507</t>
  </si>
  <si>
    <t>45211113/505</t>
  </si>
  <si>
    <t>60181100/501</t>
  </si>
  <si>
    <t>34111180/511</t>
  </si>
  <si>
    <t>35111130/502</t>
  </si>
  <si>
    <t>35111130/503</t>
  </si>
  <si>
    <t>71351540/514</t>
  </si>
  <si>
    <t>71351540/513</t>
  </si>
  <si>
    <t>71351540/516</t>
  </si>
  <si>
    <t>71351540/507</t>
  </si>
  <si>
    <t>50231300/503</t>
  </si>
  <si>
    <t>34921140/501</t>
  </si>
  <si>
    <t>34921140/502</t>
  </si>
  <si>
    <t>34921140/503</t>
  </si>
  <si>
    <t>34921140/504</t>
  </si>
  <si>
    <t>34921140/505</t>
  </si>
  <si>
    <t>98311180/503</t>
  </si>
  <si>
    <t>60411200/501</t>
  </si>
  <si>
    <t>կանոնավոր օդային փոխադրման ծառայություն (ավիատոմս)</t>
  </si>
  <si>
    <t>39281100/503</t>
  </si>
  <si>
    <t>39281100/502</t>
  </si>
  <si>
    <t>79631200/501</t>
  </si>
  <si>
    <t>աշխատակիցների վերապատրաստման ծառայություններ</t>
  </si>
  <si>
    <t>71351540/535</t>
  </si>
  <si>
    <t>92421100/501</t>
  </si>
  <si>
    <t>թերթերում հայտարարությունների տպագրման ծառայություն</t>
  </si>
  <si>
    <t>71351540/547</t>
  </si>
  <si>
    <t>71351540/546</t>
  </si>
  <si>
    <t>71241200/574</t>
  </si>
  <si>
    <t>71241200/575</t>
  </si>
  <si>
    <t>71351540/548</t>
  </si>
  <si>
    <t>55311100/501</t>
  </si>
  <si>
    <t>որոշակի հաճախորդների համար նախատեսված ռեստորաններում սպասարկման ծառայություններ</t>
  </si>
  <si>
    <t>03121210/501</t>
  </si>
  <si>
    <t>03121210/503</t>
  </si>
  <si>
    <t>03121210/502</t>
  </si>
  <si>
    <t>03121200/503</t>
  </si>
  <si>
    <t>71351540/536</t>
  </si>
  <si>
    <t>71351540/538</t>
  </si>
  <si>
    <t>71351540/542</t>
  </si>
  <si>
    <t>71351540/545</t>
  </si>
  <si>
    <t>71351540/543</t>
  </si>
  <si>
    <t>71351540/544</t>
  </si>
  <si>
    <t>71351540/539</t>
  </si>
  <si>
    <t>71351540/541</t>
  </si>
  <si>
    <t>71351540/540</t>
  </si>
  <si>
    <t>71351540/537</t>
  </si>
  <si>
    <t>45221142/535</t>
  </si>
  <si>
    <t>45231177/509</t>
  </si>
  <si>
    <t>45231177/510</t>
  </si>
  <si>
    <t>45261124/510</t>
  </si>
  <si>
    <t>45211113/508</t>
  </si>
  <si>
    <t>98391200/501</t>
  </si>
  <si>
    <t>71241200/540</t>
  </si>
  <si>
    <t>71241200/541</t>
  </si>
  <si>
    <t>71241200/542</t>
  </si>
  <si>
    <t>39281100/506</t>
  </si>
  <si>
    <t>39281100/504</t>
  </si>
  <si>
    <t>39281100/505</t>
  </si>
  <si>
    <t>մա</t>
  </si>
  <si>
    <t>39711140/501</t>
  </si>
  <si>
    <t>39714200/501</t>
  </si>
  <si>
    <t>42961290/501</t>
  </si>
  <si>
    <t>32251300/502</t>
  </si>
  <si>
    <t>32251300/503</t>
  </si>
  <si>
    <t>32251300/501</t>
  </si>
  <si>
    <t>30211160/501</t>
  </si>
  <si>
    <t>30232110/502</t>
  </si>
  <si>
    <t>30232110/501</t>
  </si>
  <si>
    <t>30211220/501</t>
  </si>
  <si>
    <t>30216110/501</t>
  </si>
  <si>
    <t>30239100/501</t>
  </si>
  <si>
    <t>պատճենահանման մեքենա</t>
  </si>
  <si>
    <t>30211200/501</t>
  </si>
  <si>
    <t>32321150/501</t>
  </si>
  <si>
    <t>39121100/501</t>
  </si>
  <si>
    <t>39515440/502</t>
  </si>
  <si>
    <t>39138220/501</t>
  </si>
  <si>
    <t>39121320/501</t>
  </si>
  <si>
    <t>39111220/501</t>
  </si>
  <si>
    <t>39121520/501</t>
  </si>
  <si>
    <t>34141320/501</t>
  </si>
  <si>
    <t>աղբի մեքենաներ</t>
  </si>
  <si>
    <t>50111170/4</t>
  </si>
  <si>
    <t>79811100/1</t>
  </si>
  <si>
    <t>71241200/536</t>
  </si>
  <si>
    <t>71241200/539</t>
  </si>
  <si>
    <t>71241200/538</t>
  </si>
  <si>
    <t>71241200/537</t>
  </si>
  <si>
    <t>45461100/503</t>
  </si>
  <si>
    <t>աշխատանք</t>
  </si>
  <si>
    <t>45261136/501</t>
  </si>
  <si>
    <t>մեկանգամյա օգտագործման բաժակներ</t>
  </si>
  <si>
    <t>45231188/502</t>
  </si>
  <si>
    <t>ճանապարհային ծածկույթի թարմացման աշխատանքներ</t>
  </si>
  <si>
    <t>45231188/503</t>
  </si>
  <si>
    <t>45231188/504</t>
  </si>
  <si>
    <t>45221142/509</t>
  </si>
  <si>
    <t>42414700/502</t>
  </si>
  <si>
    <t>42414700/501</t>
  </si>
  <si>
    <t>42414700/503</t>
  </si>
  <si>
    <t>42414700/504</t>
  </si>
  <si>
    <t>35111100/502</t>
  </si>
  <si>
    <t>հակահրդեհային սարքեր</t>
  </si>
  <si>
    <t>35111100/501</t>
  </si>
  <si>
    <t>35111100/503</t>
  </si>
  <si>
    <t>71241200/503</t>
  </si>
  <si>
    <t>45221142/513</t>
  </si>
  <si>
    <t>45221142/518</t>
  </si>
  <si>
    <t>45221142/519</t>
  </si>
  <si>
    <t>45221142/520</t>
  </si>
  <si>
    <t>45221142/521</t>
  </si>
  <si>
    <t>45221142/522</t>
  </si>
  <si>
    <t>71241200/504</t>
  </si>
  <si>
    <t>71241200/505</t>
  </si>
  <si>
    <t>45261124/508</t>
  </si>
  <si>
    <t>45231187/504</t>
  </si>
  <si>
    <t>45221142/517</t>
  </si>
  <si>
    <t>45221142/524</t>
  </si>
  <si>
    <t>45221142/523</t>
  </si>
  <si>
    <t>45261124/505</t>
  </si>
  <si>
    <t>տանիքների վերանորոգման աշխատանքներ
/Ավանեսովի փողոց հ․12 շենքի թեք տանիք/</t>
  </si>
  <si>
    <t>45261124/506</t>
  </si>
  <si>
    <t>տանիքների վերանորոգման աշխատանքներ
/Էրեբունի փողոց հ․11 շենքի թեք տանիք/</t>
  </si>
  <si>
    <t>45261124/507</t>
  </si>
  <si>
    <t xml:space="preserve">տանիքների վերանորոգման աշխատանքներ
/Նոր Արեշ 15-րդ փողոց հ․7 շենքի թեք տանիք/
</t>
  </si>
  <si>
    <t>45611300/503</t>
  </si>
  <si>
    <t>այլ շենքերի, շինությունների հիմնանորոգում
(Արցախի պող. հ. 10վ և 10գ  շենքերի բակ  /մինի ֆուտբոլի դաշտ/)</t>
  </si>
  <si>
    <t>45611300/504</t>
  </si>
  <si>
    <t>այլ շենքերի, շինությունների հիմնանորոգում
(Աթոյան անց. 12 շենքի բակ  /մինի ֆուտբոլի դաշտ/)</t>
  </si>
  <si>
    <t>45611300/505</t>
  </si>
  <si>
    <t>այլ շենքերի, շինությունների հիմնանորոգում
(Նոր Արեշի 42-րդ փող. հ. 1 և 2 շենքերի հարևանությամբ /մինի ֆուտբոլի դաշտ/)</t>
  </si>
  <si>
    <t>45611300/506</t>
  </si>
  <si>
    <t>44118400/501</t>
  </si>
  <si>
    <t>պրոֆնաստիլ</t>
  </si>
  <si>
    <t>44163111/501</t>
  </si>
  <si>
    <t>ջրահեռացման խողովակներ</t>
  </si>
  <si>
    <t>37531210/501</t>
  </si>
  <si>
    <t>մանկական խաղահրապարակների ճոճանակներ</t>
  </si>
  <si>
    <t>37531230/501</t>
  </si>
  <si>
    <t>մանկական խաղահրապարակների կարուսելներ</t>
  </si>
  <si>
    <t>37531240/501</t>
  </si>
  <si>
    <t>մանկական խաղահրապարակների սահարաններ</t>
  </si>
  <si>
    <t>45231188/505</t>
  </si>
  <si>
    <t>45231188/506</t>
  </si>
  <si>
    <t>45221142/510</t>
  </si>
  <si>
    <t>71241200/501</t>
  </si>
  <si>
    <t>45341200/503</t>
  </si>
  <si>
    <t>ցանկապատերի մոնտաժում</t>
  </si>
  <si>
    <t>45221142/511</t>
  </si>
  <si>
    <t>45231126/501</t>
  </si>
  <si>
    <t>45231126/505</t>
  </si>
  <si>
    <t>45231126/506</t>
  </si>
  <si>
    <t>71241200/502</t>
  </si>
  <si>
    <t>45221142/525</t>
  </si>
  <si>
    <t>45221142/526</t>
  </si>
  <si>
    <t>45611100/502</t>
  </si>
  <si>
    <t>71241200/533</t>
  </si>
  <si>
    <t>71241200/531</t>
  </si>
  <si>
    <t>71241200/535</t>
  </si>
  <si>
    <t>71241200/534</t>
  </si>
  <si>
    <t>71241200/532</t>
  </si>
  <si>
    <t>45231126/509</t>
  </si>
  <si>
    <t>45231126/510</t>
  </si>
  <si>
    <t>45231126/511</t>
  </si>
  <si>
    <t>45221142/528</t>
  </si>
  <si>
    <t>71351540/529</t>
  </si>
  <si>
    <t>71351540/527</t>
  </si>
  <si>
    <t>71351540/525</t>
  </si>
  <si>
    <t>71351540/526</t>
  </si>
  <si>
    <t>71351540/528</t>
  </si>
  <si>
    <t>71351540/512</t>
  </si>
  <si>
    <t>71351540/533</t>
  </si>
  <si>
    <t>71351540/530</t>
  </si>
  <si>
    <t>71351540/531</t>
  </si>
  <si>
    <t>71351540/532</t>
  </si>
  <si>
    <t>71351540/517</t>
  </si>
  <si>
    <t>50111130/501</t>
  </si>
  <si>
    <t>71351540/534</t>
  </si>
  <si>
    <t>50531140/502</t>
  </si>
  <si>
    <t>50311250/501</t>
  </si>
  <si>
    <t>50311240/501</t>
  </si>
  <si>
    <t>50731100/502</t>
  </si>
  <si>
    <t>50311120/501</t>
  </si>
  <si>
    <t>50711100/501</t>
  </si>
  <si>
    <t>50311120/502</t>
  </si>
  <si>
    <t>45231177/506</t>
  </si>
  <si>
    <t>45221142/527</t>
  </si>
  <si>
    <t>45461100/502</t>
  </si>
  <si>
    <t>71351540/524</t>
  </si>
  <si>
    <t>45231187/501</t>
  </si>
  <si>
    <t>45231270/507</t>
  </si>
  <si>
    <t>45231270/502</t>
  </si>
  <si>
    <t>45231270/504</t>
  </si>
  <si>
    <t>45261124/501</t>
  </si>
  <si>
    <t>45221142/501</t>
  </si>
  <si>
    <t>45211113/501</t>
  </si>
  <si>
    <t>45221142/507</t>
  </si>
  <si>
    <t>45221142/502</t>
  </si>
  <si>
    <t>45221142/508</t>
  </si>
  <si>
    <t>45311137/501</t>
  </si>
  <si>
    <t>45261124/502</t>
  </si>
  <si>
    <t>45611300/501</t>
  </si>
  <si>
    <t>45421112/501</t>
  </si>
  <si>
    <t>45421122/501</t>
  </si>
  <si>
    <t>44118300/501</t>
  </si>
  <si>
    <t>թիթեղ` մետաղական</t>
  </si>
  <si>
    <t>44118300/502</t>
  </si>
  <si>
    <t>44118300/503</t>
  </si>
  <si>
    <t>03411118/502</t>
  </si>
  <si>
    <t>գերաններ</t>
  </si>
  <si>
    <t>03411118/501</t>
  </si>
  <si>
    <t>45231177/508</t>
  </si>
  <si>
    <t>45231177/507</t>
  </si>
  <si>
    <t>45221143/501</t>
  </si>
  <si>
    <t>34921440/501</t>
  </si>
  <si>
    <t>39111320/503</t>
  </si>
  <si>
    <t>34921440/502</t>
  </si>
  <si>
    <t>45221143/502</t>
  </si>
  <si>
    <t>45311137/502</t>
  </si>
  <si>
    <t>45221142/532</t>
  </si>
  <si>
    <t>71241200/573</t>
  </si>
  <si>
    <t>71241200/561</t>
  </si>
  <si>
    <t>71241200/558</t>
  </si>
  <si>
    <t>71241200/554</t>
  </si>
  <si>
    <t>71241200/546</t>
  </si>
  <si>
    <t>71241200/565</t>
  </si>
  <si>
    <t>71241200/552</t>
  </si>
  <si>
    <t>71241200/571</t>
  </si>
  <si>
    <t>71241200/562</t>
  </si>
  <si>
    <t>71241200/547</t>
  </si>
  <si>
    <t>71241200/551</t>
  </si>
  <si>
    <t>71241200/555</t>
  </si>
  <si>
    <t>71241200/553</t>
  </si>
  <si>
    <t>71241200/543</t>
  </si>
  <si>
    <t>71241200/564</t>
  </si>
  <si>
    <t>71241200/548</t>
  </si>
  <si>
    <t>71241200/556</t>
  </si>
  <si>
    <t>71241200/572</t>
  </si>
  <si>
    <t>71241200/544</t>
  </si>
  <si>
    <t>71241200/567</t>
  </si>
  <si>
    <t>71241200/549</t>
  </si>
  <si>
    <t>71241200/545</t>
  </si>
  <si>
    <t>71241200/563</t>
  </si>
  <si>
    <t>71241200/570</t>
  </si>
  <si>
    <t>71241200/560</t>
  </si>
  <si>
    <t>71241200/568</t>
  </si>
  <si>
    <t>71241200/559</t>
  </si>
  <si>
    <t>71241200/550</t>
  </si>
  <si>
    <t>71241200/569</t>
  </si>
  <si>
    <t>71241200/566</t>
  </si>
  <si>
    <t>71241200/557</t>
  </si>
  <si>
    <t>45211113/502</t>
  </si>
  <si>
    <t>45231270/508</t>
  </si>
  <si>
    <t>45231270/510</t>
  </si>
  <si>
    <t>45261124/503</t>
  </si>
  <si>
    <t>45261170/501</t>
  </si>
  <si>
    <t>98111140/503</t>
  </si>
  <si>
    <t>98111140/502</t>
  </si>
  <si>
    <t>45231177/501</t>
  </si>
  <si>
    <t>45231187/502</t>
  </si>
  <si>
    <t>45221142/512</t>
  </si>
  <si>
    <t>39111320/501</t>
  </si>
  <si>
    <t>39224342/501</t>
  </si>
  <si>
    <t>45221142/516</t>
  </si>
  <si>
    <t>45261124/504</t>
  </si>
  <si>
    <t>45231177/502</t>
  </si>
  <si>
    <t>45461100/501</t>
  </si>
  <si>
    <t>45231177/505</t>
  </si>
  <si>
    <t>45211113/503</t>
  </si>
  <si>
    <t>50531140/501</t>
  </si>
  <si>
    <t>45211113/509</t>
  </si>
  <si>
    <t>45611300/511</t>
  </si>
  <si>
    <t>45611300/512</t>
  </si>
  <si>
    <t>45611300/513</t>
  </si>
  <si>
    <t>45611300/514</t>
  </si>
  <si>
    <t>45231177/511</t>
  </si>
  <si>
    <t>45231177/512</t>
  </si>
  <si>
    <t>45431150/502</t>
  </si>
  <si>
    <t>71241200/580</t>
  </si>
  <si>
    <t>71241200/581</t>
  </si>
  <si>
    <t>71241200/582</t>
  </si>
  <si>
    <t>71241200/583</t>
  </si>
  <si>
    <t>71241200/584</t>
  </si>
  <si>
    <t>71241200/585</t>
  </si>
  <si>
    <t>50531140/504</t>
  </si>
  <si>
    <t>45221142/536</t>
  </si>
  <si>
    <t>39221350/503</t>
  </si>
  <si>
    <t>45221142/531</t>
  </si>
  <si>
    <t>71241200/522</t>
  </si>
  <si>
    <t>71241200/524</t>
  </si>
  <si>
    <t>71241200/523</t>
  </si>
  <si>
    <t>71241200/526</t>
  </si>
  <si>
    <t>71241200/527</t>
  </si>
  <si>
    <t>45221142/533</t>
  </si>
  <si>
    <t>71241200/528</t>
  </si>
  <si>
    <t>71241200/530</t>
  </si>
  <si>
    <t>71241200/529</t>
  </si>
  <si>
    <t>45611200/501</t>
  </si>
  <si>
    <t>45111100/502</t>
  </si>
  <si>
    <t>45221142/534</t>
  </si>
  <si>
    <t>45611100/501</t>
  </si>
  <si>
    <t>Երեվան քաղաքի 2023 թվականի բյուջեի միջոցներով նախատեսվող Արաբկիր վարչական շրջանի</t>
  </si>
  <si>
    <t>հակահրդեհային ծառայություններ</t>
  </si>
  <si>
    <t>Բաժին 01, խումբ 1, դաս 1, 1. Կառավարման մարմնի պահպանում</t>
  </si>
  <si>
    <t>Բաժին 01, խումբ 1, դաս 1, 1. Վարչական օբյեկտների հիմնանորոգում և կառուցում</t>
  </si>
  <si>
    <t>Բաժին 02, խումբ 2, դաս 1, Քաղաքացիական պաշտպանության աջակցություն</t>
  </si>
  <si>
    <t>Բաժին 01, խումբ 5, դաս 1, 1. Նախագծային աշխատանքներ</t>
  </si>
  <si>
    <t>Բաժին 02խումբ 2դաս 1, Քաղաքացիական պաշտպանությանն աջակցություն</t>
  </si>
  <si>
    <t>Բաժին 04 խումբ 9դաս 1,  Հրատապ լուծում պահանջող աշխատանքներ եվ ծառայություններ</t>
  </si>
  <si>
    <t>Բաժին 04, խումբ 5, դաս 1, կամրջային կառուցվածքների վերանորոգում և պահպանում</t>
  </si>
  <si>
    <t>Բաժին 04, խումբ 5, դաս 1, փողոցների փոսային նորոգումների աշխատանքներ</t>
  </si>
  <si>
    <t>Բաժին 04, խումբ 5, դաս 1, 5. Վերելակների հիմնանորոգում</t>
  </si>
  <si>
    <t>Բաժին 04, խումբ 5, դաս 1, 5. Հետիոտն անցումների կառուցում և վերանորոգում</t>
  </si>
  <si>
    <t xml:space="preserve">Բաժին 04, խումբ 5, դաս 1, ասֆալտբետոնյա ծածկի վերանորոգում և պահպանում   </t>
  </si>
  <si>
    <t>Բաժին 04, խումբ 5, դաս 1, 6. Կամրջային կառուցվածքների վերականգնում եվ պահպանում</t>
  </si>
  <si>
    <t>Բաժին 04, խումբ 5, դաս 1, Փողոցների, հրապարակների եվ այգիների կահավորում</t>
  </si>
  <si>
    <t>Բաժին 06, խումբ6, դաս 1, 1. Բակային տարածքների և խաղահրապարկների հիմնանորոգում և պահպանում</t>
  </si>
  <si>
    <t>Բաժին 04, խումբ 5, դաս 1, 3. Եզրաքարերի վերանորոգում</t>
  </si>
  <si>
    <t>Բաժին 04, խումբ 9, դաս 1, 12. Հրատապ լուծում պահանջող ընթացիկ աշխատանքների իրականացում</t>
  </si>
  <si>
    <t>Բաժին 04, խումբ 5, դաս 1, Փողոցների ընթացիկ նորոգում</t>
  </si>
  <si>
    <t>Բաժին 05, խումբ6 , դաս 1, 1.Աղբահանություն և սանիտարական մաքրում</t>
  </si>
  <si>
    <t>Բաժին 05, խումբ6 , դաս 1, Կանաչ տարածքների հիմնում եվ պահպանում</t>
  </si>
  <si>
    <t>Բաժին 05, խումբ 6, դաս 1կանաչ տարածքների հիմնում և պահպանում</t>
  </si>
  <si>
    <t>Բաժին 06, խումբ 6, դաս 1, 3. Բակային տարածքների և խաղահրապարակների հիմնանորոգում ու պահպանում</t>
  </si>
  <si>
    <t>Բաժին 6, խումբ 4, դաս 1 Արտաքին լուսավորության ցանցի արդիականացում</t>
  </si>
  <si>
    <t>Բաժին 8, խումբ 1, դաս 1 Հանգստի գոտիների եվ զբոսայգիների կառուցում եվ պահպանում</t>
  </si>
  <si>
    <t>Բաժին 8, խումբ 2, դաս 3 մշակութային  օբյեկտների  հիմնանորոգում և վերանորոգում</t>
  </si>
  <si>
    <t>Բաժին 8, խումբ 2, դաս 2 Թանգարանների նորոգում</t>
  </si>
  <si>
    <t>Բաժին 9, խումբ 6, դաս 1 նախադպրոցական հաստատությունների կառուցում եվ վերանորոգում</t>
  </si>
  <si>
    <t>Բաժին 09, խումբ 6, դաս 1, Վարչական օբյեկների կառուցում եվ հիմնանորոգում</t>
  </si>
  <si>
    <t>Բաժին 09, խումբ 6, դաս 1, Դպրոցական օլիմպիադաների եվ այլ միջոցառումների կազմակերպում</t>
  </si>
  <si>
    <t>Բաժին 09, խումբ 6, դաս 1, նախադպրոցական հաստատությունների կառուցում և վերանորոգում</t>
  </si>
  <si>
    <t>Բաժին 07, խումբ 6, դաս 1, 1. Առողջապահական օբյեկտների հիմնանորոգում</t>
  </si>
  <si>
    <t>Բաժին 4, խումբ 5, դաս 1, 1. Հրազդանի կիրչի եվ Երեվանյան լճի բարեկարգում</t>
  </si>
  <si>
    <t>Բաժին 4, խումբ 5, դաս 5, Վերելակների հիմնանորոգում</t>
  </si>
  <si>
    <t>Բաժին 4, խումբ 9, դաս 1, 1.  Հրատապ լուծում պահանջող ընթացիկ աշխատանքների իրականացում</t>
  </si>
  <si>
    <t>Բաժին 01, խումբ 5, դաս 1, Նախագծային աշխատանքներ</t>
  </si>
  <si>
    <t>Բաժին 04, խումբ 5, դաս 1, Ասֆալտ-բետոնյա ծածկի վերանորոգում և պահպանում</t>
  </si>
  <si>
    <t xml:space="preserve">Բաժին 04, խումբ 5, դաս 1, Եզրաքարերի վերանորոգում                             </t>
  </si>
  <si>
    <t>Բաժին 04, խումբ 5, դաս 1, Հենապատերի վերանորոգում</t>
  </si>
  <si>
    <t>Բաժին 04, խումբ 5, դաս 1, Թեքահարթակների կառուցում</t>
  </si>
  <si>
    <t>Բաժին 04, խումբ 9, դաս 1, Հրատապ լուծում պահանջող աշխատանքներ</t>
  </si>
  <si>
    <t>Բաժին 06, խումբ 1 դաս 1, հանգստի գոտիներ</t>
  </si>
  <si>
    <t>Բաժին 8 խումբ 1, դաս 1, Հանգստի գոտիների և զբոսայգիների կառուցում ու պահպանում</t>
  </si>
  <si>
    <t>Բաժին 08, խումբ 2, դաս 4, 1. Մշակութային միջոցառումների իրականացում</t>
  </si>
  <si>
    <t>Բաժին 9, խումբ 6, դաս 1 1.  նախադպրոցական հաստատությունների կառուցում և վերանորոգում</t>
  </si>
  <si>
    <t>Բաժին 04, խումբ 9, դաս 1, Հրատապ լուծում պահանջող ընթացիկ աշխատանքների իրականացում</t>
  </si>
  <si>
    <t>Բաժին 8, խումբ 2, դաս 4, Մշակութային միջոցառումներ</t>
  </si>
  <si>
    <t>Բաժին 8, խումբ 1, դաս 1, Սպորտային միջոցառումներ</t>
  </si>
  <si>
    <t>Բաժին 04, խումբ 5, դաս 1, 1. Ասֆալտ-բետոնյա ծածկի վերանորոգում և պահպանում</t>
  </si>
  <si>
    <t>Բաժին 04, խումբ 5, դաս 1, 3. Հենապատերի  վերանորոգում</t>
  </si>
  <si>
    <t>Բաժին 04, խումբ 9, դաս 1, Հրատապ լուծում պահանջող ընթացիկ շինարարական աշատանքների իրականացում</t>
  </si>
  <si>
    <t>Բաժին 06, խումբ 4, դաս 1, Շենքերի գեղարվեստական լուսավորում</t>
  </si>
  <si>
    <t>Բաժին 08, խումբ 2, դաս 7, 1. Հուշարձանների վերանորոգում և պահպանում</t>
  </si>
  <si>
    <t>Բաժին 1, խումբ5, դաս 1 Նախագծային աշխատանքներ</t>
  </si>
  <si>
    <t>Բաժին 4, խումբ5, դաս 1,Եզրաքարերի վերանորոգում</t>
  </si>
  <si>
    <t>Բաժին 4, խումբ5, դաս 1,Հենապատերի վերանորոգում</t>
  </si>
  <si>
    <t>Բաժին 4, խումբ 9, դաս 1,ՀՐԱՏԱՊ ԼՈՒԾՈՒՄ ՊԱՀԱՆՋՈՂ ԸՆԹԱՑԻԿ ԱՇԽԱՏԱՆՔՆԵՐԻ ԻՐԱԿԱՆԱՑՈՒՄ</t>
  </si>
  <si>
    <t>Բաժին 8, խումբ 2, դաս 1,ՄՇԱԿՈՒԹԱՅԻՆ ՄԻՋՈՑԱՌՈՒՄՆԵՐԻ ԻՐԱԿԱՆԱՑՈՒՄ</t>
  </si>
  <si>
    <t>Բաժին 10, խումբ 3, դաս 1,ՀԱՐԱԶԱՏ ՉՈՒՆԵՑՈՂ ԱՆՁԱՆՑ ԵՎ ՍՈՑԻԱԼԱՊԵՍ ԱՆԱՊԱՀՈՎ ԸՆՏԱՆԻՔՆԵՐԻ ՀԱՄԱՐ ՀՈՒՂԱՐԿԱՎՈՐՈՒԹՅԱՆ ԿԱԶՄԱԿԵՐՊՈՒՄ</t>
  </si>
  <si>
    <t>Բաժին 10, խումբ 7, դաս 1,ԱՐՏԱԿԱՐԳ ԻՐԱՎԻՃԱԿՆԵՐՈՒՄ ԵՎ ՆՄԱՆԱՏԻՊ ԱՅԼ ԴԵՊՔԵՐՈՒՄ ԿՅԱՆՔԻ ԴԺՎԱՐԻՆ ԻՐԱՎԻՃԱԿՆԵՐՈՒՄ ՀԱՅՏՆՎԱԾ ԱՆՁԱՆՑ ԵՎ ԸՆՏԱՆԻՔՆԵՐԻՆ ԱՋԱԿՑՈՒԹՅՈՒՆ</t>
  </si>
  <si>
    <t>Բաժին 1 խումբ 5, դաս 1, Նախագծային աշխատանքներ</t>
  </si>
  <si>
    <t>Բաժին 4 խումբ 5, դաս 1, Ասֆալտ-բետոնյա ծածկի վերանորոգում և պահպանում</t>
  </si>
  <si>
    <t xml:space="preserve">Բաժին 4 խումբ 5, դաս 1, Եզրաքարերի վերանորոգում </t>
  </si>
  <si>
    <t>Բաժին 4 խումբ 5, դաս 1,  Փողոցների, հրապարակների և այգիների կահավորում</t>
  </si>
  <si>
    <t>Բաժին 4 խումբ 9, դաս 1, Հրատապ լուծում պահանջող ընթացիկ աշխատանքների իրականացում</t>
  </si>
  <si>
    <t>Բաժին 6 խումբ 1, դաս 1,հենապատերի վերանորոգում</t>
  </si>
  <si>
    <t>Բաժին 6 խումբ 6, դաս 1,բազնաբնակարան շենքերի հարթ տանիքների վերանորոգում</t>
  </si>
  <si>
    <t>Բաժին 6 խումբ 6, դաս 1,բազնաբնակարան շենքերի թեք տանիքների վերանորոգում</t>
  </si>
  <si>
    <t>Բաժին 6 խումբ 6, դաս 1, Վթարային պատշգամբների նորոգում</t>
  </si>
  <si>
    <t>Բաժին 6 խումբ 6, դաս 1, Բակային տարածքների  և խաղահրապարակների հիմնանորոգում և պահպանում</t>
  </si>
  <si>
    <t>Բաժին 8 խումբ 2, դաս 4, Մշակութային միջոցառումների իրականացում</t>
  </si>
  <si>
    <t>Բաժին 01, խումբ 5, դաս 1,Նախագծային աշխատանքներ</t>
  </si>
  <si>
    <t>Բաժին 04, խումբ 9, դաս 1,Հրատապ լուծում պահանջող ընթացիկ աշխատանքներ</t>
  </si>
  <si>
    <t>Բաժին 05, խումբ 6, դաս 1,Շրջակա միջավայրի պաշտպանություն</t>
  </si>
  <si>
    <t>Բաժին 10, խումբ 7 դաս 1,Սոցիալական հատուկ արտոնություններ</t>
  </si>
  <si>
    <t>Բաժին 8, խումբ 2 դաս 4,Մշակութային միջոցառումներ</t>
  </si>
  <si>
    <t>Բաժին 8, խումբ 1 դաս 1,Սպորտային միջոցառումներ</t>
  </si>
  <si>
    <t>Բաժին 04, խումբ 5, դաս 1,եզրաքարերի վերանորոգում</t>
  </si>
  <si>
    <t>Բաժին 04, խումբ 9, դաս 1,Հրատապ լուծում պահանջող աշխատանքներ</t>
  </si>
  <si>
    <t>Բաժին 04, խումբ 5, դաս 1 ճանապարհային տրանսպորտ</t>
  </si>
  <si>
    <t>Բաժին 06, խումբ 6, դաս 1  Բակային տարածքների և խաղահրապարակների հիմնանորոգում և պահպանում</t>
  </si>
  <si>
    <t>Բաժին 08, խումբ 1, դաս 1,Հանգստի գոտիների և զբոսայգիների կառուցում և պահպանում</t>
  </si>
  <si>
    <t>Բաժին 01, խումբ 5, դաս 1, 1. Նախագծային փաստաթղթերի կազմում</t>
  </si>
  <si>
    <t>Բաժին 04, խումբ 5, դաս 1 Ասֆալտ-բետոնյա ծածկի վերանորոգում և պահպանում</t>
  </si>
  <si>
    <t>Բաժին 04, խումբ 5, դաս 1 Եզրաքարերի վերաբորոգում</t>
  </si>
  <si>
    <t>Բաժին 04, խումբ 5, դաս 1թեքահարթակների կառուցում</t>
  </si>
  <si>
    <t>Բաժին 04, խումբ9, դաս 1  Հրատապ  լուծում պահանջող ընթացիկ աշխատանքների իրականացում</t>
  </si>
  <si>
    <t xml:space="preserve">Բաժին 05, խումբ 6, դաս 1,Հասարակական զուգարանների պահպանում </t>
  </si>
  <si>
    <t>Բաժին 06, խումբ 4, դաս 1,Շենքերի գեղարվեստական լուսավորում</t>
  </si>
  <si>
    <t>Բաժին 06, խումբ 6, դաս 1, Բակային տարածքների և խաղահրապարակների հիմնանորոգում ու պահպանում</t>
  </si>
  <si>
    <t>Բաժին 4 խումբ 9, դաս 1, հրատապ լուծում պահանջող ընթացիկ աշխատանքների իրականացում</t>
  </si>
  <si>
    <t>Բաժին 8 խումբ 2, դաս 4, Մշակութային միջոցառումների կազմակերպում</t>
  </si>
  <si>
    <t>Բաժին 10 խումբ 7, դաս 1, Համայնքի բնակիչների կենսամակարդակի բարելավմանն ուղղված նպատակային ծրագրեր</t>
  </si>
  <si>
    <t>Բաժին 10 խումբ 7, դաս 1, Հարազատ չունեցող անձանց հուղարկավորության կազմակերպում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</si>
  <si>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</si>
  <si>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Բաժին 06, խումբ 6 դաս 1, Բազմաբնակարան շենքերի հարթ տանիքների վերանորոգում</t>
  </si>
  <si>
    <t>Բաժին 04 խումբ 2դաս 4,  ոռոգման ցանցի կառուցում և վերանորոգում</t>
  </si>
  <si>
    <t>Բաժին 05, խումբ1, դաս 1, աղբահանություն և սանիտարական մաքրում</t>
  </si>
  <si>
    <t>Բաժին 06, խումբ 5, դաս 1, Երևանյան լճի և հրազդան գետի բնապահպանական պաշտպանում և մաքրում</t>
  </si>
  <si>
    <t>Բաժին 06, խումբ 5, դաս 1, 1. Շենքերի և շինությունների հետազոտման աշխատանքներ</t>
  </si>
  <si>
    <t>Բաժին 04, խումբ 5, դաս 1, 8. մայրուղիների և փողոցների վերակառուցում և հիմնանորոգում</t>
  </si>
  <si>
    <t xml:space="preserve">Բաժին 8, խումբ 1, դաս1 Սպորտային միջոցառման կազմակերպմում </t>
  </si>
  <si>
    <t>Բաժին 9, խումբ 5, դաս 1 Արտադպրոցական կազմակերպությունների հիմնանորոգում և վերակառուցում</t>
  </si>
  <si>
    <t>Բաժին 05, խումբ 6, դաս 1, 1. Ախտահանման և միջատազերծման ծառայություններ</t>
  </si>
  <si>
    <t>Բաժին 6 խումբ 6, դաս 1,Բազմաբնակարան շենքերի հարթ տանիքների վերանորոգում</t>
  </si>
  <si>
    <t>Բաժին 8 խումբ 1, դաս 1, Սպորտային միջոցառումների կազմակերպում</t>
  </si>
  <si>
    <t>Բաժին 06, խումբ 6, դաս 1, Բազմաբնակարան շենքերի հարթ տանիքների վերանորոգում</t>
  </si>
  <si>
    <t>Բաժին 10, խումբ 7, դաս 1, Բազմազավակ, երիտասարդ և այլ խմբերին պատկանող ընտանիքներին աջակցություն</t>
  </si>
  <si>
    <t>Բաժին 10, խումբ 3, դաս 1, Հարազատ չունեցող անձանց հուղարկավորության կազմակերպում</t>
  </si>
  <si>
    <t>հիմնական համակարգիչների (մեյնֆրեյմ) պահպանման ծառայություններ</t>
  </si>
  <si>
    <t>Բաժին 02, խումբ 5, դաս 1, Զինապարտների հաշվառման, զորակոչի, զորահավաքի և վարժական հավաքների կազմակերպմանն աջակցություն</t>
  </si>
  <si>
    <t>Բաժին 6 խումբ 6, դաս 1, Բազմաբնակարան շենքերի հարթ տանիքների վերանորոգում</t>
  </si>
  <si>
    <t>Բաժին 8 խումբ 1, դաս1, Սպորտային միջոցառումների կազմակերպում</t>
  </si>
  <si>
    <t xml:space="preserve">Բաժին 10, խումբ 3, դաս 1 1. Հարազատ չունեցող և սոցիալապես անապահով ընտանիքների համար հուղարկավորության կազմակերպում </t>
  </si>
  <si>
    <t>Բաժին 01 խումբ 1, դաս 1, Կառավարման մարմնի պահպանում</t>
  </si>
  <si>
    <t>Բաժին 10, խումբ 7, դաս 1,Սոցիալապես անապահով անձանց ընտանիքների համար հուղարկավորության կազմակերպում</t>
  </si>
  <si>
    <t>Բաժին 10, խումբ 3, դաս 1,Հարազատ չունեցող անձանց հուղարկավորության կազմակերպում</t>
  </si>
  <si>
    <t>Բաժին 05, խումբ 6, դաս 1,Ախտահանման և միջատազերծման ծառայություններ /դեռատիզացիա/</t>
  </si>
  <si>
    <t>Բաժին 05, խումբ 6, դաս 1, 2. Ախտահանման և միջատազերծման ծառայություններ /դեռատիզացիա/</t>
  </si>
  <si>
    <t>Բաժին 06, խումբ 6, դաս 1, Բակային տարածքների և խաղահրապարակների  հիմնանորոգման աշխ.</t>
  </si>
  <si>
    <t>Բաժին 08, խումբ 1, դաս 1, 1. Սպորտային միջոցառումների կազմակերպում</t>
  </si>
  <si>
    <t>մշակութային միջոցառումների կազմակերպման ծառայություններ     /մայրության և գեղեցկության տոն ապրիլի7/</t>
  </si>
  <si>
    <t>Բաժին 10, խումբ 3 դաս 1, 1. Հարազատ չունեցող անձանց հուղարկավորության կազմակերպում</t>
  </si>
  <si>
    <t>Բաժին 10, խումբ 7 դաս 1, 1. Արտակարգ իրավիճակների և նմանատիպ այլ դեպքերում կյանքի դժվարին իրավիճակներում հայտնված անձանց և ընտանիքներին աջակցություն</t>
  </si>
  <si>
    <t>Բաժին 01, խումբ1, դաս 1, 1. կառավարման մարմնի պահպանում</t>
  </si>
  <si>
    <t>Բաժին 04, խումբ 9, դաս 1, Ախտահանման և միջատազերծման ծառայություններ</t>
  </si>
  <si>
    <t>Բաժին 05, խումբ 6, դաս 1, Ախտահանման և միջատազերծման ծառայություններ</t>
  </si>
  <si>
    <t>Բաժին 1, խումբ 1, դաս 1,1 Կառավարման մարմնի պահպանում</t>
  </si>
  <si>
    <t>Բաժին 2, խումբ5, դաս 1 Զինապարտների հաշվառման, զորակոչի,զորահավաքի և վարժական հավաքների կազմակերպմանն աջակցություն</t>
  </si>
  <si>
    <t>Բաժին 2 խումբ 5, դաս 1, Զինապարտների հաշվառման, զորակոչի, զորահավաքի և վարժական հավաքների կազմակերպմանն աջակցություն</t>
  </si>
  <si>
    <t>Բաժին 6 խումբ 6, դաս 1,Բազմաբնակարան շենքերի բարեկարգման այլ աշխատանքներ</t>
  </si>
  <si>
    <t>Բաժին 10 խումբ 7, դաս 1, Արտակարգ իրավիճակների և նմանատիպ այլ դեպքերում կյանքի դժվարին իրավիճակներում հայտնված անձանց և ընտանիքներին աջակցություն</t>
  </si>
  <si>
    <t>Բաժին 10 խումբ 3, դաս 1, Հարազատ չունեցող անձանց հուղարկավորության կազմակերպում</t>
  </si>
  <si>
    <t>Բաժին 1 խումբ 1, դաս 1, Կառավարման մարմնի պահպանում</t>
  </si>
  <si>
    <t>Բաժին 08, խումբ 2, դաս 4,Մշակութային միջոցառումների կազմակերպում</t>
  </si>
  <si>
    <t>Բաժին 08, խումբ 1, դաս 1,Սպորտային միջոցառումների կազմակերպում</t>
  </si>
  <si>
    <t>Բաժին10, խումբ 3, դաս 1,Հարազատ չունեցող անձանց  հուղարկավորության կազմակերպում</t>
  </si>
  <si>
    <t>Բաժին10, խումբ 7, դաս 1Արտակարգ իրավիճակների և նմանատիպ այլ դեպքերում կյանքի դժվար իրավիճակներում հայտնված անձանց և ընտանիքներին աջակցություն</t>
  </si>
  <si>
    <t>Բաժին 04, խումբ 5, դաս 1 մայրուղիների և փողոցների վերակառուցում և հիմնանորոգում</t>
  </si>
  <si>
    <t>Բաժին 06, խումբ 6, դաս 1,Բազմաբնակարան շենքերի բարեկարգման այլ աշխատանքներ</t>
  </si>
  <si>
    <t>Բաժին 06, խումբ 6, դաս 1,Բազմաբնակարան շենքերի թեք տանիքների վերանորոգում</t>
  </si>
  <si>
    <t>Բաժին 06, խումբ 6, դաս 1,Բազմաբնակարան շենքերի հարթ տանիքների վերանորոգում</t>
  </si>
  <si>
    <t>Բաժին 05, խումբ 6, դաս 1,Ախտահանման և միջատազերծման ծառայություններ /դեռատիզացիա</t>
  </si>
  <si>
    <t xml:space="preserve">Բաժին 08, խումբ 1, դաս 1,Սպորտային միջոցառումների կազմակերպում </t>
  </si>
  <si>
    <t>Բաժին10, խումբ 7, դաս 1 բնակիչների կենսամակարդակի բարելավմանն ուղղված նպատակային ծրագրեր</t>
  </si>
  <si>
    <t>Բաժին 4 խումբ 5, դաս 1, մայրուղիների և փողոցների վերանորոգում</t>
  </si>
  <si>
    <t>Բաժին 5 խումբ 6, դաս 1, Ախտահանման և միջատազերծման ծառայություններ /դեռատիզացիա/</t>
  </si>
  <si>
    <t>Բաժին 6 խումբ 6, դաս 1Բազմաբնակարան շենքների բարեկարգման այլ աշխատանքներ</t>
  </si>
  <si>
    <t>Բաժին 6 խումբ 6, դաս 1, Բազմաբնակարան շենքների հարթ տանիքների վերանորոգում</t>
  </si>
  <si>
    <t>Բաժին 10 խումբ 7, դաս 1, Արտակարգ իրավիճակների և նմանատիպ այլ դեպքերում կյանքի դժվար իրավիճակներում հայտնված անձանց և ընտանիքներին աջակցություն</t>
  </si>
  <si>
    <t>ուղևորափոխադրող ավտոմեքենաների վարձակալություն` վարորդի հետ միասին</t>
  </si>
  <si>
    <t>կգ</t>
  </si>
  <si>
    <t>ՀԱՍՏԱՏՈՒՄ ԵՄ`</t>
  </si>
  <si>
    <t xml:space="preserve">Բաժին 04, խումբ 5, դաս 1 մայրուղիների և փողոցների վերակառուցում  և հիմնանորոգում </t>
  </si>
  <si>
    <t>98111140/515</t>
  </si>
  <si>
    <t>98111140/516</t>
  </si>
  <si>
    <t>98111140/517</t>
  </si>
  <si>
    <t>98111140/518</t>
  </si>
  <si>
    <t>Բաժին 04, խումբ 5, դաս 1, Մայրուղիների և փողոցների վերակառուցում և հիմնանորոգում</t>
  </si>
  <si>
    <t>45221142/540</t>
  </si>
  <si>
    <t>45221142/541</t>
  </si>
  <si>
    <t>45221142/542</t>
  </si>
  <si>
    <t>45221142/543</t>
  </si>
  <si>
    <t>50531140/506</t>
  </si>
  <si>
    <t>76131100/502</t>
  </si>
  <si>
    <t>տվյալների պատրաստման ծառայություններ</t>
  </si>
  <si>
    <t>64211300/501</t>
  </si>
  <si>
    <t>71241200/589</t>
  </si>
  <si>
    <t>71241200/590</t>
  </si>
  <si>
    <t>39281100/507</t>
  </si>
  <si>
    <t>50311120/503</t>
  </si>
  <si>
    <t>50311120/504</t>
  </si>
  <si>
    <t>50311240/502</t>
  </si>
  <si>
    <t>50111130/502</t>
  </si>
  <si>
    <t>50111130/503</t>
  </si>
  <si>
    <t>50111130/504</t>
  </si>
  <si>
    <t>98111140/514</t>
  </si>
  <si>
    <t>Բաժին 8 խումբ 1, դաս 1 Հանգստի գոտիների և զբոսայգիների կառուցում ու պահպանում</t>
  </si>
  <si>
    <t>45611300/515</t>
  </si>
  <si>
    <t>98111140/513</t>
  </si>
  <si>
    <t>45611300/516</t>
  </si>
  <si>
    <t>45611300/517</t>
  </si>
  <si>
    <t>98111140/511</t>
  </si>
  <si>
    <t>98111140/512</t>
  </si>
  <si>
    <t>71351540/553</t>
  </si>
  <si>
    <t>71351540/554</t>
  </si>
  <si>
    <t>71351540/552</t>
  </si>
  <si>
    <t>Բաժին 04, խումբ 5, դաս 1 գծանշման ծառայություններ</t>
  </si>
  <si>
    <t>71351540/550</t>
  </si>
  <si>
    <t>71351540/551</t>
  </si>
  <si>
    <t>32321150/502</t>
  </si>
  <si>
    <t>45221142/537</t>
  </si>
  <si>
    <t>45221142/538</t>
  </si>
  <si>
    <t>45231266/501</t>
  </si>
  <si>
    <t>71241200/579</t>
  </si>
  <si>
    <t>79811100/502</t>
  </si>
  <si>
    <t>79811100/503</t>
  </si>
  <si>
    <t>79811100/504</t>
  </si>
  <si>
    <t>79811100/506</t>
  </si>
  <si>
    <t>79811100/505</t>
  </si>
  <si>
    <t>45221142/539</t>
  </si>
  <si>
    <t>71241200/595</t>
  </si>
  <si>
    <t>71241200/614</t>
  </si>
  <si>
    <t>71241200/613</t>
  </si>
  <si>
    <t>71241200/611</t>
  </si>
  <si>
    <t>71241200/618</t>
  </si>
  <si>
    <t>71241200/592</t>
  </si>
  <si>
    <t>71241200/597</t>
  </si>
  <si>
    <t>71241200/603</t>
  </si>
  <si>
    <t>71241200/605</t>
  </si>
  <si>
    <t>71241200/610</t>
  </si>
  <si>
    <t>71241200/601</t>
  </si>
  <si>
    <t>71241200/591</t>
  </si>
  <si>
    <t>71241200/594</t>
  </si>
  <si>
    <t>71241200/615</t>
  </si>
  <si>
    <t>71241200/607</t>
  </si>
  <si>
    <t>71241200/600</t>
  </si>
  <si>
    <t>71241200/617</t>
  </si>
  <si>
    <t>71241200/599</t>
  </si>
  <si>
    <t>71241200/609</t>
  </si>
  <si>
    <t>71241200/596</t>
  </si>
  <si>
    <t>71241200/602</t>
  </si>
  <si>
    <t>71241200/606</t>
  </si>
  <si>
    <t>71241200/604</t>
  </si>
  <si>
    <t>71241200/598</t>
  </si>
  <si>
    <t>71241200/612</t>
  </si>
  <si>
    <t>71241200/593</t>
  </si>
  <si>
    <t>71241200/619</t>
  </si>
  <si>
    <t>71241200/616</t>
  </si>
  <si>
    <t>71241200/608</t>
  </si>
  <si>
    <t>45611300/519</t>
  </si>
  <si>
    <t>45611300/520</t>
  </si>
  <si>
    <t>98111140/526</t>
  </si>
  <si>
    <t>71241200/638</t>
  </si>
  <si>
    <t>71241200/634</t>
  </si>
  <si>
    <t>71241200/636</t>
  </si>
  <si>
    <t>71241200/637</t>
  </si>
  <si>
    <t>71241200/635</t>
  </si>
  <si>
    <t>72261100/501</t>
  </si>
  <si>
    <t>22811150/501</t>
  </si>
  <si>
    <t>22811150/503</t>
  </si>
  <si>
    <t>22811180/502</t>
  </si>
  <si>
    <t>24911500/501</t>
  </si>
  <si>
    <t>30141200/501</t>
  </si>
  <si>
    <t>30192100/501</t>
  </si>
  <si>
    <t>30192114/501</t>
  </si>
  <si>
    <t>30192128/502</t>
  </si>
  <si>
    <t>30192130/502</t>
  </si>
  <si>
    <t>30192150/501</t>
  </si>
  <si>
    <t>30192720/501</t>
  </si>
  <si>
    <t>30192780/501</t>
  </si>
  <si>
    <t>30192900/501</t>
  </si>
  <si>
    <t>30197112/501</t>
  </si>
  <si>
    <t>30197230/501</t>
  </si>
  <si>
    <t>30197230/502</t>
  </si>
  <si>
    <t>30197231/502</t>
  </si>
  <si>
    <t>30197232/501</t>
  </si>
  <si>
    <t>30197233/501</t>
  </si>
  <si>
    <t>30197234/501</t>
  </si>
  <si>
    <t>30197321/501</t>
  </si>
  <si>
    <t>30197322/501</t>
  </si>
  <si>
    <t>30197331/502</t>
  </si>
  <si>
    <t>30197622/503</t>
  </si>
  <si>
    <t>30197646/501</t>
  </si>
  <si>
    <t>30199400/501</t>
  </si>
  <si>
    <t>30199430/501</t>
  </si>
  <si>
    <t>39241141/501</t>
  </si>
  <si>
    <t>39241210/502</t>
  </si>
  <si>
    <t>39263100/501</t>
  </si>
  <si>
    <t>39263100/502</t>
  </si>
  <si>
    <t>39263410/501</t>
  </si>
  <si>
    <t>39263420/502</t>
  </si>
  <si>
    <t>39263510/501</t>
  </si>
  <si>
    <t>39263520/501</t>
  </si>
  <si>
    <t>39263520/502</t>
  </si>
  <si>
    <t>39263530/501</t>
  </si>
  <si>
    <t>39263530/502</t>
  </si>
  <si>
    <t>44423400/501</t>
  </si>
  <si>
    <t>44423400/503</t>
  </si>
  <si>
    <t>44423400/504</t>
  </si>
  <si>
    <t>ֆոտոնկարահանման խցիկ</t>
  </si>
  <si>
    <t>71241200/623</t>
  </si>
  <si>
    <t>71241200/620</t>
  </si>
  <si>
    <t>71241200/621</t>
  </si>
  <si>
    <t>71241200/624</t>
  </si>
  <si>
    <t>71241200/622</t>
  </si>
  <si>
    <t>71351540/558</t>
  </si>
  <si>
    <t>71351540/556</t>
  </si>
  <si>
    <t>71351540/557</t>
  </si>
  <si>
    <t>71351540/555</t>
  </si>
  <si>
    <t>71241200/586</t>
  </si>
  <si>
    <t xml:space="preserve">Բաժին 4 խումբ 5, դաս 1, Մայրուղիների և փողոցների վերակառուցում և հիմնանորոգում </t>
  </si>
  <si>
    <t xml:space="preserve">Բաժին 1 խումբ 5, դաս 1, Նախագծային աշխատանքներ </t>
  </si>
  <si>
    <t>50531140/507</t>
  </si>
  <si>
    <t xml:space="preserve"> </t>
  </si>
  <si>
    <t>34621500/501</t>
  </si>
  <si>
    <t>տրոլեյբուսներ</t>
  </si>
  <si>
    <t>Բաժին 10, խումբ 7, դաս 1 Արտակարգ իրավիճակների և նմանատիպ այլ դեպքերում ԿԴԻՀ անձանց և ընտանիքներին աջակցություն</t>
  </si>
  <si>
    <t>60121100/501</t>
  </si>
  <si>
    <t>տաքսի ծառայություններ</t>
  </si>
  <si>
    <t>Բաժին 08, խումբ 1, դաս 1 Սպորտային միջոցառումների կազմակերպում</t>
  </si>
  <si>
    <t>92621100/501</t>
  </si>
  <si>
    <t>սպորտային միջոցառումների խթանման ծառայություններ</t>
  </si>
  <si>
    <t>92621100/502</t>
  </si>
  <si>
    <t>92621100/504</t>
  </si>
  <si>
    <t>92621100/505</t>
  </si>
  <si>
    <t>92621100/507</t>
  </si>
  <si>
    <t>92621100/503</t>
  </si>
  <si>
    <t>92621100/506</t>
  </si>
  <si>
    <t>50111260/501</t>
  </si>
  <si>
    <t>35111130/504</t>
  </si>
  <si>
    <t>79951100/511</t>
  </si>
  <si>
    <t>79951100/509</t>
  </si>
  <si>
    <t>79951100/508</t>
  </si>
  <si>
    <t>79951100/510</t>
  </si>
  <si>
    <t>Բաժին 4, խումբ5, դաս 1,ՄԱՅՐՈՒՂԻՆԵՐԻ ԵՎ ՓՈՂՈՑՆԵՐԻ ՎԵՐԱԿԱՌՈՒՑՈՒՄ ԵՎ ՀԻՄՆԱՆՈՐՈԳՈՒՄ</t>
  </si>
  <si>
    <t>Բաժին 6, խումբ 6, դաս 1,  ԲԱԶՄԱԲՆԱԿԱՐԱՆ ՇԵՆՔԵՐԻ ԲԱՐԵԿԱՐԳՈՒՄ</t>
  </si>
  <si>
    <t>Բաժին 6, խումբ 6, դաս 1,  ԲԱԶՄԱԲՆԱԿԱՐԱՆ ՇԵՆՔԵՐԻ ՀԱՐԹ ՏԱՆԻՔՆԵՐԻ ՎԵՐԱՆՈՐՈԳՈՒՄ</t>
  </si>
  <si>
    <t>Երևան քաղաքի 2023 թվականի բյուջեի միջոցներով նախատեսվող Մալաթիա-Սեբաստիա վարչական շրջանի</t>
  </si>
  <si>
    <t>Բաժին 6, խումբ 6, դաս 1,  ԲԱԿԱՅԻՆ ՏԱՐԱԾՔՆԵՐԻ ԵՎ ԽԱՂԱՀՐԱՊԱՐԱԿՆԵՐԻ  ՀԻՄՆԱՆՈՐՈԳՈՒՄ ՈՒ ՊԱՀՊԱՆՈՒՄ</t>
  </si>
  <si>
    <t>45461100/504</t>
  </si>
  <si>
    <t>76131100/503</t>
  </si>
  <si>
    <t>71351390/501</t>
  </si>
  <si>
    <t>71351540/559</t>
  </si>
  <si>
    <t>71351540/560</t>
  </si>
  <si>
    <t>71351540/561</t>
  </si>
  <si>
    <t>71351540/562</t>
  </si>
  <si>
    <t>71351540/563</t>
  </si>
  <si>
    <t>71351540/564</t>
  </si>
  <si>
    <t>71351540/566</t>
  </si>
  <si>
    <t>71351540/567</t>
  </si>
  <si>
    <t>71351540/569</t>
  </si>
  <si>
    <t>71351540/570</t>
  </si>
  <si>
    <t>71351540/573</t>
  </si>
  <si>
    <t>71351540/574</t>
  </si>
  <si>
    <t>71351540/572</t>
  </si>
  <si>
    <t>71241200/632</t>
  </si>
  <si>
    <t>71241200/633</t>
  </si>
  <si>
    <t>71241200/630</t>
  </si>
  <si>
    <t>71241200/626</t>
  </si>
  <si>
    <t>71241200/628</t>
  </si>
  <si>
    <t>71241200/625</t>
  </si>
  <si>
    <t>71241200/631</t>
  </si>
  <si>
    <t>71241200/627</t>
  </si>
  <si>
    <t>71241200/629</t>
  </si>
  <si>
    <t>35821400/501</t>
  </si>
  <si>
    <t>71351540/578</t>
  </si>
  <si>
    <t>71351540/579</t>
  </si>
  <si>
    <t>71351540/580</t>
  </si>
  <si>
    <t>71351540/581</t>
  </si>
  <si>
    <t>71351540/582</t>
  </si>
  <si>
    <t>41111100/1</t>
  </si>
  <si>
    <t>71241200/140</t>
  </si>
  <si>
    <t>71241200/139</t>
  </si>
  <si>
    <t>Բաժին 6 խումբ 6, դաս 1,Բազմաբնակարան շենքերի թեք տանիքների վերանորոգում</t>
  </si>
  <si>
    <t>45261124/11</t>
  </si>
  <si>
    <t>45261124/12</t>
  </si>
  <si>
    <t>45261124/13</t>
  </si>
  <si>
    <t>45261124/14</t>
  </si>
  <si>
    <t>92621110/711</t>
  </si>
  <si>
    <t>92621110/713</t>
  </si>
  <si>
    <t>92621110/712</t>
  </si>
  <si>
    <t>92621110/710</t>
  </si>
  <si>
    <t>92621110/714</t>
  </si>
  <si>
    <t>92621110/709</t>
  </si>
  <si>
    <t>92621110/715</t>
  </si>
  <si>
    <t>Բաժին5 խումբ 6, դաս 1, Ախտահանման և միջատազերծման ծառայություններ</t>
  </si>
  <si>
    <t>98111140/21</t>
  </si>
  <si>
    <t>98111140/22</t>
  </si>
  <si>
    <t>98111140/24</t>
  </si>
  <si>
    <t>98111140/25</t>
  </si>
  <si>
    <t>98111140/27</t>
  </si>
  <si>
    <t>50531140/9</t>
  </si>
  <si>
    <t>45261170/2</t>
  </si>
  <si>
    <t>42414700/507</t>
  </si>
  <si>
    <t>42414700/506</t>
  </si>
  <si>
    <t>42414700/508</t>
  </si>
  <si>
    <t>45261124/9</t>
  </si>
  <si>
    <t>30192700/1</t>
  </si>
  <si>
    <t>գրենական պիտույքներ</t>
  </si>
  <si>
    <t>30192700/2</t>
  </si>
  <si>
    <t>30192700/3</t>
  </si>
  <si>
    <t>30192700/4</t>
  </si>
  <si>
    <t>30192700/5</t>
  </si>
  <si>
    <t>79951100/1</t>
  </si>
  <si>
    <t>79951100/2</t>
  </si>
  <si>
    <t>79951100/3</t>
  </si>
  <si>
    <t>79951100/4</t>
  </si>
  <si>
    <t>79951100/5</t>
  </si>
  <si>
    <t>79951100/6</t>
  </si>
  <si>
    <t>79951100/7</t>
  </si>
  <si>
    <t>42414700/511</t>
  </si>
  <si>
    <t>45611300/526</t>
  </si>
  <si>
    <t>45611300/527</t>
  </si>
  <si>
    <t>45611300/528</t>
  </si>
  <si>
    <t>45611300/529</t>
  </si>
  <si>
    <t>45611300/530</t>
  </si>
  <si>
    <t>Բաժին 4, խումբ5, դաս 1,Թեքահարթակների կառուցում</t>
  </si>
  <si>
    <t>45611300/532</t>
  </si>
  <si>
    <t>55311100/502</t>
  </si>
  <si>
    <t>71241200/641</t>
  </si>
  <si>
    <t>71351540/565</t>
  </si>
  <si>
    <t>71351540/568</t>
  </si>
  <si>
    <t>Բաժին 06, խումբ 1, դաս 1, 1. Նանսենի զբոսայգու վերջնամասում շների զբոսանքի համար առանձնացված տարածքի կառուցման աշխատանքներ</t>
  </si>
  <si>
    <t>71351540/571</t>
  </si>
  <si>
    <t>71351540/576</t>
  </si>
  <si>
    <t>71351540/575</t>
  </si>
  <si>
    <t>71351540/577</t>
  </si>
  <si>
    <t>45211113/511</t>
  </si>
  <si>
    <t>71241200/151</t>
  </si>
  <si>
    <t>45231188/507</t>
  </si>
  <si>
    <t>1 600,000</t>
  </si>
  <si>
    <t>1 500,000</t>
  </si>
  <si>
    <t>71351540/586</t>
  </si>
  <si>
    <t>98371100/514</t>
  </si>
  <si>
    <t>42414700/509</t>
  </si>
  <si>
    <t>42414700/510</t>
  </si>
  <si>
    <t>71241200/143</t>
  </si>
  <si>
    <t>71241200/144</t>
  </si>
  <si>
    <t>Բաժին 6 խումբ 6, դաս 1,Ֆուտբոլի դաշտերի ընթացիկ նորոգում</t>
  </si>
  <si>
    <t>71351540/583</t>
  </si>
  <si>
    <t>Բաժին 04, խումբ 5, դաս 1.  Թոթովենցի աշխատանքների 10/1շ հենապատի կառուցում</t>
  </si>
  <si>
    <t>71351540/584</t>
  </si>
  <si>
    <t>55111300/1</t>
  </si>
  <si>
    <t>այլ հյուրանոցային ծառայություններ</t>
  </si>
  <si>
    <t>55111300/2</t>
  </si>
  <si>
    <t>45231110/1</t>
  </si>
  <si>
    <t>Բաժին 06, խումբ 3, դաս 1,խողովակաշարեր կառուցում և վերակառուցում</t>
  </si>
  <si>
    <t>Բաժին 06, խումբ 6, դաս 1, Բազմաբնակարան շենքերի բարեկարգման այլ աշխատանքներ</t>
  </si>
  <si>
    <t>79991160/1</t>
  </si>
  <si>
    <t>79971120/1</t>
  </si>
  <si>
    <t>գրքի կազմման ծառայություններ</t>
  </si>
  <si>
    <t>45221142/49</t>
  </si>
  <si>
    <t>45221142/550</t>
  </si>
  <si>
    <t>Ծառայություններ</t>
  </si>
  <si>
    <t>79951100/12</t>
  </si>
  <si>
    <t>Բաժին 4 խումբ 9, դաս 1 դրոշների ձեռքբերում</t>
  </si>
  <si>
    <t>71351390/2</t>
  </si>
  <si>
    <t>39281100/10</t>
  </si>
  <si>
    <t>39281100/8</t>
  </si>
  <si>
    <t>39281100/9</t>
  </si>
  <si>
    <t>Բաժին 4, խումբ 5, դաս 1,«Ասֆալտ-բետոնյա ծածկի վերանորոգում և պահպանում»</t>
  </si>
  <si>
    <t>45221142/545</t>
  </si>
  <si>
    <t>Բաժին 6, խումբ 6, դաս 1,«Բազմաբնակարան շենքերի հարթ տանիքների վերանորոգում»</t>
  </si>
  <si>
    <t>45221142/546</t>
  </si>
  <si>
    <t>60181100/503</t>
  </si>
  <si>
    <t>45221142/547</t>
  </si>
  <si>
    <t>Բաժին 01, խումբ 5, դաս 1,  նախագծային աշխատանքներ</t>
  </si>
  <si>
    <t>71241200/153</t>
  </si>
  <si>
    <t>Բաժին 6 խումբ 6, դաս 1, Բազմաբնակարան շենքների թեք տանիքների վերանորոգում</t>
  </si>
  <si>
    <t>44118400/2</t>
  </si>
  <si>
    <t>71241200/146</t>
  </si>
  <si>
    <t>71241200/149</t>
  </si>
  <si>
    <t>71241200/150</t>
  </si>
  <si>
    <t>71241200/145</t>
  </si>
  <si>
    <t>71241200/147</t>
  </si>
  <si>
    <t>71241200/148</t>
  </si>
  <si>
    <t>50531140/11</t>
  </si>
  <si>
    <t>Բաժին 6 խումբ 6, դաս 1, Բակային տարածքների և խաղահրապարակների հիմնանորոգում ու պահպանում</t>
  </si>
  <si>
    <r>
      <t>ԱԱ</t>
    </r>
    <r>
      <rPr>
        <b/>
        <sz val="9"/>
        <rFont val="GHEA Grapalat"/>
        <family val="3"/>
      </rPr>
      <t>Ապրանք</t>
    </r>
    <r>
      <rPr>
        <b/>
        <sz val="9"/>
        <color theme="0"/>
        <rFont val="GHEA Grapalat"/>
        <family val="3"/>
      </rPr>
      <t>Ա</t>
    </r>
  </si>
  <si>
    <t>39111320/9</t>
  </si>
  <si>
    <t>39295100/2</t>
  </si>
  <si>
    <t>34921440/3</t>
  </si>
  <si>
    <t>արևից պաշտպանող հարմարանքներ</t>
  </si>
  <si>
    <t>Բաժին 4 խումբ 5, դաս 1, Վերելակների հիմանորոգում</t>
  </si>
  <si>
    <t>42418100/1</t>
  </si>
  <si>
    <t>92221120/1</t>
  </si>
  <si>
    <t>98111140/29</t>
  </si>
  <si>
    <t>98111140/30</t>
  </si>
  <si>
    <t>98111140/28</t>
  </si>
  <si>
    <t>45221142/600</t>
  </si>
  <si>
    <t>71351540/585</t>
  </si>
  <si>
    <t>Բաժին 8, խումբ 1, դաս 1,Դավթաշեն  վարչական շրջանի  Դավթաշեն 1-թաղամասի հ.200 դպրոցի  հարակից տարածքում պուրակի հիմնան աշխատանքներ</t>
  </si>
  <si>
    <t>30211220/3</t>
  </si>
  <si>
    <t>30211200/2</t>
  </si>
  <si>
    <t>30232110/3</t>
  </si>
  <si>
    <t>30211220/2</t>
  </si>
  <si>
    <t>30237490/2</t>
  </si>
  <si>
    <t>համակարգչային մոնիտոր</t>
  </si>
  <si>
    <t>30216110/2</t>
  </si>
  <si>
    <t>30232130/1</t>
  </si>
  <si>
    <t>30237490/1</t>
  </si>
  <si>
    <t>42911150/503</t>
  </si>
  <si>
    <t>55111300/3</t>
  </si>
  <si>
    <t>90921300/1</t>
  </si>
  <si>
    <t>34141150/1</t>
  </si>
  <si>
    <t>հատուկ նշանակության մեքենաներ</t>
  </si>
  <si>
    <t>50111260/6</t>
  </si>
  <si>
    <t>50111260/7</t>
  </si>
  <si>
    <t>48441300/1</t>
  </si>
  <si>
    <t>հաշվապահական համակարգչային ծրագրային փաթեթներ</t>
  </si>
  <si>
    <t>48441300/5</t>
  </si>
  <si>
    <t>48441300/12</t>
  </si>
  <si>
    <t>48441300/9</t>
  </si>
  <si>
    <t>48441300/11</t>
  </si>
  <si>
    <t>48441300/6</t>
  </si>
  <si>
    <t>48441300/13</t>
  </si>
  <si>
    <t>48441300/10</t>
  </si>
  <si>
    <t>48441300/8</t>
  </si>
  <si>
    <t>48441300/4</t>
  </si>
  <si>
    <t>48441300/3</t>
  </si>
  <si>
    <t>48441300/2</t>
  </si>
  <si>
    <t>48441300/7</t>
  </si>
  <si>
    <t>71351540/619</t>
  </si>
  <si>
    <t>71351540/618</t>
  </si>
  <si>
    <t>71351540/614</t>
  </si>
  <si>
    <t>71351540/617</t>
  </si>
  <si>
    <t>71351540/616</t>
  </si>
  <si>
    <t>71351540/615</t>
  </si>
  <si>
    <t>Բաժին 4, խումբ 5, դաս 1, Հենապատի կառուցում</t>
  </si>
  <si>
    <t>45411100/3</t>
  </si>
  <si>
    <t>սվաղման աշխատանք</t>
  </si>
  <si>
    <t>45411100/4</t>
  </si>
  <si>
    <t>98111140/31</t>
  </si>
  <si>
    <t>98111140/32</t>
  </si>
  <si>
    <t>71241200/667</t>
  </si>
  <si>
    <t>71241200/668</t>
  </si>
  <si>
    <t>71241200/669</t>
  </si>
  <si>
    <t>71241200/670</t>
  </si>
  <si>
    <t>71241200/671</t>
  </si>
  <si>
    <t>71241200/672</t>
  </si>
  <si>
    <t>71241200/673</t>
  </si>
  <si>
    <t>71241200/674</t>
  </si>
  <si>
    <t>71241200/675</t>
  </si>
  <si>
    <t>71241200/676</t>
  </si>
  <si>
    <t>71241200/677</t>
  </si>
  <si>
    <t>45221142/48</t>
  </si>
  <si>
    <t>71241200/652</t>
  </si>
  <si>
    <t>45231187/12</t>
  </si>
  <si>
    <t>45211113/13</t>
  </si>
  <si>
    <t>98111140/38</t>
  </si>
  <si>
    <t>45611300/39</t>
  </si>
  <si>
    <t>45611300/41</t>
  </si>
  <si>
    <t>45611300/37</t>
  </si>
  <si>
    <t>45611300/42</t>
  </si>
  <si>
    <t>98111140/34</t>
  </si>
  <si>
    <t>98111140/35</t>
  </si>
  <si>
    <t>98111140/39</t>
  </si>
  <si>
    <t>98111140/36</t>
  </si>
  <si>
    <t>45611300/38</t>
  </si>
  <si>
    <t>45611300/40</t>
  </si>
  <si>
    <t>98111140/40</t>
  </si>
  <si>
    <t>45611300/43</t>
  </si>
  <si>
    <t>98111140/33</t>
  </si>
  <si>
    <t>45611300/44</t>
  </si>
  <si>
    <t>98111140/37</t>
  </si>
  <si>
    <t>98111140/41</t>
  </si>
  <si>
    <t>45611300/45</t>
  </si>
  <si>
    <t>71351540/91</t>
  </si>
  <si>
    <t>71351540/92</t>
  </si>
  <si>
    <t>71351540/93</t>
  </si>
  <si>
    <t>71351540/100</t>
  </si>
  <si>
    <t>71351540/99</t>
  </si>
  <si>
    <t>71351540/98</t>
  </si>
  <si>
    <t>71351540/97</t>
  </si>
  <si>
    <t>71351540/96</t>
  </si>
  <si>
    <t>71351540/95</t>
  </si>
  <si>
    <t>71351540/94</t>
  </si>
  <si>
    <t>72311150/3</t>
  </si>
  <si>
    <t>03121200/4</t>
  </si>
  <si>
    <t>03121200/5</t>
  </si>
  <si>
    <t>03121210/4</t>
  </si>
  <si>
    <r>
      <t>համացանցային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մատուցողներ</t>
    </r>
    <r>
      <rPr>
        <sz val="7"/>
        <color theme="1"/>
        <rFont val="Arial"/>
        <family val="2"/>
      </rPr>
      <t xml:space="preserve"> (isp)</t>
    </r>
  </si>
  <si>
    <r>
      <t>փոստային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ծառայություններ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կապված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նամակների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հետ</t>
    </r>
  </si>
  <si>
    <t>30211220/6</t>
  </si>
  <si>
    <r>
      <t>սեղանի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համակարգիչներ</t>
    </r>
  </si>
  <si>
    <t>30232130/3</t>
  </si>
  <si>
    <r>
      <t>գունավոր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տպիչներ</t>
    </r>
  </si>
  <si>
    <t>30237411/2</t>
  </si>
  <si>
    <r>
      <t>մկնիկ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համակարգչային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լարով</t>
    </r>
  </si>
  <si>
    <t>30237460/2</t>
  </si>
  <si>
    <r>
      <t>համակարգչային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ստեղնաշարեր</t>
    </r>
  </si>
  <si>
    <t>30239170/1</t>
  </si>
  <si>
    <r>
      <t>բազմաֆունկցիոնալ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սարք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լազերային</t>
    </r>
  </si>
  <si>
    <t>31151120/1</t>
  </si>
  <si>
    <r>
      <t>անխափան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սնուցման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աղբյուրներ</t>
    </r>
  </si>
  <si>
    <t>Բաժին 09, խումբ 6, դաս 1, Առարկայական օլիմպիադա</t>
  </si>
  <si>
    <t>22811150/10</t>
  </si>
  <si>
    <t>22811150/8</t>
  </si>
  <si>
    <t>22811150/9</t>
  </si>
  <si>
    <t>22811180/4</t>
  </si>
  <si>
    <t>22851500/2</t>
  </si>
  <si>
    <t>24911500/3</t>
  </si>
  <si>
    <r>
      <t>սոսինձ</t>
    </r>
    <r>
      <rPr>
        <sz val="7"/>
        <color theme="1"/>
        <rFont val="Arial"/>
        <family val="2"/>
      </rPr>
      <t xml:space="preserve"> (</t>
    </r>
    <r>
      <rPr>
        <sz val="7"/>
        <color theme="1"/>
        <rFont val="Sylfaen"/>
        <family val="1"/>
      </rPr>
      <t>աէրոզոլ</t>
    </r>
    <r>
      <rPr>
        <sz val="7"/>
        <color theme="1"/>
        <rFont val="Arial"/>
        <family val="2"/>
      </rPr>
      <t>)</t>
    </r>
  </si>
  <si>
    <t>30141200/3</t>
  </si>
  <si>
    <r>
      <t>հաշվասարք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</si>
  <si>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30191130/2</t>
  </si>
  <si>
    <r>
      <t>թղթի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տակդիր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սեղմակով</t>
    </r>
  </si>
  <si>
    <t>30192100/3</t>
  </si>
  <si>
    <r>
      <t>ռետին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հասարակ</t>
    </r>
  </si>
  <si>
    <t>30192114/4</t>
  </si>
  <si>
    <r>
      <t>թանաք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բարձիկի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</si>
  <si>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30192121/4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</si>
  <si>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գնդիկավոր</t>
    </r>
  </si>
  <si>
    <t>30192128/4</t>
  </si>
  <si>
    <r>
      <t>գրիչ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գելային</t>
    </r>
  </si>
  <si>
    <t>30192130/4</t>
  </si>
  <si>
    <t>30192133/2</t>
  </si>
  <si>
    <t>30192150/3</t>
  </si>
  <si>
    <t>30192720/3</t>
  </si>
  <si>
    <t>30192780/3</t>
  </si>
  <si>
    <t>30192900/3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</si>
  <si>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միջոցներ</t>
    </r>
  </si>
  <si>
    <t>30192930/2</t>
  </si>
  <si>
    <r>
      <t>ուղղիչ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գրիչներ</t>
    </r>
  </si>
  <si>
    <t>30193700/2</t>
  </si>
  <si>
    <r>
      <t>թղթադարակ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հարկերով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պլաստմասե</t>
    </r>
  </si>
  <si>
    <t>30197111/2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</si>
  <si>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</si>
  <si>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30197112/4</t>
  </si>
  <si>
    <r>
      <t>կարիչի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մետաղալարե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կապեր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</si>
  <si>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30197230/5</t>
  </si>
  <si>
    <t>30197231/4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</si>
  <si>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պոլիմերային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թաղանթ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ֆայլ</t>
    </r>
  </si>
  <si>
    <t>30197232/4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</si>
  <si>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արագակար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</si>
  <si>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30197233/3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</si>
  <si>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թելով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թղթյա</t>
    </r>
  </si>
  <si>
    <t>30197234/4</t>
  </si>
  <si>
    <r>
      <t>թղթապանակ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կոշտ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կազմով</t>
    </r>
  </si>
  <si>
    <t>30197321/3</t>
  </si>
  <si>
    <r>
      <t>կարիչ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մինչ</t>
    </r>
    <r>
      <rPr>
        <sz val="7"/>
        <color theme="1"/>
        <rFont val="Arial"/>
        <family val="2"/>
      </rPr>
      <t xml:space="preserve">― 20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</si>
  <si>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30197322/3</t>
  </si>
  <si>
    <r>
      <t>կարիչ</t>
    </r>
    <r>
      <rPr>
        <sz val="7"/>
        <color theme="1"/>
        <rFont val="Arial"/>
        <family val="2"/>
      </rPr>
      <t xml:space="preserve">, 20-50 </t>
    </r>
    <r>
      <rPr>
        <sz val="7"/>
        <color theme="1"/>
        <rFont val="Sylfaen"/>
        <family val="1"/>
      </rPr>
      <t>թերթի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համար</t>
    </r>
  </si>
  <si>
    <t>30197331/4</t>
  </si>
  <si>
    <r>
      <t>դակիչ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մեծ</t>
    </r>
  </si>
  <si>
    <t>30197340/2</t>
  </si>
  <si>
    <t>30197622/5</t>
  </si>
  <si>
    <r>
      <t>թուղթ</t>
    </r>
    <r>
      <rPr>
        <sz val="7"/>
        <color theme="1"/>
        <rFont val="Arial"/>
        <family val="2"/>
      </rPr>
      <t xml:space="preserve">, A4 </t>
    </r>
    <r>
      <rPr>
        <sz val="7"/>
        <color theme="1"/>
        <rFont val="Sylfaen"/>
        <family val="1"/>
      </rPr>
      <t>ֆորմատի</t>
    </r>
  </si>
  <si>
    <t>30197646/3</t>
  </si>
  <si>
    <r>
      <t>թուղթ</t>
    </r>
    <r>
      <rPr>
        <sz val="7"/>
        <color theme="1"/>
        <rFont val="Arial"/>
        <family val="2"/>
      </rPr>
      <t xml:space="preserve">` A3 </t>
    </r>
    <r>
      <rPr>
        <sz val="7"/>
        <color theme="1"/>
        <rFont val="Sylfaen"/>
        <family val="1"/>
      </rPr>
      <t>ֆորմատի</t>
    </r>
  </si>
  <si>
    <t>30199400/3</t>
  </si>
  <si>
    <r>
      <t>սոսնձապատված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կամ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կպչուն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թուղթ</t>
    </r>
  </si>
  <si>
    <t>30199430/4</t>
  </si>
  <si>
    <r>
      <t>թուղթ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նշումների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տրցակներով</t>
    </r>
  </si>
  <si>
    <t>39241141/3</t>
  </si>
  <si>
    <r>
      <t>դանակ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գրասենյակային</t>
    </r>
  </si>
  <si>
    <t>39241210/4</t>
  </si>
  <si>
    <r>
      <t>մկրատ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գրասենյակային</t>
    </r>
  </si>
  <si>
    <t>39263100/5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</si>
  <si>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լրակազմ</t>
    </r>
  </si>
  <si>
    <t>39263100/6</t>
  </si>
  <si>
    <t>39263200/3</t>
  </si>
  <si>
    <r>
      <t>գրասենյակային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գիրք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մատյան</t>
    </r>
    <r>
      <rPr>
        <sz val="7"/>
        <color theme="1"/>
        <rFont val="Arial"/>
        <family val="2"/>
      </rPr>
      <t>, 70-200</t>
    </r>
    <r>
      <rPr>
        <sz val="7"/>
        <color theme="1"/>
        <rFont val="Sylfaen"/>
        <family val="1"/>
      </rPr>
      <t>էջ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տողանի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սպիտակ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էջերով</t>
    </r>
  </si>
  <si>
    <t>39263410/3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</si>
  <si>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</si>
  <si>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39263420/5</t>
  </si>
  <si>
    <r>
      <t>ամրակ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</si>
  <si>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39263510/3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</si>
  <si>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փոքր</t>
    </r>
  </si>
  <si>
    <t>39263520/5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</si>
  <si>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միջին</t>
    </r>
  </si>
  <si>
    <t>39263520/6</t>
  </si>
  <si>
    <t>39263530/5</t>
  </si>
  <si>
    <r>
      <t>սեղմակ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մեծ</t>
    </r>
  </si>
  <si>
    <t>39263530/6</t>
  </si>
  <si>
    <t>39292510/2</t>
  </si>
  <si>
    <r>
      <t>քանոն</t>
    </r>
    <r>
      <rPr>
        <sz val="7"/>
        <color theme="1"/>
        <rFont val="Arial"/>
        <family val="2"/>
      </rPr>
      <t xml:space="preserve">, </t>
    </r>
    <r>
      <rPr>
        <sz val="7"/>
        <color theme="1"/>
        <rFont val="Sylfaen"/>
        <family val="1"/>
      </rPr>
      <t>պլաստիկ</t>
    </r>
  </si>
  <si>
    <t>+0,500</t>
  </si>
  <si>
    <t>+0,750</t>
  </si>
  <si>
    <t>33681200/2</t>
  </si>
  <si>
    <t>ռետինե սալիկներ</t>
  </si>
  <si>
    <t>37521160/3</t>
  </si>
  <si>
    <t>դասական խաղեր
/Մանկական խաղասարքեր 1/</t>
  </si>
  <si>
    <t>37521160/4</t>
  </si>
  <si>
    <t>դասական խաղեր
/Մանկական խաղասարքեր 2/</t>
  </si>
  <si>
    <t>39111320/6</t>
  </si>
  <si>
    <t>39293300/1</t>
  </si>
  <si>
    <t>արհեստական խոտ</t>
  </si>
  <si>
    <t>այլ շենքերի, շինությունների հիմնանորոգում
(Տիգրան Մեծի պող. հ. 61 շենքի բակ /բակային տարածք/)</t>
  </si>
  <si>
    <t>45231187/11</t>
  </si>
  <si>
    <t xml:space="preserve">սալահատակման ― ասֆալտապատման </t>
  </si>
  <si>
    <t>45261124/15</t>
  </si>
  <si>
    <t>Բաժին 06, խումբ 6, դաս 1, Բազմաբնակարան շենքերի թեք տանիքների վերանորոգում</t>
  </si>
  <si>
    <t>44118300/4</t>
  </si>
  <si>
    <t>թիթեղ` մետաղական
/Ցինկապատ թիթեղ/</t>
  </si>
  <si>
    <t>44118300/5</t>
  </si>
  <si>
    <t>թիթեղ` մետաղական
/Ցինկապատ ծալքաթիթեղ/</t>
  </si>
  <si>
    <t>45231177/13</t>
  </si>
  <si>
    <t>ճանապարհների վերանորոգման աշխատանքներ
/Եզրաքարերի վերանորոգում/</t>
  </si>
  <si>
    <t>45461100/5</t>
  </si>
  <si>
    <t>շենքերի, շինությունների ընթացիկ նորոգման աշխատանքներ
/Հենապատերի նորոգում/</t>
  </si>
  <si>
    <t>45211113/12</t>
  </si>
  <si>
    <t>շքամուտքերի շինարարական աշխատանքներ
/Բազմաբնակարան շենքերի մուտքերի ընթացիկ նորոգման աշխատանքներ/</t>
  </si>
  <si>
    <t>45311137/3</t>
  </si>
  <si>
    <t>Բաժին 6, խումբ 4 դաս 1, 1. Շենքերի գեղարվեստական լուսավորում</t>
  </si>
  <si>
    <t>90511240/1</t>
  </si>
  <si>
    <t>տիղմի մաքրման ծառայություններ
/Կոյուղու մաքրման ծառայություններ/</t>
  </si>
  <si>
    <t>79711110/1</t>
  </si>
  <si>
    <t>34721490/1</t>
  </si>
  <si>
    <t>անօդաչու թռչող սարքեր
/դրոն/</t>
  </si>
  <si>
    <t>79951110/5</t>
  </si>
  <si>
    <t>մշակութային միջոցառումների կազմակերպման ծառայություններ
/Սուրբ Զատիկ/</t>
  </si>
  <si>
    <t>79951110/6</t>
  </si>
  <si>
    <t>մշակութային միջոցառումների կազմակերպման ծառայություններ
/Բուժաշխատողի օր/</t>
  </si>
  <si>
    <t>79951110/7</t>
  </si>
  <si>
    <t>մշակութային միջոցառումների կազմակերպման ծառայություններ
/Հաղթանակի օր/</t>
  </si>
  <si>
    <t>79951110/8</t>
  </si>
  <si>
    <t>մշակութային միջոցառումների կազմակերպման ծառայություններ
/Առաջին հանրապետության անկախության օր/</t>
  </si>
  <si>
    <t>79951110/9</t>
  </si>
  <si>
    <t>մշակութային միջոցառումների կազմակերպման ծառայություններ
/Երեխաների պաշտպանության օր/</t>
  </si>
  <si>
    <t>79951110/10</t>
  </si>
  <si>
    <t>մշակութային միջոցառումների կազմակերպման ծառայություններ
/ՀՀ Սահմանադության օր/</t>
  </si>
  <si>
    <t>79951110/11</t>
  </si>
  <si>
    <t>մշակութային միջոցառումների կազմակերպման ծառայություններ
Վարդավառ/</t>
  </si>
  <si>
    <t>79951110/12</t>
  </si>
  <si>
    <t>մշակութային միջոցառումների կազմակերպման ծառայություններ
/Գիտելիքի օր/</t>
  </si>
  <si>
    <t>79951110/13</t>
  </si>
  <si>
    <t>մշակութային միջոցառումների կազմակերպման ծառայություններ
/ՀՀ Անկախության օր/</t>
  </si>
  <si>
    <t>79951110/14</t>
  </si>
  <si>
    <t>մշակութային միջոցառումների կազմակերպման ծառայություններ
/Ուսուցչի օր/</t>
  </si>
  <si>
    <t>30121500/1</t>
  </si>
  <si>
    <t>30121500/2</t>
  </si>
  <si>
    <t>քարտրիջներ
/ C-EP26/27A - X25/</t>
  </si>
  <si>
    <t>30121500/3</t>
  </si>
  <si>
    <t>30121500/4</t>
  </si>
  <si>
    <t>30121500/5</t>
  </si>
  <si>
    <t>30121500/6</t>
  </si>
  <si>
    <t>44322100/1</t>
  </si>
  <si>
    <t>մալուխ համակարգչի
/UTP cable 5 level/</t>
  </si>
  <si>
    <t>30237113/1</t>
  </si>
  <si>
    <t>կոնեկտոր (կցորդներ)
/LAN կաբելի գլխիկներ/</t>
  </si>
  <si>
    <t>30237460/1</t>
  </si>
  <si>
    <t>30237411/1</t>
  </si>
  <si>
    <t>համակարգչային մկնիկ</t>
  </si>
  <si>
    <t>30211220/4</t>
  </si>
  <si>
    <t>սեղանի համակարգիչներ
/Core i5-10400 2,9 GHz/</t>
  </si>
  <si>
    <t>30211220/5</t>
  </si>
  <si>
    <t>սեղանի համակարգիչներ
Core i7-12700/</t>
  </si>
  <si>
    <t>30239120/1</t>
  </si>
  <si>
    <t>39714220/1</t>
  </si>
  <si>
    <t>օդորակիչ 24000 BTU</t>
  </si>
  <si>
    <t>30232130/2</t>
  </si>
  <si>
    <t>գունավոր տպիչներ
/Բազմաֆունկցիոնալ գունավոր տպիչ 3-ը մեկում/</t>
  </si>
  <si>
    <t>30236110/1</t>
  </si>
  <si>
    <t>օպերատիվ հիշողություն (ram)
/DDR 3/</t>
  </si>
  <si>
    <t>30236110/2</t>
  </si>
  <si>
    <t>օպերատիվ հիշողություն (ram)
/DDR 4/</t>
  </si>
  <si>
    <t>30237100/1</t>
  </si>
  <si>
    <t>համակարգչի պրոցեսորի հովհացման համակարգ</t>
  </si>
  <si>
    <t>30232231/1</t>
  </si>
  <si>
    <t>32421300/1</t>
  </si>
  <si>
    <t>30237112/1</t>
  </si>
  <si>
    <t>համակարգչի հոսանքի սնուցման բլոկ</t>
  </si>
  <si>
    <t>39711140/2</t>
  </si>
  <si>
    <t>սառնարան</t>
  </si>
  <si>
    <t>39713432/1</t>
  </si>
  <si>
    <t>38651180/2</t>
  </si>
  <si>
    <t>թվային ֆոտոխցիկ</t>
  </si>
  <si>
    <t>39121360/1</t>
  </si>
  <si>
    <t>39111220/2</t>
  </si>
  <si>
    <t>39121420/2</t>
  </si>
  <si>
    <t>39515440/3</t>
  </si>
  <si>
    <t>50531140/10</t>
  </si>
  <si>
    <t>փորձաքննության ծառայություններ
/վարչական շենքի վերելակի փորձաքննություն/</t>
  </si>
  <si>
    <t>35811170/1</t>
  </si>
  <si>
    <t>համազգեստ
/հավաքարարի/</t>
  </si>
  <si>
    <t>92521150/1</t>
  </si>
  <si>
    <t xml:space="preserve">պատմական շինությունների պահպանման ծառայություններ
</t>
  </si>
  <si>
    <t>45611300/33</t>
  </si>
  <si>
    <t>այլ շենքերի, շինությունների հիմնանորոգում
/Արցախի պող. հ.10վ և հ․10գ շենքերի բակ/</t>
  </si>
  <si>
    <t>45611300/34</t>
  </si>
  <si>
    <t>այլ շենքերի, շինությունների հիմնանորոգում
/Աթոյան անց. հ․12 շենքի բակ/</t>
  </si>
  <si>
    <t>45611300/35</t>
  </si>
  <si>
    <t>այլ շենքերի, շինությունների հիմնանորոգում
/Նոր Արեշի 42-րդ փող. հ.1 և հ․2 շենքերի հարևանությամբ բակ/</t>
  </si>
  <si>
    <t>45611300/36</t>
  </si>
  <si>
    <t>այլ շենքերի, շինությունների հիմնանորոգում
/Տիգրան Մեծի պող. հ.61 շենքի բակ/</t>
  </si>
  <si>
    <t>45211113/507</t>
  </si>
  <si>
    <t>64111200/501</t>
  </si>
  <si>
    <t>64111200/502</t>
  </si>
  <si>
    <t>64111200/505</t>
  </si>
  <si>
    <t>64111200/506</t>
  </si>
  <si>
    <t>64111200/510</t>
  </si>
  <si>
    <t>64111200/513</t>
  </si>
  <si>
    <t>64111200/511</t>
  </si>
  <si>
    <t xml:space="preserve">Բաժին5, խումբ 6, դաս 1 Հասարակական զուգարանների պահպանում և վերանորոգում  </t>
  </si>
  <si>
    <t>45231177/15</t>
  </si>
  <si>
    <t xml:space="preserve">Բաժին 6, խումբ 6, դաս 1  Ջրային կառույցների շահագործում և պահպանում </t>
  </si>
  <si>
    <t>71241200/178</t>
  </si>
  <si>
    <t>50111260/8</t>
  </si>
  <si>
    <t>50311120/6</t>
  </si>
  <si>
    <t>50311240/3</t>
  </si>
  <si>
    <t>50731100/3</t>
  </si>
  <si>
    <t>90511150/502</t>
  </si>
  <si>
    <t>71351540/122</t>
  </si>
  <si>
    <t>71351540/624</t>
  </si>
  <si>
    <t>71351540/625</t>
  </si>
  <si>
    <t>71351540/623</t>
  </si>
  <si>
    <t>55311100/4</t>
  </si>
  <si>
    <t>15831100/1</t>
  </si>
  <si>
    <t>սպիտակ շաքար</t>
  </si>
  <si>
    <t>15861300/1</t>
  </si>
  <si>
    <t>սուրճ, լուծվող</t>
  </si>
  <si>
    <t>15861100/1</t>
  </si>
  <si>
    <t>սուրճ, աղացած</t>
  </si>
  <si>
    <t>41111100/2</t>
  </si>
  <si>
    <t>15332300/1</t>
  </si>
  <si>
    <t>մշակված ընկուզեղեն</t>
  </si>
  <si>
    <t>15863200/1</t>
  </si>
  <si>
    <t>թեյ, ս―</t>
  </si>
  <si>
    <t>15831000/1</t>
  </si>
  <si>
    <t>շաքարավազ սպիտակ</t>
  </si>
  <si>
    <t>15332410/1</t>
  </si>
  <si>
    <t>չիր</t>
  </si>
  <si>
    <t>15842100/1</t>
  </si>
  <si>
    <t>շոկոլադ</t>
  </si>
  <si>
    <t>15863300/1</t>
  </si>
  <si>
    <t>կանաչ թեյ</t>
  </si>
  <si>
    <t>45231126/515</t>
  </si>
  <si>
    <t>71351540/120</t>
  </si>
  <si>
    <t>92621110/8</t>
  </si>
  <si>
    <t>71351540/127</t>
  </si>
  <si>
    <t>71351540/126</t>
  </si>
  <si>
    <t>75241100/1</t>
  </si>
  <si>
    <t>75241100/2</t>
  </si>
  <si>
    <t>71351540/128</t>
  </si>
  <si>
    <t>71351540/129</t>
  </si>
  <si>
    <t>71351540/136</t>
  </si>
  <si>
    <t>71351540/133</t>
  </si>
  <si>
    <t>71351540/137</t>
  </si>
  <si>
    <t>71351540/131</t>
  </si>
  <si>
    <t>71351540/135</t>
  </si>
  <si>
    <t>71351540/132</t>
  </si>
  <si>
    <t>71351540/138</t>
  </si>
  <si>
    <t>71351540/130</t>
  </si>
  <si>
    <t>71351540/134</t>
  </si>
  <si>
    <t>Բաժին 6, խումբ 6, դաս 1  Ներբակային աստիճանների բարեկարգում</t>
  </si>
  <si>
    <t>71351540/641</t>
  </si>
  <si>
    <t>Բաժին 6, խումբ 6, դաս 1, Բակային տարածքների բարեկարգում</t>
  </si>
  <si>
    <t>71351540/640</t>
  </si>
  <si>
    <t>71241200/203</t>
  </si>
  <si>
    <t>32551170/1</t>
  </si>
  <si>
    <t>անլար հեռախոսներ</t>
  </si>
  <si>
    <t>39132230/1</t>
  </si>
  <si>
    <t>ջուրը փափկեցնող սարքեր</t>
  </si>
  <si>
    <t>30191400/1</t>
  </si>
  <si>
    <t>փաստաթղթերի ոչնչացման սարքեր</t>
  </si>
  <si>
    <t>39711140/4</t>
  </si>
  <si>
    <t>Բաժին 10, խումբ7, դաս 1,  Բնակչության կենսամակարդակի բարելավմանն ուղղված նպատակային ծրագրերի իրականացում</t>
  </si>
  <si>
    <t>Բաժին 10, խումբ 7, դաս 1,Բազմազավակ, երիտասարդ և այլ խմբերին պատկանող ընտանիքների աջակցություն</t>
  </si>
  <si>
    <t>Բաժին 6, խումբ 6, դաս 1 Վթարային պատշգամբների նորոգում</t>
  </si>
  <si>
    <t>71351540/121</t>
  </si>
  <si>
    <t>71241200/181</t>
  </si>
  <si>
    <t>71241200/183</t>
  </si>
  <si>
    <t>71241200/182</t>
  </si>
  <si>
    <t>71241200/188</t>
  </si>
  <si>
    <t>71241200/185</t>
  </si>
  <si>
    <t>71241200/187</t>
  </si>
  <si>
    <t>71241200/184</t>
  </si>
  <si>
    <t>71241200/186</t>
  </si>
  <si>
    <t>71241200/189</t>
  </si>
  <si>
    <t>71241200/199</t>
  </si>
  <si>
    <t>71241200/190</t>
  </si>
  <si>
    <t>39111320/10</t>
  </si>
  <si>
    <t>Բաժին 4, խումբ 5, դաս 1, Փողոցների, խաղահրապարակների և այգիների կահավորում</t>
  </si>
  <si>
    <t>30121450/7</t>
  </si>
  <si>
    <t>լուսապատճենահանող սարքավորումների մասեր ― պարագաներ</t>
  </si>
  <si>
    <t>30121450/8</t>
  </si>
  <si>
    <t>30232480/1</t>
  </si>
  <si>
    <t>30236170/1</t>
  </si>
  <si>
    <t>օպերատիվ հիշողության սարք (oru)</t>
  </si>
  <si>
    <t>30237137/1</t>
  </si>
  <si>
    <t>տեսաքարտեր</t>
  </si>
  <si>
    <t>30237411/4</t>
  </si>
  <si>
    <t>30237412/1</t>
  </si>
  <si>
    <t>մկնիկ, համակարգչային, անլար</t>
  </si>
  <si>
    <t>30237460/6</t>
  </si>
  <si>
    <t>32341110/1</t>
  </si>
  <si>
    <t>բարձրախոսներ</t>
  </si>
  <si>
    <t>32421100/1</t>
  </si>
  <si>
    <t>ցանցային մալուխներ</t>
  </si>
  <si>
    <t>32421300/2</t>
  </si>
  <si>
    <t>ցանցային բաժանարար</t>
  </si>
  <si>
    <t>32421300/3</t>
  </si>
  <si>
    <t>45231143/3</t>
  </si>
  <si>
    <t>45231143/7</t>
  </si>
  <si>
    <t>45231143/2</t>
  </si>
  <si>
    <t>45231143/8</t>
  </si>
  <si>
    <t>45231143/1</t>
  </si>
  <si>
    <t>45231143/6</t>
  </si>
  <si>
    <t>45231143/4</t>
  </si>
  <si>
    <t>45231143/5</t>
  </si>
  <si>
    <t>72261160/1</t>
  </si>
  <si>
    <t>48331100/1</t>
  </si>
  <si>
    <t>48331100/2</t>
  </si>
  <si>
    <t>48331100/3</t>
  </si>
  <si>
    <t>48331100/4</t>
  </si>
  <si>
    <t>72321200/1</t>
  </si>
  <si>
    <t>տվյալների կառավարման ծառայություններ</t>
  </si>
  <si>
    <t>ծրագրերի կառավարման համակարգչային ծրագրային փաթեթներ</t>
  </si>
  <si>
    <t>03451600/524</t>
  </si>
  <si>
    <t>Բաժին 10, խումբ 7, դաս 1,Արտակարգ իրավիճակների և նմանատիպ այլ դեպքերում,կյանքի դժվարինիրավիճակներում հայտնված անձանց և ընտանիքներին աջակցություն</t>
  </si>
  <si>
    <t>15897200/1</t>
  </si>
  <si>
    <t>սննդի ծանրոցներ</t>
  </si>
  <si>
    <t>39221400/1</t>
  </si>
  <si>
    <t>79951110/29</t>
  </si>
  <si>
    <t>79951110/24</t>
  </si>
  <si>
    <t>79951110/33</t>
  </si>
  <si>
    <t>79951110/30</t>
  </si>
  <si>
    <t>79951110/26</t>
  </si>
  <si>
    <t>79951110/27</t>
  </si>
  <si>
    <t>79951110/32</t>
  </si>
  <si>
    <t>79951110/25</t>
  </si>
  <si>
    <t>79951110/28</t>
  </si>
  <si>
    <t>79951110/31</t>
  </si>
  <si>
    <t>79951110/34</t>
  </si>
  <si>
    <t>92621110/5</t>
  </si>
  <si>
    <t>92621110/4</t>
  </si>
  <si>
    <t>92621110/6</t>
  </si>
  <si>
    <t>92621110/7</t>
  </si>
  <si>
    <t>45221142/556</t>
  </si>
  <si>
    <t>30231100/501</t>
  </si>
  <si>
    <t>համակարգչային տերմինալներ</t>
  </si>
  <si>
    <t>30237490/503</t>
  </si>
  <si>
    <t>30239110/501</t>
  </si>
  <si>
    <t>տպիչ սարք, բազմաֆունկցիոնալ, A4, 18 էջ/րոպե արագության</t>
  </si>
  <si>
    <t>32324900/501</t>
  </si>
  <si>
    <t>32551160/502</t>
  </si>
  <si>
    <t>39111140/501</t>
  </si>
  <si>
    <t>աթոռներ</t>
  </si>
  <si>
    <t>39111180/502</t>
  </si>
  <si>
    <t>39151130/501</t>
  </si>
  <si>
    <t>մոդուլային կահույք</t>
  </si>
  <si>
    <t>39221290/501</t>
  </si>
  <si>
    <t>թեյնիկ</t>
  </si>
  <si>
    <t>39711140/503</t>
  </si>
  <si>
    <t>39711290/501</t>
  </si>
  <si>
    <t>միկրոալիքային վառարաններ</t>
  </si>
  <si>
    <t>Բաժին 6 խումբ 6, դաս 1, Բազմաբնակարան շենքերի թեք տանիքների վերանորոգում</t>
  </si>
  <si>
    <t>45261124/19</t>
  </si>
  <si>
    <t>71241200/179</t>
  </si>
  <si>
    <t>71241200/180</t>
  </si>
  <si>
    <t>Բաժին 1, խումբ 5, դաս 1, Նախագծային աշխատանքներ</t>
  </si>
  <si>
    <t>50531140/12</t>
  </si>
  <si>
    <t>45311142/502</t>
  </si>
  <si>
    <t>79951110/19</t>
  </si>
  <si>
    <t>79951110/15</t>
  </si>
  <si>
    <t>79951110/22</t>
  </si>
  <si>
    <t>79951110/23</t>
  </si>
  <si>
    <t>79951110/21</t>
  </si>
  <si>
    <t>79951110/17</t>
  </si>
  <si>
    <t>79951110/20</t>
  </si>
  <si>
    <t>79951110/18</t>
  </si>
  <si>
    <t>79951110/16</t>
  </si>
  <si>
    <t>92621110/3</t>
  </si>
  <si>
    <t>92621110/1</t>
  </si>
  <si>
    <t>92621110/2</t>
  </si>
  <si>
    <t>79951100/14</t>
  </si>
  <si>
    <t>79951100/15</t>
  </si>
  <si>
    <t>79951100/13</t>
  </si>
  <si>
    <t>71241200/201</t>
  </si>
  <si>
    <t>71241200/202</t>
  </si>
  <si>
    <t>30121450/501</t>
  </si>
  <si>
    <t>30121450/504</t>
  </si>
  <si>
    <t>30121450/506</t>
  </si>
  <si>
    <t>30121450/503</t>
  </si>
  <si>
    <t>30121450/505</t>
  </si>
  <si>
    <t>30121450/502</t>
  </si>
  <si>
    <t>45611300/518</t>
  </si>
  <si>
    <t>98111140/519</t>
  </si>
  <si>
    <t>Բաժին 4 խումբ 5, դաս 1 լուսային ազդանշանային սարքերի տեղադրում</t>
  </si>
  <si>
    <t>71351540/649</t>
  </si>
  <si>
    <t>71351540/646</t>
  </si>
  <si>
    <t>71351540/145</t>
  </si>
  <si>
    <t>71351540/142</t>
  </si>
  <si>
    <t>45231187/15</t>
  </si>
  <si>
    <t>Բաժին 4 խումբ 5, դաս 1,Ծրագրի անվանումը`  Ասֆալտ-բետոնյա ծածկի վերանորոգում և պահպանում</t>
  </si>
  <si>
    <t>Բաժին 6 խումբ 6, դաս 1 Բակային տարածքների և խաղահրապարակների հիմնանորոգում և պահպանում</t>
  </si>
  <si>
    <t>45461100/6</t>
  </si>
  <si>
    <t>71351540/89</t>
  </si>
  <si>
    <t>71351540/87</t>
  </si>
  <si>
    <t>71351540/90</t>
  </si>
  <si>
    <t>71351540/88</t>
  </si>
  <si>
    <t>71351540/643</t>
  </si>
  <si>
    <t>Ծառայությունթյուն</t>
  </si>
  <si>
    <t>64211110/525</t>
  </si>
  <si>
    <t>72411100/525</t>
  </si>
  <si>
    <t>45261124/20</t>
  </si>
  <si>
    <t>45421112/2</t>
  </si>
  <si>
    <t>71241200/588</t>
  </si>
  <si>
    <t>71241200/587</t>
  </si>
  <si>
    <t>72311240/1</t>
  </si>
  <si>
    <t>72311240/2</t>
  </si>
  <si>
    <t>71351540/154</t>
  </si>
  <si>
    <t>50311240/504</t>
  </si>
  <si>
    <t>50711100/505</t>
  </si>
  <si>
    <t>50731100/504</t>
  </si>
  <si>
    <t>50311120/507</t>
  </si>
  <si>
    <t>45611300/67</t>
  </si>
  <si>
    <t>45311137/4</t>
  </si>
  <si>
    <t>45221142/65</t>
  </si>
  <si>
    <t>45221142/64</t>
  </si>
  <si>
    <t>45221142/62</t>
  </si>
  <si>
    <t>44118300/7</t>
  </si>
  <si>
    <t>98111140/65</t>
  </si>
  <si>
    <t>98111140/66</t>
  </si>
  <si>
    <t xml:space="preserve">Բաժին6, խումբ 7, դաս 1, 1. «Դժվարամատչելի հետազոտությունների իրականացում» </t>
  </si>
  <si>
    <t>85121100/4</t>
  </si>
  <si>
    <t>բժշկական ծառայություններ</t>
  </si>
  <si>
    <t>85121100/6</t>
  </si>
  <si>
    <t>85121100/5</t>
  </si>
  <si>
    <t>85121100/1</t>
  </si>
  <si>
    <t>85121100/3</t>
  </si>
  <si>
    <t>85121100/2</t>
  </si>
  <si>
    <t>79211170/1</t>
  </si>
  <si>
    <t>կորպորատիվ կառավարման գնահատման ծառայություններ</t>
  </si>
  <si>
    <t>Բաժին 4, խումբ5, դաս 1 Ասֆալտ-բետոնյա ծածկի վերանորոգում և պահպանում</t>
  </si>
  <si>
    <t>45231187/16</t>
  </si>
  <si>
    <t>45611300/568</t>
  </si>
  <si>
    <t>45611300/569</t>
  </si>
  <si>
    <t>45611300/570</t>
  </si>
  <si>
    <t>45221142/66</t>
  </si>
  <si>
    <t>Բաժին 10, խումբ 7, դաս 1, 1. Բնակիչների կենսամակարդակի բարելավմանն ուղղված նպատակային ծրագրեր</t>
  </si>
  <si>
    <t>45221142/53</t>
  </si>
  <si>
    <t>64211110/531</t>
  </si>
  <si>
    <t>Բաժին 02, խումբ 5, դաս 1,Զինապարտների հաշվառման, զորակոչի, զորահավաքի և վաժական հավաքների կազմակերպմանն աջակցություն</t>
  </si>
  <si>
    <t>60171200/3</t>
  </si>
  <si>
    <t>60171200/4</t>
  </si>
  <si>
    <t>44118300/6</t>
  </si>
  <si>
    <t>44118400/7</t>
  </si>
  <si>
    <t>34631140/3</t>
  </si>
  <si>
    <t>լոկոմոտիվների կամ շարժակազմի անիվների սռնիներ, անվադողեր ― այլ մասեր</t>
  </si>
  <si>
    <t>34631140/4</t>
  </si>
  <si>
    <t>79711110/3</t>
  </si>
  <si>
    <t>79971120/2</t>
  </si>
  <si>
    <t>Բաժին 2, խումբ 5, դաս 1 Արտակարգ իրավիճակների և նմանատիպ այլ դեպքերում ԿԴԻՀ անձանց և ընտանիքներին աջակցություն</t>
  </si>
  <si>
    <t xml:space="preserve">Բաժին 2, խումբ 5, դաս 1 Զինապարտների հաշվառման, զորակոչի </t>
  </si>
  <si>
    <t>60171100/6</t>
  </si>
  <si>
    <t>71241200/210</t>
  </si>
  <si>
    <t>71241200/215</t>
  </si>
  <si>
    <t>71241200/209</t>
  </si>
  <si>
    <t>71241200/204</t>
  </si>
  <si>
    <t>71241200/208</t>
  </si>
  <si>
    <t>71241200/206</t>
  </si>
  <si>
    <t>71241200/211</t>
  </si>
  <si>
    <t>71241200/212</t>
  </si>
  <si>
    <t>71241200/207</t>
  </si>
  <si>
    <t>71241200/214</t>
  </si>
  <si>
    <t>71241200/213</t>
  </si>
  <si>
    <t>71241200/205</t>
  </si>
  <si>
    <t>45611300/62</t>
  </si>
  <si>
    <t>45611300/63</t>
  </si>
  <si>
    <t>45611300/64</t>
  </si>
  <si>
    <t>45611300/65</t>
  </si>
  <si>
    <t>45611300/66</t>
  </si>
  <si>
    <t>45341200/4</t>
  </si>
  <si>
    <t>60181100/514</t>
  </si>
  <si>
    <t>71241200/700</t>
  </si>
  <si>
    <t>30211220/8</t>
  </si>
  <si>
    <t>30232231/3</t>
  </si>
  <si>
    <t>30237310/1</t>
  </si>
  <si>
    <t>30237310/2</t>
  </si>
  <si>
    <t>30237411/3</t>
  </si>
  <si>
    <t>30237460/4</t>
  </si>
  <si>
    <t>30239110/2</t>
  </si>
  <si>
    <t>30239130/1</t>
  </si>
  <si>
    <t>տպիչ սարք, բազմաֆունկցիոնալ, A4, 28 էջ/րոպե արագության</t>
  </si>
  <si>
    <t>32551160/3</t>
  </si>
  <si>
    <t>39111180/3</t>
  </si>
  <si>
    <t>39111220/4</t>
  </si>
  <si>
    <t>39121100/3</t>
  </si>
  <si>
    <t>39121200/2</t>
  </si>
  <si>
    <t>39121520/3</t>
  </si>
  <si>
    <t>39121520/4</t>
  </si>
  <si>
    <t>39141260/2</t>
  </si>
  <si>
    <t>39714240/1</t>
  </si>
  <si>
    <t>օդորակիչ, 24000 BTU</t>
  </si>
  <si>
    <t>Բաժին 4 խումբ 5, դաս 1,Հենապատի վերանորոգում</t>
  </si>
  <si>
    <t>45611300/60</t>
  </si>
  <si>
    <t>45611300/46</t>
  </si>
  <si>
    <t>45611300/47</t>
  </si>
  <si>
    <t>45611300/48</t>
  </si>
  <si>
    <t>45611300/49</t>
  </si>
  <si>
    <t>45611300/50</t>
  </si>
  <si>
    <t>45611300/51</t>
  </si>
  <si>
    <t>45611300/52</t>
  </si>
  <si>
    <t>45611300/53</t>
  </si>
  <si>
    <t>45611300/54</t>
  </si>
  <si>
    <t>45611300/55</t>
  </si>
  <si>
    <t>45611300/56</t>
  </si>
  <si>
    <t>45611300/57</t>
  </si>
  <si>
    <t>45611300/58</t>
  </si>
  <si>
    <t>45611300/59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</si>
  <si>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</si>
  <si>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</si>
  <si>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</si>
  <si>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</si>
  <si>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</si>
  <si>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</si>
  <si>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</si>
  <si>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98111140/50</t>
  </si>
  <si>
    <t>98111140/51</t>
  </si>
  <si>
    <t>98111140/52</t>
  </si>
  <si>
    <t>98111140/61</t>
  </si>
  <si>
    <t>98111140/62</t>
  </si>
  <si>
    <t>98111140/63</t>
  </si>
  <si>
    <t>98111140/64</t>
  </si>
  <si>
    <t>Բաժին 10, խումբ 7, դաս 1, 1. Բազմազավակ, երիտասարդ և այլ խմբերին պատկանող ընտանիքների աջակցություն</t>
  </si>
  <si>
    <t>15897200/3</t>
  </si>
  <si>
    <t>33751100/1</t>
  </si>
  <si>
    <t>մեկանգամյա օգտագործման տակդիրներ</t>
  </si>
  <si>
    <t>33751100/2</t>
  </si>
  <si>
    <t>98371100/8</t>
  </si>
  <si>
    <t>98371100/9</t>
  </si>
  <si>
    <t>Բաժին 10 խումբ 7, դաս 1, Բնակիչների կենսամակարդակի բարելավմանն ուղղված նպատակային ծրագրեր</t>
  </si>
  <si>
    <t>45221142/57</t>
  </si>
  <si>
    <t>79951100/16</t>
  </si>
  <si>
    <t>79951100/17</t>
  </si>
  <si>
    <t>79951100/18</t>
  </si>
  <si>
    <t>79951100/19</t>
  </si>
  <si>
    <t>79951100/20</t>
  </si>
  <si>
    <t>79951110/35</t>
  </si>
  <si>
    <t>60171100/5</t>
  </si>
  <si>
    <t>Բաժին 04, խումբ 5, դաս 1, 3. Վարչական օբյեկտների կառուցում  և հիմնանորոգում</t>
  </si>
  <si>
    <t>45221142/642</t>
  </si>
  <si>
    <t>98111140/42</t>
  </si>
  <si>
    <t>45221142/560</t>
  </si>
  <si>
    <t>45221142/58</t>
  </si>
  <si>
    <t>50111260/5</t>
  </si>
  <si>
    <t>50311120/5</t>
  </si>
  <si>
    <t>50311250/2</t>
  </si>
  <si>
    <t>50311250/3</t>
  </si>
  <si>
    <t>50111170/5</t>
  </si>
  <si>
    <t>45221142/51</t>
  </si>
  <si>
    <t>45231177/14</t>
  </si>
  <si>
    <t>Բաժին 04, խումբ 5, դաս 1,Եզրաքարերի վերանորոգում</t>
  </si>
  <si>
    <t>45231187/13</t>
  </si>
  <si>
    <t>45221142/55</t>
  </si>
  <si>
    <t>66511180/1</t>
  </si>
  <si>
    <t>շարժիչներով փոխադրամիջոցների ապահովագրման ծառայություններ</t>
  </si>
  <si>
    <t>55111300/4</t>
  </si>
  <si>
    <t>55111300/5</t>
  </si>
  <si>
    <t>60141100/1</t>
  </si>
  <si>
    <t>ոչ կանոնավոր ուղ―որափոխադրման ծառայություններ</t>
  </si>
  <si>
    <t>45221142/609</t>
  </si>
  <si>
    <t>71241200/222</t>
  </si>
  <si>
    <t>նախագծերի պատրաստում, ծախսերի գնահատում
/Մուշական 1-ին փող.1/3 հասցեին կից բակային տարածք/</t>
  </si>
  <si>
    <t>71241200/223</t>
  </si>
  <si>
    <t>նախագծերի պատրաստում, ծախսերի գնահատում
/Ջրաշեն 1-ին փող.  38/1 հասցեին կից գոյություն ունեցող խաղահրապարակի ընդլայնում/</t>
  </si>
  <si>
    <t>71241200/224</t>
  </si>
  <si>
    <t>նախագծերի պատրաստում, ծախսերի գնահատում
/Գլինկայի փող.հ.23 հասցեին կից բակային տարածք/</t>
  </si>
  <si>
    <t>79811100/11</t>
  </si>
  <si>
    <t>79811100/10</t>
  </si>
  <si>
    <t>79811100/8</t>
  </si>
  <si>
    <t>79811100/9</t>
  </si>
  <si>
    <t>79811100/12</t>
  </si>
  <si>
    <t>79811100/7</t>
  </si>
  <si>
    <t>71351540/660</t>
  </si>
  <si>
    <t>71351540/156</t>
  </si>
  <si>
    <t>71351540/158</t>
  </si>
  <si>
    <t>71351540/155</t>
  </si>
  <si>
    <t>39111320/11</t>
  </si>
  <si>
    <t>55311100/5</t>
  </si>
  <si>
    <t>71351540/144</t>
  </si>
  <si>
    <t>71351540/148</t>
  </si>
  <si>
    <t>Բաժին 04, խումբ 5, դաս 1 Ասֆալտ բետոնե ծածկի վերանորոգում</t>
  </si>
  <si>
    <t>Բաժին 01, խումբ 5, դաս 1,Բակային տարածքների և խաղահրապարակների հիմնանորոգում և պահպանում</t>
  </si>
  <si>
    <t>71351540/147</t>
  </si>
  <si>
    <t>45221142/561</t>
  </si>
  <si>
    <t>Բաժին 08, խումբ 2, դաս 4, 1. Կենդանաբանական այգու հիմնանորոգում</t>
  </si>
  <si>
    <t>30211280/1</t>
  </si>
  <si>
    <t>32321150/3</t>
  </si>
  <si>
    <t>30211160/2</t>
  </si>
  <si>
    <t>30211200/3</t>
  </si>
  <si>
    <t>30239100/2</t>
  </si>
  <si>
    <t>30216100/1</t>
  </si>
  <si>
    <t>օպտիկական կարդացող սարքեր</t>
  </si>
  <si>
    <t>30232110/7</t>
  </si>
  <si>
    <t>32321150/4</t>
  </si>
  <si>
    <t>71351540/150</t>
  </si>
  <si>
    <t>71351540/151</t>
  </si>
  <si>
    <t>71351540/152</t>
  </si>
  <si>
    <t>71351540/153</t>
  </si>
  <si>
    <t>71351540/159</t>
  </si>
  <si>
    <t xml:space="preserve">Բաժին 06, խումբ 3, դաս 1  Ջրամատակարարման ցանցի կառուցում և վերակառուցում </t>
  </si>
  <si>
    <t>39111320/8</t>
  </si>
  <si>
    <t>45221143/4</t>
  </si>
  <si>
    <t>14811300/3</t>
  </si>
  <si>
    <t>հղկող սկավառակներ</t>
  </si>
  <si>
    <t>14811300/4</t>
  </si>
  <si>
    <t>24951130/2</t>
  </si>
  <si>
    <t>սիլիկոնե քսուկներ</t>
  </si>
  <si>
    <t>44118400/5</t>
  </si>
  <si>
    <t>44118400/6</t>
  </si>
  <si>
    <t>44119000/3</t>
  </si>
  <si>
    <t>տախտակ, փայտյա</t>
  </si>
  <si>
    <t>44119000/4</t>
  </si>
  <si>
    <t>44192610/2</t>
  </si>
  <si>
    <t>մեխ շինարարական</t>
  </si>
  <si>
    <t>44331300/2</t>
  </si>
  <si>
    <t>մետաղալարեր</t>
  </si>
  <si>
    <t>44531130/3</t>
  </si>
  <si>
    <t>պտուտակագամ</t>
  </si>
  <si>
    <t>44531130/4</t>
  </si>
  <si>
    <t>45221142/52</t>
  </si>
  <si>
    <t>50311240/505</t>
  </si>
  <si>
    <t>98111140/68</t>
  </si>
  <si>
    <t>98111140/67</t>
  </si>
  <si>
    <t>45221142/67</t>
  </si>
  <si>
    <t>Բաժին 6, խումբ 6 դաս 1,   Բազմաբնակարան շենքերի բարեկարգման այլ աշխատանքներ</t>
  </si>
  <si>
    <t>55111300/6</t>
  </si>
  <si>
    <t>79951110/36</t>
  </si>
  <si>
    <t>50111170/6</t>
  </si>
  <si>
    <t>50111170/7</t>
  </si>
  <si>
    <t>44118300/9</t>
  </si>
  <si>
    <t>44118400/8</t>
  </si>
  <si>
    <t>45231270/23</t>
  </si>
  <si>
    <t>39111320/12</t>
  </si>
  <si>
    <t>37421210/1</t>
  </si>
  <si>
    <t>վարժասարքեր</t>
  </si>
  <si>
    <t>37421210/2</t>
  </si>
  <si>
    <t>37421210/4</t>
  </si>
  <si>
    <t>37421210/5</t>
  </si>
  <si>
    <t>37421210/6</t>
  </si>
  <si>
    <t>37531200/1</t>
  </si>
  <si>
    <t>մանկական խաղահրապարակների սարքեր</t>
  </si>
  <si>
    <t>37531200/2</t>
  </si>
  <si>
    <t>37531200/3</t>
  </si>
  <si>
    <t>37531210/8</t>
  </si>
  <si>
    <t>37531210/9</t>
  </si>
  <si>
    <t>92621110/25</t>
  </si>
  <si>
    <t>92621110/24</t>
  </si>
  <si>
    <t>92621110/16</t>
  </si>
  <si>
    <t>92621110/15</t>
  </si>
  <si>
    <t>92621110/20</t>
  </si>
  <si>
    <t>92621110/14</t>
  </si>
  <si>
    <t>92621110/13</t>
  </si>
  <si>
    <t>92621110/21</t>
  </si>
  <si>
    <t>92621110/23</t>
  </si>
  <si>
    <t>92621110/26</t>
  </si>
  <si>
    <t>92621110/17</t>
  </si>
  <si>
    <t>92621110/19</t>
  </si>
  <si>
    <t>92621110/18</t>
  </si>
  <si>
    <t>92621110/22</t>
  </si>
  <si>
    <t>71241200/225</t>
  </si>
  <si>
    <t>71241200/226</t>
  </si>
  <si>
    <t>71241200/227</t>
  </si>
  <si>
    <t>71241200/228</t>
  </si>
  <si>
    <t>71241200/229</t>
  </si>
  <si>
    <t>71241200/230</t>
  </si>
  <si>
    <t>71241200/231</t>
  </si>
  <si>
    <t>71241200/232</t>
  </si>
  <si>
    <t>71241200/233</t>
  </si>
  <si>
    <t>71241200/234</t>
  </si>
  <si>
    <t>71241200/235</t>
  </si>
  <si>
    <t>71241200/236</t>
  </si>
  <si>
    <t>Բաժին 4, խումբ 5, դաս 1, Եզրաքարերի վերանորոգում</t>
  </si>
  <si>
    <t>45231177/16</t>
  </si>
  <si>
    <t>71241200/237</t>
  </si>
  <si>
    <t>45221142/14</t>
  </si>
  <si>
    <t>45211113/4</t>
  </si>
  <si>
    <t>18311190/1</t>
  </si>
  <si>
    <t>խալաթ
/հավաքարարի հագուստ/</t>
  </si>
  <si>
    <t>45211113/16</t>
  </si>
  <si>
    <t>45111240/2</t>
  </si>
  <si>
    <t xml:space="preserve">Բաժին 06, խումբ 1, դաս 1, Ինքնական կառույցների քանդում </t>
  </si>
  <si>
    <t>15897200/5</t>
  </si>
  <si>
    <t>39221400/4</t>
  </si>
  <si>
    <t>տնտեսական ապրանքներ
/հիգիենայի պարագաներ/</t>
  </si>
  <si>
    <t>71241200/2082</t>
  </si>
  <si>
    <t xml:space="preserve">Բաժին 02, խումբ 5 դաս 1. Ծրագրի անվանումը`Զինապարտների հաշվառման, զորակոչի, </t>
  </si>
  <si>
    <t>60171200/5</t>
  </si>
  <si>
    <t>Բաժին 4, խումբ 9, դաս 1 Տարածքների պահեստավորման ծառայություն</t>
  </si>
  <si>
    <t>70311100/1</t>
  </si>
  <si>
    <t>բնակելի շենքերի վարձակալության կամ վաճառքի ծառայություններ</t>
  </si>
  <si>
    <t>50531140/15</t>
  </si>
  <si>
    <t>18411200/2</t>
  </si>
  <si>
    <t>սպորտային հագուստ</t>
  </si>
  <si>
    <t>30192700/7</t>
  </si>
  <si>
    <t>39511120/2</t>
  </si>
  <si>
    <t>անկողնային սպիտակեղեն</t>
  </si>
  <si>
    <t>45611300/71</t>
  </si>
  <si>
    <t>39221400/3</t>
  </si>
  <si>
    <t>48331100/5</t>
  </si>
  <si>
    <t>45231143/515</t>
  </si>
  <si>
    <t>45231143/511</t>
  </si>
  <si>
    <t>45231143/523</t>
  </si>
  <si>
    <t>45231143/521</t>
  </si>
  <si>
    <t>45231143/516</t>
  </si>
  <si>
    <t>45231143/510</t>
  </si>
  <si>
    <t>45231143/509</t>
  </si>
  <si>
    <t>45231143/512</t>
  </si>
  <si>
    <t>45231143/518</t>
  </si>
  <si>
    <t>45231143/520</t>
  </si>
  <si>
    <t>45231143/525</t>
  </si>
  <si>
    <t>45231143/519</t>
  </si>
  <si>
    <t>45231143/513</t>
  </si>
  <si>
    <t>98111140/598</t>
  </si>
  <si>
    <t>98111140/597</t>
  </si>
  <si>
    <t>98111140/601</t>
  </si>
  <si>
    <t>98111140/589</t>
  </si>
  <si>
    <t>98111140/591</t>
  </si>
  <si>
    <t>98111140/593</t>
  </si>
  <si>
    <t>98111140/599</t>
  </si>
  <si>
    <t>98111140/600</t>
  </si>
  <si>
    <t>98111140/594</t>
  </si>
  <si>
    <t>98111140/590</t>
  </si>
  <si>
    <t>98111140/595</t>
  </si>
  <si>
    <t>98111140/592</t>
  </si>
  <si>
    <t>98111140/596</t>
  </si>
  <si>
    <t>98111140/88</t>
  </si>
  <si>
    <t>71241200/249</t>
  </si>
  <si>
    <t>45231187/18</t>
  </si>
  <si>
    <t>50111170/8</t>
  </si>
  <si>
    <t>50111170/9</t>
  </si>
  <si>
    <t>45221142/72</t>
  </si>
  <si>
    <t>45221142/73</t>
  </si>
  <si>
    <t>45221142/74</t>
  </si>
  <si>
    <t>50311120/9</t>
  </si>
  <si>
    <t>50111260/10</t>
  </si>
  <si>
    <t>50311250/9</t>
  </si>
  <si>
    <t>50311250/8</t>
  </si>
  <si>
    <t>71351540/193</t>
  </si>
  <si>
    <t>79811100/18</t>
  </si>
  <si>
    <t>79811100/17</t>
  </si>
  <si>
    <t>79951110/37</t>
  </si>
  <si>
    <t>79951110/38</t>
  </si>
  <si>
    <t>79951110/39</t>
  </si>
  <si>
    <t>79951110/40</t>
  </si>
  <si>
    <t>79951110/41</t>
  </si>
  <si>
    <t>79951110/42</t>
  </si>
  <si>
    <t>79951110/43</t>
  </si>
  <si>
    <t>79951110/44</t>
  </si>
  <si>
    <t>79951110/45</t>
  </si>
  <si>
    <t>79951110/46</t>
  </si>
  <si>
    <t>79951110/47</t>
  </si>
  <si>
    <t>71241200/248</t>
  </si>
  <si>
    <t>գրադարանի գրքեր</t>
  </si>
  <si>
    <t>Բաժին 06, խումբ 6, դաս 1 Բարեկարգման այլ աշխատանքներ</t>
  </si>
  <si>
    <t>71351540/190</t>
  </si>
  <si>
    <t>71351540/188</t>
  </si>
  <si>
    <t>71351540/189</t>
  </si>
  <si>
    <t>71351540/192</t>
  </si>
  <si>
    <t>71351540/191</t>
  </si>
  <si>
    <t>45221142/68</t>
  </si>
  <si>
    <t>45231187/19</t>
  </si>
  <si>
    <t>45231177/18</t>
  </si>
  <si>
    <t>45231177/17</t>
  </si>
  <si>
    <t>45261124/21</t>
  </si>
  <si>
    <t>45211113/15</t>
  </si>
  <si>
    <t>71351540/174</t>
  </si>
  <si>
    <t>79811100/13</t>
  </si>
  <si>
    <t>թվային տպագրության ծառայություններ
/Շնորհակալագրեր, պատվոգեր/</t>
  </si>
  <si>
    <t>79811100/14</t>
  </si>
  <si>
    <t>թվային տպագրության ծառայություններ
/Բացիկներ/</t>
  </si>
  <si>
    <t>Բաժին 02 խումբ 5, դաս 1, 1.Զինապարտների հաշվառման, զորակոչի, զորահավաքի և վարժական հավաքների կազմակերմանն աջակցություն</t>
  </si>
  <si>
    <t>60171100/13</t>
  </si>
  <si>
    <t>ուղևորափոխադրող ավտոմեքենաների վարձակալություն` վարորդի հետ միասին
/երթ/</t>
  </si>
  <si>
    <t>60171100/14</t>
  </si>
  <si>
    <t>ուղևորափոխադրող ավտոմեքենաների վարձակալություն` վարորդի հետ միասին
/կմ/</t>
  </si>
  <si>
    <t>79991160/2</t>
  </si>
  <si>
    <t>45611300/585</t>
  </si>
  <si>
    <t>45611300/589</t>
  </si>
  <si>
    <t>45611300/572</t>
  </si>
  <si>
    <t>45611300/588</t>
  </si>
  <si>
    <t>45611300/574</t>
  </si>
  <si>
    <t>45611300/584</t>
  </si>
  <si>
    <t>45611300/579</t>
  </si>
  <si>
    <t>45611300/586</t>
  </si>
  <si>
    <t>45611300/583</t>
  </si>
  <si>
    <t>45611300/575</t>
  </si>
  <si>
    <t>45611300/582</t>
  </si>
  <si>
    <t>45611300/573</t>
  </si>
  <si>
    <t>45611300/576</t>
  </si>
  <si>
    <t>45611300/581</t>
  </si>
  <si>
    <t>45611300/580</t>
  </si>
  <si>
    <t>45611300/587</t>
  </si>
  <si>
    <t>45611300/578</t>
  </si>
  <si>
    <t>45611300/577</t>
  </si>
  <si>
    <t>98111140/572</t>
  </si>
  <si>
    <t>98111140/571</t>
  </si>
  <si>
    <t>98111140/573</t>
  </si>
  <si>
    <t>98111140/576</t>
  </si>
  <si>
    <t>98111140/570</t>
  </si>
  <si>
    <t>98111140/585</t>
  </si>
  <si>
    <t>98111140/583</t>
  </si>
  <si>
    <t>98111140/575</t>
  </si>
  <si>
    <t>98111140/578</t>
  </si>
  <si>
    <t>98111140/586</t>
  </si>
  <si>
    <t>98111140/582</t>
  </si>
  <si>
    <t>98111140/574</t>
  </si>
  <si>
    <t>98111140/577</t>
  </si>
  <si>
    <t>98111140/580</t>
  </si>
  <si>
    <t>98111140/579</t>
  </si>
  <si>
    <t>98111140/587</t>
  </si>
  <si>
    <t>98111140/584</t>
  </si>
  <si>
    <t>98111140/581</t>
  </si>
  <si>
    <t>50531140/13</t>
  </si>
  <si>
    <t>30237450/1</t>
  </si>
  <si>
    <t>գրաֆիկական պլանշետներ</t>
  </si>
  <si>
    <t>45221142/571</t>
  </si>
  <si>
    <t>Բաժին 06, խումբ 6 դաս 1, Շենքերի շինությունների կապիտալ վերանորոգում</t>
  </si>
  <si>
    <t>71351540/664</t>
  </si>
  <si>
    <t>71351540/665</t>
  </si>
  <si>
    <t>71351540/663</t>
  </si>
  <si>
    <t>71351540/168</t>
  </si>
  <si>
    <t>71351540/170</t>
  </si>
  <si>
    <t>71351540/167</t>
  </si>
  <si>
    <t>71351540/172</t>
  </si>
  <si>
    <t>71351540/166</t>
  </si>
  <si>
    <t>71351540/173</t>
  </si>
  <si>
    <t>71351540/171</t>
  </si>
  <si>
    <t>71351540/169</t>
  </si>
  <si>
    <t>71351540/162</t>
  </si>
  <si>
    <t>71351540/161</t>
  </si>
  <si>
    <t>71241200/238</t>
  </si>
  <si>
    <t>71241200/239</t>
  </si>
  <si>
    <t xml:space="preserve">Բաժին 4 խումբ 5, դաս 1,  Փողոցների պահպանում և շահագործում </t>
  </si>
  <si>
    <t>76131100/4</t>
  </si>
  <si>
    <t>Բաժին 2, խումբ 5, դաս 1 Զինապարտների հաշվառման, զորակոչի, զորահավաքի և վարժական հավաքների կազմակերպմանն աջակցություն</t>
  </si>
  <si>
    <t>60171100/11</t>
  </si>
  <si>
    <t>60171100/12</t>
  </si>
  <si>
    <t>Բաժին9, խումբ 5, դաս 1 Երևան քաղաքի Շենգավիթ համալիր մարզաձևերի մանկապատանեկան մարզադպրոցի նկուղային հարկի հիմնանորոգման աշխատանքներ</t>
  </si>
  <si>
    <t>22111120/9</t>
  </si>
  <si>
    <t>22111120/23</t>
  </si>
  <si>
    <t>22111120/19</t>
  </si>
  <si>
    <t>22111120/13</t>
  </si>
  <si>
    <t>22111120/14</t>
  </si>
  <si>
    <t>22111120/10</t>
  </si>
  <si>
    <t>22111120/25</t>
  </si>
  <si>
    <t>22111120/21</t>
  </si>
  <si>
    <t>22111120/18</t>
  </si>
  <si>
    <t>22111120/7</t>
  </si>
  <si>
    <t>22111120/28</t>
  </si>
  <si>
    <t>22111120/8</t>
  </si>
  <si>
    <t>22111120/31</t>
  </si>
  <si>
    <t>22111120/15</t>
  </si>
  <si>
    <t>22111120/17</t>
  </si>
  <si>
    <t>22111120/11</t>
  </si>
  <si>
    <t>22111120/20</t>
  </si>
  <si>
    <t>22111120/4</t>
  </si>
  <si>
    <t>22111120/24</t>
  </si>
  <si>
    <t>22111120/5</t>
  </si>
  <si>
    <t>22111120/6</t>
  </si>
  <si>
    <t>22111120/30</t>
  </si>
  <si>
    <t>22111120/27</t>
  </si>
  <si>
    <t>22111120/12</t>
  </si>
  <si>
    <t>22111120/16</t>
  </si>
  <si>
    <t>22111120/22</t>
  </si>
  <si>
    <t>22111120/26</t>
  </si>
  <si>
    <t>22111120/29</t>
  </si>
  <si>
    <t>5132</t>
  </si>
  <si>
    <t>Բաժին 08, խումբ 2 դաս 1, Գրադարանների համար անհրաժեշտ գույքի ձեռքբերում</t>
  </si>
  <si>
    <t>71241200/252</t>
  </si>
  <si>
    <t>71241200/253</t>
  </si>
  <si>
    <t>71351540/194</t>
  </si>
  <si>
    <t>30211200/4</t>
  </si>
  <si>
    <t>30211220/9</t>
  </si>
  <si>
    <t>30232110/10</t>
  </si>
  <si>
    <t>30232110/9</t>
  </si>
  <si>
    <t>30237490/7</t>
  </si>
  <si>
    <t>38651200/1</t>
  </si>
  <si>
    <t>պրոյեկտորներ</t>
  </si>
  <si>
    <t>39111220/12</t>
  </si>
  <si>
    <t>39111220/7</t>
  </si>
  <si>
    <t>39111220/8</t>
  </si>
  <si>
    <t>39111220/9</t>
  </si>
  <si>
    <t>39111230/2</t>
  </si>
  <si>
    <t>փոքր բազմոցներ</t>
  </si>
  <si>
    <t>39121100/6</t>
  </si>
  <si>
    <t>39121100/7</t>
  </si>
  <si>
    <t>39121200/10</t>
  </si>
  <si>
    <t>39121200/9</t>
  </si>
  <si>
    <t>39121320/2</t>
  </si>
  <si>
    <t>39121320/3</t>
  </si>
  <si>
    <t>39132100/1</t>
  </si>
  <si>
    <t>փաստաթղթերի պահման պահարաններ</t>
  </si>
  <si>
    <t>39132100/2</t>
  </si>
  <si>
    <t>39132100/3</t>
  </si>
  <si>
    <t>39132220/1</t>
  </si>
  <si>
    <t>կախիչներ</t>
  </si>
  <si>
    <t>39138110/1</t>
  </si>
  <si>
    <t>աթոռ մետաղյա</t>
  </si>
  <si>
    <t>39138110/2</t>
  </si>
  <si>
    <t>39138220/2</t>
  </si>
  <si>
    <t>39141260/4</t>
  </si>
  <si>
    <t>39141260/5</t>
  </si>
  <si>
    <t>39141350/1</t>
  </si>
  <si>
    <t>սուրճի սեղաններ</t>
  </si>
  <si>
    <t>39515450/1</t>
  </si>
  <si>
    <t>հորիզոնական շերտավարագույր</t>
  </si>
  <si>
    <t>39711140/6</t>
  </si>
  <si>
    <t>39714200/2</t>
  </si>
  <si>
    <t>39714210/1</t>
  </si>
  <si>
    <t>օդորակիչ, 9000 BTU</t>
  </si>
  <si>
    <t>44411300/1</t>
  </si>
  <si>
    <t>լվացարաններ</t>
  </si>
  <si>
    <t>50531140/16</t>
  </si>
  <si>
    <t>45211113/17</t>
  </si>
  <si>
    <t>45231143/531</t>
  </si>
  <si>
    <t>45231143/528</t>
  </si>
  <si>
    <t>45231143/526</t>
  </si>
  <si>
    <t>45231143/527</t>
  </si>
  <si>
    <t>45231143/535</t>
  </si>
  <si>
    <t>45231143/534</t>
  </si>
  <si>
    <t>45231143/532</t>
  </si>
  <si>
    <t>45231143/529</t>
  </si>
  <si>
    <t>45231143/530</t>
  </si>
  <si>
    <t>45231143/536</t>
  </si>
  <si>
    <t>45231143/533</t>
  </si>
  <si>
    <t>39121100/8</t>
  </si>
  <si>
    <t>44112140/1</t>
  </si>
  <si>
    <t>լամինատ</t>
  </si>
  <si>
    <t>39111190/1</t>
  </si>
  <si>
    <t>39111180/7</t>
  </si>
  <si>
    <t>39141260/6</t>
  </si>
  <si>
    <t>39138310/1</t>
  </si>
  <si>
    <t>39121320/4</t>
  </si>
  <si>
    <t>71241200/750</t>
  </si>
  <si>
    <t>22451180/3</t>
  </si>
  <si>
    <t>պատվերով տպագրվող նյութեր</t>
  </si>
  <si>
    <t>22451180/2</t>
  </si>
  <si>
    <t>22451180/1</t>
  </si>
  <si>
    <t>98111140/102</t>
  </si>
  <si>
    <t>45221142/81</t>
  </si>
  <si>
    <t>Բաժին 04, խումբ 9, դաս 1, Հրատապ լուծում պահանջող ընթացիկ այլ աշխատանքներ</t>
  </si>
  <si>
    <t>45221142/69</t>
  </si>
  <si>
    <t>72221130/1</t>
  </si>
  <si>
    <t>տեղեկատվական տեխնոլոգիաների հետ կապված ծառայություններ</t>
  </si>
  <si>
    <t>71351540/175</t>
  </si>
  <si>
    <t>71351540/176</t>
  </si>
  <si>
    <t>71351540/177</t>
  </si>
  <si>
    <t>71351540/184</t>
  </si>
  <si>
    <t>71351540/181</t>
  </si>
  <si>
    <t>71351540/185</t>
  </si>
  <si>
    <t>71351540/182</t>
  </si>
  <si>
    <t>71351540/180</t>
  </si>
  <si>
    <t>71351540/178</t>
  </si>
  <si>
    <t>71351540/187</t>
  </si>
  <si>
    <t>71351540/183</t>
  </si>
  <si>
    <t>71351540/179</t>
  </si>
  <si>
    <t>71351540/186</t>
  </si>
  <si>
    <t>Բաժին 09, խումբ 1, դաս 1,  «Նախադպրոցական ուսուցման համար անհրաժեշտ գույքի ձեռքբերում»</t>
  </si>
  <si>
    <t>39141120/504</t>
  </si>
  <si>
    <t>39141240/502</t>
  </si>
  <si>
    <t>39138120/502</t>
  </si>
  <si>
    <t>39121500/501</t>
  </si>
  <si>
    <t>խոհանոցային պահարաններ</t>
  </si>
  <si>
    <t>39141120/501</t>
  </si>
  <si>
    <t>37421151/501</t>
  </si>
  <si>
    <t>մարմնամարզական պատ</t>
  </si>
  <si>
    <t>39121200/505</t>
  </si>
  <si>
    <t>39121200/507</t>
  </si>
  <si>
    <t>39121520/505</t>
  </si>
  <si>
    <t>39138120/501</t>
  </si>
  <si>
    <t>39121200/504</t>
  </si>
  <si>
    <t>39138120/504</t>
  </si>
  <si>
    <t>39141240/501</t>
  </si>
  <si>
    <t>37421153/501</t>
  </si>
  <si>
    <t>մարմնամարզական նստարան</t>
  </si>
  <si>
    <t>39121200/508</t>
  </si>
  <si>
    <t>39141260/503</t>
  </si>
  <si>
    <t>39121200/506</t>
  </si>
  <si>
    <t>30193500/501</t>
  </si>
  <si>
    <t>գրադարակներ</t>
  </si>
  <si>
    <t>39138120/503</t>
  </si>
  <si>
    <t>39121200/503</t>
  </si>
  <si>
    <t>39141120/503</t>
  </si>
  <si>
    <t>39141120/502</t>
  </si>
  <si>
    <t>39121100/505</t>
  </si>
  <si>
    <t>42711170/501</t>
  </si>
  <si>
    <t>39711310/501</t>
  </si>
  <si>
    <t>գազօջախի սալիկներ</t>
  </si>
  <si>
    <t>39711140/505</t>
  </si>
  <si>
    <t>45261135/1</t>
  </si>
  <si>
    <t>երկաթբետոնի հետ կապված աշխատանքներ</t>
  </si>
  <si>
    <t>Բաժին 04, խումբ 5 դաս 1,Հենապատերի հիմնանորոգում</t>
  </si>
  <si>
    <t>45111240/3</t>
  </si>
  <si>
    <t>45221142/577</t>
  </si>
  <si>
    <t>45221142/575</t>
  </si>
  <si>
    <t>45221142/580</t>
  </si>
  <si>
    <t>45221142/578</t>
  </si>
  <si>
    <t>45221142/579</t>
  </si>
  <si>
    <t>45221142/576</t>
  </si>
  <si>
    <t>30195931/1</t>
  </si>
  <si>
    <t>գրատախտակ մարկերով գրելու համար, կախովի</t>
  </si>
  <si>
    <t>30211230/2</t>
  </si>
  <si>
    <t>անձնական համակարգիչների կենտրոնական պրոցեսորներ</t>
  </si>
  <si>
    <t>30232130/4</t>
  </si>
  <si>
    <t>30232231/4</t>
  </si>
  <si>
    <t>30232410/1</t>
  </si>
  <si>
    <t>մատնահետք կարդացող սարքեր</t>
  </si>
  <si>
    <t>30237100/2</t>
  </si>
  <si>
    <t>համակարգիչների մասեր</t>
  </si>
  <si>
    <t>30237100/3</t>
  </si>
  <si>
    <t>30237111/1</t>
  </si>
  <si>
    <t>սնուցման մարտկոց</t>
  </si>
  <si>
    <t>30237112/2</t>
  </si>
  <si>
    <t>30237411/5</t>
  </si>
  <si>
    <t>30237460/7</t>
  </si>
  <si>
    <t>30237460/8</t>
  </si>
  <si>
    <t>30237490/4</t>
  </si>
  <si>
    <t>30237490/6</t>
  </si>
  <si>
    <t>30239170/2</t>
  </si>
  <si>
    <t>բազմաֆունկցիոնալ սարք` լազերային</t>
  </si>
  <si>
    <t>31687000/3</t>
  </si>
  <si>
    <t>32251300/4</t>
  </si>
  <si>
    <t>32351130/1</t>
  </si>
  <si>
    <t>ձայնային տեխնիկայի պարագաներ</t>
  </si>
  <si>
    <t>32421300/4</t>
  </si>
  <si>
    <t>32421300/5</t>
  </si>
  <si>
    <t>32551170/2</t>
  </si>
  <si>
    <t>38651180/3</t>
  </si>
  <si>
    <t>39111180/4</t>
  </si>
  <si>
    <t>39111180/5</t>
  </si>
  <si>
    <t>39111230/1</t>
  </si>
  <si>
    <t>39121100/4</t>
  </si>
  <si>
    <t>39121400/1</t>
  </si>
  <si>
    <t>լրագրասեղան</t>
  </si>
  <si>
    <t>39132230/2</t>
  </si>
  <si>
    <t>39515440/5</t>
  </si>
  <si>
    <t>39711290/2</t>
  </si>
  <si>
    <t>39714220/2</t>
  </si>
  <si>
    <t>օդորակիչ,12000 BTU</t>
  </si>
  <si>
    <t>15897200/6</t>
  </si>
  <si>
    <t>30236170/2</t>
  </si>
  <si>
    <t>32422100/1</t>
  </si>
  <si>
    <t>ցանցային համակարգի կոշտ սկավառակ</t>
  </si>
  <si>
    <t>22111120/34</t>
  </si>
  <si>
    <t>22111120/37</t>
  </si>
  <si>
    <t>22111120/35</t>
  </si>
  <si>
    <t>22111120/32</t>
  </si>
  <si>
    <t>22111120/36</t>
  </si>
  <si>
    <t>22111120/33</t>
  </si>
  <si>
    <t>45221142/82</t>
  </si>
  <si>
    <t>50531140/19</t>
  </si>
  <si>
    <t>Բաժին 06, խումբ 6, դաս 1, Կիևյան 14ա շենքի թեք տանիքի վերանորոգում</t>
  </si>
  <si>
    <t>50531140/17</t>
  </si>
  <si>
    <t>4250</t>
  </si>
  <si>
    <t>39221400/5</t>
  </si>
  <si>
    <t>15897200/7</t>
  </si>
  <si>
    <t>45611300/591</t>
  </si>
  <si>
    <t>45611300/90</t>
  </si>
  <si>
    <t>Բաժին 04, խումբ 5, դաս 1, Եզրաքարերի վերանորոգում</t>
  </si>
  <si>
    <t>45231177/19</t>
  </si>
  <si>
    <t>45231177/20</t>
  </si>
  <si>
    <t>45261124/23</t>
  </si>
  <si>
    <t>Բաժին 06, խումբ 6, դաս 1, Տանիքների վերանորոգման աշխատանքներ</t>
  </si>
  <si>
    <t>45231187/20</t>
  </si>
  <si>
    <t>45231195/1</t>
  </si>
  <si>
    <t>մակերևութային աշխատանքներ, բացառությամբ` ճանապարհների</t>
  </si>
  <si>
    <t>44118300/10</t>
  </si>
  <si>
    <t>45211211/501</t>
  </si>
  <si>
    <t>ավտոբուսային կանգառների կանգառների աշխատանքներ</t>
  </si>
  <si>
    <t>98111140/103</t>
  </si>
  <si>
    <t>45221142/585</t>
  </si>
  <si>
    <t>45611100/3</t>
  </si>
  <si>
    <t>Բաժին 04, խումբ 4, դաս 1, Հրատապ լուծում պահանջող ընթացիկ այլ աշխատանքներ</t>
  </si>
  <si>
    <t>45221142/87</t>
  </si>
  <si>
    <t>50751100/1</t>
  </si>
  <si>
    <t>Բաժին 04 խումբ 5, դաս 5, Վերելակների հիմնանորագում</t>
  </si>
  <si>
    <t>30193100/1</t>
  </si>
  <si>
    <t>գրենական ապրանքներ</t>
  </si>
  <si>
    <t>39111260/1</t>
  </si>
  <si>
    <t>աթոռակներ</t>
  </si>
  <si>
    <t>32324900/2</t>
  </si>
  <si>
    <t>39141170/1</t>
  </si>
  <si>
    <t>ննջասենյակի կահույք</t>
  </si>
  <si>
    <t>39141240/3</t>
  </si>
  <si>
    <t>39141260/7</t>
  </si>
  <si>
    <t>39711140/7</t>
  </si>
  <si>
    <t>39711270/1</t>
  </si>
  <si>
    <t>ջեռոցներ</t>
  </si>
  <si>
    <t>39711310/2</t>
  </si>
  <si>
    <t>39721510/1</t>
  </si>
  <si>
    <t>42711170/2</t>
  </si>
  <si>
    <t>50531140/20</t>
  </si>
  <si>
    <t>18311190/2</t>
  </si>
  <si>
    <t>19641000/8</t>
  </si>
  <si>
    <t>19641000/9</t>
  </si>
  <si>
    <t>24451141/1</t>
  </si>
  <si>
    <t>31521130/1</t>
  </si>
  <si>
    <t>31531300/1</t>
  </si>
  <si>
    <t>31685000/2</t>
  </si>
  <si>
    <t>33761100/2</t>
  </si>
  <si>
    <t>39224331/6</t>
  </si>
  <si>
    <t>39224331/7</t>
  </si>
  <si>
    <t>39224331/8</t>
  </si>
  <si>
    <t>39513200/3</t>
  </si>
  <si>
    <t>39831245/3</t>
  </si>
  <si>
    <t>39831273/2</t>
  </si>
  <si>
    <t>39831276/1</t>
  </si>
  <si>
    <t>39831282/3</t>
  </si>
  <si>
    <t>39831283/4</t>
  </si>
  <si>
    <t>39835000/4</t>
  </si>
  <si>
    <t>39836000/4</t>
  </si>
  <si>
    <t>39839200/2</t>
  </si>
  <si>
    <t>42131490/1</t>
  </si>
  <si>
    <t>44322100/2</t>
  </si>
  <si>
    <t>44521100/1</t>
  </si>
  <si>
    <t>45221142/83</t>
  </si>
  <si>
    <t>45221142/84</t>
  </si>
  <si>
    <t>Բաժին 08, խումբ 1, դաս 1,.Հանգստի գոտիների և զբոսայգիների կառուցում և պահպանում</t>
  </si>
  <si>
    <t>45221142/86</t>
  </si>
  <si>
    <t>98111140/104</t>
  </si>
  <si>
    <t>Բաժին 04, խումբ 5, դաս 1,Տրանսպորտային համակարգի արդիականացում</t>
  </si>
  <si>
    <t>Բաժին 05, խումբ 6, դաս 1Կողուղագծերի և հեղեղատար համակարգերի կառուցում</t>
  </si>
  <si>
    <t>71351540/702</t>
  </si>
  <si>
    <t>71351540/705</t>
  </si>
  <si>
    <t>71351540/703</t>
  </si>
  <si>
    <t>71351540/711</t>
  </si>
  <si>
    <t>71351540/701</t>
  </si>
  <si>
    <t>71351540/704</t>
  </si>
  <si>
    <t>71351540/700</t>
  </si>
  <si>
    <t>71351540/709</t>
  </si>
  <si>
    <t>71351540/708</t>
  </si>
  <si>
    <t>71351540/696</t>
  </si>
  <si>
    <t>71351540/710</t>
  </si>
  <si>
    <t>71351540/699</t>
  </si>
  <si>
    <t>71351540/695</t>
  </si>
  <si>
    <t>18421130/1</t>
  </si>
  <si>
    <t>18421130/2</t>
  </si>
  <si>
    <t>19641000/1</t>
  </si>
  <si>
    <t>24911600/1</t>
  </si>
  <si>
    <t>սոսինձ` մոմենտ</t>
  </si>
  <si>
    <t>30192910/1</t>
  </si>
  <si>
    <t>ուղղիչ երիզներ կամ ժապավեններ</t>
  </si>
  <si>
    <t>31441000/1</t>
  </si>
  <si>
    <t>31442000/1</t>
  </si>
  <si>
    <t>31442130/1</t>
  </si>
  <si>
    <t>մարտկոց` 3V(CR2)</t>
  </si>
  <si>
    <t>31521210/1</t>
  </si>
  <si>
    <t>լամպ` էկոնոմ, 20 Վտ, 110 մմ, E27,  220 Վ</t>
  </si>
  <si>
    <t>31521220/1</t>
  </si>
  <si>
    <t>լամպ` էկոնոմ, 40 Վտ, 190 մմ, E27,  220 Վ</t>
  </si>
  <si>
    <t>31531100/1</t>
  </si>
  <si>
    <t>31531100/2</t>
  </si>
  <si>
    <t>31531100/3</t>
  </si>
  <si>
    <t>31531100/4</t>
  </si>
  <si>
    <t>31531100/5</t>
  </si>
  <si>
    <t>31531100/6</t>
  </si>
  <si>
    <t>31651400/1</t>
  </si>
  <si>
    <t>31685000/1</t>
  </si>
  <si>
    <t>33651243/1</t>
  </si>
  <si>
    <t>պակլիտաքսել l01cd01</t>
  </si>
  <si>
    <t>33761100/1</t>
  </si>
  <si>
    <t>35821400/4</t>
  </si>
  <si>
    <t>35821400/5</t>
  </si>
  <si>
    <t>35821400/6</t>
  </si>
  <si>
    <t>35821400/7</t>
  </si>
  <si>
    <t>39221480/1</t>
  </si>
  <si>
    <t>39224331/1</t>
  </si>
  <si>
    <t>39513200/1</t>
  </si>
  <si>
    <t>39522250/1</t>
  </si>
  <si>
    <t>փոշու հավաքման կտորներ</t>
  </si>
  <si>
    <t>39522250/2</t>
  </si>
  <si>
    <t>39531800/1</t>
  </si>
  <si>
    <t>39713410/1</t>
  </si>
  <si>
    <t>39812410/1</t>
  </si>
  <si>
    <t>39831240/1</t>
  </si>
  <si>
    <t>39831240/2</t>
  </si>
  <si>
    <t>39831240/3</t>
  </si>
  <si>
    <t>39831240/4</t>
  </si>
  <si>
    <t>39831246/1</t>
  </si>
  <si>
    <t>39831246/2</t>
  </si>
  <si>
    <t>39831273/1</t>
  </si>
  <si>
    <t>39831283/1</t>
  </si>
  <si>
    <t>39835000/1</t>
  </si>
  <si>
    <t>39836000/1</t>
  </si>
  <si>
    <t>39839200/1</t>
  </si>
  <si>
    <t>42131100/1</t>
  </si>
  <si>
    <t>փականներ` ըստ գործառույթների</t>
  </si>
  <si>
    <t>42131100/2</t>
  </si>
  <si>
    <t>42131100/3</t>
  </si>
  <si>
    <t>44192900/1</t>
  </si>
  <si>
    <t>չափիչ քանոն, շինարարական</t>
  </si>
  <si>
    <t>44192900/2</t>
  </si>
  <si>
    <t>44221141/1</t>
  </si>
  <si>
    <t>44411120/1</t>
  </si>
  <si>
    <t>44511240/1</t>
  </si>
  <si>
    <t>աքցաններ</t>
  </si>
  <si>
    <t>44511240/2</t>
  </si>
  <si>
    <t>44511343/1</t>
  </si>
  <si>
    <t>գայլիկոն</t>
  </si>
  <si>
    <t>44511371/1</t>
  </si>
  <si>
    <t>գործիքների հավաքածուներ</t>
  </si>
  <si>
    <t>44511700/1</t>
  </si>
  <si>
    <t>հարթաշուրթ</t>
  </si>
  <si>
    <t>44521120/1</t>
  </si>
  <si>
    <t>44521121/1</t>
  </si>
  <si>
    <t>45221142/89</t>
  </si>
  <si>
    <t>71351540/230</t>
  </si>
  <si>
    <t>Բաժին 04, խումբ 5, դաս 1, Ճանապարհային երթևեկության անվտանգության ապահովում
և ճանապարհատրանսպորտային պատահարների կանխարգելում</t>
  </si>
  <si>
    <t>45231213/2</t>
  </si>
  <si>
    <t>30192700/8</t>
  </si>
  <si>
    <t>45231177/21</t>
  </si>
  <si>
    <t>Բաժին 10, խումբ 4, դաս 1, Երեխայի իրավունքների և շահերի պաշտպանություն</t>
  </si>
  <si>
    <t>45221142/88</t>
  </si>
  <si>
    <t>79711110/5</t>
  </si>
  <si>
    <t>98111140/117</t>
  </si>
  <si>
    <t>98111140/118</t>
  </si>
  <si>
    <t>79811100/19</t>
  </si>
  <si>
    <t>թվային տպագրության ծառայություններ
/Շնորհակալագրեր, Պատվոգրեր/</t>
  </si>
  <si>
    <t>79811100/20</t>
  </si>
  <si>
    <t>45611300/605</t>
  </si>
  <si>
    <t>45611300/593</t>
  </si>
  <si>
    <t>45611300/594</t>
  </si>
  <si>
    <t>45611300/600</t>
  </si>
  <si>
    <t>45611300/604</t>
  </si>
  <si>
    <t>45611300/599</t>
  </si>
  <si>
    <t>45611300/596</t>
  </si>
  <si>
    <t>45611300/592</t>
  </si>
  <si>
    <t>45611300/601</t>
  </si>
  <si>
    <t>45611300/595</t>
  </si>
  <si>
    <t>45611300/598</t>
  </si>
  <si>
    <t>45611300/597</t>
  </si>
  <si>
    <t>45611300/602</t>
  </si>
  <si>
    <t>98111140/615</t>
  </si>
  <si>
    <t>98111140/616</t>
  </si>
  <si>
    <t>98111140/614</t>
  </si>
  <si>
    <t>98111140/605</t>
  </si>
  <si>
    <t>98111140/613</t>
  </si>
  <si>
    <t>98111140/609</t>
  </si>
  <si>
    <t>98111140/606</t>
  </si>
  <si>
    <t>98111140/608</t>
  </si>
  <si>
    <t>98111140/607</t>
  </si>
  <si>
    <t>98111140/612</t>
  </si>
  <si>
    <t>98111140/611</t>
  </si>
  <si>
    <t>98111140/610</t>
  </si>
  <si>
    <t>45451100/1</t>
  </si>
  <si>
    <t>ձ―ավորման աշխատանքներ</t>
  </si>
  <si>
    <t>Բաժին 8, խումբ 1, դաս 1,Սպորտային միջոցառումների իրականացում</t>
  </si>
  <si>
    <t>22111120/38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</si>
  <si>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</si>
  <si>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</si>
  <si>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</si>
  <si>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</si>
  <si>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</si>
  <si>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</si>
  <si>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</si>
  <si>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</si>
  <si>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</si>
  <si>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92621110/36</t>
  </si>
  <si>
    <t>92621110/37</t>
  </si>
  <si>
    <t>92621110/38</t>
  </si>
  <si>
    <t>92621110/39</t>
  </si>
  <si>
    <t>92621110/40</t>
  </si>
  <si>
    <t>92621110/41</t>
  </si>
  <si>
    <t>71351540/234</t>
  </si>
  <si>
    <t>71351540/233</t>
  </si>
  <si>
    <t>37431190/1</t>
  </si>
  <si>
    <t>հեծանիվ մարզասարքեր</t>
  </si>
  <si>
    <t>37531200/4</t>
  </si>
  <si>
    <t>37531200/5</t>
  </si>
  <si>
    <t>37531200/6</t>
  </si>
  <si>
    <t>37531200/7</t>
  </si>
  <si>
    <t>37531210/10</t>
  </si>
  <si>
    <t>37531240/10</t>
  </si>
  <si>
    <t>37531240/2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</si>
  <si>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</si>
  <si>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</si>
  <si>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</si>
  <si>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</si>
  <si>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</si>
  <si>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</si>
  <si>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</si>
  <si>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03121210/5</t>
  </si>
  <si>
    <t>03121200/6</t>
  </si>
  <si>
    <t>45231177/522</t>
  </si>
  <si>
    <t>45221142/608</t>
  </si>
  <si>
    <t>45221142/91</t>
  </si>
  <si>
    <t>45221142/90</t>
  </si>
  <si>
    <t>71351540/720</t>
  </si>
  <si>
    <t>71351540/721</t>
  </si>
  <si>
    <t>71351540/728</t>
  </si>
  <si>
    <t>71351540/717</t>
  </si>
  <si>
    <t>71351540/718</t>
  </si>
  <si>
    <t>71351540/712</t>
  </si>
  <si>
    <t>71351540/729</t>
  </si>
  <si>
    <t>71351540/713</t>
  </si>
  <si>
    <t>71351540/716</t>
  </si>
  <si>
    <t>71351540/714</t>
  </si>
  <si>
    <t>71351540/722</t>
  </si>
  <si>
    <t>71351540/727</t>
  </si>
  <si>
    <t>71351540/719</t>
  </si>
  <si>
    <t>71351540/715</t>
  </si>
  <si>
    <t>71351540/723</t>
  </si>
  <si>
    <t>71351540/725</t>
  </si>
  <si>
    <t>71351540/726</t>
  </si>
  <si>
    <t>71351540/724</t>
  </si>
  <si>
    <t>45231187/21</t>
  </si>
  <si>
    <t>45431150/4</t>
  </si>
  <si>
    <t>71241200/254</t>
  </si>
  <si>
    <t>71241200/255</t>
  </si>
  <si>
    <t>71241200/256</t>
  </si>
  <si>
    <t>71241200/257</t>
  </si>
  <si>
    <t>71241200/258</t>
  </si>
  <si>
    <t>71241200/259</t>
  </si>
  <si>
    <t>71241200/260</t>
  </si>
  <si>
    <t>71241200/261</t>
  </si>
  <si>
    <t>71241200/262</t>
  </si>
  <si>
    <t>71241200/263</t>
  </si>
  <si>
    <t>71241200/264</t>
  </si>
  <si>
    <t>71241200/265</t>
  </si>
  <si>
    <t>71241200/266</t>
  </si>
  <si>
    <t>71241200/267</t>
  </si>
  <si>
    <t>71241200/268</t>
  </si>
  <si>
    <t>71241200/269</t>
  </si>
  <si>
    <t>71241200/270</t>
  </si>
  <si>
    <t>71241200/271</t>
  </si>
  <si>
    <t>71241200/272</t>
  </si>
  <si>
    <t>71241200/273</t>
  </si>
  <si>
    <t>Բաժին 06, խումբ 1, դաս 1 Ինքնական կառույսների քանդում</t>
  </si>
  <si>
    <t>45111240/504</t>
  </si>
  <si>
    <t>71241200/275</t>
  </si>
  <si>
    <t>45231177/24</t>
  </si>
  <si>
    <t>71351540/237</t>
  </si>
  <si>
    <t>45461100/8</t>
  </si>
  <si>
    <t>19212600/1</t>
  </si>
  <si>
    <t>անկողնային ծածկոց</t>
  </si>
  <si>
    <t>30211220/10</t>
  </si>
  <si>
    <t>30211290/1</t>
  </si>
  <si>
    <t>31521570/1</t>
  </si>
  <si>
    <t>լապտերներ</t>
  </si>
  <si>
    <t>31681160/1</t>
  </si>
  <si>
    <t>լիցքավորիչներ</t>
  </si>
  <si>
    <t>31687000/4</t>
  </si>
  <si>
    <t>38651220/1</t>
  </si>
  <si>
    <t>տեսապրոյեկտորներ</t>
  </si>
  <si>
    <t>39141260/8</t>
  </si>
  <si>
    <t>39241270/1</t>
  </si>
  <si>
    <t>սրսկիչ</t>
  </si>
  <si>
    <t>39511190/2</t>
  </si>
  <si>
    <t>բարձ` բամբակյա</t>
  </si>
  <si>
    <t>42651200/1</t>
  </si>
  <si>
    <t>ձեռքի էլեկտրամեխանիկական գործիքներ</t>
  </si>
  <si>
    <t>43121170/1</t>
  </si>
  <si>
    <t>ածուխի կամ քարի հորատիչներ</t>
  </si>
  <si>
    <t>43121170/2</t>
  </si>
  <si>
    <t>44511371/2</t>
  </si>
  <si>
    <t>50751100/2</t>
  </si>
  <si>
    <t>71241200/274</t>
  </si>
  <si>
    <t>22111120/42</t>
  </si>
  <si>
    <t>22111120/56</t>
  </si>
  <si>
    <t>22111120/46</t>
  </si>
  <si>
    <t>22111120/71</t>
  </si>
  <si>
    <t>22111120/69</t>
  </si>
  <si>
    <t>22111120/39</t>
  </si>
  <si>
    <t>22111120/50</t>
  </si>
  <si>
    <t>22111120/61</t>
  </si>
  <si>
    <t>22111120/47</t>
  </si>
  <si>
    <t>22111120/64</t>
  </si>
  <si>
    <t>22111120/44</t>
  </si>
  <si>
    <t>22111120/67</t>
  </si>
  <si>
    <t>22111120/55</t>
  </si>
  <si>
    <t>22111120/53</t>
  </si>
  <si>
    <t>22111120/41</t>
  </si>
  <si>
    <t>22111120/54</t>
  </si>
  <si>
    <t>22111120/65</t>
  </si>
  <si>
    <t>22111120/72</t>
  </si>
  <si>
    <t>22111120/58</t>
  </si>
  <si>
    <t>22111120/40</t>
  </si>
  <si>
    <t>22111120/49</t>
  </si>
  <si>
    <t>22111120/63</t>
  </si>
  <si>
    <t>22111120/57</t>
  </si>
  <si>
    <t>22111120/66</t>
  </si>
  <si>
    <t>22111120/43</t>
  </si>
  <si>
    <t>22111120/48</t>
  </si>
  <si>
    <t>22111120/45</t>
  </si>
  <si>
    <t>22111120/59</t>
  </si>
  <si>
    <t>22111120/60</t>
  </si>
  <si>
    <t>22111120/70</t>
  </si>
  <si>
    <t>22111120/51</t>
  </si>
  <si>
    <t>22111120/52</t>
  </si>
  <si>
    <t>22111120/62</t>
  </si>
  <si>
    <t>22111120/68</t>
  </si>
  <si>
    <t>79951110/59</t>
  </si>
  <si>
    <t>79951110/60</t>
  </si>
  <si>
    <t>79951110/61</t>
  </si>
  <si>
    <t>79951110/62</t>
  </si>
  <si>
    <t>79951110/63</t>
  </si>
  <si>
    <t>79951110/64</t>
  </si>
  <si>
    <t>71351540/235</t>
  </si>
  <si>
    <t>71351540/236</t>
  </si>
  <si>
    <t>30121500/15</t>
  </si>
  <si>
    <t>30121460/2</t>
  </si>
  <si>
    <t>30234650/2</t>
  </si>
  <si>
    <t>30192112/1</t>
  </si>
  <si>
    <t>30121500/9</t>
  </si>
  <si>
    <t>30121500/13</t>
  </si>
  <si>
    <t>30121500/23</t>
  </si>
  <si>
    <t>30234650/1</t>
  </si>
  <si>
    <t>30121500/16</t>
  </si>
  <si>
    <t>32551160/4</t>
  </si>
  <si>
    <t>30121500/12</t>
  </si>
  <si>
    <t>31711180/1</t>
  </si>
  <si>
    <t>32551160/5</t>
  </si>
  <si>
    <t>31442000/2</t>
  </si>
  <si>
    <t>30121500/7</t>
  </si>
  <si>
    <t>30121500/10</t>
  </si>
  <si>
    <t>30192112/2</t>
  </si>
  <si>
    <t>30234300/1</t>
  </si>
  <si>
    <t>30121500/18</t>
  </si>
  <si>
    <t>30234640/1</t>
  </si>
  <si>
    <t>30121500/20</t>
  </si>
  <si>
    <t>32551130/1</t>
  </si>
  <si>
    <t>30121500/25</t>
  </si>
  <si>
    <t>30121500/21</t>
  </si>
  <si>
    <t>30121500/17</t>
  </si>
  <si>
    <t>22441100/1</t>
  </si>
  <si>
    <t>31441000/2</t>
  </si>
  <si>
    <t>30121460/1</t>
  </si>
  <si>
    <t>30121500/24</t>
  </si>
  <si>
    <t>30121500/14</t>
  </si>
  <si>
    <t>30121500/19</t>
  </si>
  <si>
    <t>30121500/8</t>
  </si>
  <si>
    <t>30234400/1</t>
  </si>
  <si>
    <t>30121500/22</t>
  </si>
  <si>
    <t>45261170/3</t>
  </si>
  <si>
    <t>98111140/126</t>
  </si>
  <si>
    <t>79991110/1</t>
  </si>
  <si>
    <t>ընդունելության ծառայություններ</t>
  </si>
  <si>
    <t>Բաժին 06, խումբ 4, դաս 1 Շենքերի գեղարվեստական լուսավորում</t>
  </si>
  <si>
    <t>35821400/10</t>
  </si>
  <si>
    <t>35821400/11</t>
  </si>
  <si>
    <t>35821400/12</t>
  </si>
  <si>
    <t>71351540/238</t>
  </si>
  <si>
    <t>79951110/50</t>
  </si>
  <si>
    <t>79951110/51</t>
  </si>
  <si>
    <t>79951110/52</t>
  </si>
  <si>
    <t>79951110/53</t>
  </si>
  <si>
    <t>79951110/55</t>
  </si>
  <si>
    <t>79951110/56</t>
  </si>
  <si>
    <t>79951110/57</t>
  </si>
  <si>
    <t>79951110/58</t>
  </si>
  <si>
    <t>79951110/65</t>
  </si>
  <si>
    <t>Բաժին 10, խումբ7, դաս 1,բազմազավակ, երիտասարդ և այլ խմբերին պատկանող ընտանիքներին աջակցություն</t>
  </si>
  <si>
    <t>38431430/1</t>
  </si>
  <si>
    <t>թափահարիչներ ― դրանց պարագաները</t>
  </si>
  <si>
    <t>39221290/2</t>
  </si>
  <si>
    <t>39713500/1</t>
  </si>
  <si>
    <t>էլեկտրական արդուկներ</t>
  </si>
  <si>
    <t>15897200/8</t>
  </si>
  <si>
    <t>39221400/6</t>
  </si>
  <si>
    <t>Բաժին 10, խումբ 7, դաս 1,Բնակիչների կենսամակարդակի բարելավմանն ուղղված նպատակային ծրագրի իրականացում</t>
  </si>
  <si>
    <t>18411200/3</t>
  </si>
  <si>
    <t>18931210/1</t>
  </si>
  <si>
    <t>թղթյա տոպրակներ</t>
  </si>
  <si>
    <t>30192700/9</t>
  </si>
  <si>
    <t>31521100/1</t>
  </si>
  <si>
    <t>սեղանի լամպեր</t>
  </si>
  <si>
    <t>39511100/1</t>
  </si>
  <si>
    <t>վերմակներ</t>
  </si>
  <si>
    <t>39511190/1</t>
  </si>
  <si>
    <t>98111140/123</t>
  </si>
  <si>
    <t>հեղինակային հսկողության ծառայություններ
/Էրեբունի փողոց հ․11 շենքի թեք տանիք/</t>
  </si>
  <si>
    <t>98111140/124</t>
  </si>
  <si>
    <t>հեղինակային հսկողության ծառայություններ
/Ավանեսովի փողոց հ․12 շենքի թեք տանիք/</t>
  </si>
  <si>
    <t>98111140/125</t>
  </si>
  <si>
    <t>հեղինակային հսկողության ծառայություններ
/Նոր Արեշ 15-րդ փողոց հ․7 շենքի թեք տանիք/</t>
  </si>
  <si>
    <t>45221142/554</t>
  </si>
  <si>
    <t>18421130/3</t>
  </si>
  <si>
    <t>18421130/4</t>
  </si>
  <si>
    <t>19641000/12</t>
  </si>
  <si>
    <t>31211200/1</t>
  </si>
  <si>
    <t>փոխանջատիչներ</t>
  </si>
  <si>
    <t>31531300/2</t>
  </si>
  <si>
    <t>31684400/1</t>
  </si>
  <si>
    <t>վարդակ</t>
  </si>
  <si>
    <t>31685000/3</t>
  </si>
  <si>
    <t>33141118/1</t>
  </si>
  <si>
    <t>անձեռոցիկներ</t>
  </si>
  <si>
    <t>33681300/3</t>
  </si>
  <si>
    <t>ռետինե ծածկեր</t>
  </si>
  <si>
    <t>33761100/3</t>
  </si>
  <si>
    <t>34921440/10</t>
  </si>
  <si>
    <t>35821400/9</t>
  </si>
  <si>
    <t>39221430/3</t>
  </si>
  <si>
    <t>39221480/5</t>
  </si>
  <si>
    <t>39221490/6</t>
  </si>
  <si>
    <t>39812410/3</t>
  </si>
  <si>
    <t>39812600/7</t>
  </si>
  <si>
    <t>39831100/3</t>
  </si>
  <si>
    <t>39831100/4</t>
  </si>
  <si>
    <t>39831242/2</t>
  </si>
  <si>
    <t>39831245/5</t>
  </si>
  <si>
    <t>39831276/3</t>
  </si>
  <si>
    <t>39831280/3</t>
  </si>
  <si>
    <t>39831282/4</t>
  </si>
  <si>
    <t>39831283/5</t>
  </si>
  <si>
    <t>39835000/5</t>
  </si>
  <si>
    <t>39836000/5</t>
  </si>
  <si>
    <t>39839300/3</t>
  </si>
  <si>
    <t>60411200/2</t>
  </si>
  <si>
    <t>45221142/92</t>
  </si>
  <si>
    <t>44118400/10</t>
  </si>
  <si>
    <t>98111140/119</t>
  </si>
  <si>
    <t>հեղինակային հսկողության ծառայություններ
/Արցախի պող. հ.10վ և հ․10գ շենքերի բակ - մինի ֆուտբոլի դաշտ/</t>
  </si>
  <si>
    <t>98111140/120</t>
  </si>
  <si>
    <t>հեղինակային հսկողության ծառայություններ
/Աթոյան անց. հ․12 շենքի բակ - 
մինի ֆուտբոլի դաշտ/</t>
  </si>
  <si>
    <t>98111140/121</t>
  </si>
  <si>
    <t xml:space="preserve">
հեղինակային հսկողության ծառայություններ
/Նոր Արեշի 42-րդ փող. հ.1 և հ․2 շենքերի հարևանությամբ բակ -մինի ֆուտբոլի դաշտ/
</t>
  </si>
  <si>
    <t>98111140/122</t>
  </si>
  <si>
    <t>հեղինակային հսկողության ծառայություններ
/Տիգրան Մեծի պող. հ.61 շենքի բակ - բակային տարածք/</t>
  </si>
  <si>
    <t>71351540/242</t>
  </si>
  <si>
    <t>դրոշակաձողերի տեղադրման ծառայություններ</t>
  </si>
  <si>
    <t>98111140/128</t>
  </si>
  <si>
    <t>98111140/629</t>
  </si>
  <si>
    <t>45111240/505</t>
  </si>
  <si>
    <t>30192700/10</t>
  </si>
  <si>
    <t>98111140/127</t>
  </si>
  <si>
    <t>55111100/2</t>
  </si>
  <si>
    <t>հյուրանոցներում բնակվելու ծառայություններ</t>
  </si>
  <si>
    <t>55111100/1</t>
  </si>
  <si>
    <t xml:space="preserve">Բաժին 4 խումբ 5, դաս 1,  Կանգառասրահների հարդարում </t>
  </si>
  <si>
    <t>71351540/740</t>
  </si>
  <si>
    <t>71351540/739</t>
  </si>
  <si>
    <t>71351540/241</t>
  </si>
  <si>
    <t>Բաժին 1, խումբ 1, դաս 1 Վարչական օբյեկտների կառուցում և հիմնանորոգում</t>
  </si>
  <si>
    <t>45461100/10</t>
  </si>
  <si>
    <t>34921440/11</t>
  </si>
  <si>
    <t>անվտանգության տեսախցիկներ</t>
  </si>
  <si>
    <t>37421200/1</t>
  </si>
  <si>
    <t>մարմնամարզական ցանցացատկեր (բատուտներ)</t>
  </si>
  <si>
    <t>37531200/12</t>
  </si>
  <si>
    <t>37531200/13</t>
  </si>
  <si>
    <t>37531200/14</t>
  </si>
  <si>
    <t>37531200/15</t>
  </si>
  <si>
    <t>37531240/16</t>
  </si>
  <si>
    <t>37531240/17</t>
  </si>
  <si>
    <t>37531240/18</t>
  </si>
  <si>
    <t>37531240/19</t>
  </si>
  <si>
    <t>37531240/20</t>
  </si>
  <si>
    <t>39111320/13</t>
  </si>
  <si>
    <t>45221143/5</t>
  </si>
  <si>
    <t>45221143/6</t>
  </si>
  <si>
    <t>24451141/2</t>
  </si>
  <si>
    <t>31211180/1</t>
  </si>
  <si>
    <t>ավտոմատ անջատիչներ
/Եռաֆազ ավտոմատ անջատիչ 125А/</t>
  </si>
  <si>
    <t>31211180/2</t>
  </si>
  <si>
    <t>ավտոմատ անջատիչներ
/Միաֆազ ավտոմատ անջատիչ 40А BA 47-29, 4,5 KA/</t>
  </si>
  <si>
    <t>31221180/1</t>
  </si>
  <si>
    <t>լամպերի կոթառներ
/18 վտ/</t>
  </si>
  <si>
    <t>31521130/2</t>
  </si>
  <si>
    <t>լուսացիր 120x10
/լեդ լուսացիրներ/</t>
  </si>
  <si>
    <t>31521430/1</t>
  </si>
  <si>
    <t>լամպ` լյումինեսցենտային
/փոքր E14 կոթառով LED 5-7 ՎՏ, 220-240 վոլտ, 50/60 հերց/</t>
  </si>
  <si>
    <t>31521430/2</t>
  </si>
  <si>
    <t>լամպ` լյումինեսցենտային
/E27 կոթառով LED 15 ՎՏ, 220-240 վոլտ, 50/60 հերց/</t>
  </si>
  <si>
    <t>31521430/3</t>
  </si>
  <si>
    <t>լամպ` լյումինեսցենտային
/E27 կոթառով LED 7-9 ՎՏ, 220-240 վոլտ, 50/60 հերց/</t>
  </si>
  <si>
    <t>31521500/1</t>
  </si>
  <si>
    <t>առաստաղի լուսավորման սարքեր
/LED լուսատու երկտեղանի/</t>
  </si>
  <si>
    <t>31521500/2</t>
  </si>
  <si>
    <t>առաստաղի լուսավորման սարքեր
/լուսատու շրջանաձև/</t>
  </si>
  <si>
    <t>31651400/2</t>
  </si>
  <si>
    <t>մեկուսիչ ժապավեններ
/երկ․1500մմ, լայն․19մմ/</t>
  </si>
  <si>
    <t>31683200/1</t>
  </si>
  <si>
    <t>եռաբաշխիչ 4տ, 3մ լարով
/110 Ա, 250 Վ/</t>
  </si>
  <si>
    <t>31683300/1</t>
  </si>
  <si>
    <t>եռաբաշխիչ, վարդակին միացվող, առանց լարի
/220-250վ/</t>
  </si>
  <si>
    <t>33191480/1</t>
  </si>
  <si>
    <t>սարքեր ― գործիքներ ներարկման համար
/ներկելու պարագա՝ ռոլիկ/</t>
  </si>
  <si>
    <t>33761100/4</t>
  </si>
  <si>
    <t>զուգարանի թուղթ
փափուկ, կտրման գծով/</t>
  </si>
  <si>
    <t>33761300/5</t>
  </si>
  <si>
    <t>ձեռքի թղթե սրբիչներ
/1 փաթեթում 2 ռուլոն/</t>
  </si>
  <si>
    <t>33761400/3</t>
  </si>
  <si>
    <t>թղթե անձեռոցիկներ
/երկշերտ, 15*18/</t>
  </si>
  <si>
    <t>33761600/1</t>
  </si>
  <si>
    <t>սրբիչ` վաֆլե, բամբակյա
/30սմx30սմ/</t>
  </si>
  <si>
    <t>39151220/1</t>
  </si>
  <si>
    <t>կահույքի մասեր
/բազկաթոռի անվակ/</t>
  </si>
  <si>
    <t>39522330/1</t>
  </si>
  <si>
    <t>մաքրող կտորներ
/առաստաղի օվալ փոշեթիկնոց/</t>
  </si>
  <si>
    <t>39531500/1</t>
  </si>
  <si>
    <t>գորգի կտորներ
/մուտքի գորգ/</t>
  </si>
  <si>
    <t>39713410/2</t>
  </si>
  <si>
    <t>հատակի մաքրման սարքեր
/հատուկ մաքրիչ իր քամող դույլով/</t>
  </si>
  <si>
    <t>39831100/5</t>
  </si>
  <si>
    <t>լվացող նյութեր
/սպասք լվանալու հեղուկ/</t>
  </si>
  <si>
    <t>39831100/6</t>
  </si>
  <si>
    <t>լվացող նյութեր
/հեղուկ լամինատ մաքրելու/</t>
  </si>
  <si>
    <t>39831245/6</t>
  </si>
  <si>
    <t>օճառ, հեղուկ
/0.5լ պլաստմասե տարաներում/</t>
  </si>
  <si>
    <t>39831280/4</t>
  </si>
  <si>
    <t>ապակի մաքրելու միջոց
/0.5լ զանգվածով/</t>
  </si>
  <si>
    <t>39839100/1</t>
  </si>
  <si>
    <t>գոգաթիակ, աղբը հավաքելու համար, ձողով
/պլաստմասե/</t>
  </si>
  <si>
    <t>44221141/2</t>
  </si>
  <si>
    <t>դռան բռնակ
/եվրոդռների բռնակներ՝ կոմպլեկտ/</t>
  </si>
  <si>
    <t>44322220/1</t>
  </si>
  <si>
    <t>մալուխ պղնձե ջղերով, նախատեսված ներքին մոնտաժման համար  
/էլեկտրական լար 2x2,5մմ2/</t>
  </si>
  <si>
    <t>44322220/2</t>
  </si>
  <si>
    <t>մալուխ պղնձե ջղերով, նախատեսված ներքին մոնտաժման համար  2,5մմ2
/էլեկտրական լար 2x4մմ2, 220-380վ/</t>
  </si>
  <si>
    <t>44411110/1</t>
  </si>
  <si>
    <t>ջրի ծորակ, 1 փականով
/ԳՕՍՏ 25809-96/</t>
  </si>
  <si>
    <t>44521100/2</t>
  </si>
  <si>
    <t>զանազան կողպեքներ ― փականներ
/7-17սմ լրակազմ/</t>
  </si>
  <si>
    <t>44521121/2</t>
  </si>
  <si>
    <t>դռան փականի միջուկ
/երկ․9սմ, քաշը՝ 180գ/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</si>
  <si>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</si>
  <si>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</si>
  <si>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</si>
  <si>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</si>
  <si>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</si>
  <si>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</si>
  <si>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</si>
  <si>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Բաժին 10, խումբ 7, դաս 1 Բնակիչների կենսամակարդակի բարելավմանն ուղղված նպատակային ծրագրերի իրականացում</t>
  </si>
  <si>
    <t>45261124/24</t>
  </si>
  <si>
    <t>35111130/5</t>
  </si>
  <si>
    <t>44423400/7</t>
  </si>
  <si>
    <t>44423400/8</t>
  </si>
  <si>
    <t>45221142/95</t>
  </si>
  <si>
    <t>Բաժին 04, խումբ 5, դաս 1 1.  Եզրաքարերի վերանորոգում</t>
  </si>
  <si>
    <t>Բաժին 4, խումբ 5, դաս 1, Մայրուղիների և փողոցների վերակառուցում և հիմնանորոգում</t>
  </si>
  <si>
    <t>45231160/1</t>
  </si>
  <si>
    <t>շինարարական աշխատանքներ մայրուղիների ― ճանապարհների համար</t>
  </si>
  <si>
    <t>Բաժին 04, խումբ 5, դաս 1 1.  Հենապատի վերանորոգում</t>
  </si>
  <si>
    <t>45221142/96</t>
  </si>
  <si>
    <t>22111120/77</t>
  </si>
  <si>
    <t>22111120/98</t>
  </si>
  <si>
    <t>22111120/83</t>
  </si>
  <si>
    <t>22111120/110</t>
  </si>
  <si>
    <t>22111120/103</t>
  </si>
  <si>
    <t>22111120/79</t>
  </si>
  <si>
    <t>22111120/91</t>
  </si>
  <si>
    <t>22111120/84</t>
  </si>
  <si>
    <t>22111120/101</t>
  </si>
  <si>
    <t>22111120/96</t>
  </si>
  <si>
    <t>22111120/102</t>
  </si>
  <si>
    <t>22111120/94</t>
  </si>
  <si>
    <t>22111120/113</t>
  </si>
  <si>
    <t>22111120/108</t>
  </si>
  <si>
    <t>22111120/109</t>
  </si>
  <si>
    <t>22111120/75</t>
  </si>
  <si>
    <t>22111120/86</t>
  </si>
  <si>
    <t>22111120/111</t>
  </si>
  <si>
    <t>22111120/99</t>
  </si>
  <si>
    <t>22111120/104</t>
  </si>
  <si>
    <t>22111120/80</t>
  </si>
  <si>
    <t>22111120/118</t>
  </si>
  <si>
    <t>22111120/117</t>
  </si>
  <si>
    <t>22111120/92</t>
  </si>
  <si>
    <t>22111120/106</t>
  </si>
  <si>
    <t>22111120/89</t>
  </si>
  <si>
    <t>22111120/81</t>
  </si>
  <si>
    <t>22111120/82</t>
  </si>
  <si>
    <t>22111120/115</t>
  </si>
  <si>
    <t>22111120/76</t>
  </si>
  <si>
    <t>22111120/119</t>
  </si>
  <si>
    <t>22111120/74</t>
  </si>
  <si>
    <t>22111120/114</t>
  </si>
  <si>
    <t>22111120/93</t>
  </si>
  <si>
    <t>22111120/87</t>
  </si>
  <si>
    <t>22111120/95</t>
  </si>
  <si>
    <t>22111120/107</t>
  </si>
  <si>
    <t>22111120/97</t>
  </si>
  <si>
    <t>22111120/100</t>
  </si>
  <si>
    <t>22111120/88</t>
  </si>
  <si>
    <t>22111120/112</t>
  </si>
  <si>
    <t>22111120/78</t>
  </si>
  <si>
    <t>22111120/85</t>
  </si>
  <si>
    <t>22111120/90</t>
  </si>
  <si>
    <t>22111120/105</t>
  </si>
  <si>
    <t>22111120/73</t>
  </si>
  <si>
    <t>22111120/120</t>
  </si>
  <si>
    <t>22111120/116</t>
  </si>
  <si>
    <t>55311100/6</t>
  </si>
  <si>
    <t>39111320/14</t>
  </si>
  <si>
    <t>39224342/3</t>
  </si>
  <si>
    <t>Բաժին 10, խումբ 7, դաս 1, «Երևան համայնքի բնակիչների կենսամակարդակի բարելավմանն ուղղված նպատակային ծրագրեր»</t>
  </si>
  <si>
    <t>Բաժին 06, խումբ 6, դաս 1, Վթարային պատշգամբների հիմնանորոգման  աշխատանքներ</t>
  </si>
  <si>
    <t>45611300/107</t>
  </si>
  <si>
    <t>45611300/108</t>
  </si>
  <si>
    <t>45611300/109</t>
  </si>
  <si>
    <t>45611300/110</t>
  </si>
  <si>
    <t>45611300/111</t>
  </si>
  <si>
    <t>45611300/112</t>
  </si>
  <si>
    <t>45611300/113</t>
  </si>
  <si>
    <t>45611300/114</t>
  </si>
  <si>
    <t>45611300/115</t>
  </si>
  <si>
    <t>45611300/116</t>
  </si>
  <si>
    <t>45611300/117</t>
  </si>
  <si>
    <t>45611300/118</t>
  </si>
  <si>
    <t>98111140/130</t>
  </si>
  <si>
    <t>98111140/131</t>
  </si>
  <si>
    <t>98111140/132</t>
  </si>
  <si>
    <t>98111140/133</t>
  </si>
  <si>
    <t>98111140/134</t>
  </si>
  <si>
    <t>98111140/135</t>
  </si>
  <si>
    <t>98111140/136</t>
  </si>
  <si>
    <t>98111140/137</t>
  </si>
  <si>
    <t>98111140/138</t>
  </si>
  <si>
    <t>98111140/139</t>
  </si>
  <si>
    <t>98111140/140</t>
  </si>
  <si>
    <t>45231177/25</t>
  </si>
  <si>
    <t>79951100/21</t>
  </si>
  <si>
    <t>Բաժին 10, խումբ 7, դաս 1,Բնակիչների կենսամակարդակի  բարելավմանն ուղղված նպատակային ծրագրերի իրականացում</t>
  </si>
  <si>
    <t>45611300/119</t>
  </si>
  <si>
    <t>71351540/246</t>
  </si>
  <si>
    <t>71351540/745</t>
  </si>
  <si>
    <t>66511170/2</t>
  </si>
  <si>
    <t>4215</t>
  </si>
  <si>
    <t>71241200/277</t>
  </si>
  <si>
    <t>45461100/21</t>
  </si>
  <si>
    <t>45461100/23</t>
  </si>
  <si>
    <t>45461100/22</t>
  </si>
  <si>
    <t>45461100/24</t>
  </si>
  <si>
    <t>45461100/20</t>
  </si>
  <si>
    <t>45461100/19</t>
  </si>
  <si>
    <t>Բաժին 04, խումբ 5, դաս 1, Երևանտրանս&gt; ՓԲԸ-ի տարածքի բարեկարգում</t>
  </si>
  <si>
    <t>45221142/597</t>
  </si>
  <si>
    <t>98111140/143</t>
  </si>
  <si>
    <t>71241200/276</t>
  </si>
  <si>
    <t>ԵՄ</t>
  </si>
  <si>
    <t>98111140/144</t>
  </si>
  <si>
    <t>Բաժին 08, խումբ 2, դաս 4   Մշակութային միջոցառումների իրականացում</t>
  </si>
  <si>
    <r>
      <t>Ծ</t>
    </r>
    <r>
      <rPr>
        <b/>
        <sz val="9"/>
        <color indexed="8"/>
        <rFont val="GHEA Grapalat"/>
        <family val="3"/>
      </rPr>
      <t>առայություն</t>
    </r>
  </si>
  <si>
    <t>79951110/73</t>
  </si>
  <si>
    <t>79951110/74</t>
  </si>
  <si>
    <t>Բաժին 10, խումբ 9 դաս 2. Առողջության ապահովագրություն</t>
  </si>
  <si>
    <t>66511120/502</t>
  </si>
  <si>
    <t>առողջության ապահովագրման ծառայություններ</t>
  </si>
  <si>
    <t>66511120/1</t>
  </si>
  <si>
    <t>71351540/754</t>
  </si>
  <si>
    <t>71351540/250</t>
  </si>
  <si>
    <t>71351540/252</t>
  </si>
  <si>
    <t>71351540/251</t>
  </si>
  <si>
    <t>71351540/243</t>
  </si>
  <si>
    <t>71351540/247</t>
  </si>
  <si>
    <t>45611300/120</t>
  </si>
  <si>
    <t>45611300/121</t>
  </si>
  <si>
    <t>45611300/122</t>
  </si>
  <si>
    <t>45611300/123</t>
  </si>
  <si>
    <t>45611300/624</t>
  </si>
  <si>
    <t>45611300/625</t>
  </si>
  <si>
    <t>Բաժին 8, խումբ 8, դաս 1 Բակային տարածքների և խաղահրապարակների հիմնանորոգում և պահպանում</t>
  </si>
  <si>
    <t>45231270/524</t>
  </si>
  <si>
    <t>Բաժին 04, խումբ 2, դաս 4,  Ոռոգման ցանցի կառուցում և վերանորոգում</t>
  </si>
  <si>
    <t>71351540/248</t>
  </si>
  <si>
    <t>Բաժին 01, խումբ 1, դաս 1,Վարչական օբյեկտների կառուցում</t>
  </si>
  <si>
    <t>64211280/1</t>
  </si>
  <si>
    <t>45611100/529</t>
  </si>
  <si>
    <t>45611100/527</t>
  </si>
  <si>
    <t>45611100/507</t>
  </si>
  <si>
    <t>45611100/509</t>
  </si>
  <si>
    <t>45611100/508</t>
  </si>
  <si>
    <t>45611100/4</t>
  </si>
  <si>
    <t>98111140/142</t>
  </si>
  <si>
    <t>45221142/601</t>
  </si>
  <si>
    <t>55111300/7</t>
  </si>
  <si>
    <t>55111300/8</t>
  </si>
  <si>
    <t>55111300/9</t>
  </si>
  <si>
    <t>45221142/99</t>
  </si>
  <si>
    <t>45261135/2</t>
  </si>
  <si>
    <t xml:space="preserve">Բաժին 01, խումբ 1, դաս 1  Ծրագրի անվանումը` Վարչական օբյեկտների կառուցում և հիմնանորոգում </t>
  </si>
  <si>
    <t>45461100/9</t>
  </si>
  <si>
    <t>71241200/278</t>
  </si>
  <si>
    <t>71241200/1703</t>
  </si>
  <si>
    <t>Բաժին 04, խումբ 9, դաս 1, Վթարային օբյեկտների հիմնանորոգում</t>
  </si>
  <si>
    <t>98111140/645</t>
  </si>
  <si>
    <t>92621110/43</t>
  </si>
  <si>
    <t>92621110/44</t>
  </si>
  <si>
    <t>79951110/75</t>
  </si>
  <si>
    <t>71351540/253</t>
  </si>
  <si>
    <t>18421130/5</t>
  </si>
  <si>
    <t>19641000/13</t>
  </si>
  <si>
    <t>24451160/1</t>
  </si>
  <si>
    <t>31211180/3</t>
  </si>
  <si>
    <t>ավտոմատ անջատիչներ</t>
  </si>
  <si>
    <t>31521210/2</t>
  </si>
  <si>
    <t>31651400/3</t>
  </si>
  <si>
    <t>31681600/1</t>
  </si>
  <si>
    <t>էլեկտրական ապահովիչ</t>
  </si>
  <si>
    <t>31684400/2</t>
  </si>
  <si>
    <t>31685000/4</t>
  </si>
  <si>
    <t>31711550/1</t>
  </si>
  <si>
    <t>լուսատարրեր</t>
  </si>
  <si>
    <t>31711550/2</t>
  </si>
  <si>
    <t>31711550/3</t>
  </si>
  <si>
    <t>32421100/2</t>
  </si>
  <si>
    <t>33141118/2</t>
  </si>
  <si>
    <t>33761100/5</t>
  </si>
  <si>
    <t>33761300/6</t>
  </si>
  <si>
    <t>38621200/1</t>
  </si>
  <si>
    <t>հայելիներ</t>
  </si>
  <si>
    <t>39221410/1</t>
  </si>
  <si>
    <t>39221420/2</t>
  </si>
  <si>
    <t>39224331/10</t>
  </si>
  <si>
    <t>39224331/9</t>
  </si>
  <si>
    <t>39241250/1</t>
  </si>
  <si>
    <t>ծառերի մկրատ (սեկատոր)</t>
  </si>
  <si>
    <t>39514400/1</t>
  </si>
  <si>
    <t>թղթե սրբիչների ավտոմատ դիսպենսեր</t>
  </si>
  <si>
    <t>39811300/1</t>
  </si>
  <si>
    <t>39812410/4</t>
  </si>
  <si>
    <t>39812600/8</t>
  </si>
  <si>
    <t>39831240/5</t>
  </si>
  <si>
    <t>39831245/7</t>
  </si>
  <si>
    <t>39831276/4</t>
  </si>
  <si>
    <t>39831280/5</t>
  </si>
  <si>
    <t>39831282/5</t>
  </si>
  <si>
    <t>39831283/6</t>
  </si>
  <si>
    <t>39835000/6</t>
  </si>
  <si>
    <t>39839100/2</t>
  </si>
  <si>
    <t>42131490/2</t>
  </si>
  <si>
    <t>44163170/1</t>
  </si>
  <si>
    <t>ռետինե խողովակ</t>
  </si>
  <si>
    <t>44221141/3</t>
  </si>
  <si>
    <t>44322280/1</t>
  </si>
  <si>
    <t>պղնձյա հաղորդալար, միաջիղ, ПЭВ 31x16մմ2</t>
  </si>
  <si>
    <t>44411110/2</t>
  </si>
  <si>
    <t>44511100/1</t>
  </si>
  <si>
    <t>44511100/2</t>
  </si>
  <si>
    <t>44511240/3</t>
  </si>
  <si>
    <t>44511340/1</t>
  </si>
  <si>
    <t>գայլիկոնի սայրեր</t>
  </si>
  <si>
    <t>44511370/1</t>
  </si>
  <si>
    <t>44521120/2</t>
  </si>
  <si>
    <t>44521121/3</t>
  </si>
  <si>
    <t>75251200/501</t>
  </si>
  <si>
    <t>Բաժին 10 խումբ 7, դաս 1, Երևան համայնքի բնակիչների կենսամակարդակի բարելավմանն ուղղված նպատակային ծրագրեր</t>
  </si>
  <si>
    <t>39221400/7</t>
  </si>
  <si>
    <t>Բաժին 10 խումբ 7, դաս 1, Բազմազավակ, երիտասարդ և այլ խմբերին պատկանող ընտանիքներին աջակցություն</t>
  </si>
  <si>
    <t>39221400/8</t>
  </si>
  <si>
    <t>15897200/9</t>
  </si>
  <si>
    <t>79951100/37</t>
  </si>
  <si>
    <t>79951100/36</t>
  </si>
  <si>
    <t>98111140/147</t>
  </si>
  <si>
    <t>34111180/2</t>
  </si>
  <si>
    <t>34111180/3</t>
  </si>
  <si>
    <t>98111140/146</t>
  </si>
  <si>
    <t>45221142/103</t>
  </si>
  <si>
    <t>71351540/257</t>
  </si>
  <si>
    <t>71351540/270</t>
  </si>
  <si>
    <t>71351540/271</t>
  </si>
  <si>
    <t>Բաժին 10, խումբ 7, դաս 1, Երևան համայնքի բնակիչների կենսամակարդակի բարելավմանն ուղղված նպատակային ծրագրերի իրականացում</t>
  </si>
  <si>
    <t>79951100/24</t>
  </si>
  <si>
    <t>79951100/25</t>
  </si>
  <si>
    <t>79951100/26</t>
  </si>
  <si>
    <t>79951100/27</t>
  </si>
  <si>
    <t>79951100/28</t>
  </si>
  <si>
    <t>79951100/30</t>
  </si>
  <si>
    <t>Բաժին 10, խումբ 4, դաս 1, Բնակարանների ձեռք բերում</t>
  </si>
  <si>
    <t>44211130/502</t>
  </si>
  <si>
    <t>անշարժ գույք</t>
  </si>
  <si>
    <t>5111</t>
  </si>
  <si>
    <t>60411200/3</t>
  </si>
  <si>
    <t>71351540/249</t>
  </si>
  <si>
    <t>45221142/607</t>
  </si>
  <si>
    <t>45221142/106</t>
  </si>
  <si>
    <t>98111140/166</t>
  </si>
  <si>
    <t>39111140/2</t>
  </si>
  <si>
    <t>39111220/5</t>
  </si>
  <si>
    <t>39111220/6</t>
  </si>
  <si>
    <t>44421300/1</t>
  </si>
  <si>
    <t>45611300/126</t>
  </si>
  <si>
    <t>45611300/127</t>
  </si>
  <si>
    <t>45611300/128</t>
  </si>
  <si>
    <t>45611300/129</t>
  </si>
  <si>
    <t>45611300/130</t>
  </si>
  <si>
    <t>45611300/131</t>
  </si>
  <si>
    <t>45611300/132</t>
  </si>
  <si>
    <t>71241200/282</t>
  </si>
  <si>
    <t>71241200/283</t>
  </si>
  <si>
    <t>71241200/285</t>
  </si>
  <si>
    <t>71241200/284</t>
  </si>
  <si>
    <t>71241200/286</t>
  </si>
  <si>
    <t>71241200/781</t>
  </si>
  <si>
    <t>71241200/795</t>
  </si>
  <si>
    <t>71241200/797</t>
  </si>
  <si>
    <t>71241200/794</t>
  </si>
  <si>
    <t>71241200/798</t>
  </si>
  <si>
    <t>71241200/796</t>
  </si>
  <si>
    <t>45231177/526</t>
  </si>
  <si>
    <t>71241200/292</t>
  </si>
  <si>
    <t>71241200/291</t>
  </si>
  <si>
    <t>71241200/288</t>
  </si>
  <si>
    <t>71241200/293</t>
  </si>
  <si>
    <t>71241200/290</t>
  </si>
  <si>
    <t>71241200/289</t>
  </si>
  <si>
    <t>71241200/287</t>
  </si>
  <si>
    <t>66511170/3</t>
  </si>
  <si>
    <t>Բաժին 10, խումբ 7, դաս 1, Երևան քաղաքում երեխաների և սոցիալական պաշտպանության ոլորտում ներդրված նոր համակարգի շարունակական զարգացում՝ արդյունավետ կառավարման նպատակով</t>
  </si>
  <si>
    <t>70311200/1</t>
  </si>
  <si>
    <t>տարածքների վարձակալության ծառայություններ</t>
  </si>
  <si>
    <t>09132200/1</t>
  </si>
  <si>
    <t>բենզին, ռեգուլյար</t>
  </si>
  <si>
    <t>92621110/45</t>
  </si>
  <si>
    <t>92621110/46</t>
  </si>
  <si>
    <t>92621110/47</t>
  </si>
  <si>
    <t>79951110/76</t>
  </si>
  <si>
    <t>79951110/77</t>
  </si>
  <si>
    <t>79951110/78</t>
  </si>
  <si>
    <t>79951110/79</t>
  </si>
  <si>
    <t>79951110/80</t>
  </si>
  <si>
    <t>79951110/81</t>
  </si>
  <si>
    <t>79951110/82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</si>
  <si>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</si>
  <si>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</si>
  <si>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</si>
  <si>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</si>
  <si>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</si>
  <si>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</si>
  <si>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</si>
  <si>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79951110/90</t>
  </si>
  <si>
    <t>98111140/165</t>
  </si>
  <si>
    <t>71351540/773</t>
  </si>
  <si>
    <t>Բաժին 8, խումբ 8, դաս 1 Հանգստի գոտիների և զբոսայգիների կառուցում ու պահպանում</t>
  </si>
  <si>
    <t>71351540/772</t>
  </si>
  <si>
    <t>45221142/105</t>
  </si>
  <si>
    <t>55311100/8</t>
  </si>
  <si>
    <t>22111120/125</t>
  </si>
  <si>
    <t>22111120/134</t>
  </si>
  <si>
    <t>22111120/167</t>
  </si>
  <si>
    <t>22111120/121</t>
  </si>
  <si>
    <t>22111120/177</t>
  </si>
  <si>
    <t>22111120/153</t>
  </si>
  <si>
    <t>22111120/152</t>
  </si>
  <si>
    <t>22111120/169</t>
  </si>
  <si>
    <t>22111120/171</t>
  </si>
  <si>
    <t>22111120/173</t>
  </si>
  <si>
    <t>22111120/138</t>
  </si>
  <si>
    <t>22111120/160</t>
  </si>
  <si>
    <t>22111120/131</t>
  </si>
  <si>
    <t>22111120/157</t>
  </si>
  <si>
    <t>22111120/141</t>
  </si>
  <si>
    <t>22111120/178</t>
  </si>
  <si>
    <t>22111120/129</t>
  </si>
  <si>
    <t>22111120/144</t>
  </si>
  <si>
    <t>22111120/128</t>
  </si>
  <si>
    <t>22111120/165</t>
  </si>
  <si>
    <t>22111120/158</t>
  </si>
  <si>
    <t>22111120/151</t>
  </si>
  <si>
    <t>22111120/127</t>
  </si>
  <si>
    <t>22111120/142</t>
  </si>
  <si>
    <t>22111120/172</t>
  </si>
  <si>
    <t>22111120/149</t>
  </si>
  <si>
    <t>22111120/143</t>
  </si>
  <si>
    <t>22111120/145</t>
  </si>
  <si>
    <t>22111120/122</t>
  </si>
  <si>
    <t>22111120/126</t>
  </si>
  <si>
    <t>22111120/170</t>
  </si>
  <si>
    <t>22111120/133</t>
  </si>
  <si>
    <t>22111120/164</t>
  </si>
  <si>
    <t>22111120/175</t>
  </si>
  <si>
    <t>22111120/163</t>
  </si>
  <si>
    <t>22111120/154</t>
  </si>
  <si>
    <t>22111120/161</t>
  </si>
  <si>
    <t>22111120/137</t>
  </si>
  <si>
    <t>22111120/123</t>
  </si>
  <si>
    <t>22111120/139</t>
  </si>
  <si>
    <t>22111120/155</t>
  </si>
  <si>
    <t>22111120/166</t>
  </si>
  <si>
    <t>22111120/130</t>
  </si>
  <si>
    <t>22111120/176</t>
  </si>
  <si>
    <t>22111120/135</t>
  </si>
  <si>
    <t>22111120/150</t>
  </si>
  <si>
    <t>22111120/146</t>
  </si>
  <si>
    <t>22111120/147</t>
  </si>
  <si>
    <t>22111120/148</t>
  </si>
  <si>
    <t>22111120/159</t>
  </si>
  <si>
    <t>22111120/136</t>
  </si>
  <si>
    <t>22111120/140</t>
  </si>
  <si>
    <t>22111120/162</t>
  </si>
  <si>
    <t>22111120/124</t>
  </si>
  <si>
    <t>22111120/174</t>
  </si>
  <si>
    <t>22111120/156</t>
  </si>
  <si>
    <t>22111120/168</t>
  </si>
  <si>
    <t>22111120/132</t>
  </si>
  <si>
    <t>42991330/1</t>
  </si>
  <si>
    <t>մաքրման զանազան սարքեր</t>
  </si>
  <si>
    <t>30192112/3</t>
  </si>
  <si>
    <t>30237310/3</t>
  </si>
  <si>
    <t>30237310/4</t>
  </si>
  <si>
    <t>30237310/5</t>
  </si>
  <si>
    <t>30237310/6</t>
  </si>
  <si>
    <t>30237310/7</t>
  </si>
  <si>
    <t>Բաժին 06, խումբ 6, դաս 1,Բակային տարածքների և խաղահրապարակների հիմնանորոգում ու պահպանում</t>
  </si>
  <si>
    <t>71351540/269</t>
  </si>
  <si>
    <t>71351540/261</t>
  </si>
  <si>
    <t>71351540/258</t>
  </si>
  <si>
    <t>71351540/264</t>
  </si>
  <si>
    <t>71351540/267</t>
  </si>
  <si>
    <t>71351540/266</t>
  </si>
  <si>
    <t>71351540/259</t>
  </si>
  <si>
    <t>71351540/260</t>
  </si>
  <si>
    <t>71351540/265</t>
  </si>
  <si>
    <t>71351540/268</t>
  </si>
  <si>
    <t>71351540/263</t>
  </si>
  <si>
    <t>71351540/262</t>
  </si>
  <si>
    <t>45221142/104</t>
  </si>
  <si>
    <t>55311100/7</t>
  </si>
  <si>
    <t>45231187/22</t>
  </si>
  <si>
    <t>71351540/774</t>
  </si>
  <si>
    <t>18141100/11</t>
  </si>
  <si>
    <t>19641000/14</t>
  </si>
  <si>
    <t>19641000/15</t>
  </si>
  <si>
    <t>24451140/1</t>
  </si>
  <si>
    <t>24451141/3</t>
  </si>
  <si>
    <t>24911200/1</t>
  </si>
  <si>
    <t>սոսինձ, էմուլսիա</t>
  </si>
  <si>
    <t>30192233/1</t>
  </si>
  <si>
    <t>31521340/1</t>
  </si>
  <si>
    <t>31521420/1</t>
  </si>
  <si>
    <t>31521430/4</t>
  </si>
  <si>
    <t>31531100/7</t>
  </si>
  <si>
    <t>31531100/8</t>
  </si>
  <si>
    <t>31531210/1</t>
  </si>
  <si>
    <t>31531300/3</t>
  </si>
  <si>
    <t>31684400/3</t>
  </si>
  <si>
    <t>31685000/5</t>
  </si>
  <si>
    <t>31686100/1</t>
  </si>
  <si>
    <t>էլեկտրական խրոց` միաբ―եռ, հողանցումով, -16Ա</t>
  </si>
  <si>
    <t>32551150/1</t>
  </si>
  <si>
    <t>33711480/1</t>
  </si>
  <si>
    <t>33761000/4</t>
  </si>
  <si>
    <t>39221410/2</t>
  </si>
  <si>
    <t>39221420/3</t>
  </si>
  <si>
    <t>39221430/4</t>
  </si>
  <si>
    <t>39221480/6</t>
  </si>
  <si>
    <t>39221480/7</t>
  </si>
  <si>
    <t>39221490/7</t>
  </si>
  <si>
    <t>39224331/11</t>
  </si>
  <si>
    <t>39224342/4</t>
  </si>
  <si>
    <t>39513200/4</t>
  </si>
  <si>
    <t>39811100/3</t>
  </si>
  <si>
    <t>39812100/1</t>
  </si>
  <si>
    <t>39812410/5</t>
  </si>
  <si>
    <t>39812600/9</t>
  </si>
  <si>
    <t>39831240/6</t>
  </si>
  <si>
    <t>39831242/3</t>
  </si>
  <si>
    <t>39831245/8</t>
  </si>
  <si>
    <t>39831276/5</t>
  </si>
  <si>
    <t>39831280/6</t>
  </si>
  <si>
    <t>39831281/1</t>
  </si>
  <si>
    <t>ապակի մաքրման լաթ</t>
  </si>
  <si>
    <t>39831282/6</t>
  </si>
  <si>
    <t>39831283/8</t>
  </si>
  <si>
    <t>39835000/7</t>
  </si>
  <si>
    <t>39839100/3</t>
  </si>
  <si>
    <t>39839300/5</t>
  </si>
  <si>
    <t>42131470/1</t>
  </si>
  <si>
    <t>44221111/1</t>
  </si>
  <si>
    <t>44221141/4</t>
  </si>
  <si>
    <t>44322200/1</t>
  </si>
  <si>
    <t>44411120/2</t>
  </si>
  <si>
    <t>44423240/1</t>
  </si>
  <si>
    <t>44511100/3</t>
  </si>
  <si>
    <t>44511220/1</t>
  </si>
  <si>
    <t>44511330/1</t>
  </si>
  <si>
    <t>44521120/3</t>
  </si>
  <si>
    <t>44521121/4</t>
  </si>
  <si>
    <t>44531160/1</t>
  </si>
  <si>
    <t>գնդերիթներ ― պտուտակներ</t>
  </si>
  <si>
    <t>39281100/11</t>
  </si>
  <si>
    <t>39281100/12</t>
  </si>
  <si>
    <t>22111120/220</t>
  </si>
  <si>
    <t>22111120/225</t>
  </si>
  <si>
    <t>22111120/226</t>
  </si>
  <si>
    <t>22111120/199</t>
  </si>
  <si>
    <t>22111120/234</t>
  </si>
  <si>
    <t>22111120/192</t>
  </si>
  <si>
    <t>22111120/181</t>
  </si>
  <si>
    <t>22111120/190</t>
  </si>
  <si>
    <t>22111120/207</t>
  </si>
  <si>
    <t>22111120/186</t>
  </si>
  <si>
    <t>22111120/201</t>
  </si>
  <si>
    <t>22111120/219</t>
  </si>
  <si>
    <t>22111120/209</t>
  </si>
  <si>
    <t>22111120/222</t>
  </si>
  <si>
    <t>22111120/210</t>
  </si>
  <si>
    <t>22111120/187</t>
  </si>
  <si>
    <t>22111120/185</t>
  </si>
  <si>
    <t>22111120/213</t>
  </si>
  <si>
    <t>22111120/205</t>
  </si>
  <si>
    <t>22111120/196</t>
  </si>
  <si>
    <t>22111120/184</t>
  </si>
  <si>
    <t>22111120/230</t>
  </si>
  <si>
    <t>22111120/218</t>
  </si>
  <si>
    <t>22111120/194</t>
  </si>
  <si>
    <t>22111120/180</t>
  </si>
  <si>
    <t>22111120/232</t>
  </si>
  <si>
    <t>22111120/198</t>
  </si>
  <si>
    <t>22111120/189</t>
  </si>
  <si>
    <t>22111120/193</t>
  </si>
  <si>
    <t>22111120/221</t>
  </si>
  <si>
    <t>22111120/214</t>
  </si>
  <si>
    <t>22111120/235</t>
  </si>
  <si>
    <t>22111120/203</t>
  </si>
  <si>
    <t>22111120/215</t>
  </si>
  <si>
    <t>22111120/211</t>
  </si>
  <si>
    <t>22111120/191</t>
  </si>
  <si>
    <t>22111120/212</t>
  </si>
  <si>
    <t>22111120/202</t>
  </si>
  <si>
    <t>22111120/229</t>
  </si>
  <si>
    <t>22111120/231</t>
  </si>
  <si>
    <t>22111120/183</t>
  </si>
  <si>
    <t>22111120/197</t>
  </si>
  <si>
    <t>22111120/217</t>
  </si>
  <si>
    <t>22111120/223</t>
  </si>
  <si>
    <t>22111120/224</t>
  </si>
  <si>
    <t>22111120/208</t>
  </si>
  <si>
    <t>22111120/216</t>
  </si>
  <si>
    <t>22111120/188</t>
  </si>
  <si>
    <t>22111120/206</t>
  </si>
  <si>
    <t>22111120/182</t>
  </si>
  <si>
    <t>22111120/227</t>
  </si>
  <si>
    <t>22111120/200</t>
  </si>
  <si>
    <t>22111120/228</t>
  </si>
  <si>
    <t>22111120/204</t>
  </si>
  <si>
    <t>22111120/233</t>
  </si>
  <si>
    <t>22111120/236</t>
  </si>
  <si>
    <t>22111120/179</t>
  </si>
  <si>
    <t>22111120/195</t>
  </si>
  <si>
    <t>71351540/275</t>
  </si>
  <si>
    <t>71351540/276</t>
  </si>
  <si>
    <t>71351540/278</t>
  </si>
  <si>
    <t>71351540/277</t>
  </si>
  <si>
    <t>71351540/279</t>
  </si>
  <si>
    <t>50531140/21</t>
  </si>
  <si>
    <t xml:space="preserve">
փորձաքննության ծառայություններ
/Մուշական 1-ին փող.1/3 հասցեին կից բակային տարածք/
</t>
  </si>
  <si>
    <t>50531140/22</t>
  </si>
  <si>
    <t>փորձաքննության ծառայություններ
/Ջրաշեն 1-ին փող.  38/1 հասցեին կից գոյություն ունեցող խաղահրապարակի ընդլայնում/</t>
  </si>
  <si>
    <t>50531140/23</t>
  </si>
  <si>
    <t>փորձաքննության ծառայություններ
/Գլինկայի փող.հ.23 հասցեին կից բակային տարածք/</t>
  </si>
  <si>
    <t>45221142/610</t>
  </si>
  <si>
    <t>79951100/38</t>
  </si>
  <si>
    <t>15897200/12</t>
  </si>
  <si>
    <t>39221400/10</t>
  </si>
  <si>
    <t>Բաժին10, խումբ 7, դաս 1 Բազմազավակ, երիտասարդ և այլ խմբերին պատկանող ընտանիքներին աջակցություն</t>
  </si>
  <si>
    <t>15897200/14</t>
  </si>
  <si>
    <t>15897200/13</t>
  </si>
  <si>
    <t>71241200/300</t>
  </si>
  <si>
    <t>71241200/301</t>
  </si>
  <si>
    <t>71241200/302</t>
  </si>
  <si>
    <t>44118400/11</t>
  </si>
  <si>
    <t>44118400/12</t>
  </si>
  <si>
    <t>44119000/5</t>
  </si>
  <si>
    <t>Բաժին 04, խումբ 5, դաս 5  Վերելակների հիմնանորոգում</t>
  </si>
  <si>
    <t>50751100/503</t>
  </si>
  <si>
    <t>50751100/504</t>
  </si>
  <si>
    <t>50751100/505</t>
  </si>
  <si>
    <t>50751100/506</t>
  </si>
  <si>
    <t>50751100/508</t>
  </si>
  <si>
    <t>50751100/509</t>
  </si>
  <si>
    <t>92621110/48</t>
  </si>
  <si>
    <t>92621110/49</t>
  </si>
  <si>
    <t>92621110/50</t>
  </si>
  <si>
    <t>Բաժին 04, խումբ 5, դաս 1 Մայրուղիների սալիկապատում</t>
  </si>
  <si>
    <t>71351540/787</t>
  </si>
  <si>
    <t>Բաժին 4, խումբ 5, դաս 5 Վերելակների հիմնանորոգում</t>
  </si>
  <si>
    <t>55111100/3</t>
  </si>
  <si>
    <t>39221490/8</t>
  </si>
  <si>
    <t>39221290/3</t>
  </si>
  <si>
    <t>31684400/4</t>
  </si>
  <si>
    <t>31683200/2</t>
  </si>
  <si>
    <t>39831100/8</t>
  </si>
  <si>
    <t>44531130/7</t>
  </si>
  <si>
    <t>44531130/6</t>
  </si>
  <si>
    <t>44521120/4</t>
  </si>
  <si>
    <t>39221350/4</t>
  </si>
  <si>
    <t>39221410/4</t>
  </si>
  <si>
    <t>19641000/17</t>
  </si>
  <si>
    <t>39812600/10</t>
  </si>
  <si>
    <t>39513200/5</t>
  </si>
  <si>
    <t>33761600/2</t>
  </si>
  <si>
    <t>31221270/1</t>
  </si>
  <si>
    <t>մալուխների միացման հավաքածուներ</t>
  </si>
  <si>
    <t>44322280/2</t>
  </si>
  <si>
    <t>44411100/1</t>
  </si>
  <si>
    <t>ծորակներ</t>
  </si>
  <si>
    <t>44411742/2</t>
  </si>
  <si>
    <t>զուգարանակոնքի մեխանիզմ</t>
  </si>
  <si>
    <t>39831276/7</t>
  </si>
  <si>
    <t>39224331/12</t>
  </si>
  <si>
    <t>31531300/4</t>
  </si>
  <si>
    <t>39831280/7</t>
  </si>
  <si>
    <t>39831100/7</t>
  </si>
  <si>
    <t>31521120/1</t>
  </si>
  <si>
    <t>լուսացիր 60x10</t>
  </si>
  <si>
    <t>39839100/4</t>
  </si>
  <si>
    <t>33761100/6</t>
  </si>
  <si>
    <t>44163140/1</t>
  </si>
  <si>
    <t>ջրի ― գոլորշու խողովակներ</t>
  </si>
  <si>
    <t>44531130/5</t>
  </si>
  <si>
    <t>39221490/9</t>
  </si>
  <si>
    <t>39812600/11</t>
  </si>
  <si>
    <t>31521130/3</t>
  </si>
  <si>
    <t>39221410/3</t>
  </si>
  <si>
    <t>31651400/4</t>
  </si>
  <si>
    <t>18421130/6</t>
  </si>
  <si>
    <t>39831100/9</t>
  </si>
  <si>
    <t>39831245/9</t>
  </si>
  <si>
    <t>44163140/2</t>
  </si>
  <si>
    <t>39831276/6</t>
  </si>
  <si>
    <t>39224341/1</t>
  </si>
  <si>
    <t>աղբարկղ, պլաստմասե</t>
  </si>
  <si>
    <t>44163140/3</t>
  </si>
  <si>
    <t>71241200/804</t>
  </si>
  <si>
    <t>71241200/803</t>
  </si>
  <si>
    <t>39121100/9</t>
  </si>
  <si>
    <t>39121520/6</t>
  </si>
  <si>
    <t>39121360/2</t>
  </si>
  <si>
    <t>39138220/3</t>
  </si>
  <si>
    <t>39138310/2</t>
  </si>
  <si>
    <t>15897200/10</t>
  </si>
  <si>
    <t>39221400/9</t>
  </si>
  <si>
    <t>Բաժին 10, խումբ 7 դաս 1 Արտակարգ իրավիճակների և նմանատիպ այլ դեպքերում կյանքի դժվարին իրավիճակներում հայտնված անձանց և ընտանքներին աջակցություն</t>
  </si>
  <si>
    <t>32551190/1</t>
  </si>
  <si>
    <t>հանրային հեռախոսներ</t>
  </si>
  <si>
    <t>39714220/3</t>
  </si>
  <si>
    <t>44111412/1</t>
  </si>
  <si>
    <t>ներկ շինարարական</t>
  </si>
  <si>
    <t>71351540/781</t>
  </si>
  <si>
    <t>71351540/282</t>
  </si>
  <si>
    <t>71351540/786</t>
  </si>
  <si>
    <t>71351540/785</t>
  </si>
  <si>
    <t>71351540/784</t>
  </si>
  <si>
    <t>45611100/528</t>
  </si>
  <si>
    <t>71241200/299</t>
  </si>
  <si>
    <t>45231216/3</t>
  </si>
  <si>
    <t>փողոցային կահույքի տեղադրում</t>
  </si>
  <si>
    <t>Բաժին 10, խումբ 7 դաս 1  Բնակիչների կենսամակարդակի բարելավմանն ուղղված նպատակային ծրագրեր</t>
  </si>
  <si>
    <t>30192700/11</t>
  </si>
  <si>
    <t>45611300/135</t>
  </si>
  <si>
    <t>71241200/279</t>
  </si>
  <si>
    <t>71241200/280</t>
  </si>
  <si>
    <t>71241200/805</t>
  </si>
  <si>
    <t>22111120/289</t>
  </si>
  <si>
    <t>22111120/283</t>
  </si>
  <si>
    <t>22111120/279</t>
  </si>
  <si>
    <t>22111120/287</t>
  </si>
  <si>
    <t>22111120/280</t>
  </si>
  <si>
    <t>22111120/277</t>
  </si>
  <si>
    <t>22111120/255</t>
  </si>
  <si>
    <t>22111120/268</t>
  </si>
  <si>
    <t>22111120/251</t>
  </si>
  <si>
    <t>22111120/237</t>
  </si>
  <si>
    <t>22111120/249</t>
  </si>
  <si>
    <t>22111120/288</t>
  </si>
  <si>
    <t>22111120/256</t>
  </si>
  <si>
    <t>22111120/284</t>
  </si>
  <si>
    <t>22111120/262</t>
  </si>
  <si>
    <t>22111120/248</t>
  </si>
  <si>
    <t>22111120/266</t>
  </si>
  <si>
    <t>22111120/240</t>
  </si>
  <si>
    <t>22111120/271</t>
  </si>
  <si>
    <t>22111120/294</t>
  </si>
  <si>
    <t>22111120/243</t>
  </si>
  <si>
    <t>22111120/242</t>
  </si>
  <si>
    <t>22111120/272</t>
  </si>
  <si>
    <t>22111120/270</t>
  </si>
  <si>
    <t>22111120/247</t>
  </si>
  <si>
    <t>22111120/245</t>
  </si>
  <si>
    <t>22111120/246</t>
  </si>
  <si>
    <t>22111120/260</t>
  </si>
  <si>
    <t>22111120/275</t>
  </si>
  <si>
    <t>22111120/273</t>
  </si>
  <si>
    <t>22111120/292</t>
  </si>
  <si>
    <t>22111120/282</t>
  </si>
  <si>
    <t>22111120/281</t>
  </si>
  <si>
    <t>22111120/257</t>
  </si>
  <si>
    <t>22111120/291</t>
  </si>
  <si>
    <t>22111120/254</t>
  </si>
  <si>
    <t>22111120/278</t>
  </si>
  <si>
    <t>22111120/265</t>
  </si>
  <si>
    <t>22111120/238</t>
  </si>
  <si>
    <t>22111120/286</t>
  </si>
  <si>
    <t>22111120/261</t>
  </si>
  <si>
    <t>22111120/250</t>
  </si>
  <si>
    <t>22111120/239</t>
  </si>
  <si>
    <t>22111120/253</t>
  </si>
  <si>
    <t>22111120/276</t>
  </si>
  <si>
    <t>22111120/269</t>
  </si>
  <si>
    <t>22111120/244</t>
  </si>
  <si>
    <t>22111120/263</t>
  </si>
  <si>
    <t>22111120/252</t>
  </si>
  <si>
    <t>22111120/264</t>
  </si>
  <si>
    <t>22111120/293</t>
  </si>
  <si>
    <t>22111120/259</t>
  </si>
  <si>
    <t>22111120/290</t>
  </si>
  <si>
    <t>22111120/285</t>
  </si>
  <si>
    <t>22111120/258</t>
  </si>
  <si>
    <t>22111120/267</t>
  </si>
  <si>
    <t>22111120/274</t>
  </si>
  <si>
    <t>22111120/241</t>
  </si>
  <si>
    <t>Բաժին 10, խումբ7, դաս 1,  Սոցիալական հատուկ արտոնություններ</t>
  </si>
  <si>
    <t>45221142/111</t>
  </si>
  <si>
    <t>45221142/112</t>
  </si>
  <si>
    <t>45211113/19</t>
  </si>
  <si>
    <t>Բաժին 10, խումբ 7 դաս 1, 1. Հասարակական զուգարանների պահպանում և վերանորոգում</t>
  </si>
  <si>
    <t>50761100/1</t>
  </si>
  <si>
    <t>Հասարակական զուգարանների պահպանում և վերանորոգում</t>
  </si>
  <si>
    <t>45461100/26</t>
  </si>
  <si>
    <t>45231270/25</t>
  </si>
  <si>
    <t>Բաժին 6, խումբ 6, դաս 1,«Բազմաբնակարան շեքերի բարեկարգման այլ աշխատանքներ»</t>
  </si>
  <si>
    <t>45211113/18</t>
  </si>
  <si>
    <t>22111120/330</t>
  </si>
  <si>
    <t>22111120/341</t>
  </si>
  <si>
    <t>22111120/310</t>
  </si>
  <si>
    <t>22111120/338</t>
  </si>
  <si>
    <t>22111120/296</t>
  </si>
  <si>
    <t>22111120/329</t>
  </si>
  <si>
    <t>22111120/298</t>
  </si>
  <si>
    <t>22111120/304</t>
  </si>
  <si>
    <t>22111120/319</t>
  </si>
  <si>
    <t>22111120/297</t>
  </si>
  <si>
    <t>22111120/340</t>
  </si>
  <si>
    <t>22111120/299</t>
  </si>
  <si>
    <t>22111120/334</t>
  </si>
  <si>
    <t>22111120/339</t>
  </si>
  <si>
    <t>22111120/313</t>
  </si>
  <si>
    <t>22111120/303</t>
  </si>
  <si>
    <t>22111120/320</t>
  </si>
  <si>
    <t>22111120/332</t>
  </si>
  <si>
    <t>22111120/309</t>
  </si>
  <si>
    <t>22111120/325</t>
  </si>
  <si>
    <t>22111120/301</t>
  </si>
  <si>
    <t>22111120/333</t>
  </si>
  <si>
    <t>22111120/312</t>
  </si>
  <si>
    <t>22111120/311</t>
  </si>
  <si>
    <t>22111120/344</t>
  </si>
  <si>
    <t>22111120/322</t>
  </si>
  <si>
    <t>22111120/315</t>
  </si>
  <si>
    <t>22111120/305</t>
  </si>
  <si>
    <t>22111120/306</t>
  </si>
  <si>
    <t>22111120/346</t>
  </si>
  <si>
    <t>22111120/331</t>
  </si>
  <si>
    <t>22111120/337</t>
  </si>
  <si>
    <t>22111120/345</t>
  </si>
  <si>
    <t>22111120/302</t>
  </si>
  <si>
    <t>22111120/295</t>
  </si>
  <si>
    <t>22111120/324</t>
  </si>
  <si>
    <t>22111120/342</t>
  </si>
  <si>
    <t>22111120/300</t>
  </si>
  <si>
    <t>22111120/323</t>
  </si>
  <si>
    <t>22111120/316</t>
  </si>
  <si>
    <t>22111120/327</t>
  </si>
  <si>
    <t>22111120/321</t>
  </si>
  <si>
    <t>22111120/326</t>
  </si>
  <si>
    <t>22111120/343</t>
  </si>
  <si>
    <t>22111120/308</t>
  </si>
  <si>
    <t>22111120/318</t>
  </si>
  <si>
    <t>22111120/307</t>
  </si>
  <si>
    <t>22111120/317</t>
  </si>
  <si>
    <t>22111120/336</t>
  </si>
  <si>
    <t>22111120/328</t>
  </si>
  <si>
    <t>22111120/335</t>
  </si>
  <si>
    <t>98111140/170</t>
  </si>
  <si>
    <t>98111140/171</t>
  </si>
  <si>
    <t>98111140/172</t>
  </si>
  <si>
    <t>45231177/27</t>
  </si>
  <si>
    <t>71351540/288</t>
  </si>
  <si>
    <t>Բաժին 02, խումբ2, դաս 1, Հակահրդեհային հիդրանտների վերանորոգում</t>
  </si>
  <si>
    <t>71351540/791</t>
  </si>
  <si>
    <t>Բաժին 10, խումբ 7, դաս 1 Բազմազավակ, երիտասարդ և այլ խմբերին պատկանող ընտանիքներին աջակցություն</t>
  </si>
  <si>
    <t>39141240/4</t>
  </si>
  <si>
    <t>39711140/8</t>
  </si>
  <si>
    <t>39721410/1</t>
  </si>
  <si>
    <t>42711170/3</t>
  </si>
  <si>
    <t>15897200/16</t>
  </si>
  <si>
    <t>Բաժին 10, խումբ 7 դաս 1, 1. Բնակիչների կենսամակարդակի բարելավմանն ուղղված նպատակային ծրագրեր</t>
  </si>
  <si>
    <t>30192700/13</t>
  </si>
  <si>
    <t>51121200/2</t>
  </si>
  <si>
    <t>71351540/289</t>
  </si>
  <si>
    <t>71351540/290</t>
  </si>
  <si>
    <t>45221142/113</t>
  </si>
  <si>
    <t>98111140/168</t>
  </si>
  <si>
    <t>98111140/669</t>
  </si>
  <si>
    <t>79991110/2</t>
  </si>
  <si>
    <t>18421130/7</t>
  </si>
  <si>
    <t>18421130/8</t>
  </si>
  <si>
    <t>19641000/20</t>
  </si>
  <si>
    <t>19641000/21</t>
  </si>
  <si>
    <t>33761000/6</t>
  </si>
  <si>
    <t>33761100/8</t>
  </si>
  <si>
    <t>33761300/8</t>
  </si>
  <si>
    <t>34921440/15</t>
  </si>
  <si>
    <t>34921440/16</t>
  </si>
  <si>
    <t>34921440/17</t>
  </si>
  <si>
    <t>34921440/18</t>
  </si>
  <si>
    <t>39221430/5</t>
  </si>
  <si>
    <t>39221480/9</t>
  </si>
  <si>
    <t>39221490/12</t>
  </si>
  <si>
    <t>39221490/13</t>
  </si>
  <si>
    <t>39224331/14</t>
  </si>
  <si>
    <t>39513200/6</t>
  </si>
  <si>
    <t>39531800/2</t>
  </si>
  <si>
    <t>39811300/3</t>
  </si>
  <si>
    <t>39812600/14</t>
  </si>
  <si>
    <t>39812600/15</t>
  </si>
  <si>
    <t>39821100/3</t>
  </si>
  <si>
    <t>39821100/4</t>
  </si>
  <si>
    <t>39831245/11</t>
  </si>
  <si>
    <t>39831276/10</t>
  </si>
  <si>
    <t>39831280/8</t>
  </si>
  <si>
    <t>39831282/8</t>
  </si>
  <si>
    <t>39831283/10</t>
  </si>
  <si>
    <t>39836000/7</t>
  </si>
  <si>
    <t>39839100/5</t>
  </si>
  <si>
    <t>42961100/503</t>
  </si>
  <si>
    <t>կառավարման ― հսկման համակարգ</t>
  </si>
  <si>
    <t>45211113/20</t>
  </si>
  <si>
    <t>50531140/24</t>
  </si>
  <si>
    <t>15897200/15</t>
  </si>
  <si>
    <t>39221400/11</t>
  </si>
  <si>
    <t>66511170/4</t>
  </si>
  <si>
    <t>71241200/806</t>
  </si>
  <si>
    <t>45221142/617</t>
  </si>
  <si>
    <t>45221142/116</t>
  </si>
  <si>
    <t>98111140/173</t>
  </si>
  <si>
    <t>79951100/39</t>
  </si>
  <si>
    <t>79951100/40</t>
  </si>
  <si>
    <t>79951100/41</t>
  </si>
  <si>
    <t>Բաժին 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</si>
  <si>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</si>
  <si>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</si>
  <si>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</si>
  <si>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39111320/15</t>
  </si>
  <si>
    <t>39224342/5</t>
  </si>
  <si>
    <t>45221142/114</t>
  </si>
  <si>
    <t>Բաժին 04, խումբ 5, դաս 1, 7. Փողոցների, հրապարակների և այգիների կահավորում</t>
  </si>
  <si>
    <t>39224342/6</t>
  </si>
  <si>
    <t>39111320/16</t>
  </si>
  <si>
    <t>Բաժին 10, խումբ 7 դաս 1 Արտակարգ իրավիճակների և նմանատիպ այլ դեպքերում կյանքի դժվարին իրավիճակներում հայտնված անձանց և ընտանիքներին աջակցություն</t>
  </si>
  <si>
    <t>15897200/17</t>
  </si>
  <si>
    <t>Բաժին 04, խումբ 5, դաս 1,Մայթերի և աստիճանավանդակների վերակառուցում և հիմնանորոգում</t>
  </si>
  <si>
    <t>71351540/292</t>
  </si>
  <si>
    <t>71351540/293</t>
  </si>
  <si>
    <t>71241200/810</t>
  </si>
  <si>
    <t>71241200/814</t>
  </si>
  <si>
    <t>71241200/811</t>
  </si>
  <si>
    <t>71241200/815</t>
  </si>
  <si>
    <t>71241200/809</t>
  </si>
  <si>
    <t>71241200/813</t>
  </si>
  <si>
    <t>71241200/816</t>
  </si>
  <si>
    <t>71241200/812</t>
  </si>
  <si>
    <t>71241200/808</t>
  </si>
  <si>
    <t>71241200/807</t>
  </si>
  <si>
    <t>31221230/1</t>
  </si>
  <si>
    <t>միացման մալուխներ</t>
  </si>
  <si>
    <t>31711410/1</t>
  </si>
  <si>
    <t>հեռախոսային քարտեր</t>
  </si>
  <si>
    <t>35121320/2</t>
  </si>
  <si>
    <t>35121320/3</t>
  </si>
  <si>
    <t>35121320/4</t>
  </si>
  <si>
    <t>35121320/5</t>
  </si>
  <si>
    <t>39111120/1</t>
  </si>
  <si>
    <t>թատրոնի նստատեղեր</t>
  </si>
  <si>
    <t>71351540/294</t>
  </si>
  <si>
    <t>71351540/295</t>
  </si>
  <si>
    <t>45211113/21</t>
  </si>
  <si>
    <t>92621110/51</t>
  </si>
  <si>
    <t>92621110/52</t>
  </si>
  <si>
    <t>22111120/347</t>
  </si>
  <si>
    <t>22111120/365</t>
  </si>
  <si>
    <t>22111120/392</t>
  </si>
  <si>
    <t>22111120/378</t>
  </si>
  <si>
    <t>22111120/372</t>
  </si>
  <si>
    <t>22111120/350</t>
  </si>
  <si>
    <t>22111120/353</t>
  </si>
  <si>
    <t>22111120/357</t>
  </si>
  <si>
    <t>22111120/356</t>
  </si>
  <si>
    <t>22111120/376</t>
  </si>
  <si>
    <t>22111120/384</t>
  </si>
  <si>
    <t>22111120/379</t>
  </si>
  <si>
    <t>22111120/361</t>
  </si>
  <si>
    <t>22111120/389</t>
  </si>
  <si>
    <t>22111120/359</t>
  </si>
  <si>
    <t>22111120/367</t>
  </si>
  <si>
    <t>22111120/354</t>
  </si>
  <si>
    <t>22111120/381</t>
  </si>
  <si>
    <t>22111120/351</t>
  </si>
  <si>
    <t>22111120/380</t>
  </si>
  <si>
    <t>22111120/373</t>
  </si>
  <si>
    <t>22111120/375</t>
  </si>
  <si>
    <t>22111120/366</t>
  </si>
  <si>
    <t>22111120/386</t>
  </si>
  <si>
    <t>22111120/393</t>
  </si>
  <si>
    <t>22111120/374</t>
  </si>
  <si>
    <t>22111120/388</t>
  </si>
  <si>
    <t>22111120/391</t>
  </si>
  <si>
    <t>22111120/362</t>
  </si>
  <si>
    <t>22111120/348</t>
  </si>
  <si>
    <t>22111120/358</t>
  </si>
  <si>
    <t>22111120/364</t>
  </si>
  <si>
    <t>22111120/369</t>
  </si>
  <si>
    <t>22111120/355</t>
  </si>
  <si>
    <t>22111120/383</t>
  </si>
  <si>
    <t>22111120/360</t>
  </si>
  <si>
    <t>22111120/377</t>
  </si>
  <si>
    <t>22111120/382</t>
  </si>
  <si>
    <t>22111120/385</t>
  </si>
  <si>
    <t>22111120/368</t>
  </si>
  <si>
    <t>22111120/371</t>
  </si>
  <si>
    <t>22111120/370</t>
  </si>
  <si>
    <t>22111120/390</t>
  </si>
  <si>
    <t>22111120/387</t>
  </si>
  <si>
    <t>22111120/395</t>
  </si>
  <si>
    <t>22111120/394</t>
  </si>
  <si>
    <t>22111120/349</t>
  </si>
  <si>
    <t>22111120/352</t>
  </si>
  <si>
    <t>22111120/363</t>
  </si>
  <si>
    <t>37531240/21</t>
  </si>
  <si>
    <t>37531240/22</t>
  </si>
  <si>
    <t>37531240/23</t>
  </si>
  <si>
    <t>37531240/24</t>
  </si>
  <si>
    <t>37531240/25</t>
  </si>
  <si>
    <t>50111130/505</t>
  </si>
  <si>
    <t>50111130/506</t>
  </si>
  <si>
    <t>71241200/817</t>
  </si>
  <si>
    <t>71241200/818</t>
  </si>
  <si>
    <t>79951100/43</t>
  </si>
  <si>
    <t>միջոցառումների հետ կապված ծառայություններ
/ՀՀ Սահմանադրության օրվան նվիրված միջոցառման շրջանակում էքսկուրսիա/</t>
  </si>
  <si>
    <t>79951100/44</t>
  </si>
  <si>
    <t>միջոցառումների հետ կապված ծառայություններ
/Վարդավառի միջոցառման շրջանակում էքսկուրսիա/</t>
  </si>
  <si>
    <t>79951100/45</t>
  </si>
  <si>
    <t>միջոցառումների հետ կապված ծառայություններ
/Աստվածածնի վերափոխմանը նվիրված միջոցառման շրջանակում էքսկուրսիա/</t>
  </si>
  <si>
    <t>79951100/46</t>
  </si>
  <si>
    <t>միջոցառումների հետ կապված ծառայություններ
/Գիտելիքի և դպրության օրվան նվիրված միջոցառման շրջանակում էքսկուրսիա/</t>
  </si>
  <si>
    <t>79951100/47</t>
  </si>
  <si>
    <t>միջոցառումների հետ կապված ծառայություններ
/ՀՀ Անկախության օրվան նվիրված միջոցառման շրջանակում էքսկուրսիա/</t>
  </si>
  <si>
    <t>71241200/319</t>
  </si>
  <si>
    <t>71241200/320</t>
  </si>
  <si>
    <t>71241200/826</t>
  </si>
  <si>
    <t>71241200/827</t>
  </si>
  <si>
    <t>39141240/5</t>
  </si>
  <si>
    <t>30211280/2</t>
  </si>
  <si>
    <t>32324900/3</t>
  </si>
  <si>
    <t>39711140/9</t>
  </si>
  <si>
    <t>39711310/3</t>
  </si>
  <si>
    <t>42711170/4</t>
  </si>
  <si>
    <t>Բաժին 05, խումբ 6, դաս 1, Շրջակա միջավայրի պաշտպանության ենթակառուցվածքների զարգացում</t>
  </si>
  <si>
    <t>45211225/1</t>
  </si>
  <si>
    <t>սպասարկման կենտրոնների կառուցման աշխատանքներ</t>
  </si>
  <si>
    <t>71241200/824</t>
  </si>
  <si>
    <t>71241200/822</t>
  </si>
  <si>
    <t>71241200/823</t>
  </si>
  <si>
    <t>71241200/821</t>
  </si>
  <si>
    <t>39263100/9</t>
  </si>
  <si>
    <t>79951100/42</t>
  </si>
  <si>
    <t>50231300/4</t>
  </si>
  <si>
    <t>45231187/523</t>
  </si>
  <si>
    <t>71241200/825</t>
  </si>
  <si>
    <t>39281100/13</t>
  </si>
  <si>
    <t>45221142/119</t>
  </si>
  <si>
    <t>15897200/18</t>
  </si>
  <si>
    <t>92621110/55</t>
  </si>
  <si>
    <t>92621110/54</t>
  </si>
  <si>
    <t>92621110/53</t>
  </si>
  <si>
    <t>79951110/98</t>
  </si>
  <si>
    <t>79951110/92</t>
  </si>
  <si>
    <t>79951110/108</t>
  </si>
  <si>
    <t>79951110/93</t>
  </si>
  <si>
    <t>79951110/105</t>
  </si>
  <si>
    <t>79951110/99</t>
  </si>
  <si>
    <t>79951110/96</t>
  </si>
  <si>
    <t>79951110/95</t>
  </si>
  <si>
    <t>79951110/94</t>
  </si>
  <si>
    <t>79951110/102</t>
  </si>
  <si>
    <t>79951110/101</t>
  </si>
  <si>
    <t>79951110/97</t>
  </si>
  <si>
    <t>79951110/107</t>
  </si>
  <si>
    <t>79951110/106</t>
  </si>
  <si>
    <t>79951110/104</t>
  </si>
  <si>
    <t>79951110/103</t>
  </si>
  <si>
    <t>79951110/91</t>
  </si>
  <si>
    <t>79951110/100</t>
  </si>
  <si>
    <t>15897200/19</t>
  </si>
  <si>
    <t>39221400/12</t>
  </si>
  <si>
    <t>45461100/527</t>
  </si>
  <si>
    <t>71351540/296</t>
  </si>
  <si>
    <t>71351540/798</t>
  </si>
  <si>
    <t>71351540/806</t>
  </si>
  <si>
    <t>71351540/799</t>
  </si>
  <si>
    <t>71351540/805</t>
  </si>
  <si>
    <t>71351540/803</t>
  </si>
  <si>
    <t>71351540/797</t>
  </si>
  <si>
    <t>71351540/802</t>
  </si>
  <si>
    <t>71351540/800</t>
  </si>
  <si>
    <t>71351540/804</t>
  </si>
  <si>
    <t>71351540/807</t>
  </si>
  <si>
    <t>71351540/801</t>
  </si>
  <si>
    <t>79951100/51</t>
  </si>
  <si>
    <t>79951100/52</t>
  </si>
  <si>
    <t>79951100/53</t>
  </si>
  <si>
    <t>42961290/2</t>
  </si>
  <si>
    <t>79951100/48</t>
  </si>
  <si>
    <t>45461100/25</t>
  </si>
  <si>
    <t xml:space="preserve">շենքերի, շինությունների ընթացիկ նորոգման աշխատանքներ
</t>
  </si>
  <si>
    <t>79991110/3</t>
  </si>
  <si>
    <t>15897200/20</t>
  </si>
  <si>
    <t>39221400/13</t>
  </si>
  <si>
    <t>79951110/113</t>
  </si>
  <si>
    <t>79951110/114</t>
  </si>
  <si>
    <t>98111140/176</t>
  </si>
  <si>
    <t>45221142/626</t>
  </si>
  <si>
    <t>98111140/174</t>
  </si>
  <si>
    <t>98111140/175</t>
  </si>
  <si>
    <t>71241200/329</t>
  </si>
  <si>
    <t>71241200/330</t>
  </si>
  <si>
    <t>71241200/331</t>
  </si>
  <si>
    <t>71241200/332</t>
  </si>
  <si>
    <t>71241200/333</t>
  </si>
  <si>
    <t>71241200/334</t>
  </si>
  <si>
    <t>71241200/335</t>
  </si>
  <si>
    <t>71241200/336</t>
  </si>
  <si>
    <t>71241200/337</t>
  </si>
  <si>
    <t>71241200/338</t>
  </si>
  <si>
    <t>71351540/315</t>
  </si>
  <si>
    <t>79631200/3</t>
  </si>
  <si>
    <t>98111140/203</t>
  </si>
  <si>
    <t>98111140/205</t>
  </si>
  <si>
    <t>98111140/194</t>
  </si>
  <si>
    <t>98111140/199</t>
  </si>
  <si>
    <t>98111140/193</t>
  </si>
  <si>
    <t>98111140/206</t>
  </si>
  <si>
    <t>98111140/186</t>
  </si>
  <si>
    <t>98111140/179</t>
  </si>
  <si>
    <t>98111140/192</t>
  </si>
  <si>
    <t>98111140/200</t>
  </si>
  <si>
    <t>98111140/197</t>
  </si>
  <si>
    <t>98111140/182</t>
  </si>
  <si>
    <t>98111140/187</t>
  </si>
  <si>
    <t>98111140/196</t>
  </si>
  <si>
    <t>98111140/178</t>
  </si>
  <si>
    <t>98111140/181</t>
  </si>
  <si>
    <t>98111140/183</t>
  </si>
  <si>
    <t>98111140/180</t>
  </si>
  <si>
    <t>98111140/198</t>
  </si>
  <si>
    <t>98111140/188</t>
  </si>
  <si>
    <t>98111140/201</t>
  </si>
  <si>
    <t>98111140/185</t>
  </si>
  <si>
    <t>98111140/195</t>
  </si>
  <si>
    <t>98111140/204</t>
  </si>
  <si>
    <t>98111140/190</t>
  </si>
  <si>
    <t>98111140/184</t>
  </si>
  <si>
    <t>98111140/189</t>
  </si>
  <si>
    <t>98111140/191</t>
  </si>
  <si>
    <t>98111140/202</t>
  </si>
  <si>
    <t>98111140/177</t>
  </si>
  <si>
    <t>37421210/16</t>
  </si>
  <si>
    <t>37421210/12</t>
  </si>
  <si>
    <t>37521160/6</t>
  </si>
  <si>
    <t>դասական խաղեր</t>
  </si>
  <si>
    <t>37421210/15</t>
  </si>
  <si>
    <t>37521160/12</t>
  </si>
  <si>
    <t>37521160/9</t>
  </si>
  <si>
    <t>37421210/7</t>
  </si>
  <si>
    <t>37421210/11</t>
  </si>
  <si>
    <t>37521160/8</t>
  </si>
  <si>
    <t>37421210/9</t>
  </si>
  <si>
    <t>37521160/10</t>
  </si>
  <si>
    <t>37421210/10</t>
  </si>
  <si>
    <t>37421210/8</t>
  </si>
  <si>
    <t>37521160/5</t>
  </si>
  <si>
    <t>37521160/7</t>
  </si>
  <si>
    <t>37421210/14</t>
  </si>
  <si>
    <t>37421210/13</t>
  </si>
  <si>
    <t>37521160/11</t>
  </si>
  <si>
    <t>37421210/17</t>
  </si>
  <si>
    <t>22111120/415</t>
  </si>
  <si>
    <t>22111120/412</t>
  </si>
  <si>
    <t>22111120/429</t>
  </si>
  <si>
    <t>22111120/410</t>
  </si>
  <si>
    <t>22111120/428</t>
  </si>
  <si>
    <t>22111120/432</t>
  </si>
  <si>
    <t>22111120/399</t>
  </si>
  <si>
    <t>22111120/430</t>
  </si>
  <si>
    <t>22111120/431</t>
  </si>
  <si>
    <t>22111120/438</t>
  </si>
  <si>
    <t>22111120/401</t>
  </si>
  <si>
    <t>22111120/421</t>
  </si>
  <si>
    <t>22111120/417</t>
  </si>
  <si>
    <t>22111120/418</t>
  </si>
  <si>
    <t>22111120/440</t>
  </si>
  <si>
    <t>22111120/435</t>
  </si>
  <si>
    <t>22111120/400</t>
  </si>
  <si>
    <t>22111120/396</t>
  </si>
  <si>
    <t>22111120/423</t>
  </si>
  <si>
    <t>22111120/442</t>
  </si>
  <si>
    <t>22111120/434</t>
  </si>
  <si>
    <t>22111120/413</t>
  </si>
  <si>
    <t>22111120/426</t>
  </si>
  <si>
    <t>22111120/425</t>
  </si>
  <si>
    <t>22111120/414</t>
  </si>
  <si>
    <t>22111120/433</t>
  </si>
  <si>
    <t>22111120/409</t>
  </si>
  <si>
    <t>22111120/405</t>
  </si>
  <si>
    <t>22111120/443</t>
  </si>
  <si>
    <t>22111120/416</t>
  </si>
  <si>
    <t>22111120/407</t>
  </si>
  <si>
    <t>22111120/402</t>
  </si>
  <si>
    <t>22111120/427</t>
  </si>
  <si>
    <t>22111120/406</t>
  </si>
  <si>
    <t>22111120/404</t>
  </si>
  <si>
    <t>22111120/398</t>
  </si>
  <si>
    <t>22111120/441</t>
  </si>
  <si>
    <t>22111120/420</t>
  </si>
  <si>
    <t>22111120/419</t>
  </si>
  <si>
    <t>22111120/439</t>
  </si>
  <si>
    <t>22111120/424</t>
  </si>
  <si>
    <t>22111120/437</t>
  </si>
  <si>
    <t>22111120/397</t>
  </si>
  <si>
    <t>22111120/422</t>
  </si>
  <si>
    <t>22111120/436</t>
  </si>
  <si>
    <t>22111120/411</t>
  </si>
  <si>
    <t>22111120/408</t>
  </si>
  <si>
    <t>22111120/444</t>
  </si>
  <si>
    <t>22111120/403</t>
  </si>
  <si>
    <t>55311100/9</t>
  </si>
  <si>
    <t>71351540/308</t>
  </si>
  <si>
    <t>71351540/314</t>
  </si>
  <si>
    <t>71351540/311</t>
  </si>
  <si>
    <t>71351540/309</t>
  </si>
  <si>
    <t>71351540/313</t>
  </si>
  <si>
    <t>71351540/310</t>
  </si>
  <si>
    <t>71351540/312</t>
  </si>
  <si>
    <t>45221142/572</t>
  </si>
  <si>
    <t>45221142/621</t>
  </si>
  <si>
    <t>45221142/622</t>
  </si>
  <si>
    <t>98111140/208</t>
  </si>
  <si>
    <t>45461100/514</t>
  </si>
  <si>
    <t>Բաժին 06, խումբ 6 դաս 1, Տիպային բակային մարզահրապարակների կառուցման աշխատանքներ</t>
  </si>
  <si>
    <t>45211137/1</t>
  </si>
  <si>
    <t>մարզական հրապարակների հետ կապված կառույցների կառուցման աշխատանքներ</t>
  </si>
  <si>
    <t>45211143/2</t>
  </si>
  <si>
    <t>մարզական օբյեկտների վերանորոգման ― սպասարկման աշխատանքներ</t>
  </si>
  <si>
    <t>34621500/504</t>
  </si>
  <si>
    <t>71241200/339</t>
  </si>
  <si>
    <t>45221142/623</t>
  </si>
  <si>
    <t>98111140/207</t>
  </si>
  <si>
    <t>98111140/60</t>
  </si>
  <si>
    <t>98111140/56</t>
  </si>
  <si>
    <t>98111140/53</t>
  </si>
  <si>
    <t>98111140/57</t>
  </si>
  <si>
    <t>98111140/58</t>
  </si>
  <si>
    <t>98111140/55</t>
  </si>
  <si>
    <t>98111140/59</t>
  </si>
  <si>
    <t>98111140/54</t>
  </si>
  <si>
    <t>71351540/816</t>
  </si>
  <si>
    <t>71351540/823</t>
  </si>
  <si>
    <t>Բաժին 04, խումբ 5, դաս 1,  Փողոցների ճաքալցում</t>
  </si>
  <si>
    <t>Բաժին 04, խումբ 5, դաս 1, Փողոցների պահպանում և շահագործում</t>
  </si>
  <si>
    <t>71351540/318</t>
  </si>
  <si>
    <t>71351540/319</t>
  </si>
  <si>
    <t>71351540/320</t>
  </si>
  <si>
    <t>71351540/321</t>
  </si>
  <si>
    <t>71351540/322</t>
  </si>
  <si>
    <t>79951110/123</t>
  </si>
  <si>
    <t>79951110/122</t>
  </si>
  <si>
    <t>79951110/120</t>
  </si>
  <si>
    <t>79951110/121</t>
  </si>
  <si>
    <t>79951110/119</t>
  </si>
  <si>
    <t>79951110/118</t>
  </si>
  <si>
    <t>79951110/124</t>
  </si>
  <si>
    <t>71241200/849</t>
  </si>
  <si>
    <t>71241200/848</t>
  </si>
  <si>
    <t>98111140/216</t>
  </si>
  <si>
    <t>հեղինակային հսկողության ծառայություններ
/վթարային պատշգամբների նորոգում/</t>
  </si>
  <si>
    <t>30211280/4</t>
  </si>
  <si>
    <t>30237112/4</t>
  </si>
  <si>
    <t>30239120/2</t>
  </si>
  <si>
    <t>39515450/2</t>
  </si>
  <si>
    <t>39713432/2</t>
  </si>
  <si>
    <t>39714250/1</t>
  </si>
  <si>
    <t>օդորակիչ, 30000 BTU</t>
  </si>
  <si>
    <t>50531140/27</t>
  </si>
  <si>
    <t>50531140/28</t>
  </si>
  <si>
    <t>18411200/4</t>
  </si>
  <si>
    <t>33751100/3</t>
  </si>
  <si>
    <t>33751100/4</t>
  </si>
  <si>
    <t>33751100/5</t>
  </si>
  <si>
    <t>39221400/14</t>
  </si>
  <si>
    <t>79951100/54</t>
  </si>
  <si>
    <t>79951100/55</t>
  </si>
  <si>
    <t>45231270/31</t>
  </si>
  <si>
    <t>71241200/845</t>
  </si>
  <si>
    <t>71241200/846</t>
  </si>
  <si>
    <t>71241200/847</t>
  </si>
  <si>
    <t>45221142/126</t>
  </si>
  <si>
    <t>79951110/117</t>
  </si>
  <si>
    <t>71241200/342</t>
  </si>
  <si>
    <t>71241200/343</t>
  </si>
  <si>
    <t>71241200/344</t>
  </si>
  <si>
    <t>39111320/17</t>
  </si>
  <si>
    <t>39224342/7</t>
  </si>
  <si>
    <t>45261170/4</t>
  </si>
  <si>
    <t>պատշգամբների հետ կապված աշխատանքներ
/վթարային պատշգամբների նորոգում/</t>
  </si>
  <si>
    <t>45221142/624</t>
  </si>
  <si>
    <t>98111140/209</t>
  </si>
  <si>
    <t>90511150/3</t>
  </si>
  <si>
    <t>ԽՄ</t>
  </si>
  <si>
    <t>79811100/15</t>
  </si>
  <si>
    <t>Բաժին 08, խումբ 2 դաս 4, Զբոսաշրջության զարգացում</t>
  </si>
  <si>
    <t>Բաժին 07, խումբ 1, դաս 1, 1. Առողջապահական կազմակերպությունների համար բժշկական սարքավորումների և գույքի ձեռքբերում</t>
  </si>
  <si>
    <t>22111120/473</t>
  </si>
  <si>
    <t>22111120/461</t>
  </si>
  <si>
    <t>22111120/466</t>
  </si>
  <si>
    <t>22111120/451</t>
  </si>
  <si>
    <t>22111120/468</t>
  </si>
  <si>
    <t>22111120/463</t>
  </si>
  <si>
    <t>22111120/448</t>
  </si>
  <si>
    <t>22111120/469</t>
  </si>
  <si>
    <t>22111120/467</t>
  </si>
  <si>
    <t>22111120/464</t>
  </si>
  <si>
    <t>22111120/457</t>
  </si>
  <si>
    <t>22111120/484</t>
  </si>
  <si>
    <t>22111120/455</t>
  </si>
  <si>
    <t>22111120/481</t>
  </si>
  <si>
    <t>22111120/488</t>
  </si>
  <si>
    <t>22111120/493</t>
  </si>
  <si>
    <t>22111120/475</t>
  </si>
  <si>
    <t>22111120/490</t>
  </si>
  <si>
    <t>22111120/471</t>
  </si>
  <si>
    <t>22111120/450</t>
  </si>
  <si>
    <t>22111120/480</t>
  </si>
  <si>
    <t>22111120/456</t>
  </si>
  <si>
    <t>22111120/477</t>
  </si>
  <si>
    <t>22111120/458</t>
  </si>
  <si>
    <t>22111120/491</t>
  </si>
  <si>
    <t>22111120/462</t>
  </si>
  <si>
    <t>22111120/486</t>
  </si>
  <si>
    <t>22111120/476</t>
  </si>
  <si>
    <t>22111120/489</t>
  </si>
  <si>
    <t>22111120/465</t>
  </si>
  <si>
    <t>22111120/445</t>
  </si>
  <si>
    <t>22111120/478</t>
  </si>
  <si>
    <t>22111120/492</t>
  </si>
  <si>
    <t>22111120/487</t>
  </si>
  <si>
    <t>22111120/452</t>
  </si>
  <si>
    <t>22111120/472</t>
  </si>
  <si>
    <t>22111120/479</t>
  </si>
  <si>
    <t>22111120/485</t>
  </si>
  <si>
    <t>22111120/453</t>
  </si>
  <si>
    <t>22111120/482</t>
  </si>
  <si>
    <t>22111120/454</t>
  </si>
  <si>
    <t>22111120/483</t>
  </si>
  <si>
    <t>22111120/470</t>
  </si>
  <si>
    <t>22111120/446</t>
  </si>
  <si>
    <t>22111120/474</t>
  </si>
  <si>
    <t>22111120/460</t>
  </si>
  <si>
    <t>22111120/459</t>
  </si>
  <si>
    <t>22111120/447</t>
  </si>
  <si>
    <t>22111120/449</t>
  </si>
  <si>
    <t>30193500/2</t>
  </si>
  <si>
    <t>39111220/13</t>
  </si>
  <si>
    <t>39121100/10</t>
  </si>
  <si>
    <t>39121520/7</t>
  </si>
  <si>
    <t>39138220/4</t>
  </si>
  <si>
    <t>39138400/1</t>
  </si>
  <si>
    <t>ղեկավարի աշխատասենյակի կահույք</t>
  </si>
  <si>
    <t>39141100/1</t>
  </si>
  <si>
    <t>դարակներ</t>
  </si>
  <si>
    <t>39515440/6</t>
  </si>
  <si>
    <t>71241200/850</t>
  </si>
  <si>
    <t>45311137/6</t>
  </si>
  <si>
    <t>50531140/26</t>
  </si>
  <si>
    <t>71241200/840</t>
  </si>
  <si>
    <t>30193100/2</t>
  </si>
  <si>
    <t>45231270/528</t>
  </si>
  <si>
    <t>45231270/529</t>
  </si>
  <si>
    <t>98111140/713</t>
  </si>
  <si>
    <t>98111140/714</t>
  </si>
  <si>
    <t>98111140/715</t>
  </si>
  <si>
    <t>45231270/530</t>
  </si>
  <si>
    <t>79951110/109</t>
  </si>
  <si>
    <t>79951110/110</t>
  </si>
  <si>
    <t>79951110/111</t>
  </si>
  <si>
    <t>79951110/112</t>
  </si>
  <si>
    <t>30231100/503</t>
  </si>
  <si>
    <t>72261160/502</t>
  </si>
  <si>
    <t>79951110/116</t>
  </si>
  <si>
    <t>64211140/1</t>
  </si>
  <si>
    <t>կարճ հաղորդագրությունների (sms) ուղարկման ծառայություններ</t>
  </si>
  <si>
    <t>48331100/11</t>
  </si>
  <si>
    <t>48331100/13</t>
  </si>
  <si>
    <t>48331100/14</t>
  </si>
  <si>
    <t>71351540/824</t>
  </si>
  <si>
    <t>38651180/5</t>
  </si>
  <si>
    <t>39711140/11</t>
  </si>
  <si>
    <t>39714200/4</t>
  </si>
  <si>
    <t>42961290/4</t>
  </si>
  <si>
    <t>45611300/729</t>
  </si>
  <si>
    <t>98111140/217</t>
  </si>
  <si>
    <t>71351540/325</t>
  </si>
  <si>
    <t>Բաժին 4 խումբ 5, դաս 1, Փողոցների, խաղահրապարկների, այգիների կահավորում</t>
  </si>
  <si>
    <t>39111320/21</t>
  </si>
  <si>
    <t>39111320/18</t>
  </si>
  <si>
    <t>39111320/20</t>
  </si>
  <si>
    <t>39111320/19</t>
  </si>
  <si>
    <t>էԱՃ</t>
  </si>
  <si>
    <t>79951110/125</t>
  </si>
  <si>
    <t>37521160/525</t>
  </si>
  <si>
    <t>37521160/531</t>
  </si>
  <si>
    <t>37521160/516</t>
  </si>
  <si>
    <t>37521160/527</t>
  </si>
  <si>
    <t>37521160/520</t>
  </si>
  <si>
    <t>37521160/518</t>
  </si>
  <si>
    <t>37521160/519</t>
  </si>
  <si>
    <t>37521160/514</t>
  </si>
  <si>
    <t>37521160/526</t>
  </si>
  <si>
    <t>37521160/530</t>
  </si>
  <si>
    <t>37521160/522</t>
  </si>
  <si>
    <t>37521160/513</t>
  </si>
  <si>
    <t>37521160/515</t>
  </si>
  <si>
    <t>37521160/517</t>
  </si>
  <si>
    <t>37521160/521</t>
  </si>
  <si>
    <t>37521160/529</t>
  </si>
  <si>
    <t>37521160/523</t>
  </si>
  <si>
    <t>37521160/524</t>
  </si>
  <si>
    <t>37521160/528</t>
  </si>
  <si>
    <t>48331100/12</t>
  </si>
  <si>
    <t>45231143/524</t>
  </si>
  <si>
    <t>79951100/56</t>
  </si>
  <si>
    <t>79951100/57</t>
  </si>
  <si>
    <t>79951100/58</t>
  </si>
  <si>
    <t>90711220/501</t>
  </si>
  <si>
    <t>շրջական միջավայրի պահպանման հարցերի հետ կապված խորհրդատվական ծառայություններ</t>
  </si>
  <si>
    <t>45231187/24</t>
  </si>
  <si>
    <t>45111240/6</t>
  </si>
  <si>
    <t>45231177/28</t>
  </si>
  <si>
    <t>30192150/504</t>
  </si>
  <si>
    <t>39263530/508</t>
  </si>
  <si>
    <t>30197322/504</t>
  </si>
  <si>
    <t>30192720/504</t>
  </si>
  <si>
    <t>39263520/507</t>
  </si>
  <si>
    <t>30197646/504</t>
  </si>
  <si>
    <t>39263530/507</t>
  </si>
  <si>
    <t>30197331/505</t>
  </si>
  <si>
    <t>30192100/504</t>
  </si>
  <si>
    <t>30192114/505</t>
  </si>
  <si>
    <t>30141200/504</t>
  </si>
  <si>
    <t>30192780/504</t>
  </si>
  <si>
    <t>30197112/505</t>
  </si>
  <si>
    <t>30199430/505</t>
  </si>
  <si>
    <t>39241141/504</t>
  </si>
  <si>
    <t>22811150/514</t>
  </si>
  <si>
    <t>30197234/505</t>
  </si>
  <si>
    <t>30192128/505</t>
  </si>
  <si>
    <t>30199400/504</t>
  </si>
  <si>
    <t>22811180/506</t>
  </si>
  <si>
    <t>39263510/504</t>
  </si>
  <si>
    <t>39263100/507</t>
  </si>
  <si>
    <t>39263410/504</t>
  </si>
  <si>
    <t>30197233/504</t>
  </si>
  <si>
    <t>30192130/505</t>
  </si>
  <si>
    <t>39263520/508</t>
  </si>
  <si>
    <t>30197321/504</t>
  </si>
  <si>
    <t>30197232/505</t>
  </si>
  <si>
    <t>22811150/515</t>
  </si>
  <si>
    <t>24911500/504</t>
  </si>
  <si>
    <t>30197231/505</t>
  </si>
  <si>
    <t>39263100/508</t>
  </si>
  <si>
    <t>30192900/504</t>
  </si>
  <si>
    <t>39241210/505</t>
  </si>
  <si>
    <t>50531140/29</t>
  </si>
  <si>
    <t>Բաժին 1, խումբ 1, դաս 1,Վարչական օբյեկտների կառուցում և հիմնանորոգում</t>
  </si>
  <si>
    <t>45221142/127</t>
  </si>
  <si>
    <t>38651180/4</t>
  </si>
  <si>
    <t>39711140/10</t>
  </si>
  <si>
    <t>39714200/3</t>
  </si>
  <si>
    <t>42961290/3</t>
  </si>
  <si>
    <t>71351540/327</t>
  </si>
  <si>
    <t>Բաժին 06, խումբ 6, դաս 1, 1. Վթարային պատշգամբների նորոգում</t>
  </si>
  <si>
    <t>31531300/7</t>
  </si>
  <si>
    <t>31531400/3</t>
  </si>
  <si>
    <t>ջահ</t>
  </si>
  <si>
    <t>31588100/3</t>
  </si>
  <si>
    <t>էլեկտրական վարդակ` միաբ―եռ, ներքին մոնտաժի-հողանցումով</t>
  </si>
  <si>
    <t>31588200/3</t>
  </si>
  <si>
    <t>էլեկտրական վարդակ` երկբ―եռ, բաց մոնտաժի-հողանցումով</t>
  </si>
  <si>
    <t>31588300/3</t>
  </si>
  <si>
    <t>էլեկտրական վարդակ` երկբ―եռ, ներքին մոնտաժի-հողանցումով</t>
  </si>
  <si>
    <t>31681600/3</t>
  </si>
  <si>
    <t>31686000/3</t>
  </si>
  <si>
    <t>խրոց սովորական</t>
  </si>
  <si>
    <t>39191100/3</t>
  </si>
  <si>
    <t>պատերի երեսպատման թղթե կամ ստվարաթղթե պաստառներ</t>
  </si>
  <si>
    <t>39721510/4</t>
  </si>
  <si>
    <t>44111411/3</t>
  </si>
  <si>
    <t>ներկ, ջրաէմուլսիոն, ակրիլ</t>
  </si>
  <si>
    <t>44111413/3</t>
  </si>
  <si>
    <t>յուղաներկ</t>
  </si>
  <si>
    <t>44111416/1</t>
  </si>
  <si>
    <t>ներկ` ճակատային</t>
  </si>
  <si>
    <t>44112760/3</t>
  </si>
  <si>
    <t>ճկուն մետաղական խողովակ</t>
  </si>
  <si>
    <t>44112760/4</t>
  </si>
  <si>
    <t>44118320/1</t>
  </si>
  <si>
    <t>թիթեղ ցինկապատ</t>
  </si>
  <si>
    <t>44211280/2</t>
  </si>
  <si>
    <t>ձողեր</t>
  </si>
  <si>
    <t>44221140/2</t>
  </si>
  <si>
    <t>դռներ</t>
  </si>
  <si>
    <t>44322200/2</t>
  </si>
  <si>
    <t>44411100/4</t>
  </si>
  <si>
    <t>44411110/5</t>
  </si>
  <si>
    <t>44411120/5</t>
  </si>
  <si>
    <t>44411300/6</t>
  </si>
  <si>
    <t>44411300/7</t>
  </si>
  <si>
    <t>44411740/3</t>
  </si>
  <si>
    <t>71351540/330</t>
  </si>
  <si>
    <t>45221142/129</t>
  </si>
  <si>
    <t>34351200/1</t>
  </si>
  <si>
    <t>ավտոմեքենաների անիվներ</t>
  </si>
  <si>
    <t>34351200/2</t>
  </si>
  <si>
    <t>98111140/218</t>
  </si>
  <si>
    <t>98111140/219</t>
  </si>
  <si>
    <t>98111140/220</t>
  </si>
  <si>
    <t>79951110/126</t>
  </si>
  <si>
    <t xml:space="preserve">Բաժին 1 խումբ 1, դաս 1, Վարչական օբյեկտներիկառուցում և հիմնանորոգում </t>
  </si>
  <si>
    <t>98111140/221</t>
  </si>
  <si>
    <t>45221142/632</t>
  </si>
  <si>
    <t>45221142/631</t>
  </si>
  <si>
    <t>71241200/851</t>
  </si>
  <si>
    <t>71351540/331</t>
  </si>
  <si>
    <t>92621110/62</t>
  </si>
  <si>
    <t>92621110/56</t>
  </si>
  <si>
    <t>92621110/57</t>
  </si>
  <si>
    <t>92621110/58</t>
  </si>
  <si>
    <t>92621110/59</t>
  </si>
  <si>
    <t>92621110/60</t>
  </si>
  <si>
    <t>92621110/61</t>
  </si>
  <si>
    <t>Բաժին 4, խումբ 5, դաս 1, Թեքահարթակի կառուցում</t>
  </si>
  <si>
    <t>45231195/502</t>
  </si>
  <si>
    <t>45611300/136</t>
  </si>
  <si>
    <t>55311100/10</t>
  </si>
  <si>
    <t>71351540/329</t>
  </si>
  <si>
    <t>71351540/328</t>
  </si>
  <si>
    <t>45221142/134</t>
  </si>
  <si>
    <t>98111140/223</t>
  </si>
  <si>
    <t>98111140/222</t>
  </si>
  <si>
    <t>71351540/335</t>
  </si>
  <si>
    <t>71241200/352</t>
  </si>
  <si>
    <t>71241200/353</t>
  </si>
  <si>
    <t>73111400/501</t>
  </si>
  <si>
    <t>գիտահետազոտական ուսումնասիրությունների ծառայություններ</t>
  </si>
  <si>
    <t>50111130/507</t>
  </si>
  <si>
    <t>37451360/1</t>
  </si>
  <si>
    <t>հանդբոլի գնդակներ</t>
  </si>
  <si>
    <t>37451420/2</t>
  </si>
  <si>
    <t>բասկետբոլի ամբողջական խաղային կոմպլեքսներ</t>
  </si>
  <si>
    <t>35121340/1</t>
  </si>
  <si>
    <t>հատուկ մասնագիտական սարքեր ― նյութեր</t>
  </si>
  <si>
    <t>37451620/2</t>
  </si>
  <si>
    <t>նիզակներ նետման համար</t>
  </si>
  <si>
    <t>37451710/1</t>
  </si>
  <si>
    <t>թենիսի ցանց</t>
  </si>
  <si>
    <t>37451380/1</t>
  </si>
  <si>
    <t>բադմինտոնի սարքեր</t>
  </si>
  <si>
    <t>37461410/1</t>
  </si>
  <si>
    <t>շախմատի քարեր</t>
  </si>
  <si>
    <t>37421300/1</t>
  </si>
  <si>
    <t>մարմնամարզական ներքնակներ</t>
  </si>
  <si>
    <t>37451830/1</t>
  </si>
  <si>
    <t>վոլեյբոլի ցանց</t>
  </si>
  <si>
    <t>37451400/1</t>
  </si>
  <si>
    <t>բադմինտոնի ձեռնաթիակներ</t>
  </si>
  <si>
    <t>44511270/1</t>
  </si>
  <si>
    <t>մուրճեր</t>
  </si>
  <si>
    <t>37421160/1</t>
  </si>
  <si>
    <t>մարմնամարզական պարաններ</t>
  </si>
  <si>
    <t>37421260/2</t>
  </si>
  <si>
    <t>սուսերի շեղբեր</t>
  </si>
  <si>
    <t>35121340/3</t>
  </si>
  <si>
    <t>35121340/2</t>
  </si>
  <si>
    <t>37451390/1</t>
  </si>
  <si>
    <t>բադմինտոնի փետրավոր գնդակներ (վոլան)</t>
  </si>
  <si>
    <t>37421170/3</t>
  </si>
  <si>
    <t>մարմնամարզական օղակներ</t>
  </si>
  <si>
    <t>37421171/1</t>
  </si>
  <si>
    <t>մարմնամարզական գնդակ</t>
  </si>
  <si>
    <t>35121340/4</t>
  </si>
  <si>
    <t>37421161/2</t>
  </si>
  <si>
    <t>մարմնամարզության ժապավեն</t>
  </si>
  <si>
    <t>37451620/3</t>
  </si>
  <si>
    <t>37451860/1</t>
  </si>
  <si>
    <t>դարպասի ցանց</t>
  </si>
  <si>
    <t>37421153/2</t>
  </si>
  <si>
    <t>37421170/2</t>
  </si>
  <si>
    <t>30192200/1</t>
  </si>
  <si>
    <t>սանտիմետրային ժապավեններ</t>
  </si>
  <si>
    <t>39121200/12</t>
  </si>
  <si>
    <t>37451520/1</t>
  </si>
  <si>
    <t>թենիսի գնդակներ</t>
  </si>
  <si>
    <t>37471200/1</t>
  </si>
  <si>
    <t>բուլավա</t>
  </si>
  <si>
    <t>37421260/1</t>
  </si>
  <si>
    <t>37421170/1</t>
  </si>
  <si>
    <t>37421161/1</t>
  </si>
  <si>
    <t>37421160/2</t>
  </si>
  <si>
    <t>37461160/1</t>
  </si>
  <si>
    <t>սեղանի թենիսի սեղաններ</t>
  </si>
  <si>
    <t>37451290/2</t>
  </si>
  <si>
    <t>ֆուտբոլի գնդակներ</t>
  </si>
  <si>
    <t>37461400/1</t>
  </si>
  <si>
    <t>շախմատ</t>
  </si>
  <si>
    <t>37451360/2</t>
  </si>
  <si>
    <t>37451360/3</t>
  </si>
  <si>
    <t>37451580/1</t>
  </si>
  <si>
    <t>վոլեյբոլի գնդակներ</t>
  </si>
  <si>
    <t>37451410/1</t>
  </si>
  <si>
    <t>բասկետբոլի գնդակներ</t>
  </si>
  <si>
    <t>30195920/1</t>
  </si>
  <si>
    <t>մագնիսական գրատախտակներ</t>
  </si>
  <si>
    <t>37451290/1</t>
  </si>
  <si>
    <t>37451420/1</t>
  </si>
  <si>
    <t>37451620/1</t>
  </si>
  <si>
    <t>37421120/1</t>
  </si>
  <si>
    <t>ըմբշամարտի խրտվիլակ</t>
  </si>
  <si>
    <t>18521100/1</t>
  </si>
  <si>
    <t>ժամացույցներ</t>
  </si>
  <si>
    <t>18521400/1</t>
  </si>
  <si>
    <t>վայրկյանաչափ</t>
  </si>
  <si>
    <t>37451640/2</t>
  </si>
  <si>
    <t>սկավառակներ</t>
  </si>
  <si>
    <t>37451640/1</t>
  </si>
  <si>
    <t>37421141/1</t>
  </si>
  <si>
    <t>պտտաձող</t>
  </si>
  <si>
    <t>37451540/1</t>
  </si>
  <si>
    <t>թենիսի ձեռնաթիակներ</t>
  </si>
  <si>
    <t>37431270/1</t>
  </si>
  <si>
    <t>մարզագունդ (հանտել)</t>
  </si>
  <si>
    <t>45221142/635</t>
  </si>
  <si>
    <t>79951100/59</t>
  </si>
  <si>
    <t>79951100/60</t>
  </si>
  <si>
    <t>Բաժին 6, խումբ 6, դաս 1,«Բակային տարածքների և խաղահրապարակների հիմնանորոգում ու պահպանում»</t>
  </si>
  <si>
    <t>39111320/22</t>
  </si>
  <si>
    <t>34921440/19</t>
  </si>
  <si>
    <t>32251300/10</t>
  </si>
  <si>
    <t>32251300/8</t>
  </si>
  <si>
    <t>32251300/9</t>
  </si>
  <si>
    <t>71351540/336</t>
  </si>
  <si>
    <t>71351540/333</t>
  </si>
  <si>
    <t>71351540/334</t>
  </si>
  <si>
    <t>71351540/332</t>
  </si>
  <si>
    <t>71351540/337</t>
  </si>
  <si>
    <t>71241200/862</t>
  </si>
  <si>
    <t>71241200/861</t>
  </si>
  <si>
    <t>71241200/863</t>
  </si>
  <si>
    <t>71241200/870</t>
  </si>
  <si>
    <t>71241200/881</t>
  </si>
  <si>
    <t>71241200/868</t>
  </si>
  <si>
    <t>71241200/879</t>
  </si>
  <si>
    <t>71241200/857</t>
  </si>
  <si>
    <t>71241200/854</t>
  </si>
  <si>
    <t>71241200/855</t>
  </si>
  <si>
    <t>71241200/876</t>
  </si>
  <si>
    <t>71241200/872</t>
  </si>
  <si>
    <t>71241200/875</t>
  </si>
  <si>
    <t>71241200/865</t>
  </si>
  <si>
    <t>71241200/856</t>
  </si>
  <si>
    <t>71241200/864</t>
  </si>
  <si>
    <t>71241200/867</t>
  </si>
  <si>
    <t>71241200/860</t>
  </si>
  <si>
    <t>71241200/869</t>
  </si>
  <si>
    <t>71241200/858</t>
  </si>
  <si>
    <t>71241200/859</t>
  </si>
  <si>
    <t>71241200/873</t>
  </si>
  <si>
    <t>71241200/866</t>
  </si>
  <si>
    <t>71241200/883</t>
  </si>
  <si>
    <t>71241200/871</t>
  </si>
  <si>
    <t>71241200/874</t>
  </si>
  <si>
    <t>71241200/877</t>
  </si>
  <si>
    <t>71241200/878</t>
  </si>
  <si>
    <t>71241200/882</t>
  </si>
  <si>
    <t>71241200/880</t>
  </si>
  <si>
    <t>45221142/136</t>
  </si>
  <si>
    <t>45221142/137</t>
  </si>
  <si>
    <t>30121450/14</t>
  </si>
  <si>
    <t>30121450/10</t>
  </si>
  <si>
    <t>30121450/13</t>
  </si>
  <si>
    <t>30121450/12</t>
  </si>
  <si>
    <t>30121450/11</t>
  </si>
  <si>
    <t>30121450/9</t>
  </si>
  <si>
    <t>39263200/504</t>
  </si>
  <si>
    <t>22851500/503</t>
  </si>
  <si>
    <t>30192930/503</t>
  </si>
  <si>
    <t>30192121/505</t>
  </si>
  <si>
    <t>98111140/235</t>
  </si>
  <si>
    <t>98111140/234</t>
  </si>
  <si>
    <t>98111140/233</t>
  </si>
  <si>
    <t>98111140/232</t>
  </si>
  <si>
    <t>98111140/236</t>
  </si>
  <si>
    <t>45211137/2</t>
  </si>
  <si>
    <t>45211143/3</t>
  </si>
  <si>
    <t>32324900/4</t>
  </si>
  <si>
    <t>39141170/3</t>
  </si>
  <si>
    <t>ննջասենյակի կահույք
/Մեկտեղանի մահճակալ/</t>
  </si>
  <si>
    <t>39141240/6</t>
  </si>
  <si>
    <t>մանկական մահճակալներ
/Երկհարկանի մահճակալ/</t>
  </si>
  <si>
    <t>39141260/9</t>
  </si>
  <si>
    <t>39141340/1</t>
  </si>
  <si>
    <t>հյուրասենյակի կահույք
/Բացովի բազմոց/</t>
  </si>
  <si>
    <t>39711100/1</t>
  </si>
  <si>
    <t>սննդի հետ կապված էլետրական կենցաղային տեխնիկա
/Էլեկտրական սալօջախ/</t>
  </si>
  <si>
    <t>39711140/12</t>
  </si>
  <si>
    <t>39721410/2</t>
  </si>
  <si>
    <t>գազային սարքեր
/Գազօջախ/</t>
  </si>
  <si>
    <t>42711170/5</t>
  </si>
  <si>
    <t>44221100/1</t>
  </si>
  <si>
    <t>պատուհաններ</t>
  </si>
  <si>
    <t>42711140/1</t>
  </si>
  <si>
    <t>կարի մեքենաներ</t>
  </si>
  <si>
    <t>98111140/225</t>
  </si>
  <si>
    <t>98111140/226</t>
  </si>
  <si>
    <t>98111140/227</t>
  </si>
  <si>
    <t>98111140/228</t>
  </si>
  <si>
    <t>Բաժին 05, խումբ 6, դաս 1, Բնապահպանական կայանների կառուցում</t>
  </si>
  <si>
    <t>45251130/1</t>
  </si>
  <si>
    <t>կեղտաջրերի մաքրման կայանների կառուցման աշխատանքներ</t>
  </si>
  <si>
    <t>45251130/502</t>
  </si>
  <si>
    <t>38291100/501</t>
  </si>
  <si>
    <t>հեռաչափման սարքավորումներ</t>
  </si>
  <si>
    <t>34961200/501</t>
  </si>
  <si>
    <t>հեռավորութուն չափման սարքեր (dme)</t>
  </si>
  <si>
    <t>35111340/501</t>
  </si>
  <si>
    <t>արտացոլող բաճկոնակներ</t>
  </si>
  <si>
    <t>30192200/502</t>
  </si>
  <si>
    <t>18441210/501</t>
  </si>
  <si>
    <t>սաղավարտներ</t>
  </si>
  <si>
    <t>37431370/5</t>
  </si>
  <si>
    <t>բազմաֆունկցիոնալ մարզասարքեր</t>
  </si>
  <si>
    <t>37431370/8</t>
  </si>
  <si>
    <t>37531200/20</t>
  </si>
  <si>
    <t>37531200/18</t>
  </si>
  <si>
    <t>37431370/11</t>
  </si>
  <si>
    <t>37431370/7</t>
  </si>
  <si>
    <t>37531200/19</t>
  </si>
  <si>
    <t>37431370/10</t>
  </si>
  <si>
    <t>37431370/3</t>
  </si>
  <si>
    <t>37431370/4</t>
  </si>
  <si>
    <t>37431370/9</t>
  </si>
  <si>
    <t>37531210/12</t>
  </si>
  <si>
    <t>37431370/6</t>
  </si>
  <si>
    <t>37531200/17</t>
  </si>
  <si>
    <t>37431370/1</t>
  </si>
  <si>
    <t>37431370/2</t>
  </si>
  <si>
    <t>37531200/21</t>
  </si>
  <si>
    <t>37531200/16</t>
  </si>
  <si>
    <t>37531210/11</t>
  </si>
  <si>
    <t>37531200/529</t>
  </si>
  <si>
    <t>37531200/535</t>
  </si>
  <si>
    <t>37531200/536</t>
  </si>
  <si>
    <t>37531200/523</t>
  </si>
  <si>
    <t>37531200/524</t>
  </si>
  <si>
    <t>37531200/530</t>
  </si>
  <si>
    <t>37531200/526</t>
  </si>
  <si>
    <t>37531200/527</t>
  </si>
  <si>
    <t>37531200/537</t>
  </si>
  <si>
    <t>37531200/522</t>
  </si>
  <si>
    <t>37531200/534</t>
  </si>
  <si>
    <t>37531200/531</t>
  </si>
  <si>
    <t>37531200/532</t>
  </si>
  <si>
    <t>37531200/533</t>
  </si>
  <si>
    <t>37531200/538</t>
  </si>
  <si>
    <t>37531200/539</t>
  </si>
  <si>
    <t>37531200/525</t>
  </si>
  <si>
    <t>37531200/528</t>
  </si>
  <si>
    <t>37531200/540</t>
  </si>
  <si>
    <t>39111190/502</t>
  </si>
  <si>
    <t>39141120/505</t>
  </si>
  <si>
    <t>39715200/501</t>
  </si>
  <si>
    <t>39121200/513</t>
  </si>
  <si>
    <t>45221142/138</t>
  </si>
  <si>
    <t>45231188/509</t>
  </si>
  <si>
    <t>45231188/508</t>
  </si>
  <si>
    <t>30211220/11</t>
  </si>
  <si>
    <t>45231200/1</t>
  </si>
  <si>
    <t>հետիոտնային անցումների կառուցման աշխատանքներ</t>
  </si>
  <si>
    <t>71241200/389</t>
  </si>
  <si>
    <t>71241200/390</t>
  </si>
  <si>
    <t>39714100/2</t>
  </si>
  <si>
    <t>օդափոխիչներ</t>
  </si>
  <si>
    <t>39714100/1</t>
  </si>
  <si>
    <t>71241200/884</t>
  </si>
  <si>
    <t>71241200/885</t>
  </si>
  <si>
    <t>71241200/886</t>
  </si>
  <si>
    <t>71241200/887</t>
  </si>
  <si>
    <t>71241200/888</t>
  </si>
  <si>
    <t>Բաժին 8 խումբ 1, դաս 1, Սպորտային գոտիների և մարզական կենտրոնների կառուցում և պահպանում</t>
  </si>
  <si>
    <t>98111140/237</t>
  </si>
  <si>
    <t>71351540/339</t>
  </si>
  <si>
    <t>71241200/393</t>
  </si>
  <si>
    <t>71241200/394</t>
  </si>
  <si>
    <t>71241200/391</t>
  </si>
  <si>
    <t>71241200/392</t>
  </si>
  <si>
    <t>38621300/501</t>
  </si>
  <si>
    <t>հայելի՝ դիտողական</t>
  </si>
  <si>
    <t>39831260/501</t>
  </si>
  <si>
    <t>օճառի տարա</t>
  </si>
  <si>
    <t>39712400/501</t>
  </si>
  <si>
    <t>ձեռքերը չորացնելու սարքեր</t>
  </si>
  <si>
    <t>35111340/502</t>
  </si>
  <si>
    <t>30192200/503</t>
  </si>
  <si>
    <t>18441210/502</t>
  </si>
  <si>
    <t>79951110/129</t>
  </si>
  <si>
    <t>45221142/640</t>
  </si>
  <si>
    <t>45221142/139</t>
  </si>
  <si>
    <t>71241200/396</t>
  </si>
  <si>
    <t>71241200/395</t>
  </si>
  <si>
    <t>79951110/128</t>
  </si>
  <si>
    <t>39138400/2</t>
  </si>
  <si>
    <t>32324900/5</t>
  </si>
  <si>
    <t>39141170/4</t>
  </si>
  <si>
    <t>39711140/13</t>
  </si>
  <si>
    <t>39711310/4</t>
  </si>
  <si>
    <t>39711320/1</t>
  </si>
  <si>
    <t>փոքր էլեկտրական կամ գազային սալիկներ</t>
  </si>
  <si>
    <t>39721510/5</t>
  </si>
  <si>
    <t>42711170/6</t>
  </si>
  <si>
    <t>98111140/750</t>
  </si>
  <si>
    <t>98111140/751</t>
  </si>
  <si>
    <t>98111140/752</t>
  </si>
  <si>
    <t>98111140/239</t>
  </si>
  <si>
    <t>98111140/240</t>
  </si>
  <si>
    <t>98111140/241</t>
  </si>
  <si>
    <t>98111140/242</t>
  </si>
  <si>
    <t>98111140/243</t>
  </si>
  <si>
    <t>98111140/244</t>
  </si>
  <si>
    <t>98111140/245</t>
  </si>
  <si>
    <t>98111140/246</t>
  </si>
  <si>
    <t>98111140/247</t>
  </si>
  <si>
    <t>98111140/248</t>
  </si>
  <si>
    <t>98111140/249</t>
  </si>
  <si>
    <t>45611300/650</t>
  </si>
  <si>
    <t>45611300/651</t>
  </si>
  <si>
    <t>45611300/652</t>
  </si>
  <si>
    <t>45611300/155</t>
  </si>
  <si>
    <t>45611300/156</t>
  </si>
  <si>
    <t>45611300/157</t>
  </si>
  <si>
    <t>45611300/158</t>
  </si>
  <si>
    <t>45611300/159</t>
  </si>
  <si>
    <t>45611300/160</t>
  </si>
  <si>
    <t>45611300/161</t>
  </si>
  <si>
    <t>45611300/162</t>
  </si>
  <si>
    <t>45611300/163</t>
  </si>
  <si>
    <t>45611300/164</t>
  </si>
  <si>
    <t>45611300/165</t>
  </si>
  <si>
    <t>45611300/649</t>
  </si>
  <si>
    <t>98111140/738</t>
  </si>
  <si>
    <t>Բաժին 6 խումբ 4, դաս 1, Արտաքին լուսավորության ցանցի կառուցում</t>
  </si>
  <si>
    <t>71351540/341</t>
  </si>
  <si>
    <t>71351540/340</t>
  </si>
  <si>
    <t>45231177/529</t>
  </si>
  <si>
    <t>31587100/2</t>
  </si>
  <si>
    <t>հոսանքի լարվածության կարգավորիչ</t>
  </si>
  <si>
    <t>Բաժին 4, խումբ 2 դաս 4  Ոռոգման ցանցի կառուցում և վերանորոգում</t>
  </si>
  <si>
    <t>71351540/842</t>
  </si>
  <si>
    <t>79811100/51</t>
  </si>
  <si>
    <t>79811100/52</t>
  </si>
  <si>
    <t>79811100/53</t>
  </si>
  <si>
    <t>79811100/54</t>
  </si>
  <si>
    <t>79811100/55</t>
  </si>
  <si>
    <t>79811100/56</t>
  </si>
  <si>
    <t>71351540/344</t>
  </si>
  <si>
    <t>45461100/528</t>
  </si>
  <si>
    <t>45211198/501</t>
  </si>
  <si>
    <t>ավտոբուսային կայանների կառուցման աշխատանքներ</t>
  </si>
  <si>
    <t>98111140/253</t>
  </si>
  <si>
    <t>24951130/3</t>
  </si>
  <si>
    <t>39831246/3</t>
  </si>
  <si>
    <t>64211280/2</t>
  </si>
  <si>
    <t>30232110/12</t>
  </si>
  <si>
    <t>30232130/6</t>
  </si>
  <si>
    <t>30237411/7</t>
  </si>
  <si>
    <t>30237460/10</t>
  </si>
  <si>
    <t>30237490/9</t>
  </si>
  <si>
    <t>30211220/13</t>
  </si>
  <si>
    <t>30211290/3</t>
  </si>
  <si>
    <t>44421300/2</t>
  </si>
  <si>
    <t>39141260/10</t>
  </si>
  <si>
    <t>39121320/6</t>
  </si>
  <si>
    <t>39121360/3</t>
  </si>
  <si>
    <t>39111180/9</t>
  </si>
  <si>
    <t>39121520/9</t>
  </si>
  <si>
    <t>39515410/1</t>
  </si>
  <si>
    <t>ներքին շերտավարագույրներ</t>
  </si>
  <si>
    <t>39111180/8</t>
  </si>
  <si>
    <t>39121520/8</t>
  </si>
  <si>
    <t>39121100/11</t>
  </si>
  <si>
    <t>44118300/11</t>
  </si>
  <si>
    <t>45221142/141</t>
  </si>
  <si>
    <t>71351540/338</t>
  </si>
  <si>
    <t>71351540/343</t>
  </si>
  <si>
    <t>71241200/398</t>
  </si>
  <si>
    <t>71241200/399</t>
  </si>
  <si>
    <t>71241200/400</t>
  </si>
  <si>
    <t>71241200/401</t>
  </si>
  <si>
    <t>71241200/402</t>
  </si>
  <si>
    <t>50531140/30</t>
  </si>
  <si>
    <t>45111240/507</t>
  </si>
  <si>
    <t>71241200/897</t>
  </si>
  <si>
    <t>79951110/130</t>
  </si>
  <si>
    <t>50111130/8</t>
  </si>
  <si>
    <t>77311300/1</t>
  </si>
  <si>
    <t>55311100/11</t>
  </si>
  <si>
    <t>71351540/346</t>
  </si>
  <si>
    <t>71351540/345</t>
  </si>
  <si>
    <t>71241200/903</t>
  </si>
  <si>
    <t>98111140/255</t>
  </si>
  <si>
    <t>98111140/256</t>
  </si>
  <si>
    <t>98111140/257</t>
  </si>
  <si>
    <t>98111140/258</t>
  </si>
  <si>
    <t>98111140/259</t>
  </si>
  <si>
    <t>98111140/260</t>
  </si>
  <si>
    <t>98111140/261</t>
  </si>
  <si>
    <t>98111140/262</t>
  </si>
  <si>
    <t>98111140/263</t>
  </si>
  <si>
    <t>45611300/170</t>
  </si>
  <si>
    <t>98111140/264</t>
  </si>
  <si>
    <t>39141240/7</t>
  </si>
  <si>
    <t xml:space="preserve">Բաժին 4, խումբ 5, դաս 5,  «Վերելակների հիմնանորոգում» </t>
  </si>
  <si>
    <t>42414700/518</t>
  </si>
  <si>
    <t>42414700/516</t>
  </si>
  <si>
    <t>42414700/515</t>
  </si>
  <si>
    <t>42414700/520</t>
  </si>
  <si>
    <t>42414700/521</t>
  </si>
  <si>
    <t>42414700/517</t>
  </si>
  <si>
    <t>42414700/513</t>
  </si>
  <si>
    <t>42414700/519</t>
  </si>
  <si>
    <t>42414700/514</t>
  </si>
  <si>
    <t>71351540/358</t>
  </si>
  <si>
    <t>71241200/960</t>
  </si>
  <si>
    <t>71241200/958</t>
  </si>
  <si>
    <t>Բաժին 8, խումբ 2, դաս 5, Թատրոնների հիմնանորոգում</t>
  </si>
  <si>
    <t>Բաժին , խումբ5, դաս 1,Նախադպրոցական հաստատությունների հիմնանորոգում և վերանորոգում</t>
  </si>
  <si>
    <t>45221142/644</t>
  </si>
  <si>
    <t>Բաժին 4, խումբ 5 դաս 1. Տարածքի պահեստավորման ծառայություն</t>
  </si>
  <si>
    <t>70311100/2</t>
  </si>
  <si>
    <t>50721100/1</t>
  </si>
  <si>
    <t>50111260/11</t>
  </si>
  <si>
    <t>98111121/1</t>
  </si>
  <si>
    <t>անվտանգության ապահովման ծառայություններ</t>
  </si>
  <si>
    <t>50111460/1</t>
  </si>
  <si>
    <t>շարժական կառավարման կետերի նորոգման ծառայություններ</t>
  </si>
  <si>
    <t>71241200/959</t>
  </si>
  <si>
    <t>39138310/3</t>
  </si>
  <si>
    <t>Բաժին 10, խումբ 7, դաս 1, 1. Բազմազավակ ,երիտասարդ և  այլ խմբերին պատկանող ընտանիքներին աջակցություն</t>
  </si>
  <si>
    <t>32324900/6</t>
  </si>
  <si>
    <t>42711170/7</t>
  </si>
  <si>
    <t>39721410/3</t>
  </si>
  <si>
    <t>39711140/14</t>
  </si>
  <si>
    <t>39141340/2</t>
  </si>
  <si>
    <t>հյուրասենյակի կահույք</t>
  </si>
  <si>
    <t>71241200/404</t>
  </si>
  <si>
    <t>71241200/405</t>
  </si>
  <si>
    <t>71241200/406</t>
  </si>
  <si>
    <t>71241200/407</t>
  </si>
  <si>
    <t>71241200/408</t>
  </si>
  <si>
    <t>71241200/409</t>
  </si>
  <si>
    <t>71241200/410</t>
  </si>
  <si>
    <t>71241200/411</t>
  </si>
  <si>
    <t>71241200/412</t>
  </si>
  <si>
    <t>71241200/413</t>
  </si>
  <si>
    <t>71241200/414</t>
  </si>
  <si>
    <t>71241200/415</t>
  </si>
  <si>
    <t>71241200/416</t>
  </si>
  <si>
    <t>71241200/417</t>
  </si>
  <si>
    <t>71241200/418</t>
  </si>
  <si>
    <t>71241200/419</t>
  </si>
  <si>
    <t>71241200/420</t>
  </si>
  <si>
    <t>71241200/421</t>
  </si>
  <si>
    <t>71241200/422</t>
  </si>
  <si>
    <t>71241200/423</t>
  </si>
  <si>
    <t>71241200/424</t>
  </si>
  <si>
    <t>71241200/425</t>
  </si>
  <si>
    <t>71241200/426</t>
  </si>
  <si>
    <t>71241200/427</t>
  </si>
  <si>
    <t>71241200/428</t>
  </si>
  <si>
    <t>71241200/429</t>
  </si>
  <si>
    <t>71241200/430</t>
  </si>
  <si>
    <t>71241200/431</t>
  </si>
  <si>
    <t>71241200/432</t>
  </si>
  <si>
    <t>71241200/433</t>
  </si>
  <si>
    <t>71241200/434</t>
  </si>
  <si>
    <t>71241200/435</t>
  </si>
  <si>
    <t>71241200/436</t>
  </si>
  <si>
    <t>71241200/437</t>
  </si>
  <si>
    <t>71241200/438</t>
  </si>
  <si>
    <t>71241200/439</t>
  </si>
  <si>
    <t>71241200/440</t>
  </si>
  <si>
    <t>71241200/441</t>
  </si>
  <si>
    <t>71241200/442</t>
  </si>
  <si>
    <t>71241200/443</t>
  </si>
  <si>
    <t>71241200/444</t>
  </si>
  <si>
    <t>71241200/445</t>
  </si>
  <si>
    <t>71241200/446</t>
  </si>
  <si>
    <t>71241200/447</t>
  </si>
  <si>
    <t>98111140/265</t>
  </si>
  <si>
    <t>98111140/266</t>
  </si>
  <si>
    <t>98111140/267</t>
  </si>
  <si>
    <t>98111140/268</t>
  </si>
  <si>
    <t>71241200/448</t>
  </si>
  <si>
    <t>71241200/449</t>
  </si>
  <si>
    <t>71241200/450</t>
  </si>
  <si>
    <t>71241200/451</t>
  </si>
  <si>
    <t>71241200/452</t>
  </si>
  <si>
    <t>71241200/453</t>
  </si>
  <si>
    <t>71241200/454</t>
  </si>
  <si>
    <t>71241200/455</t>
  </si>
  <si>
    <t>71241200/456</t>
  </si>
  <si>
    <t>71351540/355</t>
  </si>
  <si>
    <t>71351540/356</t>
  </si>
  <si>
    <t>71351540/354</t>
  </si>
  <si>
    <t>71351540/347</t>
  </si>
  <si>
    <t>71351540/350</t>
  </si>
  <si>
    <t>71351540/353</t>
  </si>
  <si>
    <t>71351540/352</t>
  </si>
  <si>
    <t>71351540/348</t>
  </si>
  <si>
    <t>71351540/357</t>
  </si>
  <si>
    <t>71351540/351</t>
  </si>
  <si>
    <t>71351540/349</t>
  </si>
  <si>
    <t>42414700/512</t>
  </si>
  <si>
    <t>45211137/3</t>
  </si>
  <si>
    <t>98111140/224</t>
  </si>
  <si>
    <t>98111140/229</t>
  </si>
  <si>
    <t>98111140/230</t>
  </si>
  <si>
    <t>79951110/131</t>
  </si>
  <si>
    <t>71241200/461</t>
  </si>
  <si>
    <t>71241200/468</t>
  </si>
  <si>
    <t>71241200/473</t>
  </si>
  <si>
    <t>71241200/467</t>
  </si>
  <si>
    <t>71241200/466</t>
  </si>
  <si>
    <t>71241200/469</t>
  </si>
  <si>
    <t>71241200/477</t>
  </si>
  <si>
    <t>71241200/474</t>
  </si>
  <si>
    <t>71241200/465</t>
  </si>
  <si>
    <t>71241200/462</t>
  </si>
  <si>
    <t>71241200/463</t>
  </si>
  <si>
    <t>71241200/464</t>
  </si>
  <si>
    <t>71241200/478</t>
  </si>
  <si>
    <t>71241200/475</t>
  </si>
  <si>
    <t>71241200/471</t>
  </si>
  <si>
    <t>71241200/476</t>
  </si>
  <si>
    <t>71241200/470</t>
  </si>
  <si>
    <t>71241200/472</t>
  </si>
  <si>
    <t>Բաժին 05, խումբ 2, դաս 1, 1. `Ջրահեռացման կոմունիկացիոն ցանցերի կառուցում</t>
  </si>
  <si>
    <t>98111140/275</t>
  </si>
  <si>
    <t>71241200/998</t>
  </si>
  <si>
    <t>37531200/41</t>
  </si>
  <si>
    <t>37531200/42</t>
  </si>
  <si>
    <t>37531200/43</t>
  </si>
  <si>
    <t>37531200/44</t>
  </si>
  <si>
    <t>37531200/45</t>
  </si>
  <si>
    <t>37531200/46</t>
  </si>
  <si>
    <t>71241200/1001</t>
  </si>
  <si>
    <t>71241200/499</t>
  </si>
  <si>
    <t>71241200/500</t>
  </si>
  <si>
    <t>98111140/254</t>
  </si>
  <si>
    <t>71351540/861</t>
  </si>
  <si>
    <t>71241200/484</t>
  </si>
  <si>
    <t>71241200/485</t>
  </si>
  <si>
    <t>71241200/493</t>
  </si>
  <si>
    <t>71241200/491</t>
  </si>
  <si>
    <t>71241200/486</t>
  </si>
  <si>
    <t>71241200/487</t>
  </si>
  <si>
    <t>71241200/489</t>
  </si>
  <si>
    <t>71241200/490</t>
  </si>
  <si>
    <t>71241200/482</t>
  </si>
  <si>
    <t>71241200/497</t>
  </si>
  <si>
    <t>71241200/488</t>
  </si>
  <si>
    <t>71241200/492</t>
  </si>
  <si>
    <t>71241200/483</t>
  </si>
  <si>
    <t>71241200/496</t>
  </si>
  <si>
    <t>71241200/480</t>
  </si>
  <si>
    <t>71241200/494</t>
  </si>
  <si>
    <t>71241200/495</t>
  </si>
  <si>
    <t>71241200/481</t>
  </si>
  <si>
    <t>98111140/773</t>
  </si>
  <si>
    <t>98111140/771</t>
  </si>
  <si>
    <t>98111140/772</t>
  </si>
  <si>
    <t>98111140/769</t>
  </si>
  <si>
    <t>98111140/774</t>
  </si>
  <si>
    <t>98111140/770</t>
  </si>
  <si>
    <t>31521130/4</t>
  </si>
  <si>
    <t>31521230/1</t>
  </si>
  <si>
    <t>33761100/9</t>
  </si>
  <si>
    <t>39513200/7</t>
  </si>
  <si>
    <t>39811300/4</t>
  </si>
  <si>
    <t>39831241/1</t>
  </si>
  <si>
    <t>39831242/4</t>
  </si>
  <si>
    <t>39831247/3</t>
  </si>
  <si>
    <t>39831280/9</t>
  </si>
  <si>
    <t>39831281/2</t>
  </si>
  <si>
    <t>39836000/8</t>
  </si>
  <si>
    <t>39839100/6</t>
  </si>
  <si>
    <t>5133</t>
  </si>
  <si>
    <t>71241200/979</t>
  </si>
  <si>
    <t>71351540/360</t>
  </si>
  <si>
    <t>71351540/359</t>
  </si>
  <si>
    <t>45231143/539</t>
  </si>
  <si>
    <t>45231143/542</t>
  </si>
  <si>
    <t>45231143/540</t>
  </si>
  <si>
    <t>45231143/538</t>
  </si>
  <si>
    <t>45231143/541</t>
  </si>
  <si>
    <t>45231143/537</t>
  </si>
  <si>
    <t>45231270/32</t>
  </si>
  <si>
    <t>50531140/31</t>
  </si>
  <si>
    <t>98391200/2</t>
  </si>
  <si>
    <t>45611300/166</t>
  </si>
  <si>
    <t>45611300/167</t>
  </si>
  <si>
    <t>45611300/168</t>
  </si>
  <si>
    <t>45611300/169</t>
  </si>
  <si>
    <t>45231266/2</t>
  </si>
  <si>
    <t>79971120/3</t>
  </si>
  <si>
    <t>79991160/3</t>
  </si>
  <si>
    <t>71351540/873</t>
  </si>
  <si>
    <t>71351540/874</t>
  </si>
  <si>
    <t>Բաժին 04, խումբ 5, դաս 1, Փողոցների,հրապարակների և այգիների կահավորում</t>
  </si>
  <si>
    <t>39111320/24</t>
  </si>
  <si>
    <t>55311100/12</t>
  </si>
  <si>
    <t>71241200/506</t>
  </si>
  <si>
    <t>71241200/507</t>
  </si>
  <si>
    <t>71241200/508</t>
  </si>
  <si>
    <t>79951110/132</t>
  </si>
  <si>
    <t>79951110/133</t>
  </si>
  <si>
    <t>79951110/134</t>
  </si>
  <si>
    <t>4236</t>
  </si>
  <si>
    <t>4237</t>
  </si>
  <si>
    <t>4238</t>
  </si>
  <si>
    <t>60411200/5</t>
  </si>
  <si>
    <t>60411200/4</t>
  </si>
  <si>
    <t>71351540/867</t>
  </si>
  <si>
    <t>71351540/871</t>
  </si>
  <si>
    <t>71351540/368</t>
  </si>
  <si>
    <t>71351540/369</t>
  </si>
  <si>
    <t>71351540/370</t>
  </si>
  <si>
    <t>71351540/372</t>
  </si>
  <si>
    <t>4862</t>
  </si>
  <si>
    <t>45451400/501</t>
  </si>
  <si>
    <t>շինութունների արտաքին մաքրման աշխատանք</t>
  </si>
  <si>
    <t>45611300/671</t>
  </si>
  <si>
    <t>98111140/277</t>
  </si>
  <si>
    <t>Բաժին 04, խումբ 5, դաս 1,Փողոցների, հրապարակների և այգիների կահավորում</t>
  </si>
  <si>
    <t>39111320/23</t>
  </si>
  <si>
    <t>71351540/366</t>
  </si>
  <si>
    <t>71351540/365</t>
  </si>
  <si>
    <t>71351540/364</t>
  </si>
  <si>
    <t>79951110/136</t>
  </si>
  <si>
    <t>79951110/137</t>
  </si>
  <si>
    <t>71241200/1009</t>
  </si>
  <si>
    <t>45221142/646</t>
  </si>
  <si>
    <t>45221142/645</t>
  </si>
  <si>
    <t>79951100/61</t>
  </si>
  <si>
    <t>79951100/62</t>
  </si>
  <si>
    <t>79951100/63</t>
  </si>
  <si>
    <t>55111100/4</t>
  </si>
  <si>
    <t>39111230/3</t>
  </si>
  <si>
    <t>39111230/4</t>
  </si>
  <si>
    <t>39121100/12</t>
  </si>
  <si>
    <t>39141170/5</t>
  </si>
  <si>
    <t>39141170/6</t>
  </si>
  <si>
    <t>39141260/11</t>
  </si>
  <si>
    <t>39711140/15</t>
  </si>
  <si>
    <t>42211140/1</t>
  </si>
  <si>
    <t>սննդի պատրաստման վառարաններ</t>
  </si>
  <si>
    <t>42711140/2</t>
  </si>
  <si>
    <t>42711170/8</t>
  </si>
  <si>
    <t>42711170/9</t>
  </si>
  <si>
    <t>45221142/648</t>
  </si>
  <si>
    <t>44322100/3</t>
  </si>
  <si>
    <t>31211400/1</t>
  </si>
  <si>
    <t>անջատիչ-զատիչ</t>
  </si>
  <si>
    <t>31686000/4</t>
  </si>
  <si>
    <t>44411742/3</t>
  </si>
  <si>
    <t>39831100/10</t>
  </si>
  <si>
    <t>39831240/7</t>
  </si>
  <si>
    <t>33761700/1</t>
  </si>
  <si>
    <t>սրբիչ` խավավոր</t>
  </si>
  <si>
    <t>39839100/7</t>
  </si>
  <si>
    <t>39221490/14</t>
  </si>
  <si>
    <t>31521220/2</t>
  </si>
  <si>
    <t>31521200/1</t>
  </si>
  <si>
    <t>լամպ` էկոնոմ, 8 Վտ, 80 մմ, E27,  220 Վ</t>
  </si>
  <si>
    <t>39831282/10</t>
  </si>
  <si>
    <t>39831245/12</t>
  </si>
  <si>
    <t>31442000/4</t>
  </si>
  <si>
    <t>42131490/3</t>
  </si>
  <si>
    <t>31442000/3</t>
  </si>
  <si>
    <t>39224331/15</t>
  </si>
  <si>
    <t>33761600/3</t>
  </si>
  <si>
    <t>31531100/10</t>
  </si>
  <si>
    <t>33761400/5</t>
  </si>
  <si>
    <t>42131100/5</t>
  </si>
  <si>
    <t>42131100/4</t>
  </si>
  <si>
    <t>31531100/9</t>
  </si>
  <si>
    <t>24911500/5</t>
  </si>
  <si>
    <t>31651400/5</t>
  </si>
  <si>
    <t>39835000/8</t>
  </si>
  <si>
    <t>39831276/11</t>
  </si>
  <si>
    <t>33761100/10</t>
  </si>
  <si>
    <t>19641000/22</t>
  </si>
  <si>
    <t>18421130/9</t>
  </si>
  <si>
    <t>39831282/9</t>
  </si>
  <si>
    <t>31321200/1</t>
  </si>
  <si>
    <t>էլեկտրական լար` 2x6 մմ</t>
  </si>
  <si>
    <t>39811300/5</t>
  </si>
  <si>
    <t>34921440/20</t>
  </si>
  <si>
    <t>44521120/5</t>
  </si>
  <si>
    <t>39831283/11</t>
  </si>
  <si>
    <t>31685000/6</t>
  </si>
  <si>
    <t>44411120/6</t>
  </si>
  <si>
    <t>31684400/5</t>
  </si>
  <si>
    <t>31211140/1</t>
  </si>
  <si>
    <t>ապահովիչներ</t>
  </si>
  <si>
    <t>39831100/11</t>
  </si>
  <si>
    <t>71241200/512</t>
  </si>
  <si>
    <t>45221142/150</t>
  </si>
  <si>
    <t>98111140/279</t>
  </si>
  <si>
    <t>45231216/4</t>
  </si>
  <si>
    <t>50531140/32</t>
  </si>
  <si>
    <t>39515450/3</t>
  </si>
  <si>
    <t>09132200/10</t>
  </si>
  <si>
    <t>45221142/647</t>
  </si>
  <si>
    <t>39111320/25</t>
  </si>
  <si>
    <t>71241200/517</t>
  </si>
  <si>
    <t>71241200/513</t>
  </si>
  <si>
    <t>71241200/519</t>
  </si>
  <si>
    <t>71241200/518</t>
  </si>
  <si>
    <t>71241200/516</t>
  </si>
  <si>
    <t>71241200/520</t>
  </si>
  <si>
    <t>45611300/174</t>
  </si>
  <si>
    <t>45611300/173</t>
  </si>
  <si>
    <t>45611300/176</t>
  </si>
  <si>
    <t>45611300/175</t>
  </si>
  <si>
    <t>45611300/177</t>
  </si>
  <si>
    <t>45611300/172</t>
  </si>
  <si>
    <t>45111240/8</t>
  </si>
  <si>
    <t>50531140/33</t>
  </si>
  <si>
    <t>Բաժին 01, խումբ 1, դաս 1,Վարչական շենքի ընթացիկ նորոգում</t>
  </si>
  <si>
    <t>Բաժին 6, խումբ 6, դաս 1,  ԲԱԶՄԱԲՆԱԿԱՐԱՆ ՇԵՆՔԵՐԻ ԹԵՔ ՏԱՆԻՔՆԵՐԻ ՎԵՐԱՆՈՐՈԳՈՒՄ</t>
  </si>
  <si>
    <t>44118300/12</t>
  </si>
  <si>
    <t>44118300/13</t>
  </si>
  <si>
    <t>44119000/8</t>
  </si>
  <si>
    <t>44119000/9</t>
  </si>
  <si>
    <t>79991160/4</t>
  </si>
  <si>
    <t>5108</t>
  </si>
  <si>
    <t>5109</t>
  </si>
  <si>
    <t>5110</t>
  </si>
  <si>
    <t>5114</t>
  </si>
  <si>
    <t>5115</t>
  </si>
  <si>
    <t>5116</t>
  </si>
  <si>
    <t>5117</t>
  </si>
  <si>
    <t>5118</t>
  </si>
  <si>
    <t>5119</t>
  </si>
  <si>
    <t>5120</t>
  </si>
  <si>
    <t>5123</t>
  </si>
  <si>
    <t>5124</t>
  </si>
  <si>
    <t>5125</t>
  </si>
  <si>
    <t>5126</t>
  </si>
  <si>
    <t>5127</t>
  </si>
  <si>
    <t>5128</t>
  </si>
  <si>
    <t>39141200/2</t>
  </si>
  <si>
    <t>ներքնակներ</t>
  </si>
  <si>
    <t>39141240/8</t>
  </si>
  <si>
    <t>Բաժին 08, խումբ 2, դաս 7, Հուշարձանների վերանորոգում և պահպանում</t>
  </si>
  <si>
    <t>92521150/2</t>
  </si>
  <si>
    <t>պատմական շինությունների պահպանման ծառայություններ</t>
  </si>
  <si>
    <t>Բաժին 05, խումբ2, դաս 1,  ՋՐԱՀԵՌԱՑՄԱՆ ԿՈՄՈՒՆԻԿԱՑԻՈՆ ՑԱՆՑԵՐԻ ԿԱՌՈՒՑՈՒՄ</t>
  </si>
  <si>
    <t>45231143/43</t>
  </si>
  <si>
    <t>71351540/376</t>
  </si>
  <si>
    <t>Բաժին 08, խումբ 1, դաս 1, Խաղահրապարակների ռետինե հատակի տեղադրում</t>
  </si>
  <si>
    <t>71351540/375</t>
  </si>
  <si>
    <t>72261160/503</t>
  </si>
  <si>
    <t>45611300/183</t>
  </si>
  <si>
    <t>45611300/184</t>
  </si>
  <si>
    <t>Բաժին 4 խումբ 5, դաս 1, Հենապատի վերանորոգում</t>
  </si>
  <si>
    <t>45611300/178</t>
  </si>
  <si>
    <t>45611300/181</t>
  </si>
  <si>
    <t>45611300/180</t>
  </si>
  <si>
    <t>45611300/182</t>
  </si>
  <si>
    <t>45611300/179</t>
  </si>
  <si>
    <t>45611300/685</t>
  </si>
  <si>
    <t>92621110/79</t>
  </si>
  <si>
    <t>92621110/70</t>
  </si>
  <si>
    <t>92621110/75</t>
  </si>
  <si>
    <t>92621110/63</t>
  </si>
  <si>
    <t>92621110/67</t>
  </si>
  <si>
    <t>92621110/71</t>
  </si>
  <si>
    <t>92621110/76</t>
  </si>
  <si>
    <t>92621110/77</t>
  </si>
  <si>
    <t>92621110/68</t>
  </si>
  <si>
    <t>92621110/78</t>
  </si>
  <si>
    <t>45231143/544</t>
  </si>
  <si>
    <t>24911600/2</t>
  </si>
  <si>
    <t>30192910/2</t>
  </si>
  <si>
    <t>31441000/3</t>
  </si>
  <si>
    <t>31442000/5</t>
  </si>
  <si>
    <t>31521220/3</t>
  </si>
  <si>
    <t>33651243/2</t>
  </si>
  <si>
    <t>39713410/3</t>
  </si>
  <si>
    <t>39831240/8</t>
  </si>
  <si>
    <t>39831240/9</t>
  </si>
  <si>
    <t>39831246/4</t>
  </si>
  <si>
    <t>39831283/12</t>
  </si>
  <si>
    <t>39839200/3</t>
  </si>
  <si>
    <t>44511343/2</t>
  </si>
  <si>
    <t>44511371/3</t>
  </si>
  <si>
    <t>44423220/1</t>
  </si>
  <si>
    <t>ծալվող աստիճաններ</t>
  </si>
  <si>
    <t>71351540/878</t>
  </si>
  <si>
    <t>0</t>
  </si>
  <si>
    <t>98111140/280</t>
  </si>
  <si>
    <t>71241200/576</t>
  </si>
  <si>
    <t>Բաժին 5 խումբ 2 դաս 1  Ջրահեռացման կոմունիկացիոն ցանցի կառուցում</t>
  </si>
  <si>
    <t>45611300/186</t>
  </si>
  <si>
    <t>Բաժին 10, խումբ 7 դաս 1, 1. Մայրուղիների և փողոցների վերակառուցում</t>
  </si>
  <si>
    <t>98111140/284</t>
  </si>
  <si>
    <t>71351540/379</t>
  </si>
  <si>
    <t>Բաժին 4, խումբ 3, դաս 2 Նոր- Խարբերդ թաղամասում գազատարի կառուցման աշխատանքներ</t>
  </si>
  <si>
    <t>45231116/501</t>
  </si>
  <si>
    <t>գազի մատակարարման մագիստրալային խողովակների կառուցման աշխատանքներ</t>
  </si>
  <si>
    <t>98111140/283</t>
  </si>
  <si>
    <t>79951110/143</t>
  </si>
  <si>
    <t>79951110/139</t>
  </si>
  <si>
    <t>79951110/140</t>
  </si>
  <si>
    <t>79951110/141</t>
  </si>
  <si>
    <t>79951110/142</t>
  </si>
  <si>
    <t>4</t>
  </si>
  <si>
    <t>3</t>
  </si>
  <si>
    <t>2</t>
  </si>
  <si>
    <t>45261170/7</t>
  </si>
  <si>
    <t>98111140/282</t>
  </si>
  <si>
    <t>39831242/5</t>
  </si>
  <si>
    <t>45261170/6</t>
  </si>
  <si>
    <t>71241200/1022</t>
  </si>
  <si>
    <t>45231177/30</t>
  </si>
  <si>
    <t>03121210/7</t>
  </si>
  <si>
    <t>15842100/3</t>
  </si>
  <si>
    <t>79951110/138</t>
  </si>
  <si>
    <t>71241200/1021</t>
  </si>
  <si>
    <t>71241200/1077</t>
  </si>
  <si>
    <t>45221142/653</t>
  </si>
  <si>
    <t>71351540/882</t>
  </si>
  <si>
    <t>45221142/655</t>
  </si>
  <si>
    <t>71351540/380</t>
  </si>
  <si>
    <t>92621110/82</t>
  </si>
  <si>
    <t>92621110/80</t>
  </si>
  <si>
    <t>92621110/81</t>
  </si>
  <si>
    <t>71241200/639</t>
  </si>
  <si>
    <t>45611300/187</t>
  </si>
  <si>
    <t>45231216/5</t>
  </si>
  <si>
    <t>71351540/885</t>
  </si>
  <si>
    <t>71351540/887</t>
  </si>
  <si>
    <t>71351540/886</t>
  </si>
  <si>
    <t>71351540/883</t>
  </si>
  <si>
    <t>Բաժին 9, խումբ 6, դաս 1 Նախադպրոցական հաստատությունների կառուցում և վերանորոգում</t>
  </si>
  <si>
    <t>71351540/884</t>
  </si>
  <si>
    <t>98111140/285</t>
  </si>
  <si>
    <t>98111140/286</t>
  </si>
  <si>
    <t>45221142/154</t>
  </si>
  <si>
    <t>Բաժին 05 խումբ 6, դաս 1, Հասարակական զուգարանների պահպանում և վերանորոգում</t>
  </si>
  <si>
    <t>50761100/2</t>
  </si>
  <si>
    <t>45461100/29</t>
  </si>
  <si>
    <t>71351540/888</t>
  </si>
  <si>
    <t>71351540/892</t>
  </si>
  <si>
    <t>71351540/891</t>
  </si>
  <si>
    <t>71351540/890</t>
  </si>
  <si>
    <t>71351540/894</t>
  </si>
  <si>
    <t>71351540/893</t>
  </si>
  <si>
    <t>45211137/504</t>
  </si>
  <si>
    <t>45211137/505</t>
  </si>
  <si>
    <t>45211137/506</t>
  </si>
  <si>
    <t>Բաժին 4 խումբ 5, դաս 1  Ցուցանակների պատրաստում և տեղադրում</t>
  </si>
  <si>
    <t>դաշնամուրներ</t>
  </si>
  <si>
    <t>տրոմբոններ</t>
  </si>
  <si>
    <t>սաքսոֆոններ</t>
  </si>
  <si>
    <t>շեփորներ</t>
  </si>
  <si>
    <t>լարային գործիքներ</t>
  </si>
  <si>
    <t>ջութակներ</t>
  </si>
  <si>
    <t>թավջութակներ</t>
  </si>
  <si>
    <t>կոնտրաբասներ</t>
  </si>
  <si>
    <t>փողային գործիքներ</t>
  </si>
  <si>
    <t>կլարնետներ</t>
  </si>
  <si>
    <t>հոբոյներ</t>
  </si>
  <si>
    <t>ֆլեյտաներ</t>
  </si>
  <si>
    <t>հարվածային գործիքներ</t>
  </si>
  <si>
    <t>քսիլոֆոններ</t>
  </si>
  <si>
    <t>71241200/1140</t>
  </si>
  <si>
    <t>71351540/402</t>
  </si>
  <si>
    <t>71351540/404</t>
  </si>
  <si>
    <t>71351540/399</t>
  </si>
  <si>
    <t>71351540/400</t>
  </si>
  <si>
    <t>71351540/401</t>
  </si>
  <si>
    <t>71351540/403</t>
  </si>
  <si>
    <t>71351540/398</t>
  </si>
  <si>
    <t>71351540/397</t>
  </si>
  <si>
    <t>71351540/396</t>
  </si>
  <si>
    <t>45231270/33</t>
  </si>
  <si>
    <t>60411200/6</t>
  </si>
  <si>
    <t>71351540/414</t>
  </si>
  <si>
    <t>71351540/413</t>
  </si>
  <si>
    <t>79951110/145</t>
  </si>
  <si>
    <t>79951110/146</t>
  </si>
  <si>
    <t>79951110/147</t>
  </si>
  <si>
    <t>45611300/689</t>
  </si>
  <si>
    <t>45611300/688</t>
  </si>
  <si>
    <t>71351540/912</t>
  </si>
  <si>
    <t>79991110/4</t>
  </si>
  <si>
    <t>30191110/2</t>
  </si>
  <si>
    <t>քարտերով աշխատող պտտադռնակ</t>
  </si>
  <si>
    <t>45221142/656</t>
  </si>
  <si>
    <t>37311100/2</t>
  </si>
  <si>
    <t>37311160/2</t>
  </si>
  <si>
    <t>37311180/2</t>
  </si>
  <si>
    <t>37311200/2</t>
  </si>
  <si>
    <t>37311270/2</t>
  </si>
  <si>
    <t>37311310/3</t>
  </si>
  <si>
    <t>37311310/4</t>
  </si>
  <si>
    <t>37311350/3</t>
  </si>
  <si>
    <t>37311350/4</t>
  </si>
  <si>
    <t>37311360/2</t>
  </si>
  <si>
    <t>37311370/4</t>
  </si>
  <si>
    <t>37311370/5</t>
  </si>
  <si>
    <t>37311370/6</t>
  </si>
  <si>
    <t>37311380/2</t>
  </si>
  <si>
    <t>37311390/2</t>
  </si>
  <si>
    <t>37311410/2</t>
  </si>
  <si>
    <t>37311500/3</t>
  </si>
  <si>
    <t>37311500/4</t>
  </si>
  <si>
    <t>37311560/2</t>
  </si>
  <si>
    <t>18421130/10</t>
  </si>
  <si>
    <t>31684400/6</t>
  </si>
  <si>
    <t>33761100/11</t>
  </si>
  <si>
    <t>39831240/10</t>
  </si>
  <si>
    <t>30192233/2</t>
  </si>
  <si>
    <t>44511330/2</t>
  </si>
  <si>
    <t>39812410/6</t>
  </si>
  <si>
    <t>39831100/13</t>
  </si>
  <si>
    <t>39831241/2</t>
  </si>
  <si>
    <t>42131490/4</t>
  </si>
  <si>
    <t>39221410/5</t>
  </si>
  <si>
    <t>39721510/6</t>
  </si>
  <si>
    <t>39831282/11</t>
  </si>
  <si>
    <t>39835000/9</t>
  </si>
  <si>
    <t>39241250/2</t>
  </si>
  <si>
    <t>31683400/1</t>
  </si>
  <si>
    <t>եռաբաշխիչ</t>
  </si>
  <si>
    <t>39522250/3</t>
  </si>
  <si>
    <t>39224331/16</t>
  </si>
  <si>
    <t>44511270/2</t>
  </si>
  <si>
    <t>39831240/12</t>
  </si>
  <si>
    <t>31531400/4</t>
  </si>
  <si>
    <t>34921440/21</t>
  </si>
  <si>
    <t>39831281/3</t>
  </si>
  <si>
    <t>39831240/11</t>
  </si>
  <si>
    <t>39713410/4</t>
  </si>
  <si>
    <t>39831100/12</t>
  </si>
  <si>
    <t>31321130/1</t>
  </si>
  <si>
    <t>միջին լարման մալուխներ</t>
  </si>
  <si>
    <t>30192200/4</t>
  </si>
  <si>
    <t>44521121/5</t>
  </si>
  <si>
    <t>31685000/7</t>
  </si>
  <si>
    <t>31531210/2</t>
  </si>
  <si>
    <t>44511700/2</t>
  </si>
  <si>
    <t>39831276/12</t>
  </si>
  <si>
    <t>39836000/9</t>
  </si>
  <si>
    <t>19641000/23</t>
  </si>
  <si>
    <t>98111140/287</t>
  </si>
  <si>
    <t xml:space="preserve">Բաժին 6 խումբ 1, դաս 1, Ինքնակամ կառույցների քանդում </t>
  </si>
  <si>
    <t>98391200/3</t>
  </si>
  <si>
    <t>Երևան քաղաքի 2023 թվականի բյուջեի միջոցներով նախատեսվող Նորք-Մարաշ վարչական շրջանի</t>
  </si>
  <si>
    <t>45261135/3</t>
  </si>
  <si>
    <t>45261135/4</t>
  </si>
  <si>
    <t>98111140/288</t>
  </si>
  <si>
    <t>98111140/289</t>
  </si>
  <si>
    <t>34351200/3</t>
  </si>
  <si>
    <t>79711110/6</t>
  </si>
  <si>
    <t>79991160/5</t>
  </si>
  <si>
    <t>50531150/1</t>
  </si>
  <si>
    <t>գազային սարքերի պահպանման ծառայություններ</t>
  </si>
  <si>
    <t>50531110/1</t>
  </si>
  <si>
    <t>50111260/12</t>
  </si>
  <si>
    <t>98111140/281</t>
  </si>
  <si>
    <t>Բաժին 1, խումբ 1, դաս 1, Վարչական օբյեկտների կառուցում և հիմնանորոգում</t>
  </si>
  <si>
    <t>45461100/30</t>
  </si>
  <si>
    <t>42414700/522</t>
  </si>
  <si>
    <t>42414700/523</t>
  </si>
  <si>
    <t>79951110/148</t>
  </si>
  <si>
    <t>98111140/291</t>
  </si>
  <si>
    <t>98111140/290</t>
  </si>
  <si>
    <t xml:space="preserve">Բաժին 6, խումբ 3, դաս 1, Երևան քաղաքի կոյուղատար համակարգի արդիականացման և ընդլայնման աշխատանքներ </t>
  </si>
  <si>
    <t>98111140/292</t>
  </si>
  <si>
    <t>98111140/293</t>
  </si>
  <si>
    <t>98111140/294</t>
  </si>
  <si>
    <t>71241200/650</t>
  </si>
  <si>
    <t>71351540/417</t>
  </si>
  <si>
    <t>98111140/295</t>
  </si>
  <si>
    <t>79951110/155</t>
  </si>
  <si>
    <t>79951110/158</t>
  </si>
  <si>
    <t>79951110/150</t>
  </si>
  <si>
    <t>79951110/149</t>
  </si>
  <si>
    <t>79951110/151</t>
  </si>
  <si>
    <t>79951110/157</t>
  </si>
  <si>
    <t>79951110/156</t>
  </si>
  <si>
    <t>79951110/153</t>
  </si>
  <si>
    <t>79951110/154</t>
  </si>
  <si>
    <t>79951110/152</t>
  </si>
  <si>
    <t xml:space="preserve">Բաժին 04, խումբ 5 դաս 1, Երևան քաղաքում ճանապարհների կառուցման և միջին նորոգման աշխատանքներ </t>
  </si>
  <si>
    <t>45221142/158</t>
  </si>
  <si>
    <t>45221142/659</t>
  </si>
  <si>
    <t>71351540/420</t>
  </si>
  <si>
    <t>45451500/1</t>
  </si>
  <si>
    <t>շինությունների արտաքին մաքրում ավազաշիթով</t>
  </si>
  <si>
    <t>71241200/687</t>
  </si>
  <si>
    <t>98111140/297</t>
  </si>
  <si>
    <t>98111140/299</t>
  </si>
  <si>
    <t>98111140/296</t>
  </si>
  <si>
    <t>98111140/300</t>
  </si>
  <si>
    <t>98111140/298</t>
  </si>
  <si>
    <t>66511170/5</t>
  </si>
  <si>
    <t>92621110/83</t>
  </si>
  <si>
    <t>Բաժին 04, խումբ 2, դաս 4  Ծրագրի անվանումը` Ոռոգման ցանցի կառուցում և պահպանում</t>
  </si>
  <si>
    <t>45231126/516</t>
  </si>
  <si>
    <t>71241200/666</t>
  </si>
  <si>
    <t>նախագծերի պատրաստում, ծախսերի գնահատում
/Աթոյան անցուղի հ․10 շենքի բակային տարածք/</t>
  </si>
  <si>
    <t>71241200/678</t>
  </si>
  <si>
    <t>նախագծերի պատրաստում, ծախսերի գնահատում
/Աթոյան անցուղի հ․9 շենքի բակային տարածք/</t>
  </si>
  <si>
    <t>71241200/679</t>
  </si>
  <si>
    <t>նախագծերի պատրաստում, ծախսերի գնահատում
/Գուրգեն Մահարու փողոց հ․127 շենքի բակային տարածք/</t>
  </si>
  <si>
    <t>71241200/680</t>
  </si>
  <si>
    <t>նախագծերի պատրաստում, ծախսերի գնահատում
/Արցախի պողոտա հ․14 շենքի բակային տարածք/</t>
  </si>
  <si>
    <t>71241200/681</t>
  </si>
  <si>
    <t>նախագծերի պատրաստում, ծախսերի գնահատում
/Մուրացանի փ. հ․192 շենքի թեք տանիք/</t>
  </si>
  <si>
    <t>71241200/682</t>
  </si>
  <si>
    <t>նախագծերի պատրաստում, ծախսերի գնահատում
/Ավանեսովի փ. հ․14 շենքի թեք տանիք/</t>
  </si>
  <si>
    <t>71241200/683</t>
  </si>
  <si>
    <t>նախագծերի պատրաստում, ծախսերի գնահատում
/Գուրգեն Մահարու փ. հ․39ա շենքի թեք տանիք/</t>
  </si>
  <si>
    <t>71241200/684</t>
  </si>
  <si>
    <t>նախագծերի պատրաստում, ծախսերի գնահատում
/Վթարային պատշգամբներ/</t>
  </si>
  <si>
    <t>71241200/685</t>
  </si>
  <si>
    <t>նախագծերի պատրաստում, ծախսերի գնահատում
/Արցախի պողոտայի շենքերի փողոցահայաց ճակատների գեղարվեստական լուսավորություն/</t>
  </si>
  <si>
    <t>71241200/686</t>
  </si>
  <si>
    <t>նախագծերի պատրաստում, ծախսերի գնահատում
/Պոմպակայան/</t>
  </si>
  <si>
    <t>45611300/190</t>
  </si>
  <si>
    <t>45611300/191</t>
  </si>
  <si>
    <t>45611300/192</t>
  </si>
  <si>
    <t>45611300/193</t>
  </si>
  <si>
    <t>45611300/194</t>
  </si>
  <si>
    <t>71351540/919</t>
  </si>
  <si>
    <t>Բաժին 04, խումբ 9, դաս 1, Կոմունիկացիոն ցանցերի կառուցում</t>
  </si>
  <si>
    <t>45231143/45</t>
  </si>
  <si>
    <t>79991160/6</t>
  </si>
  <si>
    <t>71351540/415</t>
  </si>
  <si>
    <t>71351540/416</t>
  </si>
  <si>
    <t>92111170/1</t>
  </si>
  <si>
    <t>տեղեկատվական տեսածրագրերի արտադրություն</t>
  </si>
  <si>
    <t>71241200/1151</t>
  </si>
  <si>
    <t>71241200/1152</t>
  </si>
  <si>
    <t>71241200/1153</t>
  </si>
  <si>
    <t>71241200/1154</t>
  </si>
  <si>
    <t>71241200/1155</t>
  </si>
  <si>
    <t>71241200/1156</t>
  </si>
  <si>
    <t>71241200/1157</t>
  </si>
  <si>
    <t>71241200/1158</t>
  </si>
  <si>
    <t>71241200/1159</t>
  </si>
  <si>
    <t>71241200/1160</t>
  </si>
  <si>
    <t>71241200/1161</t>
  </si>
  <si>
    <t>18521300/1</t>
  </si>
  <si>
    <t>ձեռքի ժամացույց</t>
  </si>
  <si>
    <t>18521300/2</t>
  </si>
  <si>
    <t>71351540/421</t>
  </si>
  <si>
    <t>71351540/423</t>
  </si>
  <si>
    <t>71351540/422</t>
  </si>
  <si>
    <t>45221142/161</t>
  </si>
  <si>
    <t>45231126/517</t>
  </si>
  <si>
    <t>45231132/501</t>
  </si>
  <si>
    <t>ջրատարների վերականգնման շինարարական աշխատանքներ</t>
  </si>
  <si>
    <t>45231132/502</t>
  </si>
  <si>
    <t>71351540/928</t>
  </si>
  <si>
    <t>71351540/927</t>
  </si>
  <si>
    <t>71351540/925</t>
  </si>
  <si>
    <t>71241200/1193</t>
  </si>
  <si>
    <t>71241200/1194</t>
  </si>
  <si>
    <t>45611300/201</t>
  </si>
  <si>
    <t>45611300/202</t>
  </si>
  <si>
    <t>45231160/2</t>
  </si>
  <si>
    <t>50531140/35</t>
  </si>
  <si>
    <t>50531140/36</t>
  </si>
  <si>
    <t>50531140/37</t>
  </si>
  <si>
    <t>50531140/38</t>
  </si>
  <si>
    <t>50531140/39</t>
  </si>
  <si>
    <t>50531140/40</t>
  </si>
  <si>
    <t>50531140/41</t>
  </si>
  <si>
    <t>50531140/42</t>
  </si>
  <si>
    <t>50531140/43</t>
  </si>
  <si>
    <t>50531140/44</t>
  </si>
  <si>
    <t>50531140/34</t>
  </si>
  <si>
    <t>76131100/5</t>
  </si>
  <si>
    <t>79711110/7</t>
  </si>
  <si>
    <t>45231187/25</t>
  </si>
  <si>
    <t>45611300/700</t>
  </si>
  <si>
    <t>71351540/424</t>
  </si>
  <si>
    <t>66511170/6</t>
  </si>
  <si>
    <t>66511170/7</t>
  </si>
  <si>
    <t>66511170/8</t>
  </si>
  <si>
    <t>66511170/9</t>
  </si>
  <si>
    <t>71241200/688</t>
  </si>
  <si>
    <t>71241200/689</t>
  </si>
  <si>
    <t>71241200/690</t>
  </si>
  <si>
    <t>71241200/691</t>
  </si>
  <si>
    <t>71241200/692</t>
  </si>
  <si>
    <t>79951110/159</t>
  </si>
  <si>
    <t>30211220/14</t>
  </si>
  <si>
    <t>34721510/1</t>
  </si>
  <si>
    <t>համակարգիչների մասեր
/Խելացի թռչող սարքի բաղկացուցիչ սարքավորումներ/</t>
  </si>
  <si>
    <t>30237100/5</t>
  </si>
  <si>
    <t>համակարգիչների մասեր
/Համակարգչի պրոցեսորի հովացման համակարգ/</t>
  </si>
  <si>
    <t>30239120/3</t>
  </si>
  <si>
    <t>30121500/26</t>
  </si>
  <si>
    <t>քարտրիջներ
/HP LaserJet MFP M236sdn/</t>
  </si>
  <si>
    <t>30121500/27</t>
  </si>
  <si>
    <t>քարտրիջներ
/Pantum M7100DN/</t>
  </si>
  <si>
    <t>30121500/28</t>
  </si>
  <si>
    <t>քարտրիջներ
/Pantum p2500w/</t>
  </si>
  <si>
    <t>18421130/11</t>
  </si>
  <si>
    <t>19642100/1</t>
  </si>
  <si>
    <t>պոլիէթիլենային այլ արտադրանք</t>
  </si>
  <si>
    <t>24451141/4</t>
  </si>
  <si>
    <t>31221180/2</t>
  </si>
  <si>
    <t>33761100/12</t>
  </si>
  <si>
    <t>39151220/2</t>
  </si>
  <si>
    <t>39221410/6</t>
  </si>
  <si>
    <t>ավելներ
 /գոգաթիակ/</t>
  </si>
  <si>
    <t>39221410/7</t>
  </si>
  <si>
    <t>ավելներ
/ավել սովորական/</t>
  </si>
  <si>
    <t>39221490/15</t>
  </si>
  <si>
    <t>39514200/1</t>
  </si>
  <si>
    <t>39713410/5</t>
  </si>
  <si>
    <t>հատակի մաքրման սարքեր
/ հատակ մաքրելու ձող, փայտյա/</t>
  </si>
  <si>
    <t>39831100/14</t>
  </si>
  <si>
    <t>39831240/13</t>
  </si>
  <si>
    <t>39831283/13</t>
  </si>
  <si>
    <t>44322220/3</t>
  </si>
  <si>
    <t>Բաժին 8, խումբ 1, դաս 1Հանգստի գոտիների և զբոսայգիների կառուցում և պահպանում</t>
  </si>
  <si>
    <t>98111140/311</t>
  </si>
  <si>
    <t>98111140/317</t>
  </si>
  <si>
    <t>98111140/318</t>
  </si>
  <si>
    <t>98111140/320</t>
  </si>
  <si>
    <t>98111140/821</t>
  </si>
  <si>
    <t>71351540/429</t>
  </si>
  <si>
    <t>71351540/430</t>
  </si>
  <si>
    <t>71351540/432</t>
  </si>
  <si>
    <t>71351540/433</t>
  </si>
  <si>
    <t>71351540/431</t>
  </si>
  <si>
    <t>98111140/824</t>
  </si>
  <si>
    <t>45231126/518</t>
  </si>
  <si>
    <t>45231216/508</t>
  </si>
  <si>
    <t>Բաժին 4, խումբ5, դաս 1,ՓՈՂՈՑՆԵՐԻ, ՀՐԱՊԱՐԱԿՆԵՐԻ ԵՎ ԱՅԳԻՆԵՐԻ ԿԱՀԱՎՈՐՈՒՄ</t>
  </si>
  <si>
    <t>39111320/26</t>
  </si>
  <si>
    <t>98111140/307</t>
  </si>
  <si>
    <t>45611300/203</t>
  </si>
  <si>
    <t>45611300/704</t>
  </si>
  <si>
    <t>98111140/322</t>
  </si>
  <si>
    <t>98111140/823</t>
  </si>
  <si>
    <t>98111140/301</t>
  </si>
  <si>
    <t>98111140/302</t>
  </si>
  <si>
    <t>98111140/303</t>
  </si>
  <si>
    <t>98111140/308</t>
  </si>
  <si>
    <t>98111140/309</t>
  </si>
  <si>
    <t>98111140/312</t>
  </si>
  <si>
    <t>98111140/313</t>
  </si>
  <si>
    <t>98111140/314</t>
  </si>
  <si>
    <t>98111140/315</t>
  </si>
  <si>
    <t>98111140/316</t>
  </si>
  <si>
    <t>98111140/310</t>
  </si>
  <si>
    <t>50531140/45</t>
  </si>
  <si>
    <t>փորձաքննության ծառայություններ
/2024թ․ նախագծերի համար/</t>
  </si>
  <si>
    <t>79951100/64</t>
  </si>
  <si>
    <t>98371100/10</t>
  </si>
  <si>
    <t>30192700/14</t>
  </si>
  <si>
    <t>71241200/699</t>
  </si>
  <si>
    <t>71351540/434</t>
  </si>
  <si>
    <t>71351540/435</t>
  </si>
  <si>
    <t>71351540/436</t>
  </si>
  <si>
    <t>71351540/409</t>
  </si>
  <si>
    <t>71351540/406</t>
  </si>
  <si>
    <t>71351540/408</t>
  </si>
  <si>
    <t>71351540/407</t>
  </si>
  <si>
    <t>71351540/405</t>
  </si>
  <si>
    <t>79951110/168</t>
  </si>
  <si>
    <t>71241200/695</t>
  </si>
  <si>
    <t>71241200/697</t>
  </si>
  <si>
    <t>71241200/696</t>
  </si>
  <si>
    <t>71241200/698</t>
  </si>
  <si>
    <t>79951110/167</t>
  </si>
  <si>
    <t>71241200/704</t>
  </si>
  <si>
    <t>71241200/702</t>
  </si>
  <si>
    <t>71241200/703</t>
  </si>
  <si>
    <t>71241200/706</t>
  </si>
  <si>
    <t>71241200/705</t>
  </si>
  <si>
    <t>71241200/701</t>
  </si>
  <si>
    <t>39281100/14</t>
  </si>
  <si>
    <t>39281100/15</t>
  </si>
  <si>
    <t>50531140/46</t>
  </si>
  <si>
    <t>71351390/503</t>
  </si>
  <si>
    <t>66511170/10</t>
  </si>
  <si>
    <t>33761100/13</t>
  </si>
  <si>
    <t>98111140/826</t>
  </si>
  <si>
    <t>98111140/825</t>
  </si>
  <si>
    <t>71241200/1208</t>
  </si>
  <si>
    <t>71241200/1209</t>
  </si>
  <si>
    <t>71241200/1207</t>
  </si>
  <si>
    <t>71351540/939</t>
  </si>
  <si>
    <t>Գնման առարկայի միջանցիկ կոդը ըստ CPV դասակարգման</t>
  </si>
  <si>
    <t>Բաժին 4, խումբ 5, դաս 1, Փողոցների, այգիների և հրապարակների կահավորում</t>
  </si>
  <si>
    <t>39111320/27</t>
  </si>
  <si>
    <t>79951110/160</t>
  </si>
  <si>
    <t>79951110/161</t>
  </si>
  <si>
    <t>79951110/162</t>
  </si>
  <si>
    <t>79951110/163</t>
  </si>
  <si>
    <t>79951110/164</t>
  </si>
  <si>
    <t>79951110/165</t>
  </si>
  <si>
    <t>98111140/328</t>
  </si>
  <si>
    <t>39715200/502</t>
  </si>
  <si>
    <t>39715200/503</t>
  </si>
  <si>
    <t>30236170/3</t>
  </si>
  <si>
    <t>30211220/16</t>
  </si>
  <si>
    <t>42121420/1</t>
  </si>
  <si>
    <t>ճնշակներ (կոմպրեսորներ)</t>
  </si>
  <si>
    <t>30239110/3</t>
  </si>
  <si>
    <t>30211230/4</t>
  </si>
  <si>
    <t>30236170/4</t>
  </si>
  <si>
    <t>30232231/5</t>
  </si>
  <si>
    <t>98111140/333</t>
  </si>
  <si>
    <t>98111140/332</t>
  </si>
  <si>
    <t>98111140/331</t>
  </si>
  <si>
    <t>98111140/330</t>
  </si>
  <si>
    <t>45611300/205</t>
  </si>
  <si>
    <t>45231126/519</t>
  </si>
  <si>
    <t>30237200/1</t>
  </si>
  <si>
    <t>համակարգիչների պարագաներ</t>
  </si>
  <si>
    <t>30211220/15</t>
  </si>
  <si>
    <t>30237411/8</t>
  </si>
  <si>
    <t>30232110/13</t>
  </si>
  <si>
    <t>71351540/942</t>
  </si>
  <si>
    <t>71351540/943</t>
  </si>
  <si>
    <t>71351540/441</t>
  </si>
  <si>
    <t>71351540/440</t>
  </si>
  <si>
    <t>98111140/327</t>
  </si>
  <si>
    <t>30211190/1</t>
  </si>
  <si>
    <t>անձնական համակարգիչներ</t>
  </si>
  <si>
    <t>30237490/10</t>
  </si>
  <si>
    <t>30239120/4</t>
  </si>
  <si>
    <t>30239170/3</t>
  </si>
  <si>
    <t>39111180/10</t>
  </si>
  <si>
    <t>60411200/7</t>
  </si>
  <si>
    <t>71241200/1211</t>
  </si>
  <si>
    <t>71241200/1210</t>
  </si>
  <si>
    <t>71351540/447</t>
  </si>
  <si>
    <t>45261170/508</t>
  </si>
  <si>
    <t>98111140/334</t>
  </si>
  <si>
    <t>Բաժին 10, խումբ 7, դաս 1, 1. Համայնքի բնակիչների կենսամակ.բարելավմանն ուղղված նպատ.ծրագրեր</t>
  </si>
  <si>
    <t>71351540/445</t>
  </si>
  <si>
    <t>70311200/2</t>
  </si>
  <si>
    <t>42711170/10</t>
  </si>
  <si>
    <t>39711140/16</t>
  </si>
  <si>
    <t>39711310/5</t>
  </si>
  <si>
    <t>39711140/17</t>
  </si>
  <si>
    <t>32324900/7</t>
  </si>
  <si>
    <t>39141260/12</t>
  </si>
  <si>
    <t>Բաժին 5,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</si>
  <si>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</si>
  <si>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</si>
  <si>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39281100/16</t>
  </si>
  <si>
    <t>Բաժին 9, խումբ 5, դաս 1,Արտադպրոցական կազմակերպությունների հիմնանորոգում և վերանորոգում</t>
  </si>
  <si>
    <t>71351540/944</t>
  </si>
  <si>
    <t>98111140/329</t>
  </si>
  <si>
    <t>55311100/13</t>
  </si>
  <si>
    <t>71241200/1212</t>
  </si>
  <si>
    <t>71241200/1213</t>
  </si>
  <si>
    <t>45231119/502</t>
  </si>
  <si>
    <t>45461100/531</t>
  </si>
  <si>
    <t>45231187/26</t>
  </si>
  <si>
    <t>39714200/5</t>
  </si>
  <si>
    <t>71351540/450</t>
  </si>
  <si>
    <t>71351540/448</t>
  </si>
  <si>
    <t>71351540/951</t>
  </si>
  <si>
    <t>48761100/501</t>
  </si>
  <si>
    <t>հակավիրուսային համակարգչային ծրագրային փաթեթներ</t>
  </si>
  <si>
    <t>71351540/949</t>
  </si>
  <si>
    <t>98111140/337</t>
  </si>
  <si>
    <t>98111140/336</t>
  </si>
  <si>
    <t>98111140/335</t>
  </si>
  <si>
    <t>98111140/338</t>
  </si>
  <si>
    <t>39711140/18</t>
  </si>
  <si>
    <t>32551170/3</t>
  </si>
  <si>
    <t>71241200/1214</t>
  </si>
  <si>
    <t>71241200/1215</t>
  </si>
  <si>
    <t>70311100/3</t>
  </si>
  <si>
    <t>66511180/4</t>
  </si>
  <si>
    <t>71241200/1217</t>
  </si>
  <si>
    <t>71241200/1218</t>
  </si>
  <si>
    <t>71241200/1219</t>
  </si>
  <si>
    <t>34921440/22</t>
  </si>
  <si>
    <t>39111320/28</t>
  </si>
  <si>
    <t>79951100/65</t>
  </si>
  <si>
    <t>79991160/7</t>
  </si>
  <si>
    <t>44621160/2</t>
  </si>
  <si>
    <t>կենտրոնացված ջեռուցման կաթսաներ</t>
  </si>
  <si>
    <t>39711140/21</t>
  </si>
  <si>
    <t>39721510/9</t>
  </si>
  <si>
    <t>34721510/2</t>
  </si>
  <si>
    <t>անօդաչու թռչող սարքերի մասեր</t>
  </si>
  <si>
    <t>50231300/505</t>
  </si>
  <si>
    <t>50111260/13</t>
  </si>
  <si>
    <t>50531110/2</t>
  </si>
  <si>
    <t>71241200/1220</t>
  </si>
  <si>
    <t>45261170/9</t>
  </si>
  <si>
    <t>98111140/339</t>
  </si>
  <si>
    <t>45231270/34</t>
  </si>
  <si>
    <t>98111140/340</t>
  </si>
  <si>
    <t>39511100/2</t>
  </si>
  <si>
    <t>34141150/2</t>
  </si>
  <si>
    <t>39111140/3</t>
  </si>
  <si>
    <t>39111230/5</t>
  </si>
  <si>
    <t>39141170/7</t>
  </si>
  <si>
    <t>39141170/8</t>
  </si>
  <si>
    <t>39711140/19</t>
  </si>
  <si>
    <t>39711270/2</t>
  </si>
  <si>
    <t>39711290/3</t>
  </si>
  <si>
    <t>39721500/1</t>
  </si>
  <si>
    <t>էլեկտրական տաքացուցիչ` ջերմային կարգավորիչով</t>
  </si>
  <si>
    <t>39721510/7</t>
  </si>
  <si>
    <t>42711170/11</t>
  </si>
  <si>
    <t>45231187/27</t>
  </si>
  <si>
    <t>71241200/726</t>
  </si>
  <si>
    <t>71241200/725</t>
  </si>
  <si>
    <t>98111140/357</t>
  </si>
  <si>
    <t>98111140/348</t>
  </si>
  <si>
    <t>98111140/347</t>
  </si>
  <si>
    <t>98111140/343</t>
  </si>
  <si>
    <t>98111140/346</t>
  </si>
  <si>
    <t>98111140/345</t>
  </si>
  <si>
    <t>98111140/344</t>
  </si>
  <si>
    <t>98111140/352</t>
  </si>
  <si>
    <t>98111140/351</t>
  </si>
  <si>
    <t>98111140/349</t>
  </si>
  <si>
    <t>98111140/350</t>
  </si>
  <si>
    <t>98111140/353</t>
  </si>
  <si>
    <t>98111140/355</t>
  </si>
  <si>
    <t>98111140/354</t>
  </si>
  <si>
    <t>98111140/356</t>
  </si>
  <si>
    <t>44311240/1</t>
  </si>
  <si>
    <t>ճաղավանդակներ</t>
  </si>
  <si>
    <t>45611300/708</t>
  </si>
  <si>
    <t>45611300/709</t>
  </si>
  <si>
    <t>55111300/11</t>
  </si>
  <si>
    <t>55111300/10</t>
  </si>
  <si>
    <t>34631140/5</t>
  </si>
  <si>
    <t>34631140/6</t>
  </si>
  <si>
    <t>34631140/7</t>
  </si>
  <si>
    <t>34631140/8</t>
  </si>
  <si>
    <t>34631140/9</t>
  </si>
  <si>
    <t>34631140/10</t>
  </si>
  <si>
    <t>34631140/11</t>
  </si>
  <si>
    <t>34631140/12</t>
  </si>
  <si>
    <t>98111140/342</t>
  </si>
  <si>
    <t>71241200/1224</t>
  </si>
  <si>
    <t>70331800/1</t>
  </si>
  <si>
    <t>անշարժ գույքի գնահատման ծառայություններ</t>
  </si>
  <si>
    <t>45611300/707</t>
  </si>
  <si>
    <t>98111140/841</t>
  </si>
  <si>
    <t>71241200/1221</t>
  </si>
  <si>
    <t>71241200/1222</t>
  </si>
  <si>
    <t>71351540/453</t>
  </si>
  <si>
    <t>Բաժին 4, խումբ 5, դաս 1 Երևան քաղաքում ճանապարհների կառուցման և միջին նորոգման աշխատանքներ</t>
  </si>
  <si>
    <t>71351540/456</t>
  </si>
  <si>
    <t>71351540/955</t>
  </si>
  <si>
    <t>71351540/454</t>
  </si>
  <si>
    <t>71351540/952</t>
  </si>
  <si>
    <t>71241200/728</t>
  </si>
  <si>
    <t>71241200/729</t>
  </si>
  <si>
    <t>71241200/730</t>
  </si>
  <si>
    <t>71351540/938</t>
  </si>
  <si>
    <t>71351540/957</t>
  </si>
  <si>
    <t>92621110/584</t>
  </si>
  <si>
    <t>55111100/505</t>
  </si>
  <si>
    <t>18411200/505</t>
  </si>
  <si>
    <t>18821300/501</t>
  </si>
  <si>
    <t>մարզական կոշիկներ</t>
  </si>
  <si>
    <t>18411900/501</t>
  </si>
  <si>
    <t>սպորտային հագուստ, կոշիկ ― այլ պարագաներ</t>
  </si>
  <si>
    <t>18411200/506</t>
  </si>
  <si>
    <t>45611300/211</t>
  </si>
  <si>
    <t>Բաժին 04, խումբ 5, դաս 5, Երևանի մետրոպոլիտենի ենթակառուցվածքների վերանորոգում</t>
  </si>
  <si>
    <t>34911151/1</t>
  </si>
  <si>
    <t>վագոնների պահեստամասեր</t>
  </si>
  <si>
    <t>45611300/210</t>
  </si>
  <si>
    <t>79951110/169</t>
  </si>
  <si>
    <t>79951110/170</t>
  </si>
  <si>
    <t>79951110/171</t>
  </si>
  <si>
    <t>79951110/172</t>
  </si>
  <si>
    <t>79951110/173</t>
  </si>
  <si>
    <t>79951110/174</t>
  </si>
  <si>
    <t>79951110/175</t>
  </si>
  <si>
    <t>79951110/176</t>
  </si>
  <si>
    <t>92621110/86</t>
  </si>
  <si>
    <t>92621110/87</t>
  </si>
  <si>
    <t>92621110/88</t>
  </si>
  <si>
    <t>92621110/89</t>
  </si>
  <si>
    <t>79951100/66</t>
  </si>
  <si>
    <t>71241200/1236</t>
  </si>
  <si>
    <t>71241200/1238</t>
  </si>
  <si>
    <t>71241200/1234</t>
  </si>
  <si>
    <t>71241200/1235</t>
  </si>
  <si>
    <t>71241200/1239</t>
  </si>
  <si>
    <t>71241200/1237</t>
  </si>
  <si>
    <t>Վ. Պապիկյան</t>
  </si>
  <si>
    <t>Բաժին 04, խումբ 5, դաս 1,Հենապատի վերանորոգում</t>
  </si>
  <si>
    <t>45231220/1</t>
  </si>
  <si>
    <t>փողոցների հիմնային աշխատանքներ</t>
  </si>
  <si>
    <t>39714210/3</t>
  </si>
  <si>
    <t>45231187/529</t>
  </si>
  <si>
    <t>45221142/678</t>
  </si>
  <si>
    <t>45221142/179</t>
  </si>
  <si>
    <t>45221142/680</t>
  </si>
  <si>
    <t>45221142/177</t>
  </si>
  <si>
    <t>50531140/549</t>
  </si>
  <si>
    <t>50531140/48</t>
  </si>
  <si>
    <t>71351540/461</t>
  </si>
  <si>
    <t>71351540/960</t>
  </si>
  <si>
    <t>66511170/15</t>
  </si>
  <si>
    <t>66511170/16</t>
  </si>
  <si>
    <t>45211198/503</t>
  </si>
  <si>
    <t>15897200/21</t>
  </si>
  <si>
    <t>39221400/15</t>
  </si>
  <si>
    <t>45261170/10</t>
  </si>
  <si>
    <t>71351540/459</t>
  </si>
  <si>
    <t>45221142/168</t>
  </si>
  <si>
    <t>45221142/676</t>
  </si>
  <si>
    <t>30237310/8</t>
  </si>
  <si>
    <t>30237310/9</t>
  </si>
  <si>
    <t>45231266/503</t>
  </si>
  <si>
    <t>92621110/90</t>
  </si>
  <si>
    <t>92621110/92</t>
  </si>
  <si>
    <t>92621110/91</t>
  </si>
  <si>
    <t>45211198/502</t>
  </si>
  <si>
    <t>71241200/740</t>
  </si>
  <si>
    <t>98111140/860</t>
  </si>
  <si>
    <t>հեղինակային հսկողության ծառայություններ
/Գլինկայի փողոցի 23 շենքին կից բակային տարածք/</t>
  </si>
  <si>
    <t>98111140/861</t>
  </si>
  <si>
    <t>հեղինակային հսկողության ծառայություններ
/Մուշական 1-ին փողոցի 1/3 հասցեին կից բակային տարածք/</t>
  </si>
  <si>
    <t>98111140/862</t>
  </si>
  <si>
    <t>հեղինակային հսկողության ծառայություններ
/Ջրաշեն 1-ին փողոցի 38/1 հասցեին կից խաղահրապարակ/</t>
  </si>
  <si>
    <t>45611300/712</t>
  </si>
  <si>
    <t xml:space="preserve">
Գլինկայի փողոցի 23 շենքին կից բակային տարածք</t>
  </si>
  <si>
    <t>45611300/713</t>
  </si>
  <si>
    <t>Մուշական 1-ին փողոցի 1/3 հասցեին կից բակային տարածք</t>
  </si>
  <si>
    <t>45611300/714</t>
  </si>
  <si>
    <t>Ջրաշեն 1-ին փողոցի 38/1 հասցեին կից խաղահրապարակ</t>
  </si>
  <si>
    <t>45221142/165</t>
  </si>
  <si>
    <t>98111140/358</t>
  </si>
  <si>
    <t>45221142/167</t>
  </si>
  <si>
    <t>98111140/359</t>
  </si>
  <si>
    <t>18931210/2</t>
  </si>
  <si>
    <t>71241200/733</t>
  </si>
  <si>
    <t>50531140/47</t>
  </si>
  <si>
    <t>71241200/1232</t>
  </si>
  <si>
    <t>71241200/1231</t>
  </si>
  <si>
    <t>66511170/13</t>
  </si>
  <si>
    <t>66511170/14</t>
  </si>
  <si>
    <t>66511170/11</t>
  </si>
  <si>
    <t>66511170/12</t>
  </si>
  <si>
    <t>31512360/501</t>
  </si>
  <si>
    <t>լուսարձակներ</t>
  </si>
  <si>
    <t>31512360/502</t>
  </si>
  <si>
    <t>38651110/501</t>
  </si>
  <si>
    <t>լուսանկարչական խցիկների օբյեկտիվներ</t>
  </si>
  <si>
    <t>31681160/502</t>
  </si>
  <si>
    <t>30237111/502</t>
  </si>
  <si>
    <t>71351540/958</t>
  </si>
  <si>
    <t>71241200/742</t>
  </si>
  <si>
    <t>45231188/510</t>
  </si>
  <si>
    <t>45231188/10</t>
  </si>
  <si>
    <t>45231188/511</t>
  </si>
  <si>
    <t>45261124/25</t>
  </si>
  <si>
    <t>30231100/504</t>
  </si>
  <si>
    <t>32324900/514</t>
  </si>
  <si>
    <t>39138110/509</t>
  </si>
  <si>
    <t>39138310/504</t>
  </si>
  <si>
    <t>39515420/509</t>
  </si>
  <si>
    <t>կտորե շերտավարագույրներ</t>
  </si>
  <si>
    <t>39711140/528</t>
  </si>
  <si>
    <t>39711290/510</t>
  </si>
  <si>
    <t>39714240/502</t>
  </si>
  <si>
    <t>42961290/505</t>
  </si>
  <si>
    <t>45611300/716</t>
  </si>
  <si>
    <t>45611300/715</t>
  </si>
  <si>
    <t>98111140/363</t>
  </si>
  <si>
    <t>98111140/364</t>
  </si>
  <si>
    <t>79951110/177</t>
  </si>
  <si>
    <t>45311137/7</t>
  </si>
  <si>
    <t>55111100/506</t>
  </si>
  <si>
    <t>55111100/507</t>
  </si>
  <si>
    <t>55111100/508</t>
  </si>
  <si>
    <t>80221400/1</t>
  </si>
  <si>
    <t>մասնագիտացված հանրակրթական ուսուցում</t>
  </si>
  <si>
    <t>79811100/57</t>
  </si>
  <si>
    <t>79811100/58</t>
  </si>
  <si>
    <t>09132200/33</t>
  </si>
  <si>
    <t>09132200/32</t>
  </si>
  <si>
    <t>60411200/8</t>
  </si>
  <si>
    <t>09132200/42</t>
  </si>
  <si>
    <t>45461100/532</t>
  </si>
  <si>
    <t>18411200/507</t>
  </si>
  <si>
    <t>09132200/37</t>
  </si>
  <si>
    <t>09132200/40</t>
  </si>
  <si>
    <t>09132200/36</t>
  </si>
  <si>
    <t>45231175/502</t>
  </si>
  <si>
    <t>ճանապարհային աշխատանքներ</t>
  </si>
  <si>
    <t>98111140/365</t>
  </si>
  <si>
    <t>09132200/38</t>
  </si>
  <si>
    <t>09132200/39</t>
  </si>
  <si>
    <t>09132200/35</t>
  </si>
  <si>
    <t>09132200/34</t>
  </si>
  <si>
    <t>09132200/41</t>
  </si>
  <si>
    <t>45231188/12</t>
  </si>
  <si>
    <t>45231188/513</t>
  </si>
  <si>
    <t>79631300/1</t>
  </si>
  <si>
    <t>աշխատակազմի զարգացման ծառայություններ</t>
  </si>
  <si>
    <t>45221142/683</t>
  </si>
  <si>
    <t>09132200/43</t>
  </si>
  <si>
    <t>09132200/31</t>
  </si>
  <si>
    <t>45231177/31</t>
  </si>
  <si>
    <t>45231213/504</t>
  </si>
  <si>
    <t>31521560/1</t>
  </si>
  <si>
    <t>արտաքին լուսավորման լամպեր</t>
  </si>
  <si>
    <t>71241200/1243</t>
  </si>
  <si>
    <t>71241200/1244</t>
  </si>
  <si>
    <t>71241200/1245</t>
  </si>
  <si>
    <t>37531240/28</t>
  </si>
  <si>
    <t>37531230/2</t>
  </si>
  <si>
    <t>37531240/26</t>
  </si>
  <si>
    <t>37531240/29</t>
  </si>
  <si>
    <t>37531240/27</t>
  </si>
  <si>
    <t>37531240/30</t>
  </si>
  <si>
    <t>Բաժին 9, խումբ 5, դաս 1 Արտադպրոցական դաստիարակություն</t>
  </si>
  <si>
    <t>60171200/6</t>
  </si>
  <si>
    <t>71351540/963</t>
  </si>
  <si>
    <t>71351540/962</t>
  </si>
  <si>
    <t>71351540/964</t>
  </si>
  <si>
    <t>71351540/965</t>
  </si>
  <si>
    <t>71351540/467</t>
  </si>
  <si>
    <t>Բաժին 10, խումբ 7, դաս 1, «Հայրենադարձ և փախստական ընտանիքներին աջակցություն»</t>
  </si>
  <si>
    <t>39141170/15</t>
  </si>
  <si>
    <t>39511120/3</t>
  </si>
  <si>
    <t>79631300/2</t>
  </si>
  <si>
    <t>Աշխատակազմի զարգացման ծառայություններ</t>
  </si>
  <si>
    <t>45231188/514</t>
  </si>
  <si>
    <t>30192700/16</t>
  </si>
  <si>
    <t>Բաժին 10, խումբ 7 դաս 1,Բազմազավակ, երիտասարդ և այլ խմբերին պատկանող ընտանիքներին աջակցություն</t>
  </si>
  <si>
    <t>39141170/13</t>
  </si>
  <si>
    <t>39141170/14</t>
  </si>
  <si>
    <t>39141260/15</t>
  </si>
  <si>
    <t>30211200/5</t>
  </si>
  <si>
    <t>32324900/15</t>
  </si>
  <si>
    <t>39711140/31</t>
  </si>
  <si>
    <t>39711320/2</t>
  </si>
  <si>
    <t>42711170/14</t>
  </si>
  <si>
    <t>37531200/47</t>
  </si>
  <si>
    <t>37531200/50</t>
  </si>
  <si>
    <t>37531200/54</t>
  </si>
  <si>
    <t>37531200/52</t>
  </si>
  <si>
    <t>37531200/49</t>
  </si>
  <si>
    <t>37531200/53</t>
  </si>
  <si>
    <t>37531200/48</t>
  </si>
  <si>
    <t>37531200/51</t>
  </si>
  <si>
    <t>98111140/366</t>
  </si>
  <si>
    <t>71351540/966</t>
  </si>
  <si>
    <t>71351540/968</t>
  </si>
  <si>
    <t>66511180/6</t>
  </si>
  <si>
    <t>66511180/8</t>
  </si>
  <si>
    <t>66511180/7</t>
  </si>
  <si>
    <t>66511180/5</t>
  </si>
  <si>
    <t>71241200/1246</t>
  </si>
  <si>
    <t>71241200/1247</t>
  </si>
  <si>
    <t>71241200/1253</t>
  </si>
  <si>
    <t>71241200/1254</t>
  </si>
  <si>
    <t>71241200/1251</t>
  </si>
  <si>
    <t>71241200/1252</t>
  </si>
  <si>
    <t>71241200/1250</t>
  </si>
  <si>
    <t>30237310/11</t>
  </si>
  <si>
    <t>30237310/10</t>
  </si>
  <si>
    <t>71351540/476</t>
  </si>
  <si>
    <t>71351540/977</t>
  </si>
  <si>
    <t>60411200/9</t>
  </si>
  <si>
    <t>92621110/93</t>
  </si>
  <si>
    <t>79951110/178</t>
  </si>
  <si>
    <t>45611300/717</t>
  </si>
  <si>
    <t>45611300/718</t>
  </si>
  <si>
    <t>79631200/4</t>
  </si>
  <si>
    <t>80221400/2</t>
  </si>
  <si>
    <t>39141170/16</t>
  </si>
  <si>
    <t>39141240/9</t>
  </si>
  <si>
    <t>71351540/474</t>
  </si>
  <si>
    <t>71351540/473</t>
  </si>
  <si>
    <t>71351540/975</t>
  </si>
  <si>
    <t>39511100/3</t>
  </si>
  <si>
    <t>39511190/3</t>
  </si>
  <si>
    <t>64211280/505</t>
  </si>
  <si>
    <t>64211280/504</t>
  </si>
  <si>
    <t>64211280/507</t>
  </si>
  <si>
    <t>64211280/503</t>
  </si>
  <si>
    <t>71351540/972</t>
  </si>
  <si>
    <t>71351540/469</t>
  </si>
  <si>
    <t>71351540/470</t>
  </si>
  <si>
    <t>71351540/471</t>
  </si>
  <si>
    <t>71241200/1249</t>
  </si>
  <si>
    <t>71241200/1248</t>
  </si>
  <si>
    <t>45221117/501</t>
  </si>
  <si>
    <t>92621110/95</t>
  </si>
  <si>
    <t>72261160/504</t>
  </si>
  <si>
    <t>71241200/1257</t>
  </si>
  <si>
    <t>71241200/755</t>
  </si>
  <si>
    <t>71241200/1256</t>
  </si>
  <si>
    <t>71241200/1258</t>
  </si>
  <si>
    <t>45231270/35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</si>
  <si>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</si>
  <si>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</si>
  <si>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</si>
  <si>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</si>
  <si>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</si>
  <si>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</si>
  <si>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</si>
  <si>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</si>
  <si>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</si>
  <si>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71241200/759</t>
  </si>
  <si>
    <t>Բաժին 4, խումբ 5, դաս 1, 1. Մայրուղիների և փողոցների վերակառուցում և հիմնանորոգում</t>
  </si>
  <si>
    <t>45431150/5</t>
  </si>
  <si>
    <t>45461100/35</t>
  </si>
  <si>
    <t>Բաժին 05, խումբ 2, դաս 1, 1. Ջրահեռացման կոմունիկացիոն ցանցի կառուցում</t>
  </si>
  <si>
    <t>45231144/1</t>
  </si>
  <si>
    <t>կոյուղու հետ կապված աշխատանքներ</t>
  </si>
  <si>
    <t>45611300/719</t>
  </si>
  <si>
    <t>71241200/763</t>
  </si>
  <si>
    <t>71241200/762</t>
  </si>
  <si>
    <t>71241200/766</t>
  </si>
  <si>
    <t>71241200/760</t>
  </si>
  <si>
    <t>71241200/761</t>
  </si>
  <si>
    <t>71241200/764</t>
  </si>
  <si>
    <t>71241200/765</t>
  </si>
  <si>
    <t>45221117/504</t>
  </si>
  <si>
    <t>45221117/503</t>
  </si>
  <si>
    <t>39111320/32</t>
  </si>
  <si>
    <t>39111320/31</t>
  </si>
  <si>
    <t>39111320/29</t>
  </si>
  <si>
    <t>39111320/30</t>
  </si>
  <si>
    <t>32324900/18</t>
  </si>
  <si>
    <t>39141340/4</t>
  </si>
  <si>
    <t>39711140/34</t>
  </si>
  <si>
    <t>42711170/17</t>
  </si>
  <si>
    <t>39721410/7</t>
  </si>
  <si>
    <t>71241200/767</t>
  </si>
  <si>
    <t>79951110/180</t>
  </si>
  <si>
    <t>79951110/181</t>
  </si>
  <si>
    <t>39715200/506</t>
  </si>
  <si>
    <t>39715200/505</t>
  </si>
  <si>
    <t>45461100/534</t>
  </si>
  <si>
    <t>98111140/367</t>
  </si>
  <si>
    <t>92621110/97</t>
  </si>
  <si>
    <t>45461100/533</t>
  </si>
  <si>
    <t>45231188/516</t>
  </si>
  <si>
    <t>45231188/15</t>
  </si>
  <si>
    <t>60181100/5</t>
  </si>
  <si>
    <t>30121500/29</t>
  </si>
  <si>
    <t>30192112/5</t>
  </si>
  <si>
    <t>30192112/6</t>
  </si>
  <si>
    <t>30121500/30</t>
  </si>
  <si>
    <t>30192112/4</t>
  </si>
  <si>
    <t>35821400/15</t>
  </si>
  <si>
    <t>35821400/14</t>
  </si>
  <si>
    <t>35821400/16</t>
  </si>
  <si>
    <t>71241200/1273</t>
  </si>
  <si>
    <t>71241200/1272</t>
  </si>
  <si>
    <t>45461100/536</t>
  </si>
  <si>
    <t>66511170/18</t>
  </si>
  <si>
    <t>79991160/8</t>
  </si>
  <si>
    <t>79971120/4</t>
  </si>
  <si>
    <t>71241200/768</t>
  </si>
  <si>
    <t>71241200/770</t>
  </si>
  <si>
    <t>71241200/769</t>
  </si>
  <si>
    <t>71241200/771</t>
  </si>
  <si>
    <t>71351540/983</t>
  </si>
  <si>
    <t>71241200/775</t>
  </si>
  <si>
    <t>71241200/774</t>
  </si>
  <si>
    <t>71241200/776</t>
  </si>
  <si>
    <t>71351540/980</t>
  </si>
  <si>
    <t>71351540/978</t>
  </si>
  <si>
    <t>71351540/979</t>
  </si>
  <si>
    <t>98111140/368</t>
  </si>
  <si>
    <t>98111140/369</t>
  </si>
  <si>
    <t>30192700/15</t>
  </si>
  <si>
    <t>39111140/12</t>
  </si>
  <si>
    <t>39121200/15</t>
  </si>
  <si>
    <t>39141170/11</t>
  </si>
  <si>
    <t>39141170/12</t>
  </si>
  <si>
    <t>39141260/14</t>
  </si>
  <si>
    <t>39711140/30</t>
  </si>
  <si>
    <t>39721410/5</t>
  </si>
  <si>
    <t>42711170/13</t>
  </si>
  <si>
    <t>71241200/777</t>
  </si>
  <si>
    <t>71241200/778</t>
  </si>
  <si>
    <t>71241200/779</t>
  </si>
  <si>
    <t>71241200/780</t>
  </si>
  <si>
    <t>71241200/782</t>
  </si>
  <si>
    <t>71351540/486</t>
  </si>
  <si>
    <t>71351540/485</t>
  </si>
  <si>
    <t>71351540/484</t>
  </si>
  <si>
    <t>45231188/517</t>
  </si>
  <si>
    <t>66511170/19</t>
  </si>
  <si>
    <t>92621110/98</t>
  </si>
  <si>
    <t>30192620/1</t>
  </si>
  <si>
    <t>եռոտանի (շտատիվ)</t>
  </si>
  <si>
    <t>30211190/2</t>
  </si>
  <si>
    <t>30216110/3</t>
  </si>
  <si>
    <t>30232110/15</t>
  </si>
  <si>
    <t>30237411/9</t>
  </si>
  <si>
    <t>30237460/11</t>
  </si>
  <si>
    <t>32321200/1</t>
  </si>
  <si>
    <t>տեսահսկողության համակարգ</t>
  </si>
  <si>
    <t>32421300/6</t>
  </si>
  <si>
    <t>32551160/6</t>
  </si>
  <si>
    <t>38651180/6</t>
  </si>
  <si>
    <t>39111180/11</t>
  </si>
  <si>
    <t>39111190/3</t>
  </si>
  <si>
    <t>39111230/7</t>
  </si>
  <si>
    <t>39111230/8</t>
  </si>
  <si>
    <t>39111230/9</t>
  </si>
  <si>
    <t>39121100/13</t>
  </si>
  <si>
    <t>39121400/2</t>
  </si>
  <si>
    <t>39121520/10</t>
  </si>
  <si>
    <t>39121520/11</t>
  </si>
  <si>
    <t>39141120/6</t>
  </si>
  <si>
    <t>39141260/17</t>
  </si>
  <si>
    <t>39141280/1</t>
  </si>
  <si>
    <t>գզրոցներ</t>
  </si>
  <si>
    <t>39515440/7</t>
  </si>
  <si>
    <t>39714210/4</t>
  </si>
  <si>
    <t>39714220/4</t>
  </si>
  <si>
    <t>39714230/1</t>
  </si>
  <si>
    <t>օդորակիչ,18000 BTU</t>
  </si>
  <si>
    <t>42961290/7</t>
  </si>
  <si>
    <t>64211280/9</t>
  </si>
  <si>
    <t>45221142/185</t>
  </si>
  <si>
    <t>Բաժին 8, խումբ 1, դաս 1,Հանգստի գոտիների և զբոսայգիների կառուցում և պահպանում</t>
  </si>
  <si>
    <t>98111140/385</t>
  </si>
  <si>
    <t>72261160/5</t>
  </si>
  <si>
    <t>71351540/488</t>
  </si>
  <si>
    <t>71351540/489</t>
  </si>
  <si>
    <t>71351540/487</t>
  </si>
  <si>
    <t>42961100/1</t>
  </si>
  <si>
    <t>71351540/981</t>
  </si>
  <si>
    <t>71351540/982</t>
  </si>
  <si>
    <t>98111140/379</t>
  </si>
  <si>
    <t>98111140/383</t>
  </si>
  <si>
    <t>98111140/381</t>
  </si>
  <si>
    <t>98111140/380</t>
  </si>
  <si>
    <t>98111140/382</t>
  </si>
  <si>
    <t>98111140/384</t>
  </si>
  <si>
    <t>30211290/506</t>
  </si>
  <si>
    <t>71241200/790</t>
  </si>
  <si>
    <t>39141240/10</t>
  </si>
  <si>
    <t>39141290/1</t>
  </si>
  <si>
    <t>ճաշասենյակի կահույք</t>
  </si>
  <si>
    <t>39111230/6</t>
  </si>
  <si>
    <t>39141260/16</t>
  </si>
  <si>
    <t>42711140/3</t>
  </si>
  <si>
    <t>42711170/18</t>
  </si>
  <si>
    <t>39141240/11</t>
  </si>
  <si>
    <t>39711270/3</t>
  </si>
  <si>
    <t>32324900/19</t>
  </si>
  <si>
    <t>39711140/35</t>
  </si>
  <si>
    <t>39711310/7</t>
  </si>
  <si>
    <t>71241200/791</t>
  </si>
  <si>
    <t>71241200/792</t>
  </si>
  <si>
    <t>45611300/220</t>
  </si>
  <si>
    <t>45611300/221</t>
  </si>
  <si>
    <t>45611300/222</t>
  </si>
  <si>
    <t>45611300/223</t>
  </si>
  <si>
    <t>45611300/224</t>
  </si>
  <si>
    <t>45611300/225</t>
  </si>
  <si>
    <t>45611300/226</t>
  </si>
  <si>
    <t>45261135/5</t>
  </si>
  <si>
    <t>98111140/378</t>
  </si>
  <si>
    <t>30232110/14</t>
  </si>
  <si>
    <t>30211290/5</t>
  </si>
  <si>
    <t>Բաժին 10, խումբ 7 դաս 1, Ճանապարհների կառուցում և միջին նորոգում</t>
  </si>
  <si>
    <t>98111140/370</t>
  </si>
  <si>
    <t>66511170/20</t>
  </si>
  <si>
    <t>71241200/1283</t>
  </si>
  <si>
    <t>45211113/23</t>
  </si>
  <si>
    <t>Բաժին 08, խումբ 2 դաս 4, Տրանսպորտային սարքավորումներ</t>
  </si>
  <si>
    <t>34121100/2</t>
  </si>
  <si>
    <t>ավտոբուսներ ― միջքաղաքային ավտոբուսներ</t>
  </si>
  <si>
    <t>45231175/3</t>
  </si>
  <si>
    <t>45231175/504</t>
  </si>
  <si>
    <t>71351540/1000</t>
  </si>
  <si>
    <t>71351540/497</t>
  </si>
  <si>
    <t>71351540/495</t>
  </si>
  <si>
    <t>71351540/499</t>
  </si>
  <si>
    <t>71351540/494</t>
  </si>
  <si>
    <t>71351540/493</t>
  </si>
  <si>
    <t>71351540/498</t>
  </si>
  <si>
    <t>71351540/496</t>
  </si>
  <si>
    <t>79991160/9</t>
  </si>
  <si>
    <t>66511170/21</t>
  </si>
  <si>
    <t>30239110/4</t>
  </si>
  <si>
    <t>98111140/414</t>
  </si>
  <si>
    <t>98111140/913</t>
  </si>
  <si>
    <t>71241200/793</t>
  </si>
  <si>
    <t>71241200/799</t>
  </si>
  <si>
    <t>71241200/800</t>
  </si>
  <si>
    <t>66511180/9</t>
  </si>
  <si>
    <t>շարժիչներով փոխադրամիջոցների ապահովագրման ծառայություններ
/HUNDAI SONATA 2.4/</t>
  </si>
  <si>
    <t>66511180/10</t>
  </si>
  <si>
    <t>շարժիչներով փոխադրամիջոցների ապահովագրման ծառայություններ
/KIA CERATO 1.6/</t>
  </si>
  <si>
    <t>66511180/11</t>
  </si>
  <si>
    <t>37311500/6</t>
  </si>
  <si>
    <t>39241270/2</t>
  </si>
  <si>
    <t>37311500/5</t>
  </si>
  <si>
    <t>98111140/389</t>
  </si>
  <si>
    <t>98111140/388</t>
  </si>
  <si>
    <t>98111140/392</t>
  </si>
  <si>
    <t>98111140/390</t>
  </si>
  <si>
    <t>98111140/393</t>
  </si>
  <si>
    <t>98111140/394</t>
  </si>
  <si>
    <t>98111140/387</t>
  </si>
  <si>
    <t>98111140/391</t>
  </si>
  <si>
    <t>98111140/395</t>
  </si>
  <si>
    <t>45231187/532</t>
  </si>
  <si>
    <t>71351540/990</t>
  </si>
  <si>
    <t>71351540/991</t>
  </si>
  <si>
    <t>71351540/992</t>
  </si>
  <si>
    <t>45261124/26</t>
  </si>
  <si>
    <t>45261124/27</t>
  </si>
  <si>
    <t>45261124/29</t>
  </si>
  <si>
    <t>45261124/30</t>
  </si>
  <si>
    <t>45261124/31</t>
  </si>
  <si>
    <t>45261124/32</t>
  </si>
  <si>
    <t>45261124/33</t>
  </si>
  <si>
    <t>45261124/34</t>
  </si>
  <si>
    <t>45261124/36</t>
  </si>
  <si>
    <t>45261124/39</t>
  </si>
  <si>
    <t>45261124/40</t>
  </si>
  <si>
    <t>45261124/41</t>
  </si>
  <si>
    <t>45261124/42</t>
  </si>
  <si>
    <t>45231177/36</t>
  </si>
  <si>
    <t>45231177/37</t>
  </si>
  <si>
    <t>45231177/38</t>
  </si>
  <si>
    <t>45231177/39</t>
  </si>
  <si>
    <t>98111140/415</t>
  </si>
  <si>
    <t>98111140/416</t>
  </si>
  <si>
    <t>98111140/417</t>
  </si>
  <si>
    <t>98111140/418</t>
  </si>
  <si>
    <t>Բաժին 6, խումբ 6, դաս 1, 7. Բազմաբնակարան շենքերի թեք տանիքների վերանորոգում</t>
  </si>
  <si>
    <t>98111140/396</t>
  </si>
  <si>
    <t>98111140/397</t>
  </si>
  <si>
    <t>98111140/399</t>
  </si>
  <si>
    <t>98111140/400</t>
  </si>
  <si>
    <t>98111140/401</t>
  </si>
  <si>
    <t>98111140/402</t>
  </si>
  <si>
    <t>98111140/403</t>
  </si>
  <si>
    <t>98111140/404</t>
  </si>
  <si>
    <t>98111140/406</t>
  </si>
  <si>
    <t>98111140/409</t>
  </si>
  <si>
    <t>98111140/410</t>
  </si>
  <si>
    <t>98111140/411</t>
  </si>
  <si>
    <t>98111140/412</t>
  </si>
  <si>
    <t>98111140/386</t>
  </si>
  <si>
    <t>45231143/46</t>
  </si>
  <si>
    <t>45221142/664</t>
  </si>
  <si>
    <t>45611300/228</t>
  </si>
  <si>
    <t>39515450/4</t>
  </si>
  <si>
    <t>39714220/5</t>
  </si>
  <si>
    <t>45231133/501</t>
  </si>
  <si>
    <t>պոմպային կայանների կառուցման աշխատանքներ</t>
  </si>
  <si>
    <t>Բաժին 4, խումբ2, դաս 4 Ոռոգման ցանցի կառուցում և վերանորոգում</t>
  </si>
  <si>
    <t>Բաժին 10, խումբ 7, դաս 1  Տարբեր սոցիալական խմբերի համար Երևան համայնքում որակյալ սոցիալական ծառայությունների կազմակերպում</t>
  </si>
  <si>
    <t>92331300/1</t>
  </si>
  <si>
    <t>երեխաների համար միջոցառումների կազմակերպման ― անցկացման ծառայություններ</t>
  </si>
  <si>
    <t>71241200/819</t>
  </si>
  <si>
    <t>71241200/802</t>
  </si>
  <si>
    <t>Բաժին 04, խումբ 5, դաս 1, 1. Մայթերի սալիկապատման աշխատանքներաշխատանքներ</t>
  </si>
  <si>
    <t>45611300/229</t>
  </si>
  <si>
    <t>18141100/16</t>
  </si>
  <si>
    <t>18421130/12</t>
  </si>
  <si>
    <t>19641000/25</t>
  </si>
  <si>
    <t>24451141/6</t>
  </si>
  <si>
    <t>24911200/3</t>
  </si>
  <si>
    <t>30192200/5</t>
  </si>
  <si>
    <t>31211180/5</t>
  </si>
  <si>
    <t>31331280/2</t>
  </si>
  <si>
    <t>էլեկտրական լար` պղնձյա, բազմաջիղ, ՊՊՎ, 2x2.5 մմ2</t>
  </si>
  <si>
    <t>31441000/4</t>
  </si>
  <si>
    <t>31442000/6</t>
  </si>
  <si>
    <t>31521100/2</t>
  </si>
  <si>
    <t>31531300/11</t>
  </si>
  <si>
    <t>31531300/12</t>
  </si>
  <si>
    <t>31531600/2</t>
  </si>
  <si>
    <t>ցերեկային լամպ 120սմ</t>
  </si>
  <si>
    <t>31651400/6</t>
  </si>
  <si>
    <t>31681600/5</t>
  </si>
  <si>
    <t>31683400/3</t>
  </si>
  <si>
    <t>31684400/7</t>
  </si>
  <si>
    <t>31684400/8</t>
  </si>
  <si>
    <t>31685000/10</t>
  </si>
  <si>
    <t>31685000/11</t>
  </si>
  <si>
    <t>31686000/6</t>
  </si>
  <si>
    <t>32551150/2</t>
  </si>
  <si>
    <t>32551150/3</t>
  </si>
  <si>
    <t>33711480/3</t>
  </si>
  <si>
    <t>33761000/9</t>
  </si>
  <si>
    <t>33761400/7</t>
  </si>
  <si>
    <t>34921440/26</t>
  </si>
  <si>
    <t>34921440/27</t>
  </si>
  <si>
    <t>39221100/2</t>
  </si>
  <si>
    <t>խոհանոցային սարքեր</t>
  </si>
  <si>
    <t>39221120/1</t>
  </si>
  <si>
    <t>սպասք</t>
  </si>
  <si>
    <t>39221120/2</t>
  </si>
  <si>
    <t>39221130/3</t>
  </si>
  <si>
    <t>բաժակներ</t>
  </si>
  <si>
    <t>39221130/4</t>
  </si>
  <si>
    <t>39221130/5</t>
  </si>
  <si>
    <t>39221140/1</t>
  </si>
  <si>
    <t>թեյի կամ սուրճի բաժակներ</t>
  </si>
  <si>
    <t>39221210/1</t>
  </si>
  <si>
    <t>սկուտեղներ</t>
  </si>
  <si>
    <t>39221260/3</t>
  </si>
  <si>
    <t>ափսեներ</t>
  </si>
  <si>
    <t>39221260/4</t>
  </si>
  <si>
    <t>39221290/5</t>
  </si>
  <si>
    <t>39221390/2</t>
  </si>
  <si>
    <t>պատառաքաղներ</t>
  </si>
  <si>
    <t>39221410/9</t>
  </si>
  <si>
    <t>39221430/7</t>
  </si>
  <si>
    <t>39221480/11</t>
  </si>
  <si>
    <t>39224331/18</t>
  </si>
  <si>
    <t>39224333/2</t>
  </si>
  <si>
    <t>դույլ մետաղական</t>
  </si>
  <si>
    <t>39241120/2</t>
  </si>
  <si>
    <t>խոհանոցային դանակներ</t>
  </si>
  <si>
    <t>39711220/2</t>
  </si>
  <si>
    <t>էլեկտրական սրճեփներ</t>
  </si>
  <si>
    <t>39811300/6</t>
  </si>
  <si>
    <t>39812410/8</t>
  </si>
  <si>
    <t>39812600/17</t>
  </si>
  <si>
    <t>39831100/16</t>
  </si>
  <si>
    <t>39831242/6</t>
  </si>
  <si>
    <t>39831245/15</t>
  </si>
  <si>
    <t>39831245/16</t>
  </si>
  <si>
    <t>39831273/3</t>
  </si>
  <si>
    <t>39831276/15</t>
  </si>
  <si>
    <t>39831280/11</t>
  </si>
  <si>
    <t>39831282/12</t>
  </si>
  <si>
    <t>39831283/15</t>
  </si>
  <si>
    <t>39835000/12</t>
  </si>
  <si>
    <t>39835000/13</t>
  </si>
  <si>
    <t>39836000/11</t>
  </si>
  <si>
    <t>42131100/7</t>
  </si>
  <si>
    <t>44221161/2</t>
  </si>
  <si>
    <t>ծխնի ալյումինե դռների /պետլի/</t>
  </si>
  <si>
    <t>44411110/6</t>
  </si>
  <si>
    <t>44511100/6</t>
  </si>
  <si>
    <t>44511100/7</t>
  </si>
  <si>
    <t>44511240/5</t>
  </si>
  <si>
    <t>44511330/3</t>
  </si>
  <si>
    <t>44521120/7</t>
  </si>
  <si>
    <t>39715200/507</t>
  </si>
  <si>
    <t>39151130/502</t>
  </si>
  <si>
    <t>45261124/543</t>
  </si>
  <si>
    <t>45261124/544</t>
  </si>
  <si>
    <t>45261124/545</t>
  </si>
  <si>
    <t>45261124/546</t>
  </si>
  <si>
    <t>98111140/922</t>
  </si>
  <si>
    <t>98111140/923</t>
  </si>
  <si>
    <t>98111140/924</t>
  </si>
  <si>
    <t>98111140/925</t>
  </si>
  <si>
    <t>45611300/730</t>
  </si>
  <si>
    <t>45611300/731</t>
  </si>
  <si>
    <t>45611300/732</t>
  </si>
  <si>
    <t>45611300/734</t>
  </si>
  <si>
    <t>98111140/926</t>
  </si>
  <si>
    <t>98111140/927</t>
  </si>
  <si>
    <t>98111140/928</t>
  </si>
  <si>
    <t>98111140/929</t>
  </si>
  <si>
    <t>98111140/930</t>
  </si>
  <si>
    <t>45231177/540</t>
  </si>
  <si>
    <t>45231177/541</t>
  </si>
  <si>
    <t>45231177/542</t>
  </si>
  <si>
    <t>45231177/543</t>
  </si>
  <si>
    <t>45231177/544</t>
  </si>
  <si>
    <t>45231177/545</t>
  </si>
  <si>
    <t>45231177/546</t>
  </si>
  <si>
    <t>45231177/547</t>
  </si>
  <si>
    <t>98111140/931</t>
  </si>
  <si>
    <t>98111140/932</t>
  </si>
  <si>
    <t>98111140/933</t>
  </si>
  <si>
    <t>98111140/934</t>
  </si>
  <si>
    <t>98111140/935</t>
  </si>
  <si>
    <t>98111140/936</t>
  </si>
  <si>
    <t>98111140/937</t>
  </si>
  <si>
    <t>98111140/938</t>
  </si>
  <si>
    <t>79811100/59</t>
  </si>
  <si>
    <t>35261100/1</t>
  </si>
  <si>
    <t>տեղեկատվական վահանակներ</t>
  </si>
  <si>
    <t>92111300/1</t>
  </si>
  <si>
    <t>ձայնագրության և բաշխման ծառայություններ</t>
  </si>
  <si>
    <t>5130</t>
  </si>
  <si>
    <t>50721100/3</t>
  </si>
  <si>
    <t>71351540/599</t>
  </si>
  <si>
    <t>71351540/602</t>
  </si>
  <si>
    <t>71351540/601</t>
  </si>
  <si>
    <t>71351540/600</t>
  </si>
  <si>
    <t>98111140/421</t>
  </si>
  <si>
    <t>71351540/591</t>
  </si>
  <si>
    <t>71351540/596</t>
  </si>
  <si>
    <t>71351540/597</t>
  </si>
  <si>
    <t>71351540/587</t>
  </si>
  <si>
    <t>71351540/594</t>
  </si>
  <si>
    <t>71351540/589</t>
  </si>
  <si>
    <t>71351540/595</t>
  </si>
  <si>
    <t>71351540/593</t>
  </si>
  <si>
    <t>71351540/588</t>
  </si>
  <si>
    <t>71351540/592</t>
  </si>
  <si>
    <t>71351540/590</t>
  </si>
  <si>
    <t>71351540/598</t>
  </si>
  <si>
    <t>71351540/549</t>
  </si>
  <si>
    <t>98111140/420</t>
  </si>
  <si>
    <t>45221142/195</t>
  </si>
  <si>
    <t>45221142/196</t>
  </si>
  <si>
    <t>45221142/197</t>
  </si>
  <si>
    <t>45221142/198</t>
  </si>
  <si>
    <t>45221142/199</t>
  </si>
  <si>
    <t>45221142/200</t>
  </si>
  <si>
    <t>45221142/201</t>
  </si>
  <si>
    <t>45221142/202</t>
  </si>
  <si>
    <t>45221142/203</t>
  </si>
  <si>
    <t>34631140/13</t>
  </si>
  <si>
    <t>70311100/4</t>
  </si>
  <si>
    <t>98111140/419</t>
  </si>
  <si>
    <t>71241200/801</t>
  </si>
  <si>
    <t>60181100/507</t>
  </si>
  <si>
    <t>98111140/440</t>
  </si>
  <si>
    <t>98111140/439</t>
  </si>
  <si>
    <t>71241200/820</t>
  </si>
  <si>
    <t>39714200/6</t>
  </si>
  <si>
    <t>42961290/6</t>
  </si>
  <si>
    <t>31531300/13</t>
  </si>
  <si>
    <t>Բաժին 04, խումբ 5, դաս 1,  Մայթերի հիմնանորոգում</t>
  </si>
  <si>
    <t>71351540/1130</t>
  </si>
  <si>
    <t>71351540/1129</t>
  </si>
  <si>
    <t>71351540/1134</t>
  </si>
  <si>
    <t>71351540/1164</t>
  </si>
  <si>
    <t>71351540/626</t>
  </si>
  <si>
    <t>71351540/1105</t>
  </si>
  <si>
    <t>71351540/1107</t>
  </si>
  <si>
    <t>71351540/1106</t>
  </si>
  <si>
    <t>71351540/1108</t>
  </si>
  <si>
    <t>79951110/182</t>
  </si>
  <si>
    <t>79951110/187</t>
  </si>
  <si>
    <t>79951110/184</t>
  </si>
  <si>
    <t>79951110/183</t>
  </si>
  <si>
    <t>79951110/185</t>
  </si>
  <si>
    <t>30211280/5</t>
  </si>
  <si>
    <t>30239110/5</t>
  </si>
  <si>
    <t>30239150/1</t>
  </si>
  <si>
    <t>տպիչ սարք, բազմաֆունկցիոնալ, A4, 35 էջ/րոպե արագության</t>
  </si>
  <si>
    <t>39714220/6</t>
  </si>
  <si>
    <t>45231188/518</t>
  </si>
  <si>
    <t>45221142/704</t>
  </si>
  <si>
    <t>30197622/7</t>
  </si>
  <si>
    <t>30199238/3</t>
  </si>
  <si>
    <t>Կգ</t>
  </si>
  <si>
    <t>32333600/1</t>
  </si>
  <si>
    <t>տեսանկարահանման համակարգ</t>
  </si>
  <si>
    <t>30237100/6</t>
  </si>
  <si>
    <t>31442000/7</t>
  </si>
  <si>
    <t>32341110/2</t>
  </si>
  <si>
    <t>32341140/1</t>
  </si>
  <si>
    <t>խոսափողների ― բարձրախոսների հավաքածուներ</t>
  </si>
  <si>
    <t>39541130/1</t>
  </si>
  <si>
    <t>լարեր</t>
  </si>
  <si>
    <t>31512420/1</t>
  </si>
  <si>
    <t>ուղղորդված լույսով լուսարձակ</t>
  </si>
  <si>
    <t>44211500/1</t>
  </si>
  <si>
    <t>հեռախոսի խցիկներ</t>
  </si>
  <si>
    <t>30237111/3</t>
  </si>
  <si>
    <t>32341200/1</t>
  </si>
  <si>
    <t>ձայնային օպերատորի վահանակ</t>
  </si>
  <si>
    <t>32341120/1</t>
  </si>
  <si>
    <t>գլխին դրվող ականջակալներ</t>
  </si>
  <si>
    <t>66511170/25</t>
  </si>
  <si>
    <t>66511170/26</t>
  </si>
  <si>
    <t>66511170/27</t>
  </si>
  <si>
    <t>45611300/736</t>
  </si>
  <si>
    <t>45611300/737</t>
  </si>
  <si>
    <t>45611300/739</t>
  </si>
  <si>
    <t>45611300/738</t>
  </si>
  <si>
    <t>70221100/2</t>
  </si>
  <si>
    <t>ոչ բնակելի անշարժ գույքի վարձակալության կամ լիզինգի ծառայություններ</t>
  </si>
  <si>
    <t>70221100/1</t>
  </si>
  <si>
    <t>71241200/784</t>
  </si>
  <si>
    <t>71241200/788</t>
  </si>
  <si>
    <t>71241200/789</t>
  </si>
  <si>
    <t>71241200/786</t>
  </si>
  <si>
    <t>71241200/785</t>
  </si>
  <si>
    <t>71241200/787</t>
  </si>
  <si>
    <t>71241200/834</t>
  </si>
  <si>
    <t>71241200/836</t>
  </si>
  <si>
    <t>71241200/835</t>
  </si>
  <si>
    <t>71241200/833</t>
  </si>
  <si>
    <t>71241200/828</t>
  </si>
  <si>
    <t>71241200/829</t>
  </si>
  <si>
    <t>71241200/830</t>
  </si>
  <si>
    <t>71241200/831</t>
  </si>
  <si>
    <t>71241200/832</t>
  </si>
  <si>
    <t>60181100/509</t>
  </si>
  <si>
    <t>4860</t>
  </si>
  <si>
    <t>45231175/506</t>
  </si>
  <si>
    <t>45231175/5</t>
  </si>
  <si>
    <t>71241200/838</t>
  </si>
  <si>
    <t>34351200/4</t>
  </si>
  <si>
    <t>66511170/28</t>
  </si>
  <si>
    <t>66511170/29</t>
  </si>
  <si>
    <t>66511170/30</t>
  </si>
  <si>
    <t>92621110/100</t>
  </si>
  <si>
    <t>71351540/666</t>
  </si>
  <si>
    <t>71351540/1167</t>
  </si>
  <si>
    <t>71351540/1169</t>
  </si>
  <si>
    <t>71351540/1168</t>
  </si>
  <si>
    <t>71351540/1171</t>
  </si>
  <si>
    <t>71351540/1170</t>
  </si>
  <si>
    <t>71351540/672</t>
  </si>
  <si>
    <t>71241200/839</t>
  </si>
  <si>
    <t>71241200/841</t>
  </si>
  <si>
    <t>39111320/33</t>
  </si>
  <si>
    <t>71351540/673</t>
  </si>
  <si>
    <t>03451600/6</t>
  </si>
  <si>
    <t>03451600/7</t>
  </si>
  <si>
    <t>03451600/8</t>
  </si>
  <si>
    <t>03451600/9</t>
  </si>
  <si>
    <t>03451600/10</t>
  </si>
  <si>
    <t>79951100/67</t>
  </si>
  <si>
    <t>45231143/47</t>
  </si>
  <si>
    <t>98111140/473</t>
  </si>
  <si>
    <t>98111140/477</t>
  </si>
  <si>
    <t>45111240/9</t>
  </si>
  <si>
    <t>79951100/68</t>
  </si>
  <si>
    <t>71241200/1342</t>
  </si>
  <si>
    <t>71241200/1343</t>
  </si>
  <si>
    <t>71241200/844</t>
  </si>
  <si>
    <t>79951110/188</t>
  </si>
  <si>
    <t>50531140/51</t>
  </si>
  <si>
    <t>44511240/6</t>
  </si>
  <si>
    <t>45231177/548</t>
  </si>
  <si>
    <t>45231177/549</t>
  </si>
  <si>
    <t>45231177/550</t>
  </si>
  <si>
    <t>45231177/551</t>
  </si>
  <si>
    <t>45231177/552</t>
  </si>
  <si>
    <t>45231177/553</t>
  </si>
  <si>
    <t>45231177/554</t>
  </si>
  <si>
    <t>45231177/555</t>
  </si>
  <si>
    <t>45261124/549</t>
  </si>
  <si>
    <t>45261124/550</t>
  </si>
  <si>
    <t>45261124/551</t>
  </si>
  <si>
    <t>45261124/552</t>
  </si>
  <si>
    <t>45261124/553</t>
  </si>
  <si>
    <t>45261124/554</t>
  </si>
  <si>
    <t>45261124/555</t>
  </si>
  <si>
    <t>45261124/556</t>
  </si>
  <si>
    <t>45261124/557</t>
  </si>
  <si>
    <t>45261124/558</t>
  </si>
  <si>
    <t>45261124/559</t>
  </si>
  <si>
    <t>45261124/560</t>
  </si>
  <si>
    <t>45261124/561</t>
  </si>
  <si>
    <t>45261124/562</t>
  </si>
  <si>
    <t>45261124/563</t>
  </si>
  <si>
    <t>45261124/564</t>
  </si>
  <si>
    <t>45261124/565</t>
  </si>
  <si>
    <t>45261124/566</t>
  </si>
  <si>
    <t>45261124/567</t>
  </si>
  <si>
    <t>45261124/568</t>
  </si>
  <si>
    <t>45261124/569</t>
  </si>
  <si>
    <t>45261124/570</t>
  </si>
  <si>
    <t>45261124/571</t>
  </si>
  <si>
    <t>45261124/572</t>
  </si>
  <si>
    <t>45261124/573</t>
  </si>
  <si>
    <t>45261124/574</t>
  </si>
  <si>
    <t>Բաժին 4, խումբ 1, դաս 1, Վարչական շենքի նախասրահի հիմնանորոգում</t>
  </si>
  <si>
    <t>Բաժին 4, խումբ 5, դաս 1, Հենապատի հիմնանորոգում</t>
  </si>
  <si>
    <t>45261135/507</t>
  </si>
  <si>
    <t>45261135/508</t>
  </si>
  <si>
    <t>45261135/9</t>
  </si>
  <si>
    <t>45261135/10</t>
  </si>
  <si>
    <t>45261135/511</t>
  </si>
  <si>
    <t>45261135/512</t>
  </si>
  <si>
    <t>98111140/444</t>
  </si>
  <si>
    <t>98111140/445</t>
  </si>
  <si>
    <t>18111100/1</t>
  </si>
  <si>
    <t>արտադրական հատուկ հագուստ</t>
  </si>
  <si>
    <t>22811150/17</t>
  </si>
  <si>
    <t>24911200/4</t>
  </si>
  <si>
    <t>24911500/6</t>
  </si>
  <si>
    <t>30141200/5</t>
  </si>
  <si>
    <t>30192114/7</t>
  </si>
  <si>
    <t>30192121/8</t>
  </si>
  <si>
    <t>30192128/6</t>
  </si>
  <si>
    <t>30192128/7</t>
  </si>
  <si>
    <t>30192130/6</t>
  </si>
  <si>
    <t>30192131/1</t>
  </si>
  <si>
    <t>մեխանիկական կամ սրվող մատիտներ</t>
  </si>
  <si>
    <t>30192133/4</t>
  </si>
  <si>
    <t>30192135/1</t>
  </si>
  <si>
    <t>գրաֆիտե միջուկ, մատիտի համար</t>
  </si>
  <si>
    <t>30192152/3</t>
  </si>
  <si>
    <t>30192154/3</t>
  </si>
  <si>
    <t>30192210/4</t>
  </si>
  <si>
    <t>30192220/3</t>
  </si>
  <si>
    <t>30192330/1</t>
  </si>
  <si>
    <t>հաշվիչների ժապավեններ ― թմբկագլաններ</t>
  </si>
  <si>
    <t>30192720/6</t>
  </si>
  <si>
    <t>30192780/5</t>
  </si>
  <si>
    <t>30192900/5</t>
  </si>
  <si>
    <t>30193700/4</t>
  </si>
  <si>
    <t>30197111/4</t>
  </si>
  <si>
    <t>30197112/7</t>
  </si>
  <si>
    <t>30197120/4</t>
  </si>
  <si>
    <t>30197230/8</t>
  </si>
  <si>
    <t>30197230/9</t>
  </si>
  <si>
    <t>30197231/6</t>
  </si>
  <si>
    <t>30197232/6</t>
  </si>
  <si>
    <t>30197233/5</t>
  </si>
  <si>
    <t>30197234/6</t>
  </si>
  <si>
    <t>30197321/5</t>
  </si>
  <si>
    <t>30197322/5</t>
  </si>
  <si>
    <t>30197331/6</t>
  </si>
  <si>
    <t>30197622/8</t>
  </si>
  <si>
    <t>30197622/9</t>
  </si>
  <si>
    <t>30199400/5</t>
  </si>
  <si>
    <t>30199430/6</t>
  </si>
  <si>
    <t>30199430/7</t>
  </si>
  <si>
    <t>30237310/17</t>
  </si>
  <si>
    <t>30237310/18</t>
  </si>
  <si>
    <t>30237310/19</t>
  </si>
  <si>
    <t>30237310/20</t>
  </si>
  <si>
    <t>30237310/21</t>
  </si>
  <si>
    <t>35821100/1</t>
  </si>
  <si>
    <t>ՀՀ զինանշան</t>
  </si>
  <si>
    <t>35821400/17</t>
  </si>
  <si>
    <t>39241141/5</t>
  </si>
  <si>
    <t>39241210/6</t>
  </si>
  <si>
    <t>39263410/5</t>
  </si>
  <si>
    <t>39263420/7</t>
  </si>
  <si>
    <t>39292510/4</t>
  </si>
  <si>
    <t>44141200/1</t>
  </si>
  <si>
    <t>շրջանակներ</t>
  </si>
  <si>
    <t>45261124/547</t>
  </si>
  <si>
    <t>45261124/548</t>
  </si>
  <si>
    <t>98111140/946</t>
  </si>
  <si>
    <t>98111140/947</t>
  </si>
  <si>
    <t>98111140/948</t>
  </si>
  <si>
    <t>98111140/949</t>
  </si>
  <si>
    <t>98111140/950</t>
  </si>
  <si>
    <t>98111140/951</t>
  </si>
  <si>
    <t>98111140/952</t>
  </si>
  <si>
    <t>98111140/953</t>
  </si>
  <si>
    <t>98111140/954</t>
  </si>
  <si>
    <t>98111140/955</t>
  </si>
  <si>
    <t>98111140/956</t>
  </si>
  <si>
    <t>98111140/957</t>
  </si>
  <si>
    <t>98111140/958</t>
  </si>
  <si>
    <t>98111140/959</t>
  </si>
  <si>
    <t>98111140/960</t>
  </si>
  <si>
    <t>98111140/961</t>
  </si>
  <si>
    <t>98111140/962</t>
  </si>
  <si>
    <t>98111140/963</t>
  </si>
  <si>
    <t>98111140/964</t>
  </si>
  <si>
    <t>98111140/965</t>
  </si>
  <si>
    <t>98111140/966</t>
  </si>
  <si>
    <t>98111140/967</t>
  </si>
  <si>
    <t>98111140/968</t>
  </si>
  <si>
    <t>98111140/969</t>
  </si>
  <si>
    <t>98111140/970</t>
  </si>
  <si>
    <t>98111140/971</t>
  </si>
  <si>
    <t>98111140/972</t>
  </si>
  <si>
    <t>98111140/974</t>
  </si>
  <si>
    <t>98111140/975</t>
  </si>
  <si>
    <t>98111140/976</t>
  </si>
  <si>
    <t>66511180/12</t>
  </si>
  <si>
    <t>66511180/13</t>
  </si>
  <si>
    <t>50531140/52</t>
  </si>
  <si>
    <t>45231266/4</t>
  </si>
  <si>
    <t>71241200/837</t>
  </si>
  <si>
    <t>39511190/4</t>
  </si>
  <si>
    <t>19212600/2</t>
  </si>
  <si>
    <t>71351540/674</t>
  </si>
  <si>
    <t>71241200/1345</t>
  </si>
  <si>
    <t>39111320/34</t>
  </si>
  <si>
    <t>71241200/1346</t>
  </si>
  <si>
    <t>71241200/1347</t>
  </si>
  <si>
    <t>71241200/1349</t>
  </si>
  <si>
    <t>71241200/1348</t>
  </si>
  <si>
    <t>71241200/1350</t>
  </si>
  <si>
    <t>71241200/852</t>
  </si>
  <si>
    <t>71241200/853</t>
  </si>
  <si>
    <t>71241200/889</t>
  </si>
  <si>
    <t>71241200/890</t>
  </si>
  <si>
    <t>71241200/891</t>
  </si>
  <si>
    <t>71241200/892</t>
  </si>
  <si>
    <t>71241200/893</t>
  </si>
  <si>
    <t>71241200/894</t>
  </si>
  <si>
    <t>71241200/895</t>
  </si>
  <si>
    <t>48211210/1</t>
  </si>
  <si>
    <t>ցանցային զանազան համակարգչային ծրագրային փաթեթներ</t>
  </si>
  <si>
    <t>71241200/896</t>
  </si>
  <si>
    <t>98111140/478</t>
  </si>
  <si>
    <t>45221142/706</t>
  </si>
  <si>
    <t>71241200/898</t>
  </si>
  <si>
    <t>79951110/190</t>
  </si>
  <si>
    <t>71351540/1124</t>
  </si>
  <si>
    <t>71351540/1110</t>
  </si>
  <si>
    <t>71351540/1175</t>
  </si>
  <si>
    <t>79951110/692</t>
  </si>
  <si>
    <t>71241200/899</t>
  </si>
  <si>
    <t xml:space="preserve">Բաժին 8, խումբ 2, դաս 4 Մշակութային միջոցառման կազմակերպում </t>
  </si>
  <si>
    <t>45611300/740</t>
  </si>
  <si>
    <t>45231270/36</t>
  </si>
  <si>
    <t xml:space="preserve">Աշխատանք  </t>
  </si>
  <si>
    <t>Բաժին 08, խումբ 1, դաս 1, Հանգստի գոտիների և զբոսայգիների կառուցում և պահպանում</t>
  </si>
  <si>
    <t>45211113/525</t>
  </si>
  <si>
    <t>45221142/707</t>
  </si>
  <si>
    <t>71351540/677</t>
  </si>
  <si>
    <t>98111140/479</t>
  </si>
  <si>
    <t>98111140/480</t>
  </si>
  <si>
    <t>71351540/676</t>
  </si>
  <si>
    <t>Բաժին 6, խումբ 6, դաս 1 Բակային տարածքների բարեկարգում</t>
  </si>
  <si>
    <t>70311200/3</t>
  </si>
  <si>
    <t>տարածքների վարձակալության ծառայություններ
/Արցախի պող․հ․6/1 տարածքի վարձակալություն/</t>
  </si>
  <si>
    <t>70311200/4</t>
  </si>
  <si>
    <t>տարածքների վարձակալության ծառայություններ
/Ս․Դավիթ փող․ 13շ․հ․72 տարածքի վարձակալություն/</t>
  </si>
  <si>
    <t>70311200/5</t>
  </si>
  <si>
    <t>տարածքների վարձակալության ծառայություններ
/Գարեգին Նժդեհի փող․ հ․58 տարածքի վարձակալություն/</t>
  </si>
  <si>
    <t>70311200/6</t>
  </si>
  <si>
    <t>տարածքների վարձակալության ծառայություններ
/Արցախի պող․ հ․30 տարածքի վարձակալություն</t>
  </si>
  <si>
    <t>92331300/2</t>
  </si>
  <si>
    <t>39111140/13</t>
  </si>
  <si>
    <t>39111230/10</t>
  </si>
  <si>
    <t>45461100/37</t>
  </si>
  <si>
    <t>71241200/1402</t>
  </si>
  <si>
    <t>71241200/1400</t>
  </si>
  <si>
    <t>71241200/1403</t>
  </si>
  <si>
    <t>71241200/1401</t>
  </si>
  <si>
    <t>60181100/512</t>
  </si>
  <si>
    <t>45461100/38</t>
  </si>
  <si>
    <t>39281100/18</t>
  </si>
  <si>
    <t>39281100/20</t>
  </si>
  <si>
    <t>39281100/19</t>
  </si>
  <si>
    <t>39281100/17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</si>
</sst>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"/>
    <numFmt numFmtId="167" formatCode="##,##0.0"/>
    <numFmt numFmtId="168" formatCode="0.000"/>
    <numFmt numFmtId="169" formatCode="#,###"/>
    <numFmt numFmtId="170" formatCode="\+##,##0.00;\-##,##0.00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7"/>
      <name val="Arial"/>
      <family val="2"/>
    </font>
    <font>
      <sz val="9"/>
      <name val="GHEA Grapalat"/>
      <family val="3"/>
    </font>
    <font>
      <sz val="7"/>
      <name val="Arial"/>
      <family val="2"/>
    </font>
    <font>
      <sz val="9"/>
      <color rgb="FF000000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9"/>
      <color indexed="8"/>
      <name val="GHEA Grapalat"/>
      <family val="3"/>
    </font>
    <font>
      <sz val="9"/>
      <name val="Arial"/>
      <family val="2"/>
    </font>
    <font>
      <sz val="8"/>
      <name val="GHEA Grapalat"/>
      <family val="3"/>
    </font>
    <font>
      <sz val="7"/>
      <name val="Arial"/>
      <family val="2"/>
    </font>
    <font>
      <b/>
      <sz val="9"/>
      <color theme="0"/>
      <name val="GHEA Grapalat"/>
      <family val="3"/>
    </font>
    <font>
      <sz val="9"/>
      <name val="Arial"/>
      <family val="2"/>
      <charset val="204"/>
    </font>
    <font>
      <sz val="11"/>
      <name val="Calibri"/>
      <family val="2"/>
      <scheme val="minor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name val="Arial"/>
      <family val="2"/>
    </font>
    <font>
      <sz val="10"/>
      <name val="Arial"/>
      <family val="2"/>
    </font>
    <font>
      <sz val="8"/>
      <color indexed="8"/>
      <name val="Calibri"/>
      <family val="2"/>
      <charset val="1"/>
    </font>
    <font>
      <sz val="7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7"/>
      <name val="GHEA Grapalat"/>
      <family val="3"/>
    </font>
    <font>
      <sz val="7"/>
      <name val="Arial"/>
      <family val="2"/>
    </font>
    <font>
      <sz val="7"/>
      <name val="Arial"/>
      <family val="2"/>
    </font>
    <font>
      <sz val="11"/>
      <color theme="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/>
        <bgColor indexed="8"/>
      </patternFill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4" fillId="0" borderId="0"/>
    <xf numFmtId="0" fontId="5" fillId="0" borderId="0"/>
    <xf numFmtId="0" fontId="24" fillId="0" borderId="0"/>
    <xf numFmtId="0" fontId="25" fillId="0" borderId="0"/>
    <xf numFmtId="0" fontId="24" fillId="0" borderId="0"/>
    <xf numFmtId="0" fontId="25" fillId="0" borderId="0"/>
  </cellStyleXfs>
  <cellXfs count="548">
    <xf numFmtId="0" fontId="0" fillId="0" borderId="0" xfId="0"/>
    <xf numFmtId="0" fontId="3" fillId="0" borderId="0" xfId="0" applyFont="1"/>
    <xf numFmtId="0" fontId="6" fillId="0" borderId="7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wrapText="1"/>
    </xf>
    <xf numFmtId="0" fontId="9" fillId="0" borderId="7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0" fillId="0" borderId="0" xfId="0" applyBorder="1"/>
    <xf numFmtId="165" fontId="8" fillId="0" borderId="1" xfId="0" applyNumberFormat="1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0" fontId="10" fillId="0" borderId="1" xfId="0" applyFont="1" applyBorder="1"/>
    <xf numFmtId="0" fontId="12" fillId="0" borderId="0" xfId="0" applyFont="1"/>
    <xf numFmtId="0" fontId="13" fillId="0" borderId="1" xfId="0" applyFont="1" applyBorder="1" applyAlignment="1">
      <alignment horizontal="center" vertical="center" wrapText="1"/>
    </xf>
    <xf numFmtId="0" fontId="13" fillId="4" borderId="1" xfId="0" applyFont="1" applyFill="1" applyBorder="1" applyAlignment="1">
      <alignment horizontal="center" vertical="center" wrapText="1"/>
    </xf>
    <xf numFmtId="0" fontId="12" fillId="0" borderId="1" xfId="0" applyFont="1" applyBorder="1"/>
    <xf numFmtId="0" fontId="15" fillId="0" borderId="1" xfId="0" applyFont="1" applyBorder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8" fillId="0" borderId="1" xfId="4" applyFont="1" applyBorder="1" applyAlignment="1">
      <alignment horizontal="center" vertical="center" wrapText="1"/>
    </xf>
    <xf numFmtId="0" fontId="13" fillId="4" borderId="1" xfId="0" applyFont="1" applyFill="1" applyBorder="1" applyAlignment="1">
      <alignment vertical="center" wrapText="1"/>
    </xf>
    <xf numFmtId="0" fontId="14" fillId="0" borderId="1" xfId="0" applyFont="1" applyBorder="1" applyAlignment="1"/>
    <xf numFmtId="0" fontId="12" fillId="0" borderId="1" xfId="0" applyFont="1" applyBorder="1" applyAlignment="1">
      <alignment horizontal="center" vertical="center" wrapText="1"/>
    </xf>
    <xf numFmtId="0" fontId="13" fillId="0" borderId="1" xfId="2" applyFont="1" applyFill="1" applyBorder="1" applyAlignment="1" applyProtection="1">
      <alignment horizontal="center" vertical="top" wrapText="1"/>
    </xf>
    <xf numFmtId="0" fontId="12" fillId="0" borderId="1" xfId="0" applyFont="1" applyBorder="1" applyAlignment="1">
      <alignment horizontal="right"/>
    </xf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left" vertical="center" wrapText="1"/>
    </xf>
    <xf numFmtId="0" fontId="14" fillId="0" borderId="0" xfId="0" applyFont="1" applyAlignment="1"/>
    <xf numFmtId="0" fontId="12" fillId="0" borderId="2" xfId="0" applyFont="1" applyBorder="1"/>
    <xf numFmtId="0" fontId="8" fillId="0" borderId="2" xfId="0" applyFont="1" applyBorder="1" applyAlignment="1">
      <alignment horizontal="center" vertical="center" wrapText="1"/>
    </xf>
    <xf numFmtId="165" fontId="8" fillId="0" borderId="2" xfId="0" applyNumberFormat="1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166" fontId="8" fillId="0" borderId="2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9" xfId="0" applyBorder="1"/>
    <xf numFmtId="0" fontId="9" fillId="0" borderId="9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3" fillId="0" borderId="9" xfId="0" applyFont="1" applyBorder="1"/>
    <xf numFmtId="0" fontId="0" fillId="0" borderId="9" xfId="0" applyBorder="1" applyAlignment="1">
      <alignment wrapText="1"/>
    </xf>
    <xf numFmtId="0" fontId="6" fillId="0" borderId="9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3" fillId="0" borderId="0" xfId="0" applyFont="1" applyBorder="1"/>
    <xf numFmtId="0" fontId="0" fillId="0" borderId="0" xfId="0" applyBorder="1" applyAlignment="1">
      <alignment wrapText="1"/>
    </xf>
    <xf numFmtId="0" fontId="8" fillId="0" borderId="5" xfId="0" applyFont="1" applyBorder="1" applyAlignment="1">
      <alignment horizontal="center" vertical="center" wrapText="1"/>
    </xf>
    <xf numFmtId="166" fontId="8" fillId="0" borderId="1" xfId="0" applyNumberFormat="1" applyFont="1" applyBorder="1" applyAlignment="1">
      <alignment horizontal="center" vertical="center" wrapText="1"/>
    </xf>
    <xf numFmtId="0" fontId="15" fillId="6" borderId="1" xfId="0" applyFont="1" applyFill="1" applyBorder="1" applyAlignment="1">
      <alignment horizontal="center" vertical="top" wrapText="1"/>
    </xf>
    <xf numFmtId="0" fontId="15" fillId="6" borderId="1" xfId="0" applyFont="1" applyFill="1" applyBorder="1" applyAlignment="1">
      <alignment horizontal="center" vertical="center" wrapText="1"/>
    </xf>
    <xf numFmtId="167" fontId="8" fillId="0" borderId="2" xfId="0" applyNumberFormat="1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/>
    </xf>
    <xf numFmtId="165" fontId="11" fillId="0" borderId="5" xfId="0" applyNumberFormat="1" applyFont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15" fillId="6" borderId="1" xfId="2" applyFont="1" applyFill="1" applyBorder="1" applyAlignment="1" applyProtection="1">
      <alignment horizontal="center" vertical="top" wrapText="1"/>
    </xf>
    <xf numFmtId="0" fontId="17" fillId="0" borderId="7" xfId="0" applyFont="1" applyBorder="1" applyAlignment="1">
      <alignment horizontal="center" vertical="center" wrapText="1"/>
    </xf>
    <xf numFmtId="1" fontId="8" fillId="0" borderId="1" xfId="0" applyNumberFormat="1" applyFont="1" applyBorder="1" applyAlignment="1">
      <alignment horizontal="center" vertical="center" wrapText="1"/>
    </xf>
    <xf numFmtId="168" fontId="15" fillId="0" borderId="1" xfId="0" applyNumberFormat="1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0" fillId="4" borderId="9" xfId="0" applyFill="1" applyBorder="1"/>
    <xf numFmtId="0" fontId="0" fillId="4" borderId="0" xfId="0" applyFill="1"/>
    <xf numFmtId="0" fontId="0" fillId="4" borderId="0" xfId="0" applyFill="1" applyBorder="1"/>
    <xf numFmtId="0" fontId="8" fillId="0" borderId="2" xfId="0" applyFont="1" applyBorder="1" applyAlignment="1">
      <alignment horizontal="center" vertical="center" wrapText="1"/>
    </xf>
    <xf numFmtId="0" fontId="19" fillId="6" borderId="2" xfId="0" applyFont="1" applyFill="1" applyBorder="1" applyAlignment="1">
      <alignment horizontal="center" vertical="top" wrapText="1"/>
    </xf>
    <xf numFmtId="0" fontId="20" fillId="0" borderId="7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6" fontId="8" fillId="4" borderId="1" xfId="0" applyNumberFormat="1" applyFont="1" applyFill="1" applyBorder="1" applyAlignment="1">
      <alignment horizontal="center" vertical="center" wrapText="1"/>
    </xf>
    <xf numFmtId="0" fontId="21" fillId="4" borderId="9" xfId="0" applyFont="1" applyFill="1" applyBorder="1"/>
    <xf numFmtId="0" fontId="21" fillId="4" borderId="0" xfId="0" applyFont="1" applyFill="1"/>
    <xf numFmtId="0" fontId="21" fillId="4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 wrapText="1"/>
    </xf>
    <xf numFmtId="169" fontId="6" fillId="0" borderId="0" xfId="0" applyNumberFormat="1" applyFont="1" applyBorder="1" applyAlignment="1">
      <alignment horizontal="center" vertical="center" wrapText="1"/>
    </xf>
    <xf numFmtId="169" fontId="20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169" fontId="6" fillId="0" borderId="7" xfId="0" applyNumberFormat="1" applyFont="1" applyBorder="1" applyAlignment="1">
      <alignment horizontal="center" vertical="center" wrapText="1"/>
    </xf>
    <xf numFmtId="4" fontId="26" fillId="0" borderId="0" xfId="0" applyNumberFormat="1" applyFont="1" applyAlignment="1">
      <alignment horizontal="left" vertical="top" wrapText="1"/>
    </xf>
    <xf numFmtId="0" fontId="16" fillId="0" borderId="2" xfId="0" applyFont="1" applyBorder="1" applyAlignment="1">
      <alignment horizontal="center" vertical="center" wrapText="1"/>
    </xf>
    <xf numFmtId="169" fontId="16" fillId="0" borderId="7" xfId="0" applyNumberFormat="1" applyFont="1" applyBorder="1" applyAlignment="1">
      <alignment horizontal="center" vertical="center" wrapText="1"/>
    </xf>
    <xf numFmtId="165" fontId="16" fillId="0" borderId="7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wrapText="1"/>
    </xf>
    <xf numFmtId="0" fontId="8" fillId="0" borderId="7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27" fillId="0" borderId="7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164" fontId="13" fillId="4" borderId="1" xfId="1" applyNumberFormat="1" applyFont="1" applyFill="1" applyBorder="1" applyAlignment="1" applyProtection="1">
      <alignment horizontal="center" vertical="center" wrapText="1"/>
    </xf>
    <xf numFmtId="0" fontId="13" fillId="7" borderId="1" xfId="0" applyFont="1" applyFill="1" applyBorder="1" applyAlignment="1">
      <alignment horizontal="center" vertical="center" textRotation="90" wrapText="1"/>
    </xf>
    <xf numFmtId="0" fontId="13" fillId="7" borderId="1" xfId="0" applyFont="1" applyFill="1" applyBorder="1" applyAlignment="1">
      <alignment horizontal="center" vertical="center" wrapText="1"/>
    </xf>
    <xf numFmtId="164" fontId="13" fillId="7" borderId="1" xfId="1" applyNumberFormat="1" applyFont="1" applyFill="1" applyBorder="1" applyAlignment="1" applyProtection="1">
      <alignment horizontal="center" vertical="center" wrapText="1"/>
    </xf>
    <xf numFmtId="0" fontId="13" fillId="7" borderId="4" xfId="0" applyFont="1" applyFill="1" applyBorder="1" applyAlignment="1">
      <alignment horizontal="center" vertical="center" textRotation="90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vertical="center" wrapText="1"/>
    </xf>
    <xf numFmtId="164" fontId="13" fillId="7" borderId="4" xfId="1" applyNumberFormat="1" applyFont="1" applyFill="1" applyBorder="1" applyAlignment="1" applyProtection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/>
    <xf numFmtId="0" fontId="21" fillId="4" borderId="1" xfId="0" applyFont="1" applyFill="1" applyBorder="1"/>
    <xf numFmtId="0" fontId="29" fillId="4" borderId="1" xfId="0" applyFont="1" applyFill="1" applyBorder="1"/>
    <xf numFmtId="0" fontId="29" fillId="4" borderId="0" xfId="0" applyFont="1" applyFill="1" applyBorder="1"/>
    <xf numFmtId="0" fontId="29" fillId="4" borderId="0" xfId="0" applyFont="1" applyFill="1"/>
    <xf numFmtId="0" fontId="28" fillId="0" borderId="0" xfId="0" applyFont="1"/>
    <xf numFmtId="0" fontId="28" fillId="0" borderId="0" xfId="0" applyFont="1" applyBorder="1"/>
    <xf numFmtId="0" fontId="29" fillId="4" borderId="4" xfId="0" applyFont="1" applyFill="1" applyBorder="1"/>
    <xf numFmtId="0" fontId="29" fillId="4" borderId="10" xfId="0" applyFont="1" applyFill="1" applyBorder="1"/>
    <xf numFmtId="0" fontId="28" fillId="0" borderId="10" xfId="0" applyFont="1" applyBorder="1"/>
    <xf numFmtId="169" fontId="18" fillId="0" borderId="0" xfId="0" applyNumberFormat="1" applyFont="1" applyBorder="1" applyAlignment="1">
      <alignment horizontal="center" vertical="center" wrapText="1"/>
    </xf>
    <xf numFmtId="0" fontId="0" fillId="0" borderId="3" xfId="0" applyBorder="1"/>
    <xf numFmtId="0" fontId="0" fillId="4" borderId="3" xfId="0" applyFill="1" applyBorder="1"/>
    <xf numFmtId="0" fontId="21" fillId="4" borderId="3" xfId="0" applyFont="1" applyFill="1" applyBorder="1"/>
    <xf numFmtId="0" fontId="29" fillId="4" borderId="3" xfId="0" applyFont="1" applyFill="1" applyBorder="1"/>
    <xf numFmtId="0" fontId="29" fillId="4" borderId="14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7" fillId="0" borderId="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6" borderId="6" xfId="2" applyFont="1" applyFill="1" applyBorder="1" applyAlignment="1" applyProtection="1">
      <alignment horizontal="center" vertical="center" wrapText="1"/>
    </xf>
    <xf numFmtId="0" fontId="0" fillId="0" borderId="9" xfId="0" applyBorder="1" applyAlignment="1"/>
    <xf numFmtId="0" fontId="0" fillId="0" borderId="0" xfId="0" applyBorder="1" applyAlignment="1"/>
    <xf numFmtId="0" fontId="13" fillId="6" borderId="5" xfId="0" applyFont="1" applyFill="1" applyBorder="1" applyAlignment="1">
      <alignment horizontal="center" vertical="top" wrapText="1"/>
    </xf>
    <xf numFmtId="0" fontId="13" fillId="6" borderId="0" xfId="0" applyFont="1" applyFill="1" applyBorder="1" applyAlignment="1">
      <alignment horizontal="center" vertical="top" wrapText="1"/>
    </xf>
    <xf numFmtId="0" fontId="12" fillId="0" borderId="2" xfId="0" applyFont="1" applyBorder="1" applyAlignment="1">
      <alignment horizontal="center"/>
    </xf>
    <xf numFmtId="0" fontId="12" fillId="6" borderId="1" xfId="0" applyFont="1" applyFill="1" applyBorder="1" applyAlignment="1">
      <alignment horizontal="center" vertical="top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6" borderId="6" xfId="2" applyFont="1" applyFill="1" applyBorder="1" applyAlignment="1" applyProtection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65" fontId="16" fillId="0" borderId="0" xfId="0" applyNumberFormat="1" applyFont="1" applyBorder="1" applyAlignment="1">
      <alignment horizontal="center" vertical="center" wrapText="1"/>
    </xf>
    <xf numFmtId="165" fontId="0" fillId="0" borderId="0" xfId="0" applyNumberFormat="1"/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" fontId="15" fillId="4" borderId="1" xfId="0" applyNumberFormat="1" applyFont="1" applyFill="1" applyBorder="1" applyAlignment="1">
      <alignment horizontal="center" vertical="center" wrapText="1"/>
    </xf>
    <xf numFmtId="0" fontId="30" fillId="0" borderId="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6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1" fillId="0" borderId="7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6" borderId="2" xfId="2" applyFont="1" applyFill="1" applyBorder="1" applyAlignment="1" applyProtection="1">
      <alignment horizontal="center" vertical="top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" fontId="15" fillId="0" borderId="2" xfId="0" applyNumberFormat="1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165" fontId="6" fillId="0" borderId="7" xfId="0" applyNumberFormat="1" applyFont="1" applyBorder="1" applyAlignment="1">
      <alignment horizontal="center" vertical="center" wrapText="1"/>
    </xf>
    <xf numFmtId="170" fontId="6" fillId="0" borderId="7" xfId="0" applyNumberFormat="1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6" borderId="1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wrapText="1"/>
    </xf>
    <xf numFmtId="0" fontId="8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2" fillId="0" borderId="7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2" fillId="0" borderId="0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33" fillId="4" borderId="9" xfId="0" applyFont="1" applyFill="1" applyBorder="1"/>
    <xf numFmtId="0" fontId="33" fillId="4" borderId="0" xfId="0" applyFont="1" applyFill="1"/>
    <xf numFmtId="0" fontId="33" fillId="4" borderId="0" xfId="0" applyFont="1" applyFill="1" applyBorder="1"/>
    <xf numFmtId="0" fontId="15" fillId="6" borderId="2" xfId="0" applyFont="1" applyFill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6" borderId="2" xfId="2" applyFont="1" applyFill="1" applyBorder="1" applyAlignment="1" applyProtection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15" fillId="4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center" vertical="top" wrapText="1"/>
    </xf>
    <xf numFmtId="0" fontId="13" fillId="5" borderId="5" xfId="0" applyFont="1" applyFill="1" applyBorder="1" applyAlignment="1">
      <alignment horizontal="center" vertical="top" wrapText="1"/>
    </xf>
    <xf numFmtId="0" fontId="13" fillId="2" borderId="2" xfId="0" applyFont="1" applyFill="1" applyBorder="1" applyAlignment="1">
      <alignment horizontal="center" vertical="top" wrapText="1"/>
    </xf>
    <xf numFmtId="0" fontId="13" fillId="2" borderId="5" xfId="0" applyFont="1" applyFill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center" wrapText="1"/>
    </xf>
    <xf numFmtId="0" fontId="13" fillId="0" borderId="5" xfId="0" applyFont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left" vertical="top" wrapText="1"/>
    </xf>
    <xf numFmtId="0" fontId="13" fillId="5" borderId="5" xfId="0" applyFont="1" applyFill="1" applyBorder="1" applyAlignment="1">
      <alignment horizontal="left" vertical="top" wrapText="1"/>
    </xf>
    <xf numFmtId="0" fontId="13" fillId="0" borderId="3" xfId="0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left" vertical="top" wrapText="1"/>
    </xf>
    <xf numFmtId="0" fontId="13" fillId="2" borderId="5" xfId="0" applyFont="1" applyFill="1" applyBorder="1" applyAlignment="1">
      <alignment horizontal="left" vertical="top" wrapText="1"/>
    </xf>
    <xf numFmtId="0" fontId="13" fillId="0" borderId="6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4" borderId="2" xfId="0" applyFont="1" applyFill="1" applyBorder="1" applyAlignment="1">
      <alignment horizontal="center" vertical="center" wrapText="1"/>
    </xf>
    <xf numFmtId="0" fontId="13" fillId="4" borderId="5" xfId="0" applyFont="1" applyFill="1" applyBorder="1" applyAlignment="1">
      <alignment horizontal="center" vertical="center" wrapText="1"/>
    </xf>
    <xf numFmtId="0" fontId="13" fillId="4" borderId="3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5" borderId="2" xfId="2" applyFont="1" applyFill="1" applyBorder="1" applyAlignment="1" applyProtection="1">
      <alignment horizontal="left" vertical="top" wrapText="1"/>
    </xf>
    <xf numFmtId="0" fontId="13" fillId="5" borderId="5" xfId="2" applyFont="1" applyFill="1" applyBorder="1" applyAlignment="1" applyProtection="1">
      <alignment horizontal="left" vertical="top" wrapText="1"/>
    </xf>
    <xf numFmtId="0" fontId="11" fillId="0" borderId="2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4" fillId="4" borderId="2" xfId="0" applyFont="1" applyFill="1" applyBorder="1" applyAlignment="1">
      <alignment horizontal="center"/>
    </xf>
    <xf numFmtId="0" fontId="14" fillId="4" borderId="5" xfId="0" applyFont="1" applyFill="1" applyBorder="1" applyAlignment="1">
      <alignment horizontal="center"/>
    </xf>
    <xf numFmtId="0" fontId="14" fillId="4" borderId="3" xfId="0" applyFont="1" applyFill="1" applyBorder="1" applyAlignment="1">
      <alignment horizontal="center"/>
    </xf>
    <xf numFmtId="0" fontId="11" fillId="0" borderId="6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3" fillId="6" borderId="5" xfId="0" applyFont="1" applyFill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13" fillId="2" borderId="2" xfId="2" applyFont="1" applyFill="1" applyBorder="1" applyAlignment="1" applyProtection="1">
      <alignment horizontal="center" vertical="top" wrapText="1"/>
    </xf>
    <xf numFmtId="0" fontId="13" fillId="2" borderId="5" xfId="2" applyFont="1" applyFill="1" applyBorder="1" applyAlignment="1" applyProtection="1">
      <alignment horizontal="center" vertical="top" wrapText="1"/>
    </xf>
    <xf numFmtId="0" fontId="13" fillId="5" borderId="2" xfId="2" applyFont="1" applyFill="1" applyBorder="1" applyAlignment="1" applyProtection="1">
      <alignment horizontal="center" vertical="top" wrapText="1"/>
    </xf>
    <xf numFmtId="0" fontId="13" fillId="5" borderId="5" xfId="2" applyFont="1" applyFill="1" applyBorder="1" applyAlignment="1" applyProtection="1">
      <alignment horizontal="center" vertical="top" wrapText="1"/>
    </xf>
    <xf numFmtId="0" fontId="14" fillId="6" borderId="5" xfId="0" applyFont="1" applyFill="1" applyBorder="1" applyAlignment="1">
      <alignment horizontal="center" vertical="top" wrapText="1"/>
    </xf>
    <xf numFmtId="0" fontId="14" fillId="6" borderId="3" xfId="0" applyFont="1" applyFill="1" applyBorder="1" applyAlignment="1">
      <alignment horizontal="center" vertical="top" wrapText="1"/>
    </xf>
    <xf numFmtId="0" fontId="13" fillId="2" borderId="3" xfId="0" applyFont="1" applyFill="1" applyBorder="1" applyAlignment="1">
      <alignment horizontal="center" vertical="top" wrapText="1"/>
    </xf>
    <xf numFmtId="0" fontId="19" fillId="6" borderId="5" xfId="0" applyFont="1" applyFill="1" applyBorder="1" applyAlignment="1">
      <alignment horizontal="center" vertical="top" wrapText="1"/>
    </xf>
    <xf numFmtId="0" fontId="19" fillId="6" borderId="3" xfId="0" applyFont="1" applyFill="1" applyBorder="1" applyAlignment="1">
      <alignment horizontal="center" vertical="top" wrapText="1"/>
    </xf>
    <xf numFmtId="0" fontId="11" fillId="6" borderId="5" xfId="0" applyFont="1" applyFill="1" applyBorder="1" applyAlignment="1">
      <alignment horizontal="center" vertical="top" wrapText="1"/>
    </xf>
    <xf numFmtId="0" fontId="13" fillId="0" borderId="9" xfId="0" applyFont="1" applyBorder="1" applyAlignment="1">
      <alignment horizontal="center" vertical="center" wrapText="1"/>
    </xf>
    <xf numFmtId="0" fontId="13" fillId="0" borderId="0" xfId="0" applyFont="1" applyBorder="1" applyAlignment="1">
      <alignment horizontal="center" vertical="center" wrapText="1"/>
    </xf>
    <xf numFmtId="0" fontId="13" fillId="0" borderId="10" xfId="0" applyFont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top" wrapText="1"/>
    </xf>
    <xf numFmtId="0" fontId="13" fillId="0" borderId="15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3" fillId="6" borderId="2" xfId="2" applyFont="1" applyFill="1" applyBorder="1" applyAlignment="1" applyProtection="1">
      <alignment horizontal="center" vertical="top" wrapText="1"/>
    </xf>
    <xf numFmtId="0" fontId="13" fillId="6" borderId="5" xfId="2" applyFont="1" applyFill="1" applyBorder="1" applyAlignment="1" applyProtection="1">
      <alignment horizontal="center" vertical="top" wrapText="1"/>
    </xf>
    <xf numFmtId="0" fontId="13" fillId="6" borderId="3" xfId="2" applyFont="1" applyFill="1" applyBorder="1" applyAlignment="1" applyProtection="1">
      <alignment horizontal="center" vertical="top" wrapText="1"/>
    </xf>
    <xf numFmtId="0" fontId="13" fillId="2" borderId="3" xfId="0" applyFont="1" applyFill="1" applyBorder="1" applyAlignment="1">
      <alignment horizontal="left" vertical="top" wrapText="1"/>
    </xf>
    <xf numFmtId="0" fontId="14" fillId="4" borderId="6" xfId="0" applyFont="1" applyFill="1" applyBorder="1" applyAlignment="1">
      <alignment horizontal="center" vertical="center" wrapText="1"/>
    </xf>
    <xf numFmtId="0" fontId="14" fillId="4" borderId="13" xfId="0" applyFont="1" applyFill="1" applyBorder="1" applyAlignment="1">
      <alignment horizontal="center" vertical="center" wrapText="1"/>
    </xf>
    <xf numFmtId="0" fontId="14" fillId="4" borderId="14" xfId="0" applyFont="1" applyFill="1" applyBorder="1" applyAlignment="1">
      <alignment horizontal="center" vertical="center" wrapText="1"/>
    </xf>
    <xf numFmtId="0" fontId="14" fillId="4" borderId="9" xfId="0" applyFont="1" applyFill="1" applyBorder="1" applyAlignment="1">
      <alignment horizontal="center" vertical="center" wrapText="1"/>
    </xf>
    <xf numFmtId="0" fontId="14" fillId="4" borderId="0" xfId="0" applyFont="1" applyFill="1" applyBorder="1" applyAlignment="1">
      <alignment horizontal="center" vertical="center" wrapText="1"/>
    </xf>
    <xf numFmtId="0" fontId="14" fillId="4" borderId="10" xfId="0" applyFont="1" applyFill="1" applyBorder="1" applyAlignment="1">
      <alignment horizontal="center" vertical="center" wrapText="1"/>
    </xf>
    <xf numFmtId="0" fontId="14" fillId="4" borderId="15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center" vertical="center" wrapText="1"/>
    </xf>
    <xf numFmtId="164" fontId="14" fillId="4" borderId="4" xfId="1" applyNumberFormat="1" applyFont="1" applyFill="1" applyBorder="1" applyAlignment="1" applyProtection="1">
      <alignment horizontal="center" vertical="center" wrapText="1"/>
    </xf>
    <xf numFmtId="164" fontId="14" fillId="4" borderId="17" xfId="1" applyNumberFormat="1" applyFont="1" applyFill="1" applyBorder="1" applyAlignment="1" applyProtection="1">
      <alignment horizontal="center" vertical="center" wrapText="1"/>
    </xf>
    <xf numFmtId="164" fontId="14" fillId="4" borderId="16" xfId="1" applyNumberFormat="1" applyFont="1" applyFill="1" applyBorder="1" applyAlignment="1" applyProtection="1">
      <alignment horizontal="center" vertical="center" wrapText="1"/>
    </xf>
    <xf numFmtId="0" fontId="14" fillId="4" borderId="13" xfId="0" applyFont="1" applyFill="1" applyBorder="1" applyAlignment="1">
      <alignment horizontal="center"/>
    </xf>
    <xf numFmtId="0" fontId="14" fillId="4" borderId="0" xfId="0" applyFont="1" applyFill="1" applyBorder="1" applyAlignment="1">
      <alignment horizontal="center"/>
    </xf>
    <xf numFmtId="0" fontId="14" fillId="4" borderId="11" xfId="0" applyFont="1" applyFill="1" applyBorder="1" applyAlignment="1">
      <alignment horizontal="center"/>
    </xf>
    <xf numFmtId="0" fontId="15" fillId="4" borderId="2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3" xfId="0" applyFont="1" applyFill="1" applyBorder="1" applyAlignment="1">
      <alignment horizontal="center" vertical="center" wrapText="1"/>
    </xf>
    <xf numFmtId="0" fontId="13" fillId="2" borderId="2" xfId="2" applyFont="1" applyFill="1" applyBorder="1" applyAlignment="1" applyProtection="1">
      <alignment horizontal="left" vertical="top" wrapText="1"/>
    </xf>
    <xf numFmtId="0" fontId="13" fillId="2" borderId="5" xfId="2" applyFont="1" applyFill="1" applyBorder="1" applyAlignment="1" applyProtection="1">
      <alignment horizontal="left" vertical="top" wrapText="1"/>
    </xf>
    <xf numFmtId="0" fontId="13" fillId="6" borderId="6" xfId="2" applyFont="1" applyFill="1" applyBorder="1" applyAlignment="1" applyProtection="1">
      <alignment horizontal="center" vertical="top" wrapText="1"/>
    </xf>
    <xf numFmtId="0" fontId="13" fillId="6" borderId="13" xfId="2" applyFont="1" applyFill="1" applyBorder="1" applyAlignment="1" applyProtection="1">
      <alignment horizontal="center" vertical="top" wrapText="1"/>
    </xf>
    <xf numFmtId="0" fontId="13" fillId="6" borderId="14" xfId="2" applyFont="1" applyFill="1" applyBorder="1" applyAlignment="1" applyProtection="1">
      <alignment horizontal="center" vertical="top" wrapText="1"/>
    </xf>
    <xf numFmtId="0" fontId="14" fillId="0" borderId="6" xfId="0" applyFont="1" applyBorder="1" applyAlignment="1">
      <alignment horizontal="center"/>
    </xf>
    <xf numFmtId="0" fontId="14" fillId="0" borderId="13" xfId="0" applyFont="1" applyBorder="1" applyAlignment="1">
      <alignment horizontal="center"/>
    </xf>
    <xf numFmtId="0" fontId="14" fillId="0" borderId="14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3" fillId="2" borderId="3" xfId="2" applyFont="1" applyFill="1" applyBorder="1" applyAlignment="1" applyProtection="1">
      <alignment horizontal="left" vertical="top" wrapText="1"/>
    </xf>
    <xf numFmtId="0" fontId="14" fillId="0" borderId="15" xfId="0" applyFont="1" applyBorder="1" applyAlignment="1">
      <alignment horizontal="center"/>
    </xf>
    <xf numFmtId="0" fontId="14" fillId="0" borderId="11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13" fillId="5" borderId="3" xfId="0" applyFont="1" applyFill="1" applyBorder="1" applyAlignment="1">
      <alignment horizontal="left" vertical="top" wrapText="1"/>
    </xf>
    <xf numFmtId="0" fontId="13" fillId="0" borderId="2" xfId="2" applyFont="1" applyFill="1" applyBorder="1" applyAlignment="1" applyProtection="1">
      <alignment horizontal="center" vertical="top" wrapText="1"/>
    </xf>
    <xf numFmtId="0" fontId="13" fillId="0" borderId="5" xfId="2" applyFont="1" applyFill="1" applyBorder="1" applyAlignment="1" applyProtection="1">
      <alignment horizontal="center" vertical="top" wrapText="1"/>
    </xf>
    <xf numFmtId="0" fontId="13" fillId="0" borderId="3" xfId="2" applyFont="1" applyFill="1" applyBorder="1" applyAlignment="1" applyProtection="1">
      <alignment horizontal="center" vertical="top" wrapText="1"/>
    </xf>
    <xf numFmtId="0" fontId="12" fillId="0" borderId="5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4" fillId="7" borderId="2" xfId="0" applyFont="1" applyFill="1" applyBorder="1" applyAlignment="1">
      <alignment horizontal="center" vertical="center" wrapText="1"/>
    </xf>
    <xf numFmtId="0" fontId="14" fillId="7" borderId="5" xfId="0" applyFont="1" applyFill="1" applyBorder="1" applyAlignment="1">
      <alignment horizontal="center" vertical="center" wrapText="1"/>
    </xf>
    <xf numFmtId="0" fontId="14" fillId="7" borderId="3" xfId="0" applyFont="1" applyFill="1" applyBorder="1" applyAlignment="1">
      <alignment horizontal="center" vertical="center" wrapText="1"/>
    </xf>
    <xf numFmtId="0" fontId="11" fillId="5" borderId="2" xfId="0" applyFont="1" applyFill="1" applyBorder="1" applyAlignment="1">
      <alignment horizontal="left" vertical="top" wrapText="1"/>
    </xf>
    <xf numFmtId="0" fontId="11" fillId="5" borderId="5" xfId="0" applyFont="1" applyFill="1" applyBorder="1" applyAlignment="1">
      <alignment horizontal="left" vertical="top" wrapText="1"/>
    </xf>
    <xf numFmtId="0" fontId="13" fillId="2" borderId="15" xfId="0" applyFont="1" applyFill="1" applyBorder="1" applyAlignment="1">
      <alignment horizontal="left" vertical="top" wrapText="1"/>
    </xf>
    <xf numFmtId="0" fontId="13" fillId="2" borderId="11" xfId="0" applyFont="1" applyFill="1" applyBorder="1" applyAlignment="1">
      <alignment horizontal="left" vertical="top" wrapText="1"/>
    </xf>
    <xf numFmtId="0" fontId="13" fillId="2" borderId="12" xfId="0" applyFont="1" applyFill="1" applyBorder="1" applyAlignment="1">
      <alignment horizontal="left" vertical="top" wrapText="1"/>
    </xf>
    <xf numFmtId="0" fontId="13" fillId="6" borderId="6" xfId="0" applyFont="1" applyFill="1" applyBorder="1" applyAlignment="1">
      <alignment horizontal="center" vertical="top" wrapText="1"/>
    </xf>
    <xf numFmtId="0" fontId="13" fillId="6" borderId="13" xfId="0" applyFont="1" applyFill="1" applyBorder="1" applyAlignment="1">
      <alignment horizontal="center" vertical="top" wrapText="1"/>
    </xf>
    <xf numFmtId="0" fontId="13" fillId="6" borderId="14" xfId="0" applyFont="1" applyFill="1" applyBorder="1" applyAlignment="1">
      <alignment horizontal="center" vertical="top" wrapText="1"/>
    </xf>
    <xf numFmtId="0" fontId="11" fillId="6" borderId="2" xfId="0" applyFont="1" applyFill="1" applyBorder="1" applyAlignment="1">
      <alignment horizontal="center" vertical="top" wrapText="1"/>
    </xf>
    <xf numFmtId="0" fontId="11" fillId="6" borderId="3" xfId="0" applyFont="1" applyFill="1" applyBorder="1" applyAlignment="1">
      <alignment horizontal="center" vertical="top" wrapText="1"/>
    </xf>
    <xf numFmtId="0" fontId="13" fillId="2" borderId="15" xfId="0" applyFont="1" applyFill="1" applyBorder="1" applyAlignment="1">
      <alignment horizontal="center" vertical="top" wrapText="1"/>
    </xf>
    <xf numFmtId="0" fontId="13" fillId="2" borderId="11" xfId="0" applyFont="1" applyFill="1" applyBorder="1" applyAlignment="1">
      <alignment horizontal="center" vertical="top" wrapText="1"/>
    </xf>
    <xf numFmtId="0" fontId="13" fillId="2" borderId="12" xfId="0" applyFont="1" applyFill="1" applyBorder="1" applyAlignment="1">
      <alignment horizontal="center" vertical="top" wrapText="1"/>
    </xf>
    <xf numFmtId="0" fontId="8" fillId="0" borderId="6" xfId="0" applyFont="1" applyBorder="1" applyAlignment="1">
      <alignment horizontal="center" vertical="center" wrapText="1"/>
    </xf>
    <xf numFmtId="0" fontId="8" fillId="0" borderId="13" xfId="0" applyFont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top" wrapText="1"/>
    </xf>
    <xf numFmtId="0" fontId="11" fillId="2" borderId="5" xfId="0" applyFont="1" applyFill="1" applyBorder="1" applyAlignment="1">
      <alignment horizontal="center" vertical="top" wrapText="1"/>
    </xf>
    <xf numFmtId="0" fontId="13" fillId="5" borderId="1" xfId="0" applyFont="1" applyFill="1" applyBorder="1" applyAlignment="1">
      <alignment horizontal="center" vertical="top" wrapText="1"/>
    </xf>
  </cellXfs>
  <cellStyles count="9">
    <cellStyle name="Comma" xfId="1" builtinId="3"/>
    <cellStyle name="Normal" xfId="0" builtinId="0"/>
    <cellStyle name="Normal 2" xfId="2"/>
    <cellStyle name="Normal 2 2" xfId="6"/>
    <cellStyle name="Normal 3" xfId="3"/>
    <cellStyle name="Normal 4" xfId="4"/>
    <cellStyle name="Normal 5" xfId="5"/>
    <cellStyle name="Обычный 2" xfId="7"/>
    <cellStyle name="Обычный 2 2" xfId="8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EZ8522"/>
  <sheetViews>
    <sheetView tabSelected="1" zoomScale="115" zoomScaleNormal="115" workbookViewId="0">
      <pane ySplit="8" topLeftCell="A6068" activePane="bottomLeft" state="frozen"/>
      <selection pane="bottomLeft" activeCell="D1" sqref="D1:G5"/>
    </sheetView>
  </sheetViews>
  <sheetFormatPr defaultRowHeight="15" x14ac:dyDescent="0.25"/>
  <cols>
    <col min="1" max="1" width="8.85546875" style="15" customWidth="1"/>
    <col min="2" max="2" width="15.42578125" style="15" customWidth="1"/>
    <col min="3" max="3" width="28.28515625" style="15" customWidth="1"/>
    <col min="4" max="4" width="9.140625" style="31" customWidth="1"/>
    <col min="5" max="5" width="9.85546875" style="15" customWidth="1"/>
    <col min="6" max="6" width="15.5703125" style="15" customWidth="1"/>
    <col min="7" max="7" width="16.7109375" style="15" customWidth="1"/>
    <col min="8" max="8" width="21.85546875" style="15" customWidth="1"/>
    <col min="9" max="9" width="10.28515625" style="11" customWidth="1"/>
    <col min="10" max="11" width="9.85546875" bestFit="1" customWidth="1"/>
    <col min="16" max="24" width="9.140625" style="11"/>
  </cols>
  <sheetData>
    <row r="1" spans="1:24" ht="44.25" customHeight="1" x14ac:dyDescent="0.25">
      <c r="A1" s="487" t="s">
        <v>105</v>
      </c>
      <c r="B1" s="488"/>
      <c r="C1" s="489"/>
      <c r="D1" s="499"/>
      <c r="E1" s="499"/>
      <c r="F1" s="499"/>
      <c r="G1" s="499"/>
      <c r="H1" s="17" t="s">
        <v>2722</v>
      </c>
    </row>
    <row r="2" spans="1:24" ht="15" customHeight="1" x14ac:dyDescent="0.25">
      <c r="A2" s="490"/>
      <c r="B2" s="491"/>
      <c r="C2" s="492"/>
      <c r="D2" s="500"/>
      <c r="E2" s="500"/>
      <c r="F2" s="500"/>
      <c r="G2" s="500"/>
      <c r="H2" s="496" t="s">
        <v>7572</v>
      </c>
    </row>
    <row r="3" spans="1:24" ht="15" customHeight="1" x14ac:dyDescent="0.25">
      <c r="A3" s="490"/>
      <c r="B3" s="491"/>
      <c r="C3" s="492"/>
      <c r="D3" s="500"/>
      <c r="E3" s="500"/>
      <c r="F3" s="500"/>
      <c r="G3" s="500"/>
      <c r="H3" s="497"/>
    </row>
    <row r="4" spans="1:24" ht="15" customHeight="1" x14ac:dyDescent="0.25">
      <c r="A4" s="490"/>
      <c r="B4" s="491"/>
      <c r="C4" s="492"/>
      <c r="D4" s="500"/>
      <c r="E4" s="500"/>
      <c r="F4" s="500"/>
      <c r="G4" s="500"/>
      <c r="H4" s="497"/>
    </row>
    <row r="5" spans="1:24" ht="15" customHeight="1" x14ac:dyDescent="0.25">
      <c r="A5" s="493"/>
      <c r="B5" s="494"/>
      <c r="C5" s="495"/>
      <c r="D5" s="501"/>
      <c r="E5" s="501"/>
      <c r="F5" s="501"/>
      <c r="G5" s="501"/>
      <c r="H5" s="498"/>
    </row>
    <row r="6" spans="1:24" ht="20.25" customHeight="1" x14ac:dyDescent="0.25">
      <c r="A6" s="526" t="s">
        <v>106</v>
      </c>
      <c r="B6" s="527"/>
      <c r="C6" s="527"/>
      <c r="D6" s="527"/>
      <c r="E6" s="527"/>
      <c r="F6" s="527"/>
      <c r="G6" s="527"/>
      <c r="H6" s="528"/>
    </row>
    <row r="7" spans="1:24" ht="22.5" customHeight="1" x14ac:dyDescent="0.25">
      <c r="A7" s="526" t="s">
        <v>265</v>
      </c>
      <c r="B7" s="527"/>
      <c r="C7" s="527"/>
      <c r="D7" s="527"/>
      <c r="E7" s="527"/>
      <c r="F7" s="527"/>
      <c r="G7" s="527"/>
      <c r="H7" s="528"/>
    </row>
    <row r="8" spans="1:24" ht="78.75" customHeight="1" x14ac:dyDescent="0.25">
      <c r="A8" s="121" t="s">
        <v>0</v>
      </c>
      <c r="B8" s="122" t="s">
        <v>7368</v>
      </c>
      <c r="C8" s="122" t="s">
        <v>7</v>
      </c>
      <c r="D8" s="122" t="s">
        <v>1</v>
      </c>
      <c r="E8" s="122" t="s">
        <v>2</v>
      </c>
      <c r="F8" s="123" t="s">
        <v>3</v>
      </c>
      <c r="G8" s="123" t="s">
        <v>4</v>
      </c>
      <c r="H8" s="123" t="s">
        <v>5</v>
      </c>
      <c r="J8" s="11"/>
      <c r="K8" s="11"/>
      <c r="L8" s="11"/>
      <c r="M8" s="11"/>
      <c r="N8" s="11"/>
      <c r="O8" s="11"/>
    </row>
    <row r="9" spans="1:24" ht="42" customHeight="1" x14ac:dyDescent="0.25">
      <c r="A9" s="124"/>
      <c r="B9" s="125" t="s">
        <v>6</v>
      </c>
      <c r="C9" s="125" t="s">
        <v>7</v>
      </c>
      <c r="D9" s="126"/>
      <c r="E9" s="125"/>
      <c r="F9" s="127"/>
      <c r="G9" s="127"/>
      <c r="H9" s="127"/>
      <c r="J9" s="11"/>
      <c r="K9" s="11"/>
      <c r="L9" s="11"/>
      <c r="M9" s="11"/>
      <c r="N9" s="11"/>
      <c r="O9" s="11"/>
    </row>
    <row r="10" spans="1:24" s="67" customFormat="1" x14ac:dyDescent="0.25">
      <c r="A10" s="17"/>
      <c r="B10" s="17">
        <v>1</v>
      </c>
      <c r="C10" s="17">
        <v>2</v>
      </c>
      <c r="D10" s="17">
        <v>3</v>
      </c>
      <c r="E10" s="17">
        <v>4</v>
      </c>
      <c r="F10" s="120">
        <v>5</v>
      </c>
      <c r="G10" s="120">
        <v>6</v>
      </c>
      <c r="H10" s="120">
        <v>7</v>
      </c>
      <c r="I10" s="11"/>
      <c r="J10" s="11"/>
      <c r="K10" s="11"/>
      <c r="L10" s="11"/>
      <c r="M10" s="11"/>
      <c r="N10" s="11"/>
      <c r="O10" s="11"/>
      <c r="P10" s="11"/>
      <c r="Q10" s="68"/>
      <c r="R10" s="68"/>
      <c r="S10" s="68"/>
      <c r="T10" s="68"/>
      <c r="U10" s="68"/>
      <c r="V10" s="68"/>
      <c r="W10" s="68"/>
      <c r="X10" s="68"/>
    </row>
    <row r="11" spans="1:24" ht="15" customHeight="1" x14ac:dyDescent="0.25">
      <c r="A11" s="529" t="s">
        <v>2572</v>
      </c>
      <c r="B11" s="530"/>
      <c r="C11" s="530"/>
      <c r="D11" s="530"/>
      <c r="E11" s="530"/>
      <c r="F11" s="530"/>
      <c r="G11" s="530"/>
      <c r="H11" s="530"/>
      <c r="J11" s="11"/>
      <c r="K11" s="11"/>
      <c r="L11" s="11"/>
      <c r="M11" s="11"/>
      <c r="N11" s="11"/>
      <c r="O11" s="11"/>
    </row>
    <row r="12" spans="1:24" x14ac:dyDescent="0.25">
      <c r="A12" s="450" t="s">
        <v>120</v>
      </c>
      <c r="B12" s="451"/>
      <c r="C12" s="451"/>
      <c r="D12" s="451"/>
      <c r="E12" s="451"/>
      <c r="F12" s="451"/>
      <c r="G12" s="451"/>
      <c r="H12" s="452"/>
      <c r="J12" s="11"/>
      <c r="K12" s="11"/>
      <c r="L12" s="11"/>
      <c r="M12" s="11"/>
      <c r="N12" s="11"/>
      <c r="O12" s="11"/>
    </row>
    <row r="13" spans="1:24" x14ac:dyDescent="0.25">
      <c r="A13" s="427">
        <v>4237</v>
      </c>
      <c r="B13" s="427" t="s">
        <v>8520</v>
      </c>
      <c r="C13" s="427" t="s">
        <v>107</v>
      </c>
      <c r="D13" s="427" t="s">
        <v>33</v>
      </c>
      <c r="E13" s="427" t="s">
        <v>34</v>
      </c>
      <c r="F13" s="427">
        <v>25000</v>
      </c>
      <c r="G13" s="427">
        <f>+F13*H13</f>
        <v>25000</v>
      </c>
      <c r="H13" s="427">
        <v>1</v>
      </c>
      <c r="J13" s="11"/>
      <c r="K13" s="11"/>
      <c r="L13" s="11"/>
      <c r="M13" s="11"/>
      <c r="N13" s="11"/>
      <c r="O13" s="11"/>
    </row>
    <row r="14" spans="1:24" x14ac:dyDescent="0.25">
      <c r="A14" s="427">
        <v>4237</v>
      </c>
      <c r="B14" s="427" t="s">
        <v>8521</v>
      </c>
      <c r="C14" s="427" t="s">
        <v>107</v>
      </c>
      <c r="D14" s="427" t="s">
        <v>33</v>
      </c>
      <c r="E14" s="427" t="s">
        <v>34</v>
      </c>
      <c r="F14" s="427">
        <v>25000</v>
      </c>
      <c r="G14" s="427">
        <f t="shared" ref="G14:G16" si="0">+F14*H14</f>
        <v>25000</v>
      </c>
      <c r="H14" s="427">
        <v>1</v>
      </c>
      <c r="J14" s="11"/>
      <c r="K14" s="11"/>
      <c r="L14" s="11"/>
      <c r="M14" s="11"/>
      <c r="N14" s="11"/>
      <c r="O14" s="11"/>
    </row>
    <row r="15" spans="1:24" x14ac:dyDescent="0.25">
      <c r="A15" s="427">
        <v>4237</v>
      </c>
      <c r="B15" s="427" t="s">
        <v>8522</v>
      </c>
      <c r="C15" s="427" t="s">
        <v>107</v>
      </c>
      <c r="D15" s="427" t="s">
        <v>33</v>
      </c>
      <c r="E15" s="427" t="s">
        <v>34</v>
      </c>
      <c r="F15" s="427">
        <v>25000</v>
      </c>
      <c r="G15" s="427">
        <f t="shared" si="0"/>
        <v>25000</v>
      </c>
      <c r="H15" s="427">
        <v>1</v>
      </c>
      <c r="J15" s="11"/>
      <c r="K15" s="11"/>
      <c r="L15" s="11"/>
      <c r="M15" s="11"/>
      <c r="N15" s="11"/>
      <c r="O15" s="11"/>
    </row>
    <row r="16" spans="1:24" x14ac:dyDescent="0.25">
      <c r="A16" s="427">
        <v>4237</v>
      </c>
      <c r="B16" s="427" t="s">
        <v>8523</v>
      </c>
      <c r="C16" s="427" t="s">
        <v>107</v>
      </c>
      <c r="D16" s="427" t="s">
        <v>33</v>
      </c>
      <c r="E16" s="427" t="s">
        <v>34</v>
      </c>
      <c r="F16" s="427">
        <v>25000</v>
      </c>
      <c r="G16" s="427">
        <f t="shared" si="0"/>
        <v>25000</v>
      </c>
      <c r="H16" s="427">
        <v>1</v>
      </c>
      <c r="J16" s="11"/>
      <c r="K16" s="11"/>
      <c r="L16" s="11"/>
      <c r="M16" s="11"/>
      <c r="N16" s="11"/>
      <c r="O16" s="11"/>
    </row>
    <row r="17" spans="1:15" ht="27" x14ac:dyDescent="0.25">
      <c r="A17" s="399">
        <v>5122</v>
      </c>
      <c r="B17" s="427" t="s">
        <v>8239</v>
      </c>
      <c r="C17" s="427" t="s">
        <v>8240</v>
      </c>
      <c r="D17" s="427" t="s">
        <v>10</v>
      </c>
      <c r="E17" s="427" t="s">
        <v>11</v>
      </c>
      <c r="F17" s="427">
        <v>192000</v>
      </c>
      <c r="G17" s="427">
        <f>+F17*H17</f>
        <v>192000</v>
      </c>
      <c r="H17" s="427">
        <v>1</v>
      </c>
      <c r="J17" s="11"/>
      <c r="K17" s="11"/>
      <c r="L17" s="11"/>
      <c r="M17" s="11"/>
      <c r="N17" s="11"/>
      <c r="O17" s="11"/>
    </row>
    <row r="18" spans="1:15" x14ac:dyDescent="0.25">
      <c r="A18" s="427">
        <v>5122</v>
      </c>
      <c r="B18" s="427" t="s">
        <v>8241</v>
      </c>
      <c r="C18" s="427" t="s">
        <v>4153</v>
      </c>
      <c r="D18" s="427" t="s">
        <v>10</v>
      </c>
      <c r="E18" s="427" t="s">
        <v>11</v>
      </c>
      <c r="F18" s="427">
        <v>150000</v>
      </c>
      <c r="G18" s="427">
        <f t="shared" ref="G18:G28" si="1">+F18*H18</f>
        <v>300000</v>
      </c>
      <c r="H18" s="427">
        <v>2</v>
      </c>
      <c r="J18" s="11"/>
      <c r="K18" s="11"/>
      <c r="L18" s="11"/>
      <c r="M18" s="11"/>
      <c r="N18" s="11"/>
      <c r="O18" s="11"/>
    </row>
    <row r="19" spans="1:15" ht="40.5" x14ac:dyDescent="0.25">
      <c r="A19" s="399">
        <v>5122</v>
      </c>
      <c r="B19" s="416" t="s">
        <v>8478</v>
      </c>
      <c r="C19" s="416" t="s">
        <v>8479</v>
      </c>
      <c r="D19" s="416" t="s">
        <v>10</v>
      </c>
      <c r="E19" s="416" t="s">
        <v>11</v>
      </c>
      <c r="F19" s="416">
        <v>78000</v>
      </c>
      <c r="G19" s="416">
        <f t="shared" si="1"/>
        <v>78000</v>
      </c>
      <c r="H19" s="10" t="s">
        <v>114</v>
      </c>
      <c r="J19" s="11"/>
      <c r="K19" s="11"/>
      <c r="L19" s="11"/>
      <c r="M19" s="11"/>
      <c r="N19" s="11"/>
      <c r="O19" s="11"/>
    </row>
    <row r="20" spans="1:15" x14ac:dyDescent="0.25">
      <c r="A20" s="416">
        <v>5122</v>
      </c>
      <c r="B20" s="416" t="s">
        <v>8242</v>
      </c>
      <c r="C20" s="416" t="s">
        <v>206</v>
      </c>
      <c r="D20" s="416" t="s">
        <v>10</v>
      </c>
      <c r="E20" s="416" t="s">
        <v>11</v>
      </c>
      <c r="F20" s="416">
        <v>2600</v>
      </c>
      <c r="G20" s="416">
        <f t="shared" si="1"/>
        <v>104000</v>
      </c>
      <c r="H20" s="10">
        <v>40</v>
      </c>
      <c r="J20" s="11"/>
      <c r="K20" s="11"/>
      <c r="L20" s="11"/>
      <c r="M20" s="11"/>
      <c r="N20" s="11"/>
      <c r="O20" s="11"/>
    </row>
    <row r="21" spans="1:15" x14ac:dyDescent="0.25">
      <c r="A21" s="416">
        <v>5122</v>
      </c>
      <c r="B21" s="416" t="s">
        <v>8243</v>
      </c>
      <c r="C21" s="416" t="s">
        <v>3438</v>
      </c>
      <c r="D21" s="416" t="s">
        <v>10</v>
      </c>
      <c r="E21" s="416" t="s">
        <v>11</v>
      </c>
      <c r="F21" s="416">
        <v>47500</v>
      </c>
      <c r="G21" s="416">
        <f t="shared" si="1"/>
        <v>142500</v>
      </c>
      <c r="H21" s="10">
        <v>3</v>
      </c>
      <c r="J21" s="11"/>
      <c r="K21" s="11"/>
      <c r="L21" s="11"/>
      <c r="M21" s="11"/>
      <c r="N21" s="11"/>
      <c r="O21" s="11"/>
    </row>
    <row r="22" spans="1:15" ht="40.5" x14ac:dyDescent="0.25">
      <c r="A22" s="416">
        <v>5122</v>
      </c>
      <c r="B22" s="416" t="s">
        <v>8244</v>
      </c>
      <c r="C22" s="416" t="s">
        <v>8245</v>
      </c>
      <c r="D22" s="416" t="s">
        <v>10</v>
      </c>
      <c r="E22" s="416" t="s">
        <v>11</v>
      </c>
      <c r="F22" s="416">
        <v>423000</v>
      </c>
      <c r="G22" s="416">
        <f t="shared" si="1"/>
        <v>846000</v>
      </c>
      <c r="H22" s="10">
        <v>2</v>
      </c>
      <c r="J22" s="11"/>
      <c r="K22" s="11"/>
      <c r="L22" s="11"/>
      <c r="M22" s="11"/>
      <c r="N22" s="11"/>
      <c r="O22" s="11"/>
    </row>
    <row r="23" spans="1:15" x14ac:dyDescent="0.25">
      <c r="A23" s="416">
        <v>5122</v>
      </c>
      <c r="B23" s="416" t="s">
        <v>8246</v>
      </c>
      <c r="C23" s="416" t="s">
        <v>8247</v>
      </c>
      <c r="D23" s="416" t="s">
        <v>10</v>
      </c>
      <c r="E23" s="416" t="s">
        <v>11</v>
      </c>
      <c r="F23" s="416">
        <v>3000</v>
      </c>
      <c r="G23" s="416">
        <f t="shared" si="1"/>
        <v>48000</v>
      </c>
      <c r="H23" s="10">
        <v>16</v>
      </c>
      <c r="J23" s="11"/>
      <c r="K23" s="11"/>
      <c r="L23" s="11"/>
      <c r="M23" s="11"/>
      <c r="N23" s="11"/>
      <c r="O23" s="11"/>
    </row>
    <row r="24" spans="1:15" x14ac:dyDescent="0.25">
      <c r="A24" s="416">
        <v>5122</v>
      </c>
      <c r="B24" s="416" t="s">
        <v>8248</v>
      </c>
      <c r="C24" s="416" t="s">
        <v>8249</v>
      </c>
      <c r="D24" s="416" t="s">
        <v>10</v>
      </c>
      <c r="E24" s="416" t="s">
        <v>11</v>
      </c>
      <c r="F24" s="416">
        <v>15000</v>
      </c>
      <c r="G24" s="416">
        <f t="shared" si="1"/>
        <v>15000</v>
      </c>
      <c r="H24" s="10">
        <v>1</v>
      </c>
      <c r="J24" s="11"/>
      <c r="K24" s="11"/>
      <c r="L24" s="11"/>
      <c r="M24" s="11"/>
      <c r="N24" s="11"/>
      <c r="O24" s="11"/>
    </row>
    <row r="25" spans="1:15" x14ac:dyDescent="0.25">
      <c r="A25" s="399">
        <v>5122</v>
      </c>
      <c r="B25" s="399" t="s">
        <v>8250</v>
      </c>
      <c r="C25" s="399" t="s">
        <v>8251</v>
      </c>
      <c r="D25" s="399" t="s">
        <v>10</v>
      </c>
      <c r="E25" s="399" t="s">
        <v>11</v>
      </c>
      <c r="F25" s="399">
        <v>60000</v>
      </c>
      <c r="G25" s="399">
        <f t="shared" si="1"/>
        <v>60000</v>
      </c>
      <c r="H25" s="10">
        <v>1</v>
      </c>
      <c r="J25" s="11"/>
      <c r="K25" s="11"/>
      <c r="L25" s="11"/>
      <c r="M25" s="11"/>
      <c r="N25" s="11"/>
      <c r="O25" s="11"/>
    </row>
    <row r="26" spans="1:15" x14ac:dyDescent="0.25">
      <c r="A26" s="399">
        <v>5122</v>
      </c>
      <c r="B26" s="399" t="s">
        <v>8252</v>
      </c>
      <c r="C26" s="399" t="s">
        <v>4156</v>
      </c>
      <c r="D26" s="399" t="s">
        <v>10</v>
      </c>
      <c r="E26" s="399" t="s">
        <v>11</v>
      </c>
      <c r="F26" s="399">
        <v>123000</v>
      </c>
      <c r="G26" s="399">
        <f t="shared" si="1"/>
        <v>492000</v>
      </c>
      <c r="H26" s="10">
        <v>4</v>
      </c>
      <c r="J26" s="11"/>
      <c r="K26" s="11"/>
      <c r="L26" s="11"/>
      <c r="M26" s="11"/>
      <c r="N26" s="11"/>
      <c r="O26" s="11"/>
    </row>
    <row r="27" spans="1:15" ht="27" x14ac:dyDescent="0.25">
      <c r="A27" s="399">
        <v>5122</v>
      </c>
      <c r="B27" s="399" t="s">
        <v>8253</v>
      </c>
      <c r="C27" s="399" t="s">
        <v>8254</v>
      </c>
      <c r="D27" s="399" t="s">
        <v>10</v>
      </c>
      <c r="E27" s="399" t="s">
        <v>11</v>
      </c>
      <c r="F27" s="399">
        <v>193000</v>
      </c>
      <c r="G27" s="399">
        <f t="shared" si="1"/>
        <v>193000</v>
      </c>
      <c r="H27" s="10">
        <v>1</v>
      </c>
      <c r="J27" s="11"/>
      <c r="K27" s="11"/>
      <c r="L27" s="11"/>
      <c r="M27" s="11"/>
      <c r="N27" s="11"/>
      <c r="O27" s="11"/>
    </row>
    <row r="28" spans="1:15" x14ac:dyDescent="0.25">
      <c r="A28" s="399">
        <v>5122</v>
      </c>
      <c r="B28" s="399" t="s">
        <v>8255</v>
      </c>
      <c r="C28" s="399" t="s">
        <v>8256</v>
      </c>
      <c r="D28" s="399" t="s">
        <v>10</v>
      </c>
      <c r="E28" s="399" t="s">
        <v>11</v>
      </c>
      <c r="F28" s="399">
        <v>23000</v>
      </c>
      <c r="G28" s="399">
        <f t="shared" si="1"/>
        <v>138000</v>
      </c>
      <c r="H28" s="10">
        <v>6</v>
      </c>
      <c r="J28" s="11"/>
      <c r="K28" s="11"/>
      <c r="L28" s="11"/>
      <c r="M28" s="11"/>
      <c r="N28" s="11"/>
      <c r="O28" s="11"/>
    </row>
    <row r="29" spans="1:15" x14ac:dyDescent="0.25">
      <c r="A29" s="399">
        <v>5129</v>
      </c>
      <c r="B29" s="399" t="s">
        <v>1577</v>
      </c>
      <c r="C29" s="399" t="s">
        <v>188</v>
      </c>
      <c r="D29" s="399" t="s">
        <v>10</v>
      </c>
      <c r="E29" s="399" t="s">
        <v>11</v>
      </c>
      <c r="F29" s="399">
        <v>0</v>
      </c>
      <c r="G29" s="399">
        <v>0</v>
      </c>
      <c r="H29" s="10">
        <v>8</v>
      </c>
      <c r="J29" s="11"/>
      <c r="K29" s="11"/>
      <c r="L29" s="11"/>
      <c r="M29" s="11"/>
      <c r="N29" s="11"/>
      <c r="O29" s="11"/>
    </row>
    <row r="30" spans="1:15" x14ac:dyDescent="0.25">
      <c r="A30" s="399">
        <v>5129</v>
      </c>
      <c r="B30" s="399" t="s">
        <v>8133</v>
      </c>
      <c r="C30" s="399" t="s">
        <v>188</v>
      </c>
      <c r="D30" s="399" t="s">
        <v>10</v>
      </c>
      <c r="E30" s="399" t="s">
        <v>11</v>
      </c>
      <c r="F30" s="399">
        <v>0</v>
      </c>
      <c r="G30" s="399">
        <v>0</v>
      </c>
      <c r="H30" s="10">
        <v>4</v>
      </c>
      <c r="J30" s="11"/>
      <c r="K30" s="11"/>
      <c r="L30" s="11"/>
      <c r="M30" s="11"/>
      <c r="N30" s="11"/>
      <c r="O30" s="11"/>
    </row>
    <row r="31" spans="1:15" x14ac:dyDescent="0.25">
      <c r="A31" s="399">
        <v>5122</v>
      </c>
      <c r="B31" s="399" t="s">
        <v>7924</v>
      </c>
      <c r="C31" s="399" t="s">
        <v>1742</v>
      </c>
      <c r="D31" s="399" t="s">
        <v>10</v>
      </c>
      <c r="E31" s="399" t="s">
        <v>11</v>
      </c>
      <c r="F31" s="399">
        <v>0</v>
      </c>
      <c r="G31" s="399">
        <v>0</v>
      </c>
      <c r="H31" s="10">
        <v>119</v>
      </c>
      <c r="J31" s="11"/>
      <c r="K31" s="11"/>
      <c r="L31" s="11"/>
      <c r="M31" s="11"/>
      <c r="N31" s="11"/>
      <c r="O31" s="11"/>
    </row>
    <row r="32" spans="1:15" x14ac:dyDescent="0.25">
      <c r="A32" s="399">
        <v>5129</v>
      </c>
      <c r="B32" s="399" t="s">
        <v>7834</v>
      </c>
      <c r="C32" s="399" t="s">
        <v>225</v>
      </c>
      <c r="D32" s="399" t="s">
        <v>10</v>
      </c>
      <c r="E32" s="399" t="s">
        <v>11</v>
      </c>
      <c r="F32" s="399">
        <v>5000</v>
      </c>
      <c r="G32" s="399">
        <f>+F32*H32</f>
        <v>500000</v>
      </c>
      <c r="H32" s="10">
        <v>100</v>
      </c>
      <c r="J32" s="11"/>
      <c r="K32" s="11"/>
      <c r="L32" s="11"/>
      <c r="M32" s="11"/>
      <c r="N32" s="11"/>
      <c r="O32" s="11"/>
    </row>
    <row r="33" spans="1:15" x14ac:dyDescent="0.25">
      <c r="A33" s="392">
        <v>5129</v>
      </c>
      <c r="B33" s="392" t="s">
        <v>7835</v>
      </c>
      <c r="C33" s="392" t="s">
        <v>225</v>
      </c>
      <c r="D33" s="392" t="s">
        <v>10</v>
      </c>
      <c r="E33" s="392" t="s">
        <v>11</v>
      </c>
      <c r="F33" s="392">
        <v>4000</v>
      </c>
      <c r="G33" s="392">
        <f t="shared" ref="G33:G34" si="2">+F33*H33</f>
        <v>16000000</v>
      </c>
      <c r="H33" s="10">
        <v>4000</v>
      </c>
      <c r="J33" s="11"/>
      <c r="K33" s="11"/>
      <c r="L33" s="11"/>
      <c r="M33" s="11"/>
      <c r="N33" s="11"/>
      <c r="O33" s="11"/>
    </row>
    <row r="34" spans="1:15" x14ac:dyDescent="0.25">
      <c r="A34" s="379">
        <v>5129</v>
      </c>
      <c r="B34" s="379" t="s">
        <v>7836</v>
      </c>
      <c r="C34" s="379" t="s">
        <v>225</v>
      </c>
      <c r="D34" s="379" t="s">
        <v>10</v>
      </c>
      <c r="E34" s="379" t="s">
        <v>11</v>
      </c>
      <c r="F34" s="379">
        <v>5000</v>
      </c>
      <c r="G34" s="379">
        <f t="shared" si="2"/>
        <v>1500000</v>
      </c>
      <c r="H34" s="10">
        <v>300</v>
      </c>
      <c r="J34" s="11"/>
      <c r="K34" s="11"/>
      <c r="L34" s="11"/>
      <c r="M34" s="11"/>
      <c r="N34" s="11"/>
      <c r="O34" s="11"/>
    </row>
    <row r="35" spans="1:15" x14ac:dyDescent="0.25">
      <c r="A35" s="370">
        <v>4261</v>
      </c>
      <c r="B35" s="371" t="s">
        <v>7829</v>
      </c>
      <c r="C35" s="371" t="s">
        <v>1169</v>
      </c>
      <c r="D35" s="371" t="s">
        <v>10</v>
      </c>
      <c r="E35" s="371" t="s">
        <v>11</v>
      </c>
      <c r="F35" s="371">
        <v>20000</v>
      </c>
      <c r="G35" s="371">
        <f>+F35*H35</f>
        <v>60000</v>
      </c>
      <c r="H35" s="10">
        <v>3</v>
      </c>
      <c r="J35" s="11"/>
      <c r="K35" s="11"/>
      <c r="L35" s="11"/>
      <c r="M35" s="11"/>
      <c r="N35" s="11"/>
      <c r="O35" s="11"/>
    </row>
    <row r="36" spans="1:15" ht="27" x14ac:dyDescent="0.25">
      <c r="A36" s="371">
        <v>4261</v>
      </c>
      <c r="B36" s="371" t="s">
        <v>7830</v>
      </c>
      <c r="C36" s="371" t="s">
        <v>200</v>
      </c>
      <c r="D36" s="371" t="s">
        <v>10</v>
      </c>
      <c r="E36" s="371" t="s">
        <v>11</v>
      </c>
      <c r="F36" s="371">
        <v>10000</v>
      </c>
      <c r="G36" s="371">
        <f t="shared" ref="G36:G39" si="3">+F36*H36</f>
        <v>30000</v>
      </c>
      <c r="H36" s="10">
        <v>3</v>
      </c>
      <c r="J36" s="11"/>
      <c r="K36" s="11"/>
      <c r="L36" s="11"/>
      <c r="M36" s="11"/>
      <c r="N36" s="11"/>
      <c r="O36" s="11"/>
    </row>
    <row r="37" spans="1:15" ht="27" x14ac:dyDescent="0.25">
      <c r="A37" s="370">
        <v>4261</v>
      </c>
      <c r="B37" s="370" t="s">
        <v>7831</v>
      </c>
      <c r="C37" s="370" t="s">
        <v>200</v>
      </c>
      <c r="D37" s="370" t="s">
        <v>10</v>
      </c>
      <c r="E37" s="370" t="s">
        <v>11</v>
      </c>
      <c r="F37" s="370">
        <v>10000</v>
      </c>
      <c r="G37" s="370">
        <f t="shared" si="3"/>
        <v>30000</v>
      </c>
      <c r="H37" s="10">
        <v>3</v>
      </c>
      <c r="J37" s="11"/>
      <c r="K37" s="11"/>
      <c r="L37" s="11"/>
      <c r="M37" s="11"/>
      <c r="N37" s="11"/>
      <c r="O37" s="11"/>
    </row>
    <row r="38" spans="1:15" x14ac:dyDescent="0.25">
      <c r="A38" s="370">
        <v>4261</v>
      </c>
      <c r="B38" s="370" t="s">
        <v>7832</v>
      </c>
      <c r="C38" s="370" t="s">
        <v>1169</v>
      </c>
      <c r="D38" s="370" t="s">
        <v>10</v>
      </c>
      <c r="E38" s="370" t="s">
        <v>11</v>
      </c>
      <c r="F38" s="370">
        <v>50000</v>
      </c>
      <c r="G38" s="370">
        <f t="shared" si="3"/>
        <v>400000</v>
      </c>
      <c r="H38" s="10">
        <v>8</v>
      </c>
      <c r="J38" s="11"/>
      <c r="K38" s="11"/>
      <c r="L38" s="11"/>
      <c r="M38" s="11"/>
      <c r="N38" s="11"/>
      <c r="O38" s="11"/>
    </row>
    <row r="39" spans="1:15" ht="27" x14ac:dyDescent="0.25">
      <c r="A39" s="370">
        <v>4261</v>
      </c>
      <c r="B39" s="370" t="s">
        <v>7833</v>
      </c>
      <c r="C39" s="370" t="s">
        <v>200</v>
      </c>
      <c r="D39" s="370" t="s">
        <v>10</v>
      </c>
      <c r="E39" s="370" t="s">
        <v>11</v>
      </c>
      <c r="F39" s="370">
        <v>10000</v>
      </c>
      <c r="G39" s="370">
        <f t="shared" si="3"/>
        <v>300000</v>
      </c>
      <c r="H39" s="10">
        <v>30</v>
      </c>
      <c r="J39" s="11"/>
      <c r="K39" s="11"/>
      <c r="L39" s="11"/>
      <c r="M39" s="11"/>
      <c r="N39" s="11"/>
      <c r="O39" s="11"/>
    </row>
    <row r="40" spans="1:15" x14ac:dyDescent="0.25">
      <c r="A40" s="364">
        <v>5129</v>
      </c>
      <c r="B40" s="370" t="s">
        <v>7820</v>
      </c>
      <c r="C40" s="370" t="s">
        <v>188</v>
      </c>
      <c r="D40" s="370" t="s">
        <v>10</v>
      </c>
      <c r="E40" s="370" t="s">
        <v>11</v>
      </c>
      <c r="F40" s="370">
        <v>0</v>
      </c>
      <c r="G40" s="370">
        <v>0</v>
      </c>
      <c r="H40" s="10">
        <v>8</v>
      </c>
      <c r="J40" s="11"/>
      <c r="K40" s="11"/>
      <c r="L40" s="11"/>
      <c r="M40" s="11"/>
      <c r="N40" s="11"/>
      <c r="O40" s="11"/>
    </row>
    <row r="41" spans="1:15" x14ac:dyDescent="0.25">
      <c r="A41" s="364">
        <v>5129</v>
      </c>
      <c r="B41" s="364" t="s">
        <v>7821</v>
      </c>
      <c r="C41" s="364" t="s">
        <v>188</v>
      </c>
      <c r="D41" s="364" t="s">
        <v>10</v>
      </c>
      <c r="E41" s="364" t="s">
        <v>11</v>
      </c>
      <c r="F41" s="364">
        <v>0</v>
      </c>
      <c r="G41" s="364">
        <v>0</v>
      </c>
      <c r="H41" s="10">
        <v>4</v>
      </c>
      <c r="J41" s="11"/>
      <c r="K41" s="11"/>
      <c r="L41" s="11"/>
      <c r="M41" s="11"/>
      <c r="N41" s="11"/>
      <c r="O41" s="11"/>
    </row>
    <row r="42" spans="1:15" x14ac:dyDescent="0.25">
      <c r="A42" s="364">
        <v>5122</v>
      </c>
      <c r="B42" s="364" t="s">
        <v>1759</v>
      </c>
      <c r="C42" s="364" t="s">
        <v>155</v>
      </c>
      <c r="D42" s="364" t="s">
        <v>10</v>
      </c>
      <c r="E42" s="364" t="s">
        <v>11</v>
      </c>
      <c r="F42" s="364">
        <v>0</v>
      </c>
      <c r="G42" s="364">
        <v>0</v>
      </c>
      <c r="H42" s="10">
        <v>30</v>
      </c>
      <c r="J42" s="11"/>
      <c r="K42" s="11"/>
      <c r="L42" s="11"/>
      <c r="M42" s="11"/>
      <c r="N42" s="11"/>
      <c r="O42" s="11"/>
    </row>
    <row r="43" spans="1:15" x14ac:dyDescent="0.25">
      <c r="A43" s="358">
        <v>5122</v>
      </c>
      <c r="B43" s="364" t="s">
        <v>7764</v>
      </c>
      <c r="C43" s="364" t="s">
        <v>155</v>
      </c>
      <c r="D43" s="364" t="s">
        <v>10</v>
      </c>
      <c r="E43" s="364" t="s">
        <v>11</v>
      </c>
      <c r="F43" s="364">
        <v>0</v>
      </c>
      <c r="G43" s="364">
        <v>0</v>
      </c>
      <c r="H43" s="10">
        <v>40</v>
      </c>
      <c r="J43" s="11"/>
      <c r="K43" s="11"/>
      <c r="L43" s="11"/>
      <c r="M43" s="11"/>
      <c r="N43" s="11"/>
      <c r="O43" s="11"/>
    </row>
    <row r="44" spans="1:15" x14ac:dyDescent="0.25">
      <c r="A44" s="364">
        <v>5122</v>
      </c>
      <c r="B44" s="364" t="s">
        <v>7765</v>
      </c>
      <c r="C44" s="364" t="s">
        <v>155</v>
      </c>
      <c r="D44" s="364" t="s">
        <v>10</v>
      </c>
      <c r="E44" s="364" t="s">
        <v>11</v>
      </c>
      <c r="F44" s="364">
        <v>0</v>
      </c>
      <c r="G44" s="364">
        <v>0</v>
      </c>
      <c r="H44" s="10">
        <v>5</v>
      </c>
      <c r="J44" s="11"/>
      <c r="K44" s="11"/>
      <c r="L44" s="11"/>
      <c r="M44" s="11"/>
      <c r="N44" s="11"/>
      <c r="O44" s="11"/>
    </row>
    <row r="45" spans="1:15" x14ac:dyDescent="0.25">
      <c r="A45" s="358">
        <v>5122</v>
      </c>
      <c r="B45" s="358" t="s">
        <v>7766</v>
      </c>
      <c r="C45" s="358" t="s">
        <v>155</v>
      </c>
      <c r="D45" s="358" t="s">
        <v>10</v>
      </c>
      <c r="E45" s="358" t="s">
        <v>11</v>
      </c>
      <c r="F45" s="358">
        <v>0</v>
      </c>
      <c r="G45" s="358">
        <v>0</v>
      </c>
      <c r="H45" s="10">
        <v>30</v>
      </c>
      <c r="J45" s="11"/>
      <c r="K45" s="11"/>
      <c r="L45" s="11"/>
      <c r="M45" s="11"/>
      <c r="N45" s="11"/>
      <c r="O45" s="11"/>
    </row>
    <row r="46" spans="1:15" x14ac:dyDescent="0.25">
      <c r="A46" s="358">
        <v>5122</v>
      </c>
      <c r="B46" s="358" t="s">
        <v>7767</v>
      </c>
      <c r="C46" s="358" t="s">
        <v>155</v>
      </c>
      <c r="D46" s="358" t="s">
        <v>10</v>
      </c>
      <c r="E46" s="358" t="s">
        <v>11</v>
      </c>
      <c r="F46" s="358">
        <v>0</v>
      </c>
      <c r="G46" s="358">
        <v>0</v>
      </c>
      <c r="H46" s="10">
        <v>5</v>
      </c>
      <c r="J46" s="11"/>
      <c r="K46" s="11"/>
      <c r="L46" s="11"/>
      <c r="M46" s="11"/>
      <c r="N46" s="11"/>
      <c r="O46" s="11"/>
    </row>
    <row r="47" spans="1:15" x14ac:dyDescent="0.25">
      <c r="A47" s="319">
        <v>4237</v>
      </c>
      <c r="B47" s="358" t="s">
        <v>7428</v>
      </c>
      <c r="C47" s="358" t="s">
        <v>107</v>
      </c>
      <c r="D47" s="358" t="s">
        <v>33</v>
      </c>
      <c r="E47" s="358" t="s">
        <v>11</v>
      </c>
      <c r="F47" s="358">
        <v>73000</v>
      </c>
      <c r="G47" s="358">
        <v>73000</v>
      </c>
      <c r="H47" s="10">
        <v>1</v>
      </c>
      <c r="J47" s="11"/>
      <c r="K47" s="11"/>
      <c r="L47" s="11"/>
      <c r="M47" s="11"/>
      <c r="N47" s="11"/>
      <c r="O47" s="11"/>
    </row>
    <row r="48" spans="1:15" x14ac:dyDescent="0.25">
      <c r="A48" s="318">
        <v>5129</v>
      </c>
      <c r="B48" s="319" t="s">
        <v>7378</v>
      </c>
      <c r="C48" s="319" t="s">
        <v>188</v>
      </c>
      <c r="D48" s="319" t="s">
        <v>10</v>
      </c>
      <c r="E48" s="319" t="s">
        <v>11</v>
      </c>
      <c r="F48" s="319">
        <v>0</v>
      </c>
      <c r="G48" s="319">
        <v>0</v>
      </c>
      <c r="H48" s="10">
        <v>2</v>
      </c>
      <c r="J48" s="11"/>
      <c r="K48" s="11"/>
      <c r="L48" s="11"/>
      <c r="M48" s="11"/>
      <c r="N48" s="11"/>
      <c r="O48" s="11"/>
    </row>
    <row r="49" spans="1:15" x14ac:dyDescent="0.25">
      <c r="A49" s="318">
        <v>5129</v>
      </c>
      <c r="B49" s="318" t="s">
        <v>7379</v>
      </c>
      <c r="C49" s="318" t="s">
        <v>188</v>
      </c>
      <c r="D49" s="318" t="s">
        <v>10</v>
      </c>
      <c r="E49" s="318" t="s">
        <v>11</v>
      </c>
      <c r="F49" s="318">
        <v>0</v>
      </c>
      <c r="G49" s="318">
        <v>0</v>
      </c>
      <c r="H49" s="10">
        <v>6</v>
      </c>
      <c r="J49" s="11"/>
      <c r="K49" s="11"/>
      <c r="L49" s="11"/>
      <c r="M49" s="11"/>
      <c r="N49" s="11"/>
      <c r="O49" s="11"/>
    </row>
    <row r="50" spans="1:15" x14ac:dyDescent="0.25">
      <c r="A50" s="318">
        <v>4237</v>
      </c>
      <c r="B50" s="318" t="s">
        <v>7356</v>
      </c>
      <c r="C50" s="318" t="s">
        <v>107</v>
      </c>
      <c r="D50" s="318" t="s">
        <v>33</v>
      </c>
      <c r="E50" s="318" t="s">
        <v>11</v>
      </c>
      <c r="F50" s="318">
        <v>25000</v>
      </c>
      <c r="G50" s="318">
        <f t="shared" ref="G50:G56" si="4">+F50*H50</f>
        <v>150000</v>
      </c>
      <c r="H50" s="10">
        <v>6</v>
      </c>
      <c r="J50" s="11"/>
      <c r="K50" s="11"/>
      <c r="L50" s="11"/>
      <c r="M50" s="11"/>
      <c r="N50" s="11"/>
      <c r="O50" s="11"/>
    </row>
    <row r="51" spans="1:15" x14ac:dyDescent="0.25">
      <c r="A51" s="318">
        <v>4237</v>
      </c>
      <c r="B51" s="318" t="s">
        <v>7357</v>
      </c>
      <c r="C51" s="318" t="s">
        <v>107</v>
      </c>
      <c r="D51" s="318" t="s">
        <v>33</v>
      </c>
      <c r="E51" s="318" t="s">
        <v>11</v>
      </c>
      <c r="F51" s="318">
        <v>73000</v>
      </c>
      <c r="G51" s="318">
        <f t="shared" si="4"/>
        <v>73000</v>
      </c>
      <c r="H51" s="10">
        <v>1</v>
      </c>
      <c r="J51" s="11"/>
      <c r="K51" s="11"/>
      <c r="L51" s="11"/>
      <c r="M51" s="11"/>
      <c r="N51" s="11"/>
      <c r="O51" s="11"/>
    </row>
    <row r="52" spans="1:15" x14ac:dyDescent="0.25">
      <c r="A52" s="318">
        <v>4264</v>
      </c>
      <c r="B52" s="318" t="s">
        <v>7686</v>
      </c>
      <c r="C52" s="318" t="s">
        <v>5048</v>
      </c>
      <c r="D52" s="318" t="s">
        <v>10</v>
      </c>
      <c r="E52" s="318" t="s">
        <v>24</v>
      </c>
      <c r="F52" s="318">
        <v>410</v>
      </c>
      <c r="G52" s="318">
        <f t="shared" si="4"/>
        <v>27207600</v>
      </c>
      <c r="H52" s="10">
        <v>66360</v>
      </c>
      <c r="J52" s="11"/>
      <c r="K52" s="11"/>
      <c r="L52" s="11"/>
      <c r="M52" s="11"/>
      <c r="N52" s="11"/>
      <c r="O52" s="11"/>
    </row>
    <row r="53" spans="1:15" ht="27" x14ac:dyDescent="0.25">
      <c r="A53" s="318">
        <v>5122</v>
      </c>
      <c r="B53" s="318" t="s">
        <v>6875</v>
      </c>
      <c r="C53" s="318" t="s">
        <v>4050</v>
      </c>
      <c r="D53" s="318" t="s">
        <v>10</v>
      </c>
      <c r="E53" s="318" t="s">
        <v>11</v>
      </c>
      <c r="F53" s="318">
        <v>6000</v>
      </c>
      <c r="G53" s="318">
        <f t="shared" si="4"/>
        <v>324000</v>
      </c>
      <c r="H53" s="10">
        <v>54</v>
      </c>
      <c r="J53" s="11"/>
      <c r="K53" s="11"/>
      <c r="L53" s="11"/>
      <c r="M53" s="11"/>
      <c r="N53" s="11"/>
      <c r="O53" s="11"/>
    </row>
    <row r="54" spans="1:15" ht="25.5" customHeight="1" x14ac:dyDescent="0.25">
      <c r="A54" s="313">
        <v>4269</v>
      </c>
      <c r="B54" s="313" t="s">
        <v>6523</v>
      </c>
      <c r="C54" s="313" t="s">
        <v>3751</v>
      </c>
      <c r="D54" s="313" t="s">
        <v>10</v>
      </c>
      <c r="E54" s="313" t="s">
        <v>2721</v>
      </c>
      <c r="F54" s="313">
        <v>5000</v>
      </c>
      <c r="G54" s="313">
        <f t="shared" si="4"/>
        <v>100000</v>
      </c>
      <c r="H54" s="10">
        <v>20</v>
      </c>
      <c r="J54" s="11"/>
      <c r="K54" s="11"/>
      <c r="L54" s="11"/>
      <c r="M54" s="11"/>
      <c r="N54" s="11"/>
      <c r="O54" s="11"/>
    </row>
    <row r="55" spans="1:15" ht="24.75" customHeight="1" x14ac:dyDescent="0.25">
      <c r="A55" s="313">
        <v>4269</v>
      </c>
      <c r="B55" s="313" t="s">
        <v>6524</v>
      </c>
      <c r="C55" s="313" t="s">
        <v>237</v>
      </c>
      <c r="D55" s="313" t="s">
        <v>10</v>
      </c>
      <c r="E55" s="313" t="s">
        <v>2721</v>
      </c>
      <c r="F55" s="313">
        <v>4000</v>
      </c>
      <c r="G55" s="313">
        <f t="shared" si="4"/>
        <v>400000</v>
      </c>
      <c r="H55" s="10">
        <v>100</v>
      </c>
      <c r="J55" s="11"/>
      <c r="K55" s="11"/>
      <c r="L55" s="11"/>
      <c r="M55" s="11"/>
      <c r="N55" s="11"/>
      <c r="O55" s="11"/>
    </row>
    <row r="56" spans="1:15" ht="40.5" x14ac:dyDescent="0.25">
      <c r="A56" s="313">
        <v>4261</v>
      </c>
      <c r="B56" s="313" t="s">
        <v>6332</v>
      </c>
      <c r="C56" s="313" t="s">
        <v>3426</v>
      </c>
      <c r="D56" s="313" t="s">
        <v>10</v>
      </c>
      <c r="E56" s="313" t="s">
        <v>11</v>
      </c>
      <c r="F56" s="313">
        <v>4500</v>
      </c>
      <c r="G56" s="313">
        <f t="shared" si="4"/>
        <v>18000</v>
      </c>
      <c r="H56" s="10">
        <v>4</v>
      </c>
      <c r="J56" s="11"/>
      <c r="K56" s="11"/>
      <c r="L56" s="11"/>
      <c r="M56" s="11"/>
      <c r="N56" s="11"/>
      <c r="O56" s="11"/>
    </row>
    <row r="57" spans="1:15" ht="40.5" x14ac:dyDescent="0.25">
      <c r="A57" s="313">
        <v>4261</v>
      </c>
      <c r="B57" s="313" t="s">
        <v>6333</v>
      </c>
      <c r="C57" s="313" t="s">
        <v>3426</v>
      </c>
      <c r="D57" s="313" t="s">
        <v>10</v>
      </c>
      <c r="E57" s="313" t="s">
        <v>11</v>
      </c>
      <c r="F57" s="313">
        <v>3000</v>
      </c>
      <c r="G57" s="313">
        <f t="shared" ref="G57:G61" si="5">+F57*H57</f>
        <v>6000</v>
      </c>
      <c r="H57" s="10">
        <v>2</v>
      </c>
      <c r="J57" s="11"/>
      <c r="K57" s="11"/>
      <c r="L57" s="11"/>
      <c r="M57" s="11"/>
      <c r="N57" s="11"/>
      <c r="O57" s="11"/>
    </row>
    <row r="58" spans="1:15" ht="40.5" x14ac:dyDescent="0.25">
      <c r="A58" s="245">
        <v>4261</v>
      </c>
      <c r="B58" s="245" t="s">
        <v>6334</v>
      </c>
      <c r="C58" s="245" t="s">
        <v>3426</v>
      </c>
      <c r="D58" s="245" t="s">
        <v>10</v>
      </c>
      <c r="E58" s="245" t="s">
        <v>11</v>
      </c>
      <c r="F58" s="245">
        <v>15000</v>
      </c>
      <c r="G58" s="245">
        <f t="shared" si="5"/>
        <v>30000</v>
      </c>
      <c r="H58" s="10">
        <v>2</v>
      </c>
      <c r="J58" s="11"/>
      <c r="K58" s="11"/>
      <c r="L58" s="11"/>
      <c r="M58" s="11"/>
      <c r="N58" s="11"/>
      <c r="O58" s="11"/>
    </row>
    <row r="59" spans="1:15" ht="40.5" x14ac:dyDescent="0.25">
      <c r="A59" s="234">
        <v>4261</v>
      </c>
      <c r="B59" s="234" t="s">
        <v>6335</v>
      </c>
      <c r="C59" s="234" t="s">
        <v>3426</v>
      </c>
      <c r="D59" s="234" t="s">
        <v>10</v>
      </c>
      <c r="E59" s="234" t="s">
        <v>11</v>
      </c>
      <c r="F59" s="234">
        <v>3000</v>
      </c>
      <c r="G59" s="234">
        <f t="shared" si="5"/>
        <v>6000</v>
      </c>
      <c r="H59" s="10">
        <v>2</v>
      </c>
      <c r="J59" s="11"/>
      <c r="K59" s="11"/>
      <c r="L59" s="11"/>
      <c r="M59" s="11"/>
      <c r="N59" s="11"/>
      <c r="O59" s="11"/>
    </row>
    <row r="60" spans="1:15" ht="40.5" x14ac:dyDescent="0.25">
      <c r="A60" s="234">
        <v>4261</v>
      </c>
      <c r="B60" s="234" t="s">
        <v>6336</v>
      </c>
      <c r="C60" s="234" t="s">
        <v>3426</v>
      </c>
      <c r="D60" s="234" t="s">
        <v>10</v>
      </c>
      <c r="E60" s="234" t="s">
        <v>11</v>
      </c>
      <c r="F60" s="234">
        <v>3000</v>
      </c>
      <c r="G60" s="234">
        <f t="shared" si="5"/>
        <v>6000</v>
      </c>
      <c r="H60" s="10">
        <v>2</v>
      </c>
      <c r="J60" s="11"/>
      <c r="K60" s="11"/>
      <c r="L60" s="11"/>
      <c r="M60" s="11"/>
      <c r="N60" s="11"/>
      <c r="O60" s="11"/>
    </row>
    <row r="61" spans="1:15" ht="40.5" x14ac:dyDescent="0.25">
      <c r="A61" s="234">
        <v>4261</v>
      </c>
      <c r="B61" s="234" t="s">
        <v>6337</v>
      </c>
      <c r="C61" s="234" t="s">
        <v>3426</v>
      </c>
      <c r="D61" s="234" t="s">
        <v>10</v>
      </c>
      <c r="E61" s="234" t="s">
        <v>11</v>
      </c>
      <c r="F61" s="234">
        <v>18000</v>
      </c>
      <c r="G61" s="234">
        <f t="shared" si="5"/>
        <v>36000</v>
      </c>
      <c r="H61" s="10">
        <v>2</v>
      </c>
      <c r="J61" s="11"/>
      <c r="K61" s="11"/>
      <c r="L61" s="11"/>
      <c r="M61" s="11"/>
      <c r="N61" s="11"/>
      <c r="O61" s="11"/>
    </row>
    <row r="62" spans="1:15" x14ac:dyDescent="0.25">
      <c r="A62" s="234">
        <v>4269</v>
      </c>
      <c r="B62" s="234" t="s">
        <v>5706</v>
      </c>
      <c r="C62" s="234" t="s">
        <v>107</v>
      </c>
      <c r="D62" s="234" t="s">
        <v>33</v>
      </c>
      <c r="E62" s="234" t="s">
        <v>11</v>
      </c>
      <c r="F62" s="234">
        <v>30000</v>
      </c>
      <c r="G62" s="234">
        <f>+F62*H62</f>
        <v>450000</v>
      </c>
      <c r="H62" s="10">
        <v>15</v>
      </c>
      <c r="J62" s="11"/>
      <c r="K62" s="11"/>
      <c r="L62" s="11"/>
      <c r="M62" s="11"/>
      <c r="N62" s="11"/>
      <c r="O62" s="11"/>
    </row>
    <row r="63" spans="1:15" x14ac:dyDescent="0.25">
      <c r="A63" s="234">
        <v>4261</v>
      </c>
      <c r="B63" s="234" t="s">
        <v>4544</v>
      </c>
      <c r="C63" s="234" t="s">
        <v>1169</v>
      </c>
      <c r="D63" s="234" t="s">
        <v>10</v>
      </c>
      <c r="E63" s="234" t="s">
        <v>11</v>
      </c>
      <c r="F63" s="234">
        <v>30000</v>
      </c>
      <c r="G63" s="234">
        <f>+F63*H63</f>
        <v>90000</v>
      </c>
      <c r="H63" s="10">
        <v>3</v>
      </c>
      <c r="J63" s="11"/>
      <c r="K63" s="11"/>
      <c r="L63" s="11"/>
      <c r="M63" s="11"/>
      <c r="N63" s="11"/>
      <c r="O63" s="11"/>
    </row>
    <row r="64" spans="1:15" x14ac:dyDescent="0.25">
      <c r="A64" s="234">
        <v>4261</v>
      </c>
      <c r="B64" s="234" t="s">
        <v>4545</v>
      </c>
      <c r="C64" s="234" t="s">
        <v>1464</v>
      </c>
      <c r="D64" s="234" t="s">
        <v>10</v>
      </c>
      <c r="E64" s="234" t="s">
        <v>11</v>
      </c>
      <c r="F64" s="234">
        <v>45000</v>
      </c>
      <c r="G64" s="234">
        <f t="shared" ref="G64:G96" si="6">+F64*H64</f>
        <v>450000</v>
      </c>
      <c r="H64" s="10">
        <v>10</v>
      </c>
      <c r="J64" s="11"/>
      <c r="K64" s="11"/>
      <c r="L64" s="11"/>
      <c r="M64" s="11"/>
      <c r="N64" s="11"/>
      <c r="O64" s="11"/>
    </row>
    <row r="65" spans="1:15" x14ac:dyDescent="0.25">
      <c r="A65" s="234">
        <v>4261</v>
      </c>
      <c r="B65" s="234" t="s">
        <v>4546</v>
      </c>
      <c r="C65" s="234" t="s">
        <v>75</v>
      </c>
      <c r="D65" s="234" t="s">
        <v>10</v>
      </c>
      <c r="E65" s="234" t="s">
        <v>11</v>
      </c>
      <c r="F65" s="234">
        <v>5000</v>
      </c>
      <c r="G65" s="234">
        <f t="shared" si="6"/>
        <v>125000</v>
      </c>
      <c r="H65" s="10">
        <v>25</v>
      </c>
      <c r="J65" s="11"/>
      <c r="K65" s="11"/>
      <c r="L65" s="11"/>
      <c r="M65" s="11"/>
      <c r="N65" s="11"/>
      <c r="O65" s="11"/>
    </row>
    <row r="66" spans="1:15" ht="27" x14ac:dyDescent="0.25">
      <c r="A66" s="10">
        <v>4261</v>
      </c>
      <c r="B66" s="10" t="s">
        <v>4547</v>
      </c>
      <c r="C66" s="10" t="s">
        <v>200</v>
      </c>
      <c r="D66" s="10" t="s">
        <v>10</v>
      </c>
      <c r="E66" s="10" t="s">
        <v>11</v>
      </c>
      <c r="F66" s="10">
        <v>10000</v>
      </c>
      <c r="G66" s="10">
        <f t="shared" si="6"/>
        <v>360000</v>
      </c>
      <c r="H66" s="10">
        <v>36</v>
      </c>
      <c r="J66" s="11"/>
      <c r="K66" s="11"/>
      <c r="L66" s="11"/>
      <c r="M66" s="11"/>
      <c r="N66" s="11"/>
      <c r="O66" s="11"/>
    </row>
    <row r="67" spans="1:15" x14ac:dyDescent="0.25">
      <c r="A67" s="10">
        <v>4261</v>
      </c>
      <c r="B67" s="10" t="s">
        <v>4548</v>
      </c>
      <c r="C67" s="10" t="s">
        <v>1169</v>
      </c>
      <c r="D67" s="10" t="s">
        <v>10</v>
      </c>
      <c r="E67" s="10" t="s">
        <v>11</v>
      </c>
      <c r="F67" s="10">
        <v>15000</v>
      </c>
      <c r="G67" s="10">
        <f t="shared" si="6"/>
        <v>60000</v>
      </c>
      <c r="H67" s="10">
        <v>4</v>
      </c>
      <c r="J67" s="11"/>
      <c r="K67" s="11"/>
      <c r="L67" s="11"/>
      <c r="M67" s="11"/>
      <c r="N67" s="11"/>
      <c r="O67" s="11"/>
    </row>
    <row r="68" spans="1:15" x14ac:dyDescent="0.25">
      <c r="A68" s="10">
        <v>4261</v>
      </c>
      <c r="B68" s="10" t="s">
        <v>4549</v>
      </c>
      <c r="C68" s="10" t="s">
        <v>1169</v>
      </c>
      <c r="D68" s="10" t="s">
        <v>10</v>
      </c>
      <c r="E68" s="10" t="s">
        <v>11</v>
      </c>
      <c r="F68" s="10">
        <v>22000</v>
      </c>
      <c r="G68" s="10">
        <f t="shared" si="6"/>
        <v>44000</v>
      </c>
      <c r="H68" s="10">
        <v>2</v>
      </c>
      <c r="J68" s="11"/>
      <c r="K68" s="11"/>
      <c r="L68" s="11"/>
      <c r="M68" s="11"/>
      <c r="N68" s="11"/>
      <c r="O68" s="11"/>
    </row>
    <row r="69" spans="1:15" x14ac:dyDescent="0.25">
      <c r="A69" s="10">
        <v>4261</v>
      </c>
      <c r="B69" s="10" t="s">
        <v>4550</v>
      </c>
      <c r="C69" s="10" t="s">
        <v>1169</v>
      </c>
      <c r="D69" s="10" t="s">
        <v>10</v>
      </c>
      <c r="E69" s="10" t="s">
        <v>11</v>
      </c>
      <c r="F69" s="10">
        <v>53000</v>
      </c>
      <c r="G69" s="10">
        <f t="shared" si="6"/>
        <v>106000</v>
      </c>
      <c r="H69" s="10">
        <v>2</v>
      </c>
      <c r="J69" s="11"/>
      <c r="K69" s="11"/>
      <c r="L69" s="11"/>
      <c r="M69" s="11"/>
      <c r="N69" s="11"/>
      <c r="O69" s="11"/>
    </row>
    <row r="70" spans="1:15" x14ac:dyDescent="0.25">
      <c r="A70" s="10">
        <v>4261</v>
      </c>
      <c r="B70" s="10" t="s">
        <v>4551</v>
      </c>
      <c r="C70" s="10" t="s">
        <v>75</v>
      </c>
      <c r="D70" s="10" t="s">
        <v>10</v>
      </c>
      <c r="E70" s="10" t="s">
        <v>11</v>
      </c>
      <c r="F70" s="10">
        <v>4000</v>
      </c>
      <c r="G70" s="10">
        <f t="shared" si="6"/>
        <v>100000</v>
      </c>
      <c r="H70" s="10">
        <v>25</v>
      </c>
      <c r="J70" s="11"/>
      <c r="K70" s="11"/>
      <c r="L70" s="11"/>
      <c r="M70" s="11"/>
      <c r="N70" s="11"/>
      <c r="O70" s="11"/>
    </row>
    <row r="71" spans="1:15" x14ac:dyDescent="0.25">
      <c r="A71" s="10">
        <v>4261</v>
      </c>
      <c r="B71" s="10" t="s">
        <v>4552</v>
      </c>
      <c r="C71" s="10" t="s">
        <v>1169</v>
      </c>
      <c r="D71" s="10" t="s">
        <v>10</v>
      </c>
      <c r="E71" s="10" t="s">
        <v>11</v>
      </c>
      <c r="F71" s="10">
        <v>38000</v>
      </c>
      <c r="G71" s="10">
        <f t="shared" si="6"/>
        <v>76000</v>
      </c>
      <c r="H71" s="10">
        <v>2</v>
      </c>
      <c r="J71" s="11"/>
      <c r="K71" s="11"/>
      <c r="L71" s="11"/>
      <c r="M71" s="11"/>
      <c r="N71" s="11"/>
      <c r="O71" s="11"/>
    </row>
    <row r="72" spans="1:15" x14ac:dyDescent="0.25">
      <c r="A72" s="10">
        <v>4261</v>
      </c>
      <c r="B72" s="10" t="s">
        <v>4553</v>
      </c>
      <c r="C72" s="10" t="s">
        <v>151</v>
      </c>
      <c r="D72" s="10" t="s">
        <v>10</v>
      </c>
      <c r="E72" s="10" t="s">
        <v>11</v>
      </c>
      <c r="F72" s="10">
        <v>50</v>
      </c>
      <c r="G72" s="10">
        <f t="shared" si="6"/>
        <v>10000</v>
      </c>
      <c r="H72" s="10">
        <v>200</v>
      </c>
      <c r="J72" s="11"/>
      <c r="K72" s="11"/>
      <c r="L72" s="11"/>
      <c r="M72" s="11"/>
      <c r="N72" s="11"/>
      <c r="O72" s="11"/>
    </row>
    <row r="73" spans="1:15" x14ac:dyDescent="0.25">
      <c r="A73" s="10">
        <v>4261</v>
      </c>
      <c r="B73" s="10" t="s">
        <v>4554</v>
      </c>
      <c r="C73" s="10" t="s">
        <v>1169</v>
      </c>
      <c r="D73" s="10" t="s">
        <v>10</v>
      </c>
      <c r="E73" s="10" t="s">
        <v>11</v>
      </c>
      <c r="F73" s="10">
        <v>20000</v>
      </c>
      <c r="G73" s="10">
        <f t="shared" si="6"/>
        <v>40000</v>
      </c>
      <c r="H73" s="10">
        <v>2</v>
      </c>
      <c r="J73" s="11"/>
      <c r="K73" s="11"/>
      <c r="L73" s="11"/>
      <c r="M73" s="11"/>
      <c r="N73" s="11"/>
      <c r="O73" s="11"/>
    </row>
    <row r="74" spans="1:15" ht="27" x14ac:dyDescent="0.25">
      <c r="A74" s="10">
        <v>4261</v>
      </c>
      <c r="B74" s="10" t="s">
        <v>4555</v>
      </c>
      <c r="C74" s="10" t="s">
        <v>1493</v>
      </c>
      <c r="D74" s="10" t="s">
        <v>10</v>
      </c>
      <c r="E74" s="10" t="s">
        <v>11</v>
      </c>
      <c r="F74" s="10">
        <v>250</v>
      </c>
      <c r="G74" s="10">
        <f t="shared" si="6"/>
        <v>12500</v>
      </c>
      <c r="H74" s="10">
        <v>50</v>
      </c>
      <c r="J74" s="11"/>
      <c r="K74" s="11"/>
      <c r="L74" s="11"/>
      <c r="M74" s="11"/>
      <c r="N74" s="11"/>
      <c r="O74" s="11"/>
    </row>
    <row r="75" spans="1:15" x14ac:dyDescent="0.25">
      <c r="A75" s="10">
        <v>4261</v>
      </c>
      <c r="B75" s="10" t="s">
        <v>4556</v>
      </c>
      <c r="C75" s="10" t="s">
        <v>151</v>
      </c>
      <c r="D75" s="10" t="s">
        <v>10</v>
      </c>
      <c r="E75" s="10" t="s">
        <v>11</v>
      </c>
      <c r="F75" s="10">
        <v>50</v>
      </c>
      <c r="G75" s="10">
        <f t="shared" si="6"/>
        <v>10000</v>
      </c>
      <c r="H75" s="10">
        <v>200</v>
      </c>
      <c r="J75" s="11"/>
      <c r="K75" s="11"/>
      <c r="L75" s="11"/>
      <c r="M75" s="11"/>
      <c r="N75" s="11"/>
      <c r="O75" s="11"/>
    </row>
    <row r="76" spans="1:15" x14ac:dyDescent="0.25">
      <c r="A76" s="10">
        <v>4261</v>
      </c>
      <c r="B76" s="10" t="s">
        <v>4557</v>
      </c>
      <c r="C76" s="10" t="s">
        <v>206</v>
      </c>
      <c r="D76" s="10" t="s">
        <v>10</v>
      </c>
      <c r="E76" s="10" t="s">
        <v>11</v>
      </c>
      <c r="F76" s="10">
        <v>500</v>
      </c>
      <c r="G76" s="10">
        <f t="shared" si="6"/>
        <v>20000</v>
      </c>
      <c r="H76" s="10">
        <v>40</v>
      </c>
      <c r="J76" s="11"/>
      <c r="K76" s="11"/>
      <c r="L76" s="11"/>
      <c r="M76" s="11"/>
      <c r="N76" s="11"/>
      <c r="O76" s="11"/>
    </row>
    <row r="77" spans="1:15" x14ac:dyDescent="0.25">
      <c r="A77" s="10">
        <v>4261</v>
      </c>
      <c r="B77" s="10" t="s">
        <v>4558</v>
      </c>
      <c r="C77" s="10" t="s">
        <v>1169</v>
      </c>
      <c r="D77" s="10" t="s">
        <v>10</v>
      </c>
      <c r="E77" s="10" t="s">
        <v>11</v>
      </c>
      <c r="F77" s="10">
        <v>35000</v>
      </c>
      <c r="G77" s="10">
        <f t="shared" si="6"/>
        <v>105000</v>
      </c>
      <c r="H77" s="10">
        <v>3</v>
      </c>
      <c r="J77" s="11"/>
      <c r="K77" s="11"/>
      <c r="L77" s="11"/>
      <c r="M77" s="11"/>
      <c r="N77" s="11"/>
      <c r="O77" s="11"/>
    </row>
    <row r="78" spans="1:15" x14ac:dyDescent="0.25">
      <c r="A78" s="10">
        <v>4261</v>
      </c>
      <c r="B78" s="10" t="s">
        <v>4559</v>
      </c>
      <c r="C78" s="10" t="s">
        <v>1169</v>
      </c>
      <c r="D78" s="10" t="s">
        <v>10</v>
      </c>
      <c r="E78" s="10" t="s">
        <v>11</v>
      </c>
      <c r="F78" s="10">
        <v>15000</v>
      </c>
      <c r="G78" s="10">
        <f t="shared" si="6"/>
        <v>60000</v>
      </c>
      <c r="H78" s="10">
        <v>4</v>
      </c>
      <c r="J78" s="11"/>
      <c r="K78" s="11"/>
      <c r="L78" s="11"/>
      <c r="M78" s="11"/>
      <c r="N78" s="11"/>
      <c r="O78" s="11"/>
    </row>
    <row r="79" spans="1:15" ht="27" x14ac:dyDescent="0.25">
      <c r="A79" s="10">
        <v>4261</v>
      </c>
      <c r="B79" s="10" t="s">
        <v>4560</v>
      </c>
      <c r="C79" s="10" t="s">
        <v>200</v>
      </c>
      <c r="D79" s="10" t="s">
        <v>10</v>
      </c>
      <c r="E79" s="10" t="s">
        <v>11</v>
      </c>
      <c r="F79" s="10">
        <v>8000</v>
      </c>
      <c r="G79" s="10">
        <f t="shared" si="6"/>
        <v>160000</v>
      </c>
      <c r="H79" s="10">
        <v>20</v>
      </c>
      <c r="J79" s="11"/>
      <c r="K79" s="11"/>
      <c r="L79" s="11"/>
      <c r="M79" s="11"/>
      <c r="N79" s="11"/>
      <c r="O79" s="11"/>
    </row>
    <row r="80" spans="1:15" ht="27" x14ac:dyDescent="0.25">
      <c r="A80" s="10">
        <v>4261</v>
      </c>
      <c r="B80" s="10" t="s">
        <v>4561</v>
      </c>
      <c r="C80" s="10" t="s">
        <v>1180</v>
      </c>
      <c r="D80" s="10" t="s">
        <v>10</v>
      </c>
      <c r="E80" s="10" t="s">
        <v>11</v>
      </c>
      <c r="F80" s="10">
        <v>150</v>
      </c>
      <c r="G80" s="10">
        <f t="shared" si="6"/>
        <v>450000</v>
      </c>
      <c r="H80" s="10">
        <v>3000</v>
      </c>
      <c r="J80" s="11"/>
      <c r="K80" s="11"/>
      <c r="L80" s="11"/>
      <c r="M80" s="11"/>
      <c r="N80" s="11"/>
      <c r="O80" s="11"/>
    </row>
    <row r="81" spans="1:15" x14ac:dyDescent="0.25">
      <c r="A81" s="10">
        <v>4261</v>
      </c>
      <c r="B81" s="10" t="s">
        <v>4562</v>
      </c>
      <c r="C81" s="10" t="s">
        <v>1169</v>
      </c>
      <c r="D81" s="10" t="s">
        <v>10</v>
      </c>
      <c r="E81" s="10" t="s">
        <v>11</v>
      </c>
      <c r="F81" s="10">
        <v>40000</v>
      </c>
      <c r="G81" s="10">
        <f t="shared" si="6"/>
        <v>80000</v>
      </c>
      <c r="H81" s="10">
        <v>2</v>
      </c>
      <c r="J81" s="11"/>
      <c r="K81" s="11"/>
      <c r="L81" s="11"/>
      <c r="M81" s="11"/>
      <c r="N81" s="11"/>
      <c r="O81" s="11"/>
    </row>
    <row r="82" spans="1:15" x14ac:dyDescent="0.25">
      <c r="A82" s="10">
        <v>4261</v>
      </c>
      <c r="B82" s="10" t="s">
        <v>4563</v>
      </c>
      <c r="C82" s="10" t="s">
        <v>74</v>
      </c>
      <c r="D82" s="10" t="s">
        <v>10</v>
      </c>
      <c r="E82" s="10" t="s">
        <v>11</v>
      </c>
      <c r="F82" s="10">
        <v>3000</v>
      </c>
      <c r="G82" s="10">
        <f t="shared" si="6"/>
        <v>75000</v>
      </c>
      <c r="H82" s="10">
        <v>25</v>
      </c>
      <c r="J82" s="11"/>
      <c r="K82" s="11"/>
      <c r="L82" s="11"/>
      <c r="M82" s="11"/>
      <c r="N82" s="11"/>
      <c r="O82" s="11"/>
    </row>
    <row r="83" spans="1:15" x14ac:dyDescent="0.25">
      <c r="A83" s="10">
        <v>4261</v>
      </c>
      <c r="B83" s="10" t="s">
        <v>4564</v>
      </c>
      <c r="C83" s="10" t="s">
        <v>1169</v>
      </c>
      <c r="D83" s="10" t="s">
        <v>10</v>
      </c>
      <c r="E83" s="10" t="s">
        <v>11</v>
      </c>
      <c r="F83" s="10">
        <v>45000</v>
      </c>
      <c r="G83" s="10">
        <f t="shared" si="6"/>
        <v>90000</v>
      </c>
      <c r="H83" s="10">
        <v>2</v>
      </c>
      <c r="J83" s="11"/>
      <c r="K83" s="11"/>
      <c r="L83" s="11"/>
      <c r="M83" s="11"/>
      <c r="N83" s="11"/>
      <c r="O83" s="11"/>
    </row>
    <row r="84" spans="1:15" ht="27" x14ac:dyDescent="0.25">
      <c r="A84" s="10">
        <v>4261</v>
      </c>
      <c r="B84" s="10" t="s">
        <v>4565</v>
      </c>
      <c r="C84" s="10" t="s">
        <v>1478</v>
      </c>
      <c r="D84" s="10" t="s">
        <v>10</v>
      </c>
      <c r="E84" s="10" t="s">
        <v>11</v>
      </c>
      <c r="F84" s="10">
        <v>10000</v>
      </c>
      <c r="G84" s="10">
        <f t="shared" si="6"/>
        <v>100000</v>
      </c>
      <c r="H84" s="10">
        <v>10</v>
      </c>
      <c r="J84" s="11"/>
      <c r="K84" s="11"/>
      <c r="L84" s="11"/>
      <c r="M84" s="11"/>
      <c r="N84" s="11"/>
      <c r="O84" s="11"/>
    </row>
    <row r="85" spans="1:15" x14ac:dyDescent="0.25">
      <c r="A85" s="10">
        <v>4261</v>
      </c>
      <c r="B85" s="10" t="s">
        <v>4566</v>
      </c>
      <c r="C85" s="10" t="s">
        <v>1169</v>
      </c>
      <c r="D85" s="10" t="s">
        <v>10</v>
      </c>
      <c r="E85" s="10" t="s">
        <v>11</v>
      </c>
      <c r="F85" s="10">
        <v>20000</v>
      </c>
      <c r="G85" s="10">
        <f t="shared" si="6"/>
        <v>20000</v>
      </c>
      <c r="H85" s="10">
        <v>1</v>
      </c>
      <c r="J85" s="11"/>
      <c r="K85" s="11"/>
      <c r="L85" s="11"/>
      <c r="M85" s="11"/>
      <c r="N85" s="11"/>
      <c r="O85" s="11"/>
    </row>
    <row r="86" spans="1:15" x14ac:dyDescent="0.25">
      <c r="A86" s="10">
        <v>4261</v>
      </c>
      <c r="B86" s="10" t="s">
        <v>4567</v>
      </c>
      <c r="C86" s="10" t="s">
        <v>1169</v>
      </c>
      <c r="D86" s="10" t="s">
        <v>10</v>
      </c>
      <c r="E86" s="10" t="s">
        <v>11</v>
      </c>
      <c r="F86" s="10">
        <v>50000</v>
      </c>
      <c r="G86" s="10">
        <f t="shared" si="6"/>
        <v>100000</v>
      </c>
      <c r="H86" s="10">
        <v>2</v>
      </c>
      <c r="J86" s="11"/>
      <c r="K86" s="11"/>
      <c r="L86" s="11"/>
      <c r="M86" s="11"/>
      <c r="N86" s="11"/>
      <c r="O86" s="11"/>
    </row>
    <row r="87" spans="1:15" x14ac:dyDescent="0.25">
      <c r="A87" s="10">
        <v>4261</v>
      </c>
      <c r="B87" s="10" t="s">
        <v>4568</v>
      </c>
      <c r="C87" s="10" t="s">
        <v>1169</v>
      </c>
      <c r="D87" s="10" t="s">
        <v>10</v>
      </c>
      <c r="E87" s="10" t="s">
        <v>11</v>
      </c>
      <c r="F87" s="10">
        <v>40000</v>
      </c>
      <c r="G87" s="10">
        <f t="shared" si="6"/>
        <v>80000</v>
      </c>
      <c r="H87" s="10">
        <v>2</v>
      </c>
      <c r="J87" s="11"/>
      <c r="K87" s="11"/>
      <c r="L87" s="11"/>
      <c r="M87" s="11"/>
      <c r="N87" s="11"/>
      <c r="O87" s="11"/>
    </row>
    <row r="88" spans="1:15" x14ac:dyDescent="0.25">
      <c r="A88" s="10">
        <v>4261</v>
      </c>
      <c r="B88" s="10" t="s">
        <v>4569</v>
      </c>
      <c r="C88" s="10" t="s">
        <v>1472</v>
      </c>
      <c r="D88" s="10" t="s">
        <v>10</v>
      </c>
      <c r="E88" s="10" t="s">
        <v>11</v>
      </c>
      <c r="F88" s="10">
        <v>500</v>
      </c>
      <c r="G88" s="10">
        <f t="shared" si="6"/>
        <v>50000</v>
      </c>
      <c r="H88" s="10">
        <v>100</v>
      </c>
      <c r="J88" s="11"/>
      <c r="K88" s="11"/>
      <c r="L88" s="11"/>
      <c r="M88" s="11"/>
      <c r="N88" s="11"/>
      <c r="O88" s="11"/>
    </row>
    <row r="89" spans="1:15" x14ac:dyDescent="0.25">
      <c r="A89" s="10">
        <v>4261</v>
      </c>
      <c r="B89" s="10" t="s">
        <v>4570</v>
      </c>
      <c r="C89" s="10" t="s">
        <v>1490</v>
      </c>
      <c r="D89" s="10" t="s">
        <v>10</v>
      </c>
      <c r="E89" s="10" t="s">
        <v>11</v>
      </c>
      <c r="F89" s="10">
        <v>500</v>
      </c>
      <c r="G89" s="10">
        <f t="shared" si="6"/>
        <v>25000</v>
      </c>
      <c r="H89" s="10">
        <v>50</v>
      </c>
      <c r="J89" s="11"/>
      <c r="K89" s="11"/>
      <c r="L89" s="11"/>
      <c r="M89" s="11"/>
      <c r="N89" s="11"/>
      <c r="O89" s="11"/>
    </row>
    <row r="90" spans="1:15" x14ac:dyDescent="0.25">
      <c r="A90" s="10">
        <v>4261</v>
      </c>
      <c r="B90" s="10" t="s">
        <v>4571</v>
      </c>
      <c r="C90" s="10" t="s">
        <v>1464</v>
      </c>
      <c r="D90" s="10" t="s">
        <v>10</v>
      </c>
      <c r="E90" s="10" t="s">
        <v>11</v>
      </c>
      <c r="F90" s="10">
        <v>35000</v>
      </c>
      <c r="G90" s="10">
        <f t="shared" si="6"/>
        <v>350000</v>
      </c>
      <c r="H90" s="10">
        <v>10</v>
      </c>
      <c r="J90" s="11"/>
      <c r="K90" s="11"/>
      <c r="L90" s="11"/>
      <c r="M90" s="11"/>
      <c r="N90" s="11"/>
      <c r="O90" s="11"/>
    </row>
    <row r="91" spans="1:15" x14ac:dyDescent="0.25">
      <c r="A91" s="10">
        <v>4261</v>
      </c>
      <c r="B91" s="10" t="s">
        <v>4572</v>
      </c>
      <c r="C91" s="10" t="s">
        <v>1169</v>
      </c>
      <c r="D91" s="10" t="s">
        <v>10</v>
      </c>
      <c r="E91" s="10" t="s">
        <v>11</v>
      </c>
      <c r="F91" s="10">
        <v>30000</v>
      </c>
      <c r="G91" s="10">
        <f t="shared" si="6"/>
        <v>180000</v>
      </c>
      <c r="H91" s="10">
        <v>6</v>
      </c>
      <c r="J91" s="11"/>
      <c r="K91" s="11"/>
      <c r="L91" s="11"/>
      <c r="M91" s="11"/>
      <c r="N91" s="11"/>
      <c r="O91" s="11"/>
    </row>
    <row r="92" spans="1:15" x14ac:dyDescent="0.25">
      <c r="A92" s="10">
        <v>4261</v>
      </c>
      <c r="B92" s="10" t="s">
        <v>4573</v>
      </c>
      <c r="C92" s="10" t="s">
        <v>1169</v>
      </c>
      <c r="D92" s="10" t="s">
        <v>10</v>
      </c>
      <c r="E92" s="10" t="s">
        <v>11</v>
      </c>
      <c r="F92" s="10">
        <v>20000</v>
      </c>
      <c r="G92" s="10">
        <f t="shared" si="6"/>
        <v>40000</v>
      </c>
      <c r="H92" s="10">
        <v>2</v>
      </c>
      <c r="J92" s="11"/>
      <c r="K92" s="11"/>
      <c r="L92" s="11"/>
      <c r="M92" s="11"/>
      <c r="N92" s="11"/>
      <c r="O92" s="11"/>
    </row>
    <row r="93" spans="1:15" x14ac:dyDescent="0.25">
      <c r="A93" s="10">
        <v>4261</v>
      </c>
      <c r="B93" s="10" t="s">
        <v>4574</v>
      </c>
      <c r="C93" s="10" t="s">
        <v>1169</v>
      </c>
      <c r="D93" s="10" t="s">
        <v>10</v>
      </c>
      <c r="E93" s="10" t="s">
        <v>11</v>
      </c>
      <c r="F93" s="10">
        <v>40000</v>
      </c>
      <c r="G93" s="10">
        <f t="shared" si="6"/>
        <v>80000</v>
      </c>
      <c r="H93" s="10">
        <v>2</v>
      </c>
      <c r="J93" s="11"/>
      <c r="K93" s="11"/>
      <c r="L93" s="11"/>
      <c r="M93" s="11"/>
      <c r="N93" s="11"/>
      <c r="O93" s="11"/>
    </row>
    <row r="94" spans="1:15" x14ac:dyDescent="0.25">
      <c r="A94" s="10">
        <v>4261</v>
      </c>
      <c r="B94" s="10" t="s">
        <v>4575</v>
      </c>
      <c r="C94" s="10" t="s">
        <v>1169</v>
      </c>
      <c r="D94" s="10" t="s">
        <v>10</v>
      </c>
      <c r="E94" s="10" t="s">
        <v>11</v>
      </c>
      <c r="F94" s="10">
        <v>15000</v>
      </c>
      <c r="G94" s="10">
        <f t="shared" si="6"/>
        <v>60000</v>
      </c>
      <c r="H94" s="10">
        <v>4</v>
      </c>
      <c r="J94" s="11"/>
      <c r="K94" s="11"/>
      <c r="L94" s="11"/>
      <c r="M94" s="11"/>
      <c r="N94" s="11"/>
      <c r="O94" s="11"/>
    </row>
    <row r="95" spans="1:15" ht="27" x14ac:dyDescent="0.25">
      <c r="A95" s="10">
        <v>4261</v>
      </c>
      <c r="B95" s="10" t="s">
        <v>4576</v>
      </c>
      <c r="C95" s="10" t="s">
        <v>201</v>
      </c>
      <c r="D95" s="10" t="s">
        <v>10</v>
      </c>
      <c r="E95" s="10" t="s">
        <v>11</v>
      </c>
      <c r="F95" s="10">
        <v>400</v>
      </c>
      <c r="G95" s="10">
        <f t="shared" si="6"/>
        <v>80000</v>
      </c>
      <c r="H95" s="10">
        <v>200</v>
      </c>
      <c r="J95" s="11"/>
      <c r="K95" s="11"/>
      <c r="L95" s="11"/>
      <c r="M95" s="11"/>
      <c r="N95" s="11"/>
      <c r="O95" s="11"/>
    </row>
    <row r="96" spans="1:15" x14ac:dyDescent="0.25">
      <c r="A96" s="146">
        <v>4261</v>
      </c>
      <c r="B96" s="146" t="s">
        <v>4577</v>
      </c>
      <c r="C96" s="146" t="s">
        <v>1169</v>
      </c>
      <c r="D96" s="146" t="s">
        <v>10</v>
      </c>
      <c r="E96" s="146" t="s">
        <v>11</v>
      </c>
      <c r="F96" s="146">
        <v>53000</v>
      </c>
      <c r="G96" s="146">
        <f t="shared" si="6"/>
        <v>106000</v>
      </c>
      <c r="H96" s="10">
        <v>2</v>
      </c>
      <c r="J96" s="11"/>
      <c r="K96" s="11"/>
      <c r="L96" s="11"/>
      <c r="M96" s="11"/>
      <c r="N96" s="11"/>
      <c r="O96" s="11"/>
    </row>
    <row r="97" spans="1:15" ht="27" customHeight="1" x14ac:dyDescent="0.25">
      <c r="A97" s="10">
        <v>5122</v>
      </c>
      <c r="B97" s="10" t="s">
        <v>4185</v>
      </c>
      <c r="C97" s="10" t="s">
        <v>3430</v>
      </c>
      <c r="D97" s="10" t="s">
        <v>10</v>
      </c>
      <c r="E97" s="10" t="s">
        <v>11</v>
      </c>
      <c r="F97" s="10">
        <v>235750</v>
      </c>
      <c r="G97" s="10">
        <f>+F97*H97</f>
        <v>3772000</v>
      </c>
      <c r="H97" s="10">
        <v>16</v>
      </c>
      <c r="J97" s="11"/>
      <c r="K97" s="11"/>
      <c r="L97" s="11"/>
      <c r="M97" s="11"/>
      <c r="N97" s="11"/>
      <c r="O97" s="11"/>
    </row>
    <row r="98" spans="1:15" ht="27" customHeight="1" x14ac:dyDescent="0.25">
      <c r="A98" s="10">
        <v>5122</v>
      </c>
      <c r="B98" s="10" t="s">
        <v>4186</v>
      </c>
      <c r="C98" s="10" t="s">
        <v>4187</v>
      </c>
      <c r="D98" s="10" t="s">
        <v>10</v>
      </c>
      <c r="E98" s="10" t="s">
        <v>11</v>
      </c>
      <c r="F98" s="10">
        <v>619000</v>
      </c>
      <c r="G98" s="10">
        <f>+F98*H98</f>
        <v>8666000</v>
      </c>
      <c r="H98" s="10">
        <v>14</v>
      </c>
      <c r="J98" s="11"/>
      <c r="K98" s="11"/>
      <c r="L98" s="11"/>
      <c r="M98" s="11"/>
      <c r="N98" s="11"/>
      <c r="O98" s="11"/>
    </row>
    <row r="99" spans="1:15" ht="27" customHeight="1" x14ac:dyDescent="0.25">
      <c r="A99" s="10">
        <v>5122</v>
      </c>
      <c r="B99" s="10" t="s">
        <v>4070</v>
      </c>
      <c r="C99" s="10" t="s">
        <v>185</v>
      </c>
      <c r="D99" s="10" t="s">
        <v>10</v>
      </c>
      <c r="E99" s="10" t="s">
        <v>11</v>
      </c>
      <c r="F99" s="10">
        <v>40000</v>
      </c>
      <c r="G99" s="10">
        <f>+F99*H99</f>
        <v>800000</v>
      </c>
      <c r="H99" s="10">
        <v>20</v>
      </c>
      <c r="J99" s="11"/>
      <c r="K99" s="11"/>
      <c r="L99" s="11"/>
      <c r="M99" s="11"/>
      <c r="N99" s="11"/>
      <c r="O99" s="11"/>
    </row>
    <row r="100" spans="1:15" ht="27" customHeight="1" x14ac:dyDescent="0.25">
      <c r="A100" s="10">
        <v>5122</v>
      </c>
      <c r="B100" s="10" t="s">
        <v>4071</v>
      </c>
      <c r="C100" s="10" t="s">
        <v>4072</v>
      </c>
      <c r="D100" s="10" t="s">
        <v>10</v>
      </c>
      <c r="E100" s="10" t="s">
        <v>11</v>
      </c>
      <c r="F100" s="10">
        <v>5000</v>
      </c>
      <c r="G100" s="10">
        <f t="shared" ref="G100:G105" si="7">+F100*H100</f>
        <v>150000</v>
      </c>
      <c r="H100" s="10">
        <v>30</v>
      </c>
      <c r="J100" s="11"/>
      <c r="K100" s="11"/>
      <c r="L100" s="11"/>
      <c r="M100" s="11"/>
      <c r="N100" s="11"/>
      <c r="O100" s="11"/>
    </row>
    <row r="101" spans="1:15" ht="27" customHeight="1" x14ac:dyDescent="0.25">
      <c r="A101" s="10">
        <v>5122</v>
      </c>
      <c r="B101" s="10" t="s">
        <v>4073</v>
      </c>
      <c r="C101" s="10" t="s">
        <v>186</v>
      </c>
      <c r="D101" s="10" t="s">
        <v>10</v>
      </c>
      <c r="E101" s="10" t="s">
        <v>11</v>
      </c>
      <c r="F101" s="10">
        <v>55000</v>
      </c>
      <c r="G101" s="10">
        <f t="shared" si="7"/>
        <v>4400000</v>
      </c>
      <c r="H101" s="10">
        <v>80</v>
      </c>
      <c r="J101" s="11"/>
      <c r="K101" s="11"/>
      <c r="L101" s="11"/>
      <c r="M101" s="11"/>
      <c r="N101" s="11"/>
      <c r="O101" s="11"/>
    </row>
    <row r="102" spans="1:15" ht="27" customHeight="1" x14ac:dyDescent="0.25">
      <c r="A102" s="10">
        <v>5122</v>
      </c>
      <c r="B102" s="10" t="s">
        <v>4074</v>
      </c>
      <c r="C102" s="10" t="s">
        <v>152</v>
      </c>
      <c r="D102" s="10" t="s">
        <v>10</v>
      </c>
      <c r="E102" s="10" t="s">
        <v>11</v>
      </c>
      <c r="F102" s="10">
        <v>10000</v>
      </c>
      <c r="G102" s="10">
        <f t="shared" si="7"/>
        <v>200000</v>
      </c>
      <c r="H102" s="10">
        <v>20</v>
      </c>
      <c r="J102" s="11"/>
      <c r="K102" s="11"/>
      <c r="L102" s="11"/>
      <c r="M102" s="11"/>
      <c r="N102" s="11"/>
      <c r="O102" s="11"/>
    </row>
    <row r="103" spans="1:15" ht="27" customHeight="1" x14ac:dyDescent="0.25">
      <c r="A103" s="10">
        <v>5122</v>
      </c>
      <c r="B103" s="10" t="s">
        <v>4075</v>
      </c>
      <c r="C103" s="10" t="s">
        <v>100</v>
      </c>
      <c r="D103" s="10" t="s">
        <v>10</v>
      </c>
      <c r="E103" s="10" t="s">
        <v>11</v>
      </c>
      <c r="F103" s="10">
        <v>60000</v>
      </c>
      <c r="G103" s="10">
        <f t="shared" si="7"/>
        <v>600000</v>
      </c>
      <c r="H103" s="10">
        <v>10</v>
      </c>
      <c r="J103" s="11"/>
      <c r="K103" s="11"/>
      <c r="L103" s="11"/>
      <c r="M103" s="11"/>
      <c r="N103" s="11"/>
      <c r="O103" s="11"/>
    </row>
    <row r="104" spans="1:15" ht="27" customHeight="1" x14ac:dyDescent="0.25">
      <c r="A104" s="10">
        <v>5122</v>
      </c>
      <c r="B104" s="10" t="s">
        <v>4076</v>
      </c>
      <c r="C104" s="10" t="s">
        <v>180</v>
      </c>
      <c r="D104" s="10" t="s">
        <v>10</v>
      </c>
      <c r="E104" s="10" t="s">
        <v>11</v>
      </c>
      <c r="F104" s="10">
        <v>100000</v>
      </c>
      <c r="G104" s="10">
        <f t="shared" si="7"/>
        <v>1000000</v>
      </c>
      <c r="H104" s="10">
        <v>10</v>
      </c>
      <c r="J104" s="11"/>
      <c r="K104" s="11"/>
      <c r="L104" s="11"/>
      <c r="M104" s="11"/>
      <c r="N104" s="11"/>
      <c r="O104" s="11"/>
    </row>
    <row r="105" spans="1:15" ht="27" customHeight="1" x14ac:dyDescent="0.25">
      <c r="A105" s="10">
        <v>5122</v>
      </c>
      <c r="B105" s="10" t="s">
        <v>4077</v>
      </c>
      <c r="C105" s="10" t="s">
        <v>2197</v>
      </c>
      <c r="D105" s="10" t="s">
        <v>10</v>
      </c>
      <c r="E105" s="10" t="s">
        <v>11</v>
      </c>
      <c r="F105" s="10">
        <v>30000</v>
      </c>
      <c r="G105" s="10">
        <f t="shared" si="7"/>
        <v>300000</v>
      </c>
      <c r="H105" s="10">
        <v>10</v>
      </c>
      <c r="J105" s="11"/>
      <c r="K105" s="11"/>
      <c r="L105" s="11"/>
      <c r="M105" s="11"/>
      <c r="N105" s="11"/>
      <c r="O105" s="11"/>
    </row>
    <row r="106" spans="1:15" ht="27" customHeight="1" x14ac:dyDescent="0.25">
      <c r="A106" s="10">
        <v>5122</v>
      </c>
      <c r="B106" s="10" t="s">
        <v>3958</v>
      </c>
      <c r="C106" s="10" t="s">
        <v>3959</v>
      </c>
      <c r="D106" s="10" t="s">
        <v>10</v>
      </c>
      <c r="E106" s="10" t="s">
        <v>11</v>
      </c>
      <c r="F106" s="10">
        <v>100000</v>
      </c>
      <c r="G106" s="10">
        <f>+F106*H106</f>
        <v>2500000</v>
      </c>
      <c r="H106" s="10">
        <v>25</v>
      </c>
      <c r="J106" s="11"/>
      <c r="K106" s="11"/>
      <c r="L106" s="11"/>
      <c r="M106" s="11"/>
      <c r="N106" s="11"/>
      <c r="O106" s="11"/>
    </row>
    <row r="107" spans="1:15" ht="27" customHeight="1" x14ac:dyDescent="0.25">
      <c r="A107" s="10">
        <v>4261</v>
      </c>
      <c r="B107" s="10" t="s">
        <v>3522</v>
      </c>
      <c r="C107" s="10" t="s">
        <v>3426</v>
      </c>
      <c r="D107" s="10" t="s">
        <v>10</v>
      </c>
      <c r="E107" s="10" t="s">
        <v>11</v>
      </c>
      <c r="F107" s="10">
        <v>0</v>
      </c>
      <c r="G107" s="10">
        <f t="shared" ref="G107:G112" si="8">F107*H107</f>
        <v>0</v>
      </c>
      <c r="H107" s="10">
        <v>2</v>
      </c>
      <c r="J107" s="11"/>
      <c r="K107" s="11"/>
      <c r="L107" s="11"/>
      <c r="M107" s="11"/>
      <c r="N107" s="11"/>
      <c r="O107" s="11"/>
    </row>
    <row r="108" spans="1:15" ht="27" customHeight="1" x14ac:dyDescent="0.25">
      <c r="A108" s="10">
        <v>4261</v>
      </c>
      <c r="B108" s="10" t="s">
        <v>3523</v>
      </c>
      <c r="C108" s="10" t="s">
        <v>3426</v>
      </c>
      <c r="D108" s="10" t="s">
        <v>10</v>
      </c>
      <c r="E108" s="10" t="s">
        <v>11</v>
      </c>
      <c r="F108" s="10">
        <v>0</v>
      </c>
      <c r="G108" s="10">
        <f t="shared" si="8"/>
        <v>0</v>
      </c>
      <c r="H108" s="10">
        <v>2</v>
      </c>
      <c r="J108" s="11"/>
      <c r="K108" s="11"/>
      <c r="L108" s="11"/>
      <c r="M108" s="11"/>
      <c r="N108" s="11"/>
      <c r="O108" s="11"/>
    </row>
    <row r="109" spans="1:15" ht="27" customHeight="1" x14ac:dyDescent="0.25">
      <c r="A109" s="10">
        <v>4261</v>
      </c>
      <c r="B109" s="10" t="s">
        <v>3524</v>
      </c>
      <c r="C109" s="10" t="s">
        <v>3426</v>
      </c>
      <c r="D109" s="10" t="s">
        <v>10</v>
      </c>
      <c r="E109" s="10" t="s">
        <v>11</v>
      </c>
      <c r="F109" s="10">
        <v>0</v>
      </c>
      <c r="G109" s="10">
        <f t="shared" si="8"/>
        <v>0</v>
      </c>
      <c r="H109" s="10">
        <v>4</v>
      </c>
      <c r="J109" s="11"/>
      <c r="K109" s="11"/>
      <c r="L109" s="11"/>
      <c r="M109" s="11"/>
      <c r="N109" s="11"/>
      <c r="O109" s="11"/>
    </row>
    <row r="110" spans="1:15" ht="27" customHeight="1" x14ac:dyDescent="0.25">
      <c r="A110" s="10">
        <v>4261</v>
      </c>
      <c r="B110" s="10" t="s">
        <v>3525</v>
      </c>
      <c r="C110" s="10" t="s">
        <v>3426</v>
      </c>
      <c r="D110" s="10" t="s">
        <v>10</v>
      </c>
      <c r="E110" s="10" t="s">
        <v>11</v>
      </c>
      <c r="F110" s="10">
        <v>0</v>
      </c>
      <c r="G110" s="10">
        <f t="shared" si="8"/>
        <v>0</v>
      </c>
      <c r="H110" s="10">
        <v>2</v>
      </c>
      <c r="J110" s="11"/>
      <c r="K110" s="11"/>
      <c r="L110" s="11"/>
      <c r="M110" s="11"/>
      <c r="N110" s="11"/>
      <c r="O110" s="11"/>
    </row>
    <row r="111" spans="1:15" ht="27" customHeight="1" x14ac:dyDescent="0.25">
      <c r="A111" s="23">
        <v>4261</v>
      </c>
      <c r="B111" s="23" t="s">
        <v>3526</v>
      </c>
      <c r="C111" s="23" t="s">
        <v>3426</v>
      </c>
      <c r="D111" s="23" t="s">
        <v>10</v>
      </c>
      <c r="E111" s="23" t="s">
        <v>11</v>
      </c>
      <c r="F111" s="23">
        <v>0</v>
      </c>
      <c r="G111" s="23">
        <f t="shared" si="8"/>
        <v>0</v>
      </c>
      <c r="H111" s="23">
        <v>2</v>
      </c>
      <c r="J111" s="11"/>
      <c r="K111" s="11"/>
      <c r="L111" s="11"/>
      <c r="M111" s="11"/>
      <c r="N111" s="11"/>
      <c r="O111" s="11"/>
    </row>
    <row r="112" spans="1:15" ht="27" customHeight="1" x14ac:dyDescent="0.25">
      <c r="A112" s="23">
        <v>4261</v>
      </c>
      <c r="B112" s="23" t="s">
        <v>3527</v>
      </c>
      <c r="C112" s="23" t="s">
        <v>3426</v>
      </c>
      <c r="D112" s="23" t="s">
        <v>10</v>
      </c>
      <c r="E112" s="23" t="s">
        <v>11</v>
      </c>
      <c r="F112" s="23">
        <v>0</v>
      </c>
      <c r="G112" s="23">
        <f t="shared" si="8"/>
        <v>0</v>
      </c>
      <c r="H112" s="23">
        <v>2</v>
      </c>
      <c r="J112" s="11"/>
      <c r="K112" s="11"/>
      <c r="L112" s="11"/>
      <c r="M112" s="11"/>
      <c r="N112" s="11"/>
      <c r="O112" s="11"/>
    </row>
    <row r="113" spans="1:15" ht="40.5" x14ac:dyDescent="0.25">
      <c r="A113" s="10">
        <v>5122</v>
      </c>
      <c r="B113" s="10" t="s">
        <v>3425</v>
      </c>
      <c r="C113" s="10" t="s">
        <v>3426</v>
      </c>
      <c r="D113" s="10" t="s">
        <v>10</v>
      </c>
      <c r="E113" s="10" t="s">
        <v>11</v>
      </c>
      <c r="F113" s="10">
        <v>135000</v>
      </c>
      <c r="G113" s="10">
        <f>+F113*H113</f>
        <v>135000</v>
      </c>
      <c r="H113" s="10">
        <v>1</v>
      </c>
      <c r="J113" s="11"/>
      <c r="K113" s="11"/>
      <c r="L113" s="11"/>
      <c r="M113" s="11"/>
      <c r="N113" s="11"/>
      <c r="O113" s="11"/>
    </row>
    <row r="114" spans="1:15" ht="40.5" x14ac:dyDescent="0.25">
      <c r="A114" s="10">
        <v>5122</v>
      </c>
      <c r="B114" s="10" t="s">
        <v>3427</v>
      </c>
      <c r="C114" s="10" t="s">
        <v>3426</v>
      </c>
      <c r="D114" s="10" t="s">
        <v>10</v>
      </c>
      <c r="E114" s="10" t="s">
        <v>11</v>
      </c>
      <c r="F114" s="10">
        <v>135000</v>
      </c>
      <c r="G114" s="10">
        <f t="shared" ref="G114:G124" si="9">+F114*H114</f>
        <v>135000</v>
      </c>
      <c r="H114" s="10">
        <v>1</v>
      </c>
      <c r="J114" s="11"/>
      <c r="K114" s="11"/>
      <c r="L114" s="11"/>
      <c r="M114" s="11"/>
      <c r="N114" s="11"/>
      <c r="O114" s="11"/>
    </row>
    <row r="115" spans="1:15" ht="27" customHeight="1" x14ac:dyDescent="0.25">
      <c r="A115" s="10">
        <v>5122</v>
      </c>
      <c r="B115" s="10" t="s">
        <v>3428</v>
      </c>
      <c r="C115" s="10" t="s">
        <v>802</v>
      </c>
      <c r="D115" s="10" t="s">
        <v>10</v>
      </c>
      <c r="E115" s="10" t="s">
        <v>11</v>
      </c>
      <c r="F115" s="10">
        <v>20000</v>
      </c>
      <c r="G115" s="10">
        <f t="shared" si="9"/>
        <v>2000000</v>
      </c>
      <c r="H115" s="10">
        <v>100</v>
      </c>
      <c r="J115" s="11"/>
      <c r="K115" s="11"/>
      <c r="L115" s="11"/>
      <c r="M115" s="11"/>
      <c r="N115" s="11"/>
      <c r="O115" s="11"/>
    </row>
    <row r="116" spans="1:15" ht="27" customHeight="1" x14ac:dyDescent="0.25">
      <c r="A116" s="10">
        <v>5122</v>
      </c>
      <c r="B116" s="10" t="s">
        <v>3429</v>
      </c>
      <c r="C116" s="10" t="s">
        <v>3430</v>
      </c>
      <c r="D116" s="10" t="s">
        <v>10</v>
      </c>
      <c r="E116" s="10" t="s">
        <v>11</v>
      </c>
      <c r="F116" s="10">
        <v>20000</v>
      </c>
      <c r="G116" s="10">
        <f t="shared" si="9"/>
        <v>100000</v>
      </c>
      <c r="H116" s="10">
        <v>5</v>
      </c>
      <c r="J116" s="11"/>
      <c r="K116" s="11"/>
      <c r="L116" s="11"/>
      <c r="M116" s="11"/>
      <c r="N116" s="11"/>
      <c r="O116" s="11"/>
    </row>
    <row r="117" spans="1:15" ht="27" customHeight="1" x14ac:dyDescent="0.25">
      <c r="A117" s="10">
        <v>5122</v>
      </c>
      <c r="B117" s="10" t="s">
        <v>3431</v>
      </c>
      <c r="C117" s="10" t="s">
        <v>3432</v>
      </c>
      <c r="D117" s="10" t="s">
        <v>10</v>
      </c>
      <c r="E117" s="10" t="s">
        <v>11</v>
      </c>
      <c r="F117" s="10">
        <v>35000</v>
      </c>
      <c r="G117" s="10">
        <f t="shared" si="9"/>
        <v>105000</v>
      </c>
      <c r="H117" s="10">
        <v>3</v>
      </c>
      <c r="J117" s="11"/>
      <c r="K117" s="11"/>
      <c r="L117" s="11"/>
      <c r="M117" s="11"/>
      <c r="N117" s="11"/>
      <c r="O117" s="11"/>
    </row>
    <row r="118" spans="1:15" ht="27" customHeight="1" x14ac:dyDescent="0.25">
      <c r="A118" s="10">
        <v>5122</v>
      </c>
      <c r="B118" s="10" t="s">
        <v>3433</v>
      </c>
      <c r="C118" s="10" t="s">
        <v>23</v>
      </c>
      <c r="D118" s="10" t="s">
        <v>10</v>
      </c>
      <c r="E118" s="10" t="s">
        <v>11</v>
      </c>
      <c r="F118" s="10">
        <v>3500</v>
      </c>
      <c r="G118" s="10">
        <f t="shared" si="9"/>
        <v>525000</v>
      </c>
      <c r="H118" s="10">
        <v>150</v>
      </c>
      <c r="J118" s="11"/>
      <c r="K118" s="11"/>
      <c r="L118" s="11"/>
      <c r="M118" s="11"/>
      <c r="N118" s="11"/>
      <c r="O118" s="11"/>
    </row>
    <row r="119" spans="1:15" ht="27" customHeight="1" x14ac:dyDescent="0.25">
      <c r="A119" s="10">
        <v>5122</v>
      </c>
      <c r="B119" s="10" t="s">
        <v>3434</v>
      </c>
      <c r="C119" s="10" t="s">
        <v>3435</v>
      </c>
      <c r="D119" s="10" t="s">
        <v>10</v>
      </c>
      <c r="E119" s="10" t="s">
        <v>11</v>
      </c>
      <c r="F119" s="10">
        <v>10000</v>
      </c>
      <c r="G119" s="10">
        <f t="shared" si="9"/>
        <v>100000</v>
      </c>
      <c r="H119" s="10">
        <v>10</v>
      </c>
      <c r="J119" s="11"/>
      <c r="K119" s="11"/>
      <c r="L119" s="11"/>
      <c r="M119" s="11"/>
      <c r="N119" s="11"/>
      <c r="O119" s="11"/>
    </row>
    <row r="120" spans="1:15" ht="27" customHeight="1" x14ac:dyDescent="0.25">
      <c r="A120" s="10">
        <v>5122</v>
      </c>
      <c r="B120" s="10" t="s">
        <v>3436</v>
      </c>
      <c r="C120" s="10" t="s">
        <v>77</v>
      </c>
      <c r="D120" s="10" t="s">
        <v>10</v>
      </c>
      <c r="E120" s="10" t="s">
        <v>11</v>
      </c>
      <c r="F120" s="10">
        <v>6500</v>
      </c>
      <c r="G120" s="10">
        <f t="shared" si="9"/>
        <v>650000</v>
      </c>
      <c r="H120" s="10">
        <v>100</v>
      </c>
      <c r="J120" s="11"/>
      <c r="K120" s="11"/>
      <c r="L120" s="11"/>
      <c r="M120" s="11"/>
      <c r="N120" s="11"/>
      <c r="O120" s="11"/>
    </row>
    <row r="121" spans="1:15" ht="27" customHeight="1" x14ac:dyDescent="0.25">
      <c r="A121" s="10">
        <v>5122</v>
      </c>
      <c r="B121" s="10" t="s">
        <v>3437</v>
      </c>
      <c r="C121" s="10" t="s">
        <v>3438</v>
      </c>
      <c r="D121" s="10" t="s">
        <v>10</v>
      </c>
      <c r="E121" s="10" t="s">
        <v>11</v>
      </c>
      <c r="F121" s="10">
        <v>8000</v>
      </c>
      <c r="G121" s="10">
        <f t="shared" si="9"/>
        <v>240000</v>
      </c>
      <c r="H121" s="10">
        <v>30</v>
      </c>
      <c r="J121" s="11"/>
      <c r="K121" s="11"/>
      <c r="L121" s="11"/>
      <c r="M121" s="11"/>
      <c r="N121" s="11"/>
      <c r="O121" s="11"/>
    </row>
    <row r="122" spans="1:15" ht="27" customHeight="1" x14ac:dyDescent="0.25">
      <c r="A122" s="10">
        <v>5122</v>
      </c>
      <c r="B122" s="10" t="s">
        <v>3439</v>
      </c>
      <c r="C122" s="10" t="s">
        <v>3440</v>
      </c>
      <c r="D122" s="10" t="s">
        <v>10</v>
      </c>
      <c r="E122" s="10" t="s">
        <v>11</v>
      </c>
      <c r="F122" s="10">
        <v>125</v>
      </c>
      <c r="G122" s="10">
        <f t="shared" si="9"/>
        <v>150000</v>
      </c>
      <c r="H122" s="10">
        <v>1200</v>
      </c>
      <c r="I122" s="39"/>
    </row>
    <row r="123" spans="1:15" ht="27" customHeight="1" x14ac:dyDescent="0.25">
      <c r="A123" s="10">
        <v>5122</v>
      </c>
      <c r="B123" s="10" t="s">
        <v>3441</v>
      </c>
      <c r="C123" s="10" t="s">
        <v>3442</v>
      </c>
      <c r="D123" s="10" t="s">
        <v>10</v>
      </c>
      <c r="E123" s="10" t="s">
        <v>11</v>
      </c>
      <c r="F123" s="10">
        <v>8000</v>
      </c>
      <c r="G123" s="10">
        <f t="shared" si="9"/>
        <v>160000</v>
      </c>
      <c r="H123" s="10">
        <v>20</v>
      </c>
      <c r="I123" s="39"/>
    </row>
    <row r="124" spans="1:15" ht="27" customHeight="1" x14ac:dyDescent="0.25">
      <c r="A124" s="10">
        <v>5122</v>
      </c>
      <c r="B124" s="10" t="s">
        <v>3443</v>
      </c>
      <c r="C124" s="10" t="s">
        <v>3442</v>
      </c>
      <c r="D124" s="10" t="s">
        <v>10</v>
      </c>
      <c r="E124" s="10" t="s">
        <v>11</v>
      </c>
      <c r="F124" s="10">
        <v>20000</v>
      </c>
      <c r="G124" s="10">
        <f t="shared" si="9"/>
        <v>80000</v>
      </c>
      <c r="H124" s="10">
        <v>4</v>
      </c>
      <c r="I124" s="39"/>
    </row>
    <row r="125" spans="1:15" ht="27" customHeight="1" x14ac:dyDescent="0.25">
      <c r="A125" s="10">
        <v>5122</v>
      </c>
      <c r="B125" s="10" t="s">
        <v>3401</v>
      </c>
      <c r="C125" s="10" t="s">
        <v>3402</v>
      </c>
      <c r="D125" s="10" t="s">
        <v>10</v>
      </c>
      <c r="E125" s="10" t="s">
        <v>11</v>
      </c>
      <c r="F125" s="10">
        <v>18000</v>
      </c>
      <c r="G125" s="10">
        <f>+F125*H125</f>
        <v>360000</v>
      </c>
      <c r="H125" s="10">
        <v>20</v>
      </c>
      <c r="I125" s="39"/>
    </row>
    <row r="126" spans="1:15" ht="27" customHeight="1" x14ac:dyDescent="0.25">
      <c r="A126" s="10">
        <v>5122</v>
      </c>
      <c r="B126" s="10" t="s">
        <v>3403</v>
      </c>
      <c r="C126" s="10" t="s">
        <v>3404</v>
      </c>
      <c r="D126" s="10" t="s">
        <v>10</v>
      </c>
      <c r="E126" s="10" t="s">
        <v>11</v>
      </c>
      <c r="F126" s="10">
        <v>70000</v>
      </c>
      <c r="G126" s="10">
        <f>+F126*H126</f>
        <v>2100000</v>
      </c>
      <c r="H126" s="10">
        <v>30</v>
      </c>
      <c r="I126" s="39"/>
    </row>
    <row r="127" spans="1:15" ht="27" customHeight="1" x14ac:dyDescent="0.25">
      <c r="A127" s="10">
        <v>5122</v>
      </c>
      <c r="B127" s="10" t="s">
        <v>3405</v>
      </c>
      <c r="C127" s="10" t="s">
        <v>3406</v>
      </c>
      <c r="D127" s="10" t="s">
        <v>10</v>
      </c>
      <c r="E127" s="10" t="s">
        <v>11</v>
      </c>
      <c r="F127" s="10">
        <v>45000</v>
      </c>
      <c r="G127" s="10">
        <f>+F127*H127</f>
        <v>135000</v>
      </c>
      <c r="H127" s="10">
        <v>3</v>
      </c>
      <c r="I127" s="39"/>
    </row>
    <row r="128" spans="1:15" ht="27" customHeight="1" x14ac:dyDescent="0.25">
      <c r="A128" s="10">
        <v>5122</v>
      </c>
      <c r="B128" s="10" t="s">
        <v>3407</v>
      </c>
      <c r="C128" s="10" t="s">
        <v>101</v>
      </c>
      <c r="D128" s="10" t="s">
        <v>10</v>
      </c>
      <c r="E128" s="10" t="s">
        <v>11</v>
      </c>
      <c r="F128" s="10">
        <v>80000</v>
      </c>
      <c r="G128" s="10">
        <f>+F128*H128</f>
        <v>800000</v>
      </c>
      <c r="H128" s="10">
        <v>10</v>
      </c>
      <c r="I128" s="39"/>
    </row>
    <row r="129" spans="1:9" ht="27" customHeight="1" x14ac:dyDescent="0.25">
      <c r="A129" s="10">
        <v>4237</v>
      </c>
      <c r="B129" s="10" t="s">
        <v>3359</v>
      </c>
      <c r="C129" s="10" t="s">
        <v>3360</v>
      </c>
      <c r="D129" s="10" t="s">
        <v>10</v>
      </c>
      <c r="E129" s="10" t="s">
        <v>2721</v>
      </c>
      <c r="F129" s="10">
        <v>700</v>
      </c>
      <c r="G129" s="10">
        <f>+F129*H129</f>
        <v>3500</v>
      </c>
      <c r="H129" s="10">
        <v>5</v>
      </c>
      <c r="I129" s="39"/>
    </row>
    <row r="130" spans="1:9" ht="27" customHeight="1" x14ac:dyDescent="0.25">
      <c r="A130" s="10">
        <v>4237</v>
      </c>
      <c r="B130" s="10" t="s">
        <v>3361</v>
      </c>
      <c r="C130" s="10" t="s">
        <v>3362</v>
      </c>
      <c r="D130" s="10" t="s">
        <v>10</v>
      </c>
      <c r="E130" s="10" t="s">
        <v>2721</v>
      </c>
      <c r="F130" s="10">
        <v>15000</v>
      </c>
      <c r="G130" s="10">
        <f t="shared" ref="G130:G138" si="10">+F130*H130</f>
        <v>15000</v>
      </c>
      <c r="H130" s="10">
        <v>1</v>
      </c>
      <c r="I130" s="39"/>
    </row>
    <row r="131" spans="1:9" ht="27" customHeight="1" x14ac:dyDescent="0.25">
      <c r="A131" s="10">
        <v>4237</v>
      </c>
      <c r="B131" s="10" t="s">
        <v>3363</v>
      </c>
      <c r="C131" s="10" t="s">
        <v>3364</v>
      </c>
      <c r="D131" s="10" t="s">
        <v>10</v>
      </c>
      <c r="E131" s="10" t="s">
        <v>2721</v>
      </c>
      <c r="F131" s="10">
        <v>3000</v>
      </c>
      <c r="G131" s="10">
        <f t="shared" si="10"/>
        <v>30000</v>
      </c>
      <c r="H131" s="10">
        <v>10</v>
      </c>
      <c r="I131" s="39"/>
    </row>
    <row r="132" spans="1:9" ht="27" customHeight="1" x14ac:dyDescent="0.25">
      <c r="A132" s="10">
        <v>4237</v>
      </c>
      <c r="B132" s="10" t="s">
        <v>3365</v>
      </c>
      <c r="C132" s="10" t="s">
        <v>134</v>
      </c>
      <c r="D132" s="10" t="s">
        <v>10</v>
      </c>
      <c r="E132" s="10" t="s">
        <v>24</v>
      </c>
      <c r="F132" s="10">
        <v>150</v>
      </c>
      <c r="G132" s="10">
        <f t="shared" si="10"/>
        <v>600000</v>
      </c>
      <c r="H132" s="10">
        <v>4000</v>
      </c>
      <c r="I132" s="39"/>
    </row>
    <row r="133" spans="1:9" ht="27" customHeight="1" x14ac:dyDescent="0.25">
      <c r="A133" s="10">
        <v>4237</v>
      </c>
      <c r="B133" s="10" t="s">
        <v>3366</v>
      </c>
      <c r="C133" s="10" t="s">
        <v>3367</v>
      </c>
      <c r="D133" s="10" t="s">
        <v>10</v>
      </c>
      <c r="E133" s="10" t="s">
        <v>2721</v>
      </c>
      <c r="F133" s="10">
        <v>10000</v>
      </c>
      <c r="G133" s="10">
        <f t="shared" si="10"/>
        <v>500000</v>
      </c>
      <c r="H133" s="10">
        <v>50</v>
      </c>
      <c r="I133" s="39"/>
    </row>
    <row r="134" spans="1:9" ht="27" customHeight="1" x14ac:dyDescent="0.25">
      <c r="A134" s="10">
        <v>4237</v>
      </c>
      <c r="B134" s="10" t="s">
        <v>3368</v>
      </c>
      <c r="C134" s="10" t="s">
        <v>3369</v>
      </c>
      <c r="D134" s="10" t="s">
        <v>10</v>
      </c>
      <c r="E134" s="10" t="s">
        <v>2721</v>
      </c>
      <c r="F134" s="10">
        <v>10000</v>
      </c>
      <c r="G134" s="10">
        <f t="shared" si="10"/>
        <v>20000</v>
      </c>
      <c r="H134" s="10">
        <v>2</v>
      </c>
      <c r="I134" s="39"/>
    </row>
    <row r="135" spans="1:9" ht="27" customHeight="1" x14ac:dyDescent="0.25">
      <c r="A135" s="10">
        <v>4237</v>
      </c>
      <c r="B135" s="10" t="s">
        <v>3370</v>
      </c>
      <c r="C135" s="10" t="s">
        <v>3371</v>
      </c>
      <c r="D135" s="10" t="s">
        <v>10</v>
      </c>
      <c r="E135" s="10" t="s">
        <v>2721</v>
      </c>
      <c r="F135" s="10">
        <v>500</v>
      </c>
      <c r="G135" s="10">
        <f t="shared" si="10"/>
        <v>5000</v>
      </c>
      <c r="H135" s="10">
        <v>10</v>
      </c>
      <c r="I135" s="39"/>
    </row>
    <row r="136" spans="1:9" ht="27" customHeight="1" x14ac:dyDescent="0.25">
      <c r="A136" s="10">
        <v>4237</v>
      </c>
      <c r="B136" s="10" t="s">
        <v>3372</v>
      </c>
      <c r="C136" s="10" t="s">
        <v>3373</v>
      </c>
      <c r="D136" s="10" t="s">
        <v>10</v>
      </c>
      <c r="E136" s="10" t="s">
        <v>2721</v>
      </c>
      <c r="F136" s="10">
        <v>5000</v>
      </c>
      <c r="G136" s="10">
        <f t="shared" si="10"/>
        <v>100000</v>
      </c>
      <c r="H136" s="10">
        <v>20</v>
      </c>
      <c r="I136" s="39"/>
    </row>
    <row r="137" spans="1:9" ht="27" customHeight="1" x14ac:dyDescent="0.25">
      <c r="A137" s="10">
        <v>4237</v>
      </c>
      <c r="B137" s="10" t="s">
        <v>3374</v>
      </c>
      <c r="C137" s="10" t="s">
        <v>3375</v>
      </c>
      <c r="D137" s="10" t="s">
        <v>10</v>
      </c>
      <c r="E137" s="10" t="s">
        <v>2721</v>
      </c>
      <c r="F137" s="10">
        <v>8000</v>
      </c>
      <c r="G137" s="10">
        <f t="shared" si="10"/>
        <v>120000</v>
      </c>
      <c r="H137" s="10">
        <v>15</v>
      </c>
      <c r="I137" s="39"/>
    </row>
    <row r="138" spans="1:9" ht="27" customHeight="1" x14ac:dyDescent="0.25">
      <c r="A138" s="10">
        <v>4237</v>
      </c>
      <c r="B138" s="10" t="s">
        <v>3376</v>
      </c>
      <c r="C138" s="10" t="s">
        <v>3377</v>
      </c>
      <c r="D138" s="10" t="s">
        <v>10</v>
      </c>
      <c r="E138" s="10" t="s">
        <v>2721</v>
      </c>
      <c r="F138" s="10">
        <v>10000</v>
      </c>
      <c r="G138" s="10">
        <f t="shared" si="10"/>
        <v>20000</v>
      </c>
      <c r="H138" s="10">
        <v>2</v>
      </c>
      <c r="I138" s="39"/>
    </row>
    <row r="139" spans="1:9" ht="27" customHeight="1" x14ac:dyDescent="0.25">
      <c r="A139" s="10">
        <v>5122</v>
      </c>
      <c r="B139" s="10" t="s">
        <v>2083</v>
      </c>
      <c r="C139" s="10" t="s">
        <v>411</v>
      </c>
      <c r="D139" s="10" t="s">
        <v>10</v>
      </c>
      <c r="E139" s="10" t="s">
        <v>11</v>
      </c>
      <c r="F139" s="10">
        <v>29520</v>
      </c>
      <c r="G139" s="10">
        <f>+F139*H139</f>
        <v>295200</v>
      </c>
      <c r="H139" s="10">
        <v>10</v>
      </c>
      <c r="I139" s="39"/>
    </row>
    <row r="140" spans="1:9" ht="27" customHeight="1" x14ac:dyDescent="0.25">
      <c r="A140" s="10">
        <v>4267</v>
      </c>
      <c r="B140" s="10" t="s">
        <v>2082</v>
      </c>
      <c r="C140" s="10" t="s">
        <v>134</v>
      </c>
      <c r="D140" s="10" t="s">
        <v>35</v>
      </c>
      <c r="E140" s="10" t="s">
        <v>24</v>
      </c>
      <c r="F140" s="10">
        <v>44.9</v>
      </c>
      <c r="G140" s="10">
        <f>+F140*H140</f>
        <v>3143000</v>
      </c>
      <c r="H140" s="10">
        <v>70000</v>
      </c>
      <c r="I140" s="39"/>
    </row>
    <row r="141" spans="1:9" ht="27" customHeight="1" x14ac:dyDescent="0.25">
      <c r="A141" s="10">
        <v>5122</v>
      </c>
      <c r="B141" s="10" t="s">
        <v>3043</v>
      </c>
      <c r="C141" s="10" t="s">
        <v>31</v>
      </c>
      <c r="D141" s="10" t="s">
        <v>10</v>
      </c>
      <c r="E141" s="10" t="s">
        <v>11</v>
      </c>
      <c r="F141" s="10">
        <v>400000</v>
      </c>
      <c r="G141" s="10">
        <f>+F141*H141</f>
        <v>4000000</v>
      </c>
      <c r="H141" s="10">
        <v>10</v>
      </c>
      <c r="I141" s="39"/>
    </row>
    <row r="142" spans="1:9" ht="27" customHeight="1" x14ac:dyDescent="0.25">
      <c r="A142" s="10">
        <v>5122</v>
      </c>
      <c r="B142" s="10" t="s">
        <v>3044</v>
      </c>
      <c r="C142" s="10" t="s">
        <v>97</v>
      </c>
      <c r="D142" s="10" t="s">
        <v>10</v>
      </c>
      <c r="E142" s="10" t="s">
        <v>11</v>
      </c>
      <c r="F142" s="10">
        <v>350000</v>
      </c>
      <c r="G142" s="10">
        <f t="shared" ref="G142:G150" si="11">+F142*H142</f>
        <v>3500000</v>
      </c>
      <c r="H142" s="10">
        <v>10</v>
      </c>
      <c r="I142" s="39"/>
    </row>
    <row r="143" spans="1:9" ht="27" customHeight="1" x14ac:dyDescent="0.25">
      <c r="A143" s="10">
        <v>5122</v>
      </c>
      <c r="B143" s="10" t="s">
        <v>3045</v>
      </c>
      <c r="C143" s="10" t="s">
        <v>150</v>
      </c>
      <c r="D143" s="10" t="s">
        <v>10</v>
      </c>
      <c r="E143" s="10" t="s">
        <v>11</v>
      </c>
      <c r="F143" s="10">
        <v>270000</v>
      </c>
      <c r="G143" s="10">
        <f t="shared" si="11"/>
        <v>2700000</v>
      </c>
      <c r="H143" s="10">
        <v>10</v>
      </c>
      <c r="I143" s="39"/>
    </row>
    <row r="144" spans="1:9" ht="15" customHeight="1" x14ac:dyDescent="0.25">
      <c r="A144" s="10">
        <v>5122</v>
      </c>
      <c r="B144" s="10" t="s">
        <v>3046</v>
      </c>
      <c r="C144" s="10" t="s">
        <v>31</v>
      </c>
      <c r="D144" s="10" t="s">
        <v>10</v>
      </c>
      <c r="E144" s="10" t="s">
        <v>11</v>
      </c>
      <c r="F144" s="10">
        <v>270000</v>
      </c>
      <c r="G144" s="10">
        <f t="shared" si="11"/>
        <v>9450000</v>
      </c>
      <c r="H144" s="10">
        <v>35</v>
      </c>
      <c r="I144" s="39"/>
    </row>
    <row r="145" spans="1:9" ht="15" customHeight="1" x14ac:dyDescent="0.25">
      <c r="A145" s="10">
        <v>5122</v>
      </c>
      <c r="B145" s="10" t="s">
        <v>3047</v>
      </c>
      <c r="C145" s="10" t="s">
        <v>3048</v>
      </c>
      <c r="D145" s="10" t="s">
        <v>10</v>
      </c>
      <c r="E145" s="10" t="s">
        <v>11</v>
      </c>
      <c r="F145" s="10">
        <v>80000</v>
      </c>
      <c r="G145" s="10">
        <f t="shared" si="11"/>
        <v>3200000</v>
      </c>
      <c r="H145" s="10">
        <v>40</v>
      </c>
      <c r="I145" s="39"/>
    </row>
    <row r="146" spans="1:9" ht="27" x14ac:dyDescent="0.25">
      <c r="A146" s="10">
        <v>5122</v>
      </c>
      <c r="B146" s="10" t="s">
        <v>3049</v>
      </c>
      <c r="C146" s="10" t="s">
        <v>65</v>
      </c>
      <c r="D146" s="10" t="s">
        <v>10</v>
      </c>
      <c r="E146" s="10" t="s">
        <v>11</v>
      </c>
      <c r="F146" s="10">
        <v>200000</v>
      </c>
      <c r="G146" s="10">
        <f t="shared" si="11"/>
        <v>3000000</v>
      </c>
      <c r="H146" s="10">
        <v>15</v>
      </c>
      <c r="I146" s="39"/>
    </row>
    <row r="147" spans="1:9" ht="15" customHeight="1" x14ac:dyDescent="0.25">
      <c r="A147" s="10">
        <v>5122</v>
      </c>
      <c r="B147" s="10" t="s">
        <v>3050</v>
      </c>
      <c r="C147" s="10" t="s">
        <v>156</v>
      </c>
      <c r="D147" s="10" t="s">
        <v>10</v>
      </c>
      <c r="E147" s="10" t="s">
        <v>11</v>
      </c>
      <c r="F147" s="10">
        <v>220000</v>
      </c>
      <c r="G147" s="10">
        <f t="shared" si="11"/>
        <v>1100000</v>
      </c>
      <c r="H147" s="10">
        <v>5</v>
      </c>
      <c r="I147" s="39"/>
    </row>
    <row r="148" spans="1:9" ht="15" customHeight="1" x14ac:dyDescent="0.25">
      <c r="A148" s="10">
        <v>5122</v>
      </c>
      <c r="B148" s="10" t="s">
        <v>3051</v>
      </c>
      <c r="C148" s="10" t="s">
        <v>3048</v>
      </c>
      <c r="D148" s="10" t="s">
        <v>10</v>
      </c>
      <c r="E148" s="10" t="s">
        <v>11</v>
      </c>
      <c r="F148" s="10">
        <v>120000</v>
      </c>
      <c r="G148" s="10">
        <f t="shared" si="11"/>
        <v>720000</v>
      </c>
      <c r="H148" s="10">
        <v>6</v>
      </c>
      <c r="I148" s="39"/>
    </row>
    <row r="149" spans="1:9" ht="15" customHeight="1" x14ac:dyDescent="0.25">
      <c r="A149" s="10">
        <v>4237</v>
      </c>
      <c r="B149" s="10" t="s">
        <v>5217</v>
      </c>
      <c r="C149" s="10" t="s">
        <v>107</v>
      </c>
      <c r="D149" s="10" t="s">
        <v>33</v>
      </c>
      <c r="E149" s="10" t="s">
        <v>11</v>
      </c>
      <c r="F149" s="10">
        <v>25000</v>
      </c>
      <c r="G149" s="10">
        <f t="shared" si="11"/>
        <v>200000</v>
      </c>
      <c r="H149" s="10">
        <v>8</v>
      </c>
      <c r="I149" s="39"/>
    </row>
    <row r="150" spans="1:9" ht="15" customHeight="1" x14ac:dyDescent="0.25">
      <c r="A150" s="10">
        <v>4237</v>
      </c>
      <c r="B150" s="10" t="s">
        <v>5216</v>
      </c>
      <c r="C150" s="10" t="s">
        <v>107</v>
      </c>
      <c r="D150" s="10" t="s">
        <v>33</v>
      </c>
      <c r="E150" s="10" t="s">
        <v>11</v>
      </c>
      <c r="F150" s="10">
        <v>48000</v>
      </c>
      <c r="G150" s="10">
        <f t="shared" si="11"/>
        <v>384000</v>
      </c>
      <c r="H150" s="10">
        <v>8</v>
      </c>
      <c r="I150" s="39"/>
    </row>
    <row r="151" spans="1:9" x14ac:dyDescent="0.25">
      <c r="A151" s="10">
        <v>4237</v>
      </c>
      <c r="B151" s="10" t="s">
        <v>2739</v>
      </c>
      <c r="C151" s="10" t="s">
        <v>107</v>
      </c>
      <c r="D151" s="10" t="s">
        <v>33</v>
      </c>
      <c r="E151" s="10" t="s">
        <v>11</v>
      </c>
      <c r="F151" s="10">
        <v>333333</v>
      </c>
      <c r="G151" s="10">
        <v>333333</v>
      </c>
      <c r="H151" s="10">
        <v>1</v>
      </c>
      <c r="I151" s="39"/>
    </row>
    <row r="152" spans="1:9" x14ac:dyDescent="0.25">
      <c r="A152" s="10">
        <v>4237</v>
      </c>
      <c r="B152" s="10" t="s">
        <v>2324</v>
      </c>
      <c r="C152" s="10" t="s">
        <v>107</v>
      </c>
      <c r="D152" s="10" t="s">
        <v>33</v>
      </c>
      <c r="E152" s="10" t="s">
        <v>11</v>
      </c>
      <c r="F152" s="10">
        <v>10000</v>
      </c>
      <c r="G152" s="10">
        <v>60000</v>
      </c>
      <c r="H152" s="10">
        <v>6</v>
      </c>
      <c r="I152" s="39"/>
    </row>
    <row r="153" spans="1:9" x14ac:dyDescent="0.25">
      <c r="A153" s="10">
        <v>4237</v>
      </c>
      <c r="B153" s="10" t="s">
        <v>2325</v>
      </c>
      <c r="C153" s="10" t="s">
        <v>107</v>
      </c>
      <c r="D153" s="19" t="s">
        <v>33</v>
      </c>
      <c r="E153" s="12" t="s">
        <v>11</v>
      </c>
      <c r="F153" s="10">
        <v>12500</v>
      </c>
      <c r="G153" s="10">
        <v>75000</v>
      </c>
      <c r="H153" s="10">
        <v>6</v>
      </c>
      <c r="I153" s="39"/>
    </row>
    <row r="154" spans="1:9" x14ac:dyDescent="0.25">
      <c r="A154" s="10">
        <v>4237</v>
      </c>
      <c r="B154" s="10" t="s">
        <v>2288</v>
      </c>
      <c r="C154" s="10" t="s">
        <v>107</v>
      </c>
      <c r="D154" s="19" t="s">
        <v>33</v>
      </c>
      <c r="E154" s="12" t="s">
        <v>11</v>
      </c>
      <c r="F154" s="10">
        <v>48000</v>
      </c>
      <c r="G154" s="10">
        <f>+F154*H154</f>
        <v>192000</v>
      </c>
      <c r="H154" s="10">
        <v>4</v>
      </c>
      <c r="I154" s="39"/>
    </row>
    <row r="155" spans="1:9" x14ac:dyDescent="0.25">
      <c r="A155" s="10">
        <v>4237</v>
      </c>
      <c r="B155" s="10" t="s">
        <v>2326</v>
      </c>
      <c r="C155" s="10" t="s">
        <v>107</v>
      </c>
      <c r="D155" s="19" t="s">
        <v>33</v>
      </c>
      <c r="E155" s="12" t="s">
        <v>11</v>
      </c>
      <c r="F155" s="10">
        <v>25000</v>
      </c>
      <c r="G155" s="10">
        <v>25000</v>
      </c>
      <c r="H155" s="10">
        <v>1</v>
      </c>
      <c r="I155" s="39"/>
    </row>
    <row r="156" spans="1:9" x14ac:dyDescent="0.25">
      <c r="A156" s="10">
        <v>4261</v>
      </c>
      <c r="B156" s="10" t="s">
        <v>2915</v>
      </c>
      <c r="C156" s="10" t="s">
        <v>225</v>
      </c>
      <c r="D156" s="10" t="s">
        <v>10</v>
      </c>
      <c r="E156" s="10" t="s">
        <v>11</v>
      </c>
      <c r="F156" s="10">
        <v>23500</v>
      </c>
      <c r="G156" s="10">
        <f>F156*H156</f>
        <v>470000</v>
      </c>
      <c r="H156" s="10">
        <v>20</v>
      </c>
      <c r="I156" s="39"/>
    </row>
    <row r="157" spans="1:9" x14ac:dyDescent="0.25">
      <c r="A157" s="10"/>
      <c r="B157" s="10" t="s">
        <v>2370</v>
      </c>
      <c r="C157" s="10" t="s">
        <v>2371</v>
      </c>
      <c r="D157" s="10" t="s">
        <v>35</v>
      </c>
      <c r="E157" s="10" t="s">
        <v>11</v>
      </c>
      <c r="F157" s="10">
        <v>0</v>
      </c>
      <c r="G157" s="10">
        <f>F157*H157</f>
        <v>0</v>
      </c>
      <c r="H157" s="10">
        <v>8</v>
      </c>
      <c r="I157" s="39"/>
    </row>
    <row r="158" spans="1:9" x14ac:dyDescent="0.25">
      <c r="A158" s="10"/>
      <c r="B158" s="10" t="s">
        <v>2372</v>
      </c>
      <c r="C158" s="10" t="s">
        <v>2371</v>
      </c>
      <c r="D158" s="10" t="s">
        <v>35</v>
      </c>
      <c r="E158" s="10" t="s">
        <v>11</v>
      </c>
      <c r="F158" s="10">
        <v>0</v>
      </c>
      <c r="G158" s="10">
        <f>F158*H159</f>
        <v>0</v>
      </c>
      <c r="H158" s="10">
        <v>4</v>
      </c>
      <c r="I158" s="39"/>
    </row>
    <row r="159" spans="1:9" x14ac:dyDescent="0.25">
      <c r="A159" s="10"/>
      <c r="B159" s="10" t="s">
        <v>2373</v>
      </c>
      <c r="C159" s="10" t="s">
        <v>2371</v>
      </c>
      <c r="D159" s="19" t="s">
        <v>35</v>
      </c>
      <c r="E159" s="12" t="s">
        <v>11</v>
      </c>
      <c r="F159" s="10">
        <v>0</v>
      </c>
      <c r="G159" s="10">
        <v>0</v>
      </c>
      <c r="H159" s="10">
        <v>1</v>
      </c>
      <c r="I159" s="39"/>
    </row>
    <row r="160" spans="1:9" ht="27" x14ac:dyDescent="0.25">
      <c r="A160" s="10">
        <v>4267</v>
      </c>
      <c r="B160" s="10" t="s">
        <v>2555</v>
      </c>
      <c r="C160" s="10" t="s">
        <v>2360</v>
      </c>
      <c r="D160" s="10" t="s">
        <v>10</v>
      </c>
      <c r="E160" s="10" t="s">
        <v>11</v>
      </c>
      <c r="F160" s="10">
        <v>6.5</v>
      </c>
      <c r="G160" s="10">
        <f t="shared" ref="G160:G173" si="12">F160*H160</f>
        <v>1170000</v>
      </c>
      <c r="H160" s="10">
        <v>180000</v>
      </c>
      <c r="I160" s="39"/>
    </row>
    <row r="161" spans="1:9" x14ac:dyDescent="0.25">
      <c r="A161" s="18"/>
      <c r="B161" s="10" t="s">
        <v>523</v>
      </c>
      <c r="C161" s="10" t="s">
        <v>524</v>
      </c>
      <c r="D161" s="19" t="s">
        <v>10</v>
      </c>
      <c r="E161" s="19" t="s">
        <v>11</v>
      </c>
      <c r="F161" s="19">
        <v>31680</v>
      </c>
      <c r="G161" s="19">
        <f t="shared" si="12"/>
        <v>253440</v>
      </c>
      <c r="H161" s="19">
        <v>8</v>
      </c>
      <c r="I161" s="39"/>
    </row>
    <row r="162" spans="1:9" x14ac:dyDescent="0.25">
      <c r="A162" s="18"/>
      <c r="B162" s="10" t="s">
        <v>2272</v>
      </c>
      <c r="C162" s="10" t="s">
        <v>524</v>
      </c>
      <c r="D162" s="19" t="s">
        <v>10</v>
      </c>
      <c r="E162" s="19" t="s">
        <v>11</v>
      </c>
      <c r="F162" s="19">
        <v>24750</v>
      </c>
      <c r="G162" s="19">
        <f t="shared" si="12"/>
        <v>24750</v>
      </c>
      <c r="H162" s="19">
        <v>1</v>
      </c>
      <c r="I162" s="39"/>
    </row>
    <row r="163" spans="1:9" x14ac:dyDescent="0.25">
      <c r="A163" s="21">
        <v>5129</v>
      </c>
      <c r="B163" s="21" t="s">
        <v>2366</v>
      </c>
      <c r="C163" s="21" t="s">
        <v>1248</v>
      </c>
      <c r="D163" s="19" t="s">
        <v>37</v>
      </c>
      <c r="E163" s="19" t="s">
        <v>11</v>
      </c>
      <c r="F163" s="19">
        <v>10000000</v>
      </c>
      <c r="G163" s="19">
        <f t="shared" si="12"/>
        <v>20000000</v>
      </c>
      <c r="H163" s="19">
        <v>2</v>
      </c>
      <c r="I163" s="39"/>
    </row>
    <row r="164" spans="1:9" x14ac:dyDescent="0.25">
      <c r="A164" s="18"/>
      <c r="B164" s="10" t="s">
        <v>2324</v>
      </c>
      <c r="C164" s="10" t="s">
        <v>107</v>
      </c>
      <c r="D164" s="19" t="s">
        <v>33</v>
      </c>
      <c r="E164" s="19" t="s">
        <v>11</v>
      </c>
      <c r="F164" s="19">
        <v>0</v>
      </c>
      <c r="G164" s="19">
        <f t="shared" si="12"/>
        <v>0</v>
      </c>
      <c r="H164" s="19">
        <v>6</v>
      </c>
      <c r="I164" s="39"/>
    </row>
    <row r="165" spans="1:9" x14ac:dyDescent="0.25">
      <c r="A165" s="18"/>
      <c r="B165" s="10" t="s">
        <v>2325</v>
      </c>
      <c r="C165" s="10" t="s">
        <v>107</v>
      </c>
      <c r="D165" s="19" t="s">
        <v>33</v>
      </c>
      <c r="E165" s="19" t="s">
        <v>11</v>
      </c>
      <c r="F165" s="19">
        <v>0</v>
      </c>
      <c r="G165" s="19">
        <f t="shared" si="12"/>
        <v>0</v>
      </c>
      <c r="H165" s="19">
        <v>6</v>
      </c>
      <c r="I165" s="39"/>
    </row>
    <row r="166" spans="1:9" x14ac:dyDescent="0.25">
      <c r="A166" s="18"/>
      <c r="B166" s="10" t="s">
        <v>2287</v>
      </c>
      <c r="C166" s="10" t="s">
        <v>107</v>
      </c>
      <c r="D166" s="19" t="s">
        <v>33</v>
      </c>
      <c r="E166" s="19" t="s">
        <v>11</v>
      </c>
      <c r="F166" s="19">
        <v>14850</v>
      </c>
      <c r="G166" s="19">
        <f t="shared" si="12"/>
        <v>193050</v>
      </c>
      <c r="H166" s="19">
        <v>13</v>
      </c>
      <c r="I166" s="39"/>
    </row>
    <row r="167" spans="1:9" x14ac:dyDescent="0.25">
      <c r="A167" s="18"/>
      <c r="B167" s="10" t="s">
        <v>2326</v>
      </c>
      <c r="C167" s="10" t="s">
        <v>107</v>
      </c>
      <c r="D167" s="19" t="s">
        <v>33</v>
      </c>
      <c r="E167" s="19" t="s">
        <v>11</v>
      </c>
      <c r="F167" s="19">
        <v>0</v>
      </c>
      <c r="G167" s="19">
        <f t="shared" si="12"/>
        <v>0</v>
      </c>
      <c r="H167" s="19">
        <v>1</v>
      </c>
      <c r="I167" s="39"/>
    </row>
    <row r="168" spans="1:9" x14ac:dyDescent="0.25">
      <c r="A168" s="18"/>
      <c r="B168" s="10" t="s">
        <v>2288</v>
      </c>
      <c r="C168" s="10" t="s">
        <v>107</v>
      </c>
      <c r="D168" s="10" t="s">
        <v>33</v>
      </c>
      <c r="E168" s="10" t="s">
        <v>11</v>
      </c>
      <c r="F168" s="10">
        <v>0</v>
      </c>
      <c r="G168" s="10">
        <f t="shared" si="12"/>
        <v>0</v>
      </c>
      <c r="H168" s="10">
        <v>4</v>
      </c>
      <c r="I168" s="39"/>
    </row>
    <row r="169" spans="1:9" x14ac:dyDescent="0.25">
      <c r="A169" s="22">
        <v>4237</v>
      </c>
      <c r="B169" s="10" t="s">
        <v>2739</v>
      </c>
      <c r="C169" s="10" t="s">
        <v>107</v>
      </c>
      <c r="D169" s="10" t="s">
        <v>33</v>
      </c>
      <c r="E169" s="10" t="s">
        <v>11</v>
      </c>
      <c r="F169" s="10">
        <v>0</v>
      </c>
      <c r="G169" s="10">
        <f t="shared" si="12"/>
        <v>0</v>
      </c>
      <c r="H169" s="10">
        <v>1</v>
      </c>
      <c r="I169" s="39"/>
    </row>
    <row r="170" spans="1:9" x14ac:dyDescent="0.25">
      <c r="A170" s="18"/>
      <c r="B170" s="10" t="s">
        <v>2273</v>
      </c>
      <c r="C170" s="10" t="s">
        <v>524</v>
      </c>
      <c r="D170" s="10" t="s">
        <v>10</v>
      </c>
      <c r="E170" s="10" t="s">
        <v>11</v>
      </c>
      <c r="F170" s="10">
        <v>14850</v>
      </c>
      <c r="G170" s="10">
        <f>+F170*H170</f>
        <v>59400</v>
      </c>
      <c r="H170" s="10">
        <v>4</v>
      </c>
      <c r="I170" s="39"/>
    </row>
    <row r="171" spans="1:9" x14ac:dyDescent="0.25">
      <c r="A171" s="18"/>
      <c r="B171" s="10" t="s">
        <v>2073</v>
      </c>
      <c r="C171" s="10" t="s">
        <v>2074</v>
      </c>
      <c r="D171" s="10" t="s">
        <v>35</v>
      </c>
      <c r="E171" s="10" t="s">
        <v>11</v>
      </c>
      <c r="F171" s="10">
        <v>0</v>
      </c>
      <c r="G171" s="10">
        <f t="shared" si="12"/>
        <v>0</v>
      </c>
      <c r="H171" s="10">
        <v>5225</v>
      </c>
      <c r="I171" s="39"/>
    </row>
    <row r="172" spans="1:9" x14ac:dyDescent="0.25">
      <c r="A172" s="18"/>
      <c r="B172" s="10" t="s">
        <v>2082</v>
      </c>
      <c r="C172" s="10" t="s">
        <v>134</v>
      </c>
      <c r="D172" s="10" t="s">
        <v>35</v>
      </c>
      <c r="E172" s="10" t="s">
        <v>24</v>
      </c>
      <c r="F172" s="10">
        <v>0</v>
      </c>
      <c r="G172" s="10">
        <f t="shared" si="12"/>
        <v>0</v>
      </c>
      <c r="H172" s="10">
        <v>70000</v>
      </c>
      <c r="I172" s="39"/>
    </row>
    <row r="173" spans="1:9" x14ac:dyDescent="0.25">
      <c r="A173" s="18"/>
      <c r="B173" s="10" t="s">
        <v>2083</v>
      </c>
      <c r="C173" s="10" t="s">
        <v>411</v>
      </c>
      <c r="D173" s="19" t="s">
        <v>10</v>
      </c>
      <c r="E173" s="12" t="s">
        <v>11</v>
      </c>
      <c r="F173" s="20">
        <v>0</v>
      </c>
      <c r="G173" s="20">
        <f t="shared" si="12"/>
        <v>0</v>
      </c>
      <c r="H173" s="34">
        <v>10</v>
      </c>
      <c r="I173" s="39"/>
    </row>
    <row r="174" spans="1:9" x14ac:dyDescent="0.25">
      <c r="A174" s="10" t="s">
        <v>182</v>
      </c>
      <c r="B174" s="10" t="s">
        <v>1624</v>
      </c>
      <c r="C174" s="10" t="s">
        <v>1273</v>
      </c>
      <c r="D174" s="19" t="s">
        <v>10</v>
      </c>
      <c r="E174" s="12" t="s">
        <v>2721</v>
      </c>
      <c r="F174" s="20">
        <v>0</v>
      </c>
      <c r="G174" s="20">
        <f t="shared" ref="G174:G228" si="13">F174*H174</f>
        <v>0</v>
      </c>
      <c r="H174" s="34">
        <v>100</v>
      </c>
      <c r="I174" s="39"/>
    </row>
    <row r="175" spans="1:9" x14ac:dyDescent="0.25">
      <c r="A175" s="10" t="s">
        <v>182</v>
      </c>
      <c r="B175" s="10" t="s">
        <v>1625</v>
      </c>
      <c r="C175" s="10" t="s">
        <v>1626</v>
      </c>
      <c r="D175" s="19" t="s">
        <v>10</v>
      </c>
      <c r="E175" s="12" t="s">
        <v>11</v>
      </c>
      <c r="F175" s="20">
        <v>0</v>
      </c>
      <c r="G175" s="20">
        <f t="shared" si="13"/>
        <v>0</v>
      </c>
      <c r="H175" s="34">
        <v>500</v>
      </c>
      <c r="I175" s="39"/>
    </row>
    <row r="176" spans="1:9" x14ac:dyDescent="0.25">
      <c r="A176" s="10" t="s">
        <v>182</v>
      </c>
      <c r="B176" s="10" t="s">
        <v>1627</v>
      </c>
      <c r="C176" s="10" t="s">
        <v>172</v>
      </c>
      <c r="D176" s="19" t="s">
        <v>10</v>
      </c>
      <c r="E176" s="12" t="s">
        <v>11</v>
      </c>
      <c r="F176" s="20">
        <v>0</v>
      </c>
      <c r="G176" s="20">
        <f t="shared" si="13"/>
        <v>0</v>
      </c>
      <c r="H176" s="34">
        <v>100</v>
      </c>
      <c r="I176" s="39"/>
    </row>
    <row r="177" spans="1:9" x14ac:dyDescent="0.25">
      <c r="A177" s="10" t="s">
        <v>182</v>
      </c>
      <c r="B177" s="10" t="s">
        <v>1628</v>
      </c>
      <c r="C177" s="10" t="s">
        <v>179</v>
      </c>
      <c r="D177" s="19" t="s">
        <v>10</v>
      </c>
      <c r="E177" s="12" t="s">
        <v>11</v>
      </c>
      <c r="F177" s="20">
        <v>0</v>
      </c>
      <c r="G177" s="20">
        <f t="shared" si="13"/>
        <v>0</v>
      </c>
      <c r="H177" s="34">
        <v>100</v>
      </c>
      <c r="I177" s="39"/>
    </row>
    <row r="178" spans="1:9" x14ac:dyDescent="0.25">
      <c r="A178" s="10" t="s">
        <v>182</v>
      </c>
      <c r="B178" s="10" t="s">
        <v>1629</v>
      </c>
      <c r="C178" s="10" t="s">
        <v>198</v>
      </c>
      <c r="D178" s="19" t="s">
        <v>10</v>
      </c>
      <c r="E178" s="12" t="s">
        <v>11</v>
      </c>
      <c r="F178" s="20">
        <v>0</v>
      </c>
      <c r="G178" s="20">
        <f t="shared" si="13"/>
        <v>0</v>
      </c>
      <c r="H178" s="34">
        <v>50</v>
      </c>
      <c r="I178" s="39"/>
    </row>
    <row r="179" spans="1:9" x14ac:dyDescent="0.25">
      <c r="A179" s="10" t="s">
        <v>182</v>
      </c>
      <c r="B179" s="10" t="s">
        <v>1630</v>
      </c>
      <c r="C179" s="10" t="s">
        <v>176</v>
      </c>
      <c r="D179" s="19" t="s">
        <v>10</v>
      </c>
      <c r="E179" s="12" t="s">
        <v>16</v>
      </c>
      <c r="F179" s="20">
        <v>0</v>
      </c>
      <c r="G179" s="20">
        <f t="shared" si="13"/>
        <v>0</v>
      </c>
      <c r="H179" s="34">
        <v>300</v>
      </c>
      <c r="I179" s="39"/>
    </row>
    <row r="180" spans="1:9" x14ac:dyDescent="0.25">
      <c r="A180" s="10" t="s">
        <v>182</v>
      </c>
      <c r="B180" s="10" t="s">
        <v>1631</v>
      </c>
      <c r="C180" s="10" t="s">
        <v>179</v>
      </c>
      <c r="D180" s="19" t="s">
        <v>10</v>
      </c>
      <c r="E180" s="12" t="s">
        <v>11</v>
      </c>
      <c r="F180" s="20">
        <v>0</v>
      </c>
      <c r="G180" s="20">
        <f t="shared" si="13"/>
        <v>0</v>
      </c>
      <c r="H180" s="34">
        <v>400</v>
      </c>
      <c r="I180" s="39"/>
    </row>
    <row r="181" spans="1:9" x14ac:dyDescent="0.25">
      <c r="A181" s="10" t="s">
        <v>182</v>
      </c>
      <c r="B181" s="10" t="s">
        <v>1632</v>
      </c>
      <c r="C181" s="10" t="s">
        <v>108</v>
      </c>
      <c r="D181" s="19" t="s">
        <v>10</v>
      </c>
      <c r="E181" s="12" t="s">
        <v>11</v>
      </c>
      <c r="F181" s="20">
        <v>0</v>
      </c>
      <c r="G181" s="20">
        <f t="shared" si="13"/>
        <v>0</v>
      </c>
      <c r="H181" s="34">
        <v>1000</v>
      </c>
      <c r="I181" s="39"/>
    </row>
    <row r="182" spans="1:9" x14ac:dyDescent="0.25">
      <c r="A182" s="10" t="s">
        <v>182</v>
      </c>
      <c r="B182" s="10" t="s">
        <v>1633</v>
      </c>
      <c r="C182" s="10" t="s">
        <v>41</v>
      </c>
      <c r="D182" s="19" t="s">
        <v>10</v>
      </c>
      <c r="E182" s="12" t="s">
        <v>11</v>
      </c>
      <c r="F182" s="20">
        <v>0</v>
      </c>
      <c r="G182" s="20">
        <f t="shared" si="13"/>
        <v>0</v>
      </c>
      <c r="H182" s="34">
        <v>200</v>
      </c>
      <c r="I182" s="39"/>
    </row>
    <row r="183" spans="1:9" ht="27" x14ac:dyDescent="0.25">
      <c r="A183" s="10" t="s">
        <v>182</v>
      </c>
      <c r="B183" s="10" t="s">
        <v>1634</v>
      </c>
      <c r="C183" s="10" t="s">
        <v>419</v>
      </c>
      <c r="D183" s="19" t="s">
        <v>10</v>
      </c>
      <c r="E183" s="12" t="s">
        <v>11</v>
      </c>
      <c r="F183" s="20">
        <v>0</v>
      </c>
      <c r="G183" s="20">
        <f t="shared" si="13"/>
        <v>0</v>
      </c>
      <c r="H183" s="34">
        <v>50</v>
      </c>
      <c r="I183" s="39"/>
    </row>
    <row r="184" spans="1:9" x14ac:dyDescent="0.25">
      <c r="A184" s="10" t="s">
        <v>182</v>
      </c>
      <c r="B184" s="10" t="s">
        <v>1635</v>
      </c>
      <c r="C184" s="10" t="s">
        <v>725</v>
      </c>
      <c r="D184" s="19" t="s">
        <v>10</v>
      </c>
      <c r="E184" s="12" t="s">
        <v>11</v>
      </c>
      <c r="F184" s="20">
        <v>0</v>
      </c>
      <c r="G184" s="20">
        <f t="shared" si="13"/>
        <v>0</v>
      </c>
      <c r="H184" s="34">
        <v>50</v>
      </c>
      <c r="I184" s="39"/>
    </row>
    <row r="185" spans="1:9" x14ac:dyDescent="0.25">
      <c r="A185" s="10" t="s">
        <v>182</v>
      </c>
      <c r="B185" s="10" t="s">
        <v>1636</v>
      </c>
      <c r="C185" s="10" t="s">
        <v>223</v>
      </c>
      <c r="D185" s="19" t="s">
        <v>10</v>
      </c>
      <c r="E185" s="12" t="s">
        <v>11</v>
      </c>
      <c r="F185" s="20">
        <v>0</v>
      </c>
      <c r="G185" s="20">
        <f t="shared" si="13"/>
        <v>0</v>
      </c>
      <c r="H185" s="34">
        <v>2000</v>
      </c>
      <c r="I185" s="39"/>
    </row>
    <row r="186" spans="1:9" x14ac:dyDescent="0.25">
      <c r="A186" s="10" t="s">
        <v>182</v>
      </c>
      <c r="B186" s="10" t="s">
        <v>1637</v>
      </c>
      <c r="C186" s="10" t="s">
        <v>13</v>
      </c>
      <c r="D186" s="19" t="s">
        <v>10</v>
      </c>
      <c r="E186" s="12" t="s">
        <v>11</v>
      </c>
      <c r="F186" s="20">
        <v>0</v>
      </c>
      <c r="G186" s="20">
        <f t="shared" si="13"/>
        <v>0</v>
      </c>
      <c r="H186" s="34">
        <v>1000</v>
      </c>
      <c r="I186" s="39"/>
    </row>
    <row r="187" spans="1:9" x14ac:dyDescent="0.25">
      <c r="A187" s="10" t="s">
        <v>182</v>
      </c>
      <c r="B187" s="10" t="s">
        <v>1638</v>
      </c>
      <c r="C187" s="10" t="s">
        <v>220</v>
      </c>
      <c r="D187" s="19" t="s">
        <v>10</v>
      </c>
      <c r="E187" s="12" t="s">
        <v>11</v>
      </c>
      <c r="F187" s="20">
        <v>0</v>
      </c>
      <c r="G187" s="20">
        <f t="shared" si="13"/>
        <v>0</v>
      </c>
      <c r="H187" s="34">
        <v>20</v>
      </c>
      <c r="I187" s="39"/>
    </row>
    <row r="188" spans="1:9" ht="27" x14ac:dyDescent="0.25">
      <c r="A188" s="10" t="s">
        <v>182</v>
      </c>
      <c r="B188" s="10" t="s">
        <v>1639</v>
      </c>
      <c r="C188" s="10" t="s">
        <v>17</v>
      </c>
      <c r="D188" s="19" t="s">
        <v>10</v>
      </c>
      <c r="E188" s="12" t="s">
        <v>11</v>
      </c>
      <c r="F188" s="20">
        <v>0</v>
      </c>
      <c r="G188" s="20">
        <f t="shared" si="13"/>
        <v>0</v>
      </c>
      <c r="H188" s="34">
        <v>50000</v>
      </c>
      <c r="I188" s="39"/>
    </row>
    <row r="189" spans="1:9" x14ac:dyDescent="0.25">
      <c r="A189" s="10" t="s">
        <v>182</v>
      </c>
      <c r="B189" s="10" t="s">
        <v>1640</v>
      </c>
      <c r="C189" s="10" t="s">
        <v>585</v>
      </c>
      <c r="D189" s="19" t="s">
        <v>10</v>
      </c>
      <c r="E189" s="12" t="s">
        <v>16</v>
      </c>
      <c r="F189" s="20">
        <v>0</v>
      </c>
      <c r="G189" s="20">
        <f t="shared" si="13"/>
        <v>0</v>
      </c>
      <c r="H189" s="34">
        <v>800</v>
      </c>
      <c r="I189" s="39"/>
    </row>
    <row r="190" spans="1:9" x14ac:dyDescent="0.25">
      <c r="A190" s="10" t="s">
        <v>182</v>
      </c>
      <c r="B190" s="10" t="s">
        <v>1641</v>
      </c>
      <c r="C190" s="10" t="s">
        <v>9</v>
      </c>
      <c r="D190" s="19" t="s">
        <v>10</v>
      </c>
      <c r="E190" s="12" t="s">
        <v>11</v>
      </c>
      <c r="F190" s="20">
        <v>0</v>
      </c>
      <c r="G190" s="20">
        <f t="shared" si="13"/>
        <v>0</v>
      </c>
      <c r="H190" s="34">
        <v>20</v>
      </c>
      <c r="I190" s="39"/>
    </row>
    <row r="191" spans="1:9" ht="24" customHeight="1" x14ac:dyDescent="0.25">
      <c r="A191" s="10" t="s">
        <v>182</v>
      </c>
      <c r="B191" s="10" t="s">
        <v>1642</v>
      </c>
      <c r="C191" s="10" t="s">
        <v>14</v>
      </c>
      <c r="D191" s="19" t="s">
        <v>10</v>
      </c>
      <c r="E191" s="12" t="s">
        <v>11</v>
      </c>
      <c r="F191" s="20">
        <v>0</v>
      </c>
      <c r="G191" s="20">
        <f t="shared" si="13"/>
        <v>0</v>
      </c>
      <c r="H191" s="34">
        <v>600</v>
      </c>
      <c r="I191" s="39"/>
    </row>
    <row r="192" spans="1:9" x14ac:dyDescent="0.25">
      <c r="A192" s="10" t="s">
        <v>182</v>
      </c>
      <c r="B192" s="10" t="s">
        <v>1643</v>
      </c>
      <c r="C192" s="10" t="s">
        <v>109</v>
      </c>
      <c r="D192" s="19" t="s">
        <v>10</v>
      </c>
      <c r="E192" s="12" t="s">
        <v>11</v>
      </c>
      <c r="F192" s="20">
        <v>0</v>
      </c>
      <c r="G192" s="20">
        <f t="shared" si="13"/>
        <v>0</v>
      </c>
      <c r="H192" s="34">
        <v>100</v>
      </c>
      <c r="I192" s="39"/>
    </row>
    <row r="193" spans="1:9" x14ac:dyDescent="0.25">
      <c r="A193" s="10" t="s">
        <v>182</v>
      </c>
      <c r="B193" s="10" t="s">
        <v>1644</v>
      </c>
      <c r="C193" s="10" t="s">
        <v>584</v>
      </c>
      <c r="D193" s="19" t="s">
        <v>10</v>
      </c>
      <c r="E193" s="12" t="s">
        <v>11</v>
      </c>
      <c r="F193" s="20">
        <v>0</v>
      </c>
      <c r="G193" s="20">
        <f t="shared" si="13"/>
        <v>0</v>
      </c>
      <c r="H193" s="34">
        <v>200</v>
      </c>
      <c r="I193" s="39"/>
    </row>
    <row r="194" spans="1:9" x14ac:dyDescent="0.25">
      <c r="A194" s="10" t="s">
        <v>182</v>
      </c>
      <c r="B194" s="10" t="s">
        <v>1645</v>
      </c>
      <c r="C194" s="10" t="s">
        <v>218</v>
      </c>
      <c r="D194" s="19" t="s">
        <v>10</v>
      </c>
      <c r="E194" s="12" t="s">
        <v>11</v>
      </c>
      <c r="F194" s="20">
        <v>0</v>
      </c>
      <c r="G194" s="20">
        <f t="shared" si="13"/>
        <v>0</v>
      </c>
      <c r="H194" s="34">
        <v>100</v>
      </c>
      <c r="I194" s="39"/>
    </row>
    <row r="195" spans="1:9" x14ac:dyDescent="0.25">
      <c r="A195" s="10" t="s">
        <v>182</v>
      </c>
      <c r="B195" s="10" t="s">
        <v>1646</v>
      </c>
      <c r="C195" s="10" t="s">
        <v>72</v>
      </c>
      <c r="D195" s="19" t="s">
        <v>10</v>
      </c>
      <c r="E195" s="12" t="s">
        <v>11</v>
      </c>
      <c r="F195" s="20">
        <v>0</v>
      </c>
      <c r="G195" s="20">
        <f t="shared" si="13"/>
        <v>0</v>
      </c>
      <c r="H195" s="34">
        <v>150</v>
      </c>
      <c r="I195" s="39"/>
    </row>
    <row r="196" spans="1:9" x14ac:dyDescent="0.25">
      <c r="A196" s="10" t="s">
        <v>182</v>
      </c>
      <c r="B196" s="10" t="s">
        <v>1647</v>
      </c>
      <c r="C196" s="10" t="s">
        <v>720</v>
      </c>
      <c r="D196" s="19" t="s">
        <v>10</v>
      </c>
      <c r="E196" s="12" t="s">
        <v>11</v>
      </c>
      <c r="F196" s="20">
        <v>0</v>
      </c>
      <c r="G196" s="20">
        <f t="shared" si="13"/>
        <v>0</v>
      </c>
      <c r="H196" s="34">
        <v>700</v>
      </c>
      <c r="I196" s="39"/>
    </row>
    <row r="197" spans="1:9" ht="27" x14ac:dyDescent="0.25">
      <c r="A197" s="10" t="s">
        <v>182</v>
      </c>
      <c r="B197" s="10" t="s">
        <v>1648</v>
      </c>
      <c r="C197" s="10" t="s">
        <v>723</v>
      </c>
      <c r="D197" s="19" t="s">
        <v>10</v>
      </c>
      <c r="E197" s="12" t="s">
        <v>11</v>
      </c>
      <c r="F197" s="20">
        <v>0</v>
      </c>
      <c r="G197" s="20">
        <f t="shared" si="13"/>
        <v>0</v>
      </c>
      <c r="H197" s="34">
        <v>1500</v>
      </c>
      <c r="I197" s="39"/>
    </row>
    <row r="198" spans="1:9" x14ac:dyDescent="0.25">
      <c r="A198" s="10" t="s">
        <v>182</v>
      </c>
      <c r="B198" s="10" t="s">
        <v>1649</v>
      </c>
      <c r="C198" s="10" t="s">
        <v>719</v>
      </c>
      <c r="D198" s="19" t="s">
        <v>10</v>
      </c>
      <c r="E198" s="12" t="s">
        <v>11</v>
      </c>
      <c r="F198" s="20">
        <v>0</v>
      </c>
      <c r="G198" s="20">
        <f t="shared" si="13"/>
        <v>0</v>
      </c>
      <c r="H198" s="34">
        <v>10</v>
      </c>
      <c r="I198" s="39"/>
    </row>
    <row r="199" spans="1:9" ht="36.75" customHeight="1" x14ac:dyDescent="0.25">
      <c r="A199" s="10" t="s">
        <v>182</v>
      </c>
      <c r="B199" s="10" t="s">
        <v>1650</v>
      </c>
      <c r="C199" s="10" t="s">
        <v>108</v>
      </c>
      <c r="D199" s="19" t="s">
        <v>10</v>
      </c>
      <c r="E199" s="12" t="s">
        <v>11</v>
      </c>
      <c r="F199" s="20">
        <v>0</v>
      </c>
      <c r="G199" s="20">
        <f t="shared" si="13"/>
        <v>0</v>
      </c>
      <c r="H199" s="34">
        <v>1000</v>
      </c>
      <c r="I199" s="39"/>
    </row>
    <row r="200" spans="1:9" x14ac:dyDescent="0.25">
      <c r="A200" s="10" t="s">
        <v>182</v>
      </c>
      <c r="B200" s="10" t="s">
        <v>1651</v>
      </c>
      <c r="C200" s="10" t="s">
        <v>1277</v>
      </c>
      <c r="D200" s="19" t="s">
        <v>10</v>
      </c>
      <c r="E200" s="12" t="s">
        <v>11</v>
      </c>
      <c r="F200" s="20">
        <v>0</v>
      </c>
      <c r="G200" s="20">
        <f t="shared" si="13"/>
        <v>0</v>
      </c>
      <c r="H200" s="34">
        <v>100</v>
      </c>
      <c r="I200" s="39"/>
    </row>
    <row r="201" spans="1:9" x14ac:dyDescent="0.25">
      <c r="A201" s="10" t="s">
        <v>182</v>
      </c>
      <c r="B201" s="10" t="s">
        <v>1652</v>
      </c>
      <c r="C201" s="10" t="s">
        <v>222</v>
      </c>
      <c r="D201" s="19" t="s">
        <v>10</v>
      </c>
      <c r="E201" s="12" t="s">
        <v>11</v>
      </c>
      <c r="F201" s="20">
        <v>0</v>
      </c>
      <c r="G201" s="20">
        <f t="shared" si="13"/>
        <v>0</v>
      </c>
      <c r="H201" s="34">
        <v>2000</v>
      </c>
      <c r="I201" s="39"/>
    </row>
    <row r="202" spans="1:9" x14ac:dyDescent="0.25">
      <c r="A202" s="10" t="s">
        <v>182</v>
      </c>
      <c r="B202" s="10" t="s">
        <v>1653</v>
      </c>
      <c r="C202" s="10" t="s">
        <v>219</v>
      </c>
      <c r="D202" s="19" t="s">
        <v>10</v>
      </c>
      <c r="E202" s="12" t="s">
        <v>169</v>
      </c>
      <c r="F202" s="20">
        <v>0</v>
      </c>
      <c r="G202" s="20">
        <f t="shared" si="13"/>
        <v>0</v>
      </c>
      <c r="H202" s="34">
        <v>10</v>
      </c>
      <c r="I202" s="39"/>
    </row>
    <row r="203" spans="1:9" x14ac:dyDescent="0.25">
      <c r="A203" s="10" t="s">
        <v>182</v>
      </c>
      <c r="B203" s="10" t="s">
        <v>1654</v>
      </c>
      <c r="C203" s="10" t="s">
        <v>173</v>
      </c>
      <c r="D203" s="19" t="s">
        <v>10</v>
      </c>
      <c r="E203" s="12" t="s">
        <v>11</v>
      </c>
      <c r="F203" s="20">
        <v>0</v>
      </c>
      <c r="G203" s="20">
        <f t="shared" si="13"/>
        <v>0</v>
      </c>
      <c r="H203" s="34">
        <v>100</v>
      </c>
      <c r="I203" s="39"/>
    </row>
    <row r="204" spans="1:9" x14ac:dyDescent="0.25">
      <c r="A204" s="10" t="s">
        <v>182</v>
      </c>
      <c r="B204" s="10" t="s">
        <v>1655</v>
      </c>
      <c r="C204" s="10" t="s">
        <v>45</v>
      </c>
      <c r="D204" s="19" t="s">
        <v>10</v>
      </c>
      <c r="E204" s="12" t="s">
        <v>11</v>
      </c>
      <c r="F204" s="20">
        <v>0</v>
      </c>
      <c r="G204" s="20">
        <f t="shared" si="13"/>
        <v>0</v>
      </c>
      <c r="H204" s="34">
        <v>200</v>
      </c>
      <c r="I204" s="39"/>
    </row>
    <row r="205" spans="1:9" ht="40.5" x14ac:dyDescent="0.25">
      <c r="A205" s="10" t="s">
        <v>182</v>
      </c>
      <c r="B205" s="10" t="s">
        <v>1656</v>
      </c>
      <c r="C205" s="10" t="s">
        <v>175</v>
      </c>
      <c r="D205" s="19" t="s">
        <v>10</v>
      </c>
      <c r="E205" s="12" t="s">
        <v>11</v>
      </c>
      <c r="F205" s="20">
        <v>0</v>
      </c>
      <c r="G205" s="20">
        <f t="shared" si="13"/>
        <v>0</v>
      </c>
      <c r="H205" s="34">
        <v>50</v>
      </c>
      <c r="I205" s="39"/>
    </row>
    <row r="206" spans="1:9" x14ac:dyDescent="0.25">
      <c r="A206" s="10" t="s">
        <v>182</v>
      </c>
      <c r="B206" s="10" t="s">
        <v>1657</v>
      </c>
      <c r="C206" s="10" t="s">
        <v>211</v>
      </c>
      <c r="D206" s="19" t="s">
        <v>10</v>
      </c>
      <c r="E206" s="12" t="s">
        <v>11</v>
      </c>
      <c r="F206" s="20">
        <v>0</v>
      </c>
      <c r="G206" s="20">
        <f t="shared" si="13"/>
        <v>0</v>
      </c>
      <c r="H206" s="34">
        <v>80</v>
      </c>
      <c r="I206" s="39"/>
    </row>
    <row r="207" spans="1:9" x14ac:dyDescent="0.25">
      <c r="A207" s="10" t="s">
        <v>182</v>
      </c>
      <c r="B207" s="10" t="s">
        <v>1658</v>
      </c>
      <c r="C207" s="10" t="s">
        <v>174</v>
      </c>
      <c r="D207" s="19" t="s">
        <v>10</v>
      </c>
      <c r="E207" s="12" t="s">
        <v>11</v>
      </c>
      <c r="F207" s="20">
        <v>0</v>
      </c>
      <c r="G207" s="20">
        <f t="shared" si="13"/>
        <v>0</v>
      </c>
      <c r="H207" s="34">
        <v>50</v>
      </c>
      <c r="I207" s="39"/>
    </row>
    <row r="208" spans="1:9" ht="27" x14ac:dyDescent="0.25">
      <c r="A208" s="10" t="s">
        <v>182</v>
      </c>
      <c r="B208" s="10" t="s">
        <v>1659</v>
      </c>
      <c r="C208" s="10" t="s">
        <v>18</v>
      </c>
      <c r="D208" s="19" t="s">
        <v>10</v>
      </c>
      <c r="E208" s="12" t="s">
        <v>11</v>
      </c>
      <c r="F208" s="20">
        <v>0</v>
      </c>
      <c r="G208" s="20">
        <f t="shared" si="13"/>
        <v>0</v>
      </c>
      <c r="H208" s="34">
        <v>4000</v>
      </c>
      <c r="I208" s="39"/>
    </row>
    <row r="209" spans="1:9" x14ac:dyDescent="0.25">
      <c r="A209" s="10" t="s">
        <v>182</v>
      </c>
      <c r="B209" s="10" t="s">
        <v>1660</v>
      </c>
      <c r="C209" s="10" t="s">
        <v>721</v>
      </c>
      <c r="D209" s="19" t="s">
        <v>10</v>
      </c>
      <c r="E209" s="12" t="s">
        <v>11</v>
      </c>
      <c r="F209" s="20">
        <v>0</v>
      </c>
      <c r="G209" s="20">
        <f t="shared" si="13"/>
        <v>0</v>
      </c>
      <c r="H209" s="34">
        <v>100</v>
      </c>
      <c r="I209" s="39"/>
    </row>
    <row r="210" spans="1:9" x14ac:dyDescent="0.25">
      <c r="A210" s="10" t="s">
        <v>182</v>
      </c>
      <c r="B210" s="10" t="s">
        <v>1661</v>
      </c>
      <c r="C210" s="10" t="s">
        <v>221</v>
      </c>
      <c r="D210" s="19" t="s">
        <v>10</v>
      </c>
      <c r="E210" s="12" t="s">
        <v>11</v>
      </c>
      <c r="F210" s="20">
        <v>0</v>
      </c>
      <c r="G210" s="20">
        <f t="shared" si="13"/>
        <v>0</v>
      </c>
      <c r="H210" s="34">
        <v>2000</v>
      </c>
      <c r="I210" s="39"/>
    </row>
    <row r="211" spans="1:9" x14ac:dyDescent="0.25">
      <c r="A211" s="10" t="s">
        <v>182</v>
      </c>
      <c r="B211" s="10" t="s">
        <v>1662</v>
      </c>
      <c r="C211" s="10" t="s">
        <v>21</v>
      </c>
      <c r="D211" s="19" t="s">
        <v>10</v>
      </c>
      <c r="E211" s="12" t="s">
        <v>11</v>
      </c>
      <c r="F211" s="20">
        <v>0</v>
      </c>
      <c r="G211" s="20">
        <f t="shared" si="13"/>
        <v>0</v>
      </c>
      <c r="H211" s="34">
        <v>200</v>
      </c>
      <c r="I211" s="39"/>
    </row>
    <row r="212" spans="1:9" x14ac:dyDescent="0.25">
      <c r="A212" s="10" t="s">
        <v>182</v>
      </c>
      <c r="B212" s="10" t="s">
        <v>1663</v>
      </c>
      <c r="C212" s="10" t="s">
        <v>12</v>
      </c>
      <c r="D212" s="19" t="s">
        <v>10</v>
      </c>
      <c r="E212" s="12" t="s">
        <v>11</v>
      </c>
      <c r="F212" s="20">
        <v>0</v>
      </c>
      <c r="G212" s="20">
        <f t="shared" si="13"/>
        <v>0</v>
      </c>
      <c r="H212" s="34">
        <v>5000</v>
      </c>
      <c r="I212" s="39"/>
    </row>
    <row r="213" spans="1:9" x14ac:dyDescent="0.25">
      <c r="A213" s="10" t="s">
        <v>182</v>
      </c>
      <c r="B213" s="10" t="s">
        <v>1664</v>
      </c>
      <c r="C213" s="10" t="s">
        <v>724</v>
      </c>
      <c r="D213" s="19" t="s">
        <v>10</v>
      </c>
      <c r="E213" s="12" t="s">
        <v>11</v>
      </c>
      <c r="F213" s="20">
        <v>0</v>
      </c>
      <c r="G213" s="20">
        <f t="shared" si="13"/>
        <v>0</v>
      </c>
      <c r="H213" s="34">
        <v>100</v>
      </c>
      <c r="I213" s="39"/>
    </row>
    <row r="214" spans="1:9" x14ac:dyDescent="0.25">
      <c r="A214" s="10" t="s">
        <v>182</v>
      </c>
      <c r="B214" s="10" t="s">
        <v>1665</v>
      </c>
      <c r="C214" s="10" t="s">
        <v>223</v>
      </c>
      <c r="D214" s="19" t="s">
        <v>10</v>
      </c>
      <c r="E214" s="12" t="s">
        <v>11</v>
      </c>
      <c r="F214" s="20">
        <v>0</v>
      </c>
      <c r="G214" s="20">
        <f t="shared" si="13"/>
        <v>0</v>
      </c>
      <c r="H214" s="34">
        <v>3000</v>
      </c>
      <c r="I214" s="39"/>
    </row>
    <row r="215" spans="1:9" x14ac:dyDescent="0.25">
      <c r="A215" s="10" t="s">
        <v>182</v>
      </c>
      <c r="B215" s="10" t="s">
        <v>1666</v>
      </c>
      <c r="C215" s="10" t="s">
        <v>222</v>
      </c>
      <c r="D215" s="19" t="s">
        <v>10</v>
      </c>
      <c r="E215" s="12" t="s">
        <v>11</v>
      </c>
      <c r="F215" s="20">
        <v>0</v>
      </c>
      <c r="G215" s="20">
        <f t="shared" si="13"/>
        <v>0</v>
      </c>
      <c r="H215" s="34">
        <v>3500</v>
      </c>
      <c r="I215" s="39"/>
    </row>
    <row r="216" spans="1:9" x14ac:dyDescent="0.25">
      <c r="A216" s="10" t="s">
        <v>182</v>
      </c>
      <c r="B216" s="10" t="s">
        <v>1667</v>
      </c>
      <c r="C216" s="10" t="s">
        <v>19</v>
      </c>
      <c r="D216" s="19" t="s">
        <v>10</v>
      </c>
      <c r="E216" s="12" t="s">
        <v>11</v>
      </c>
      <c r="F216" s="20">
        <v>0</v>
      </c>
      <c r="G216" s="20">
        <f t="shared" si="13"/>
        <v>0</v>
      </c>
      <c r="H216" s="34">
        <v>2000</v>
      </c>
      <c r="I216" s="39"/>
    </row>
    <row r="217" spans="1:9" x14ac:dyDescent="0.25">
      <c r="A217" s="10" t="s">
        <v>182</v>
      </c>
      <c r="B217" s="10" t="s">
        <v>1668</v>
      </c>
      <c r="C217" s="10" t="s">
        <v>179</v>
      </c>
      <c r="D217" s="19" t="s">
        <v>10</v>
      </c>
      <c r="E217" s="12" t="s">
        <v>11</v>
      </c>
      <c r="F217" s="20">
        <v>0</v>
      </c>
      <c r="G217" s="20">
        <f t="shared" si="13"/>
        <v>0</v>
      </c>
      <c r="H217" s="34">
        <v>150</v>
      </c>
      <c r="I217" s="39"/>
    </row>
    <row r="218" spans="1:9" x14ac:dyDescent="0.25">
      <c r="A218" s="10" t="s">
        <v>182</v>
      </c>
      <c r="B218" s="10" t="s">
        <v>1669</v>
      </c>
      <c r="C218" s="10" t="s">
        <v>1510</v>
      </c>
      <c r="D218" s="19" t="s">
        <v>10</v>
      </c>
      <c r="E218" s="12" t="s">
        <v>11</v>
      </c>
      <c r="F218" s="20">
        <v>0</v>
      </c>
      <c r="G218" s="20">
        <f t="shared" si="13"/>
        <v>0</v>
      </c>
      <c r="H218" s="34">
        <v>3000</v>
      </c>
      <c r="I218" s="39"/>
    </row>
    <row r="219" spans="1:9" x14ac:dyDescent="0.25">
      <c r="A219" s="10" t="s">
        <v>182</v>
      </c>
      <c r="B219" s="10" t="s">
        <v>1670</v>
      </c>
      <c r="C219" s="10" t="s">
        <v>220</v>
      </c>
      <c r="D219" s="19" t="s">
        <v>10</v>
      </c>
      <c r="E219" s="12" t="s">
        <v>11</v>
      </c>
      <c r="F219" s="20">
        <v>0</v>
      </c>
      <c r="G219" s="20">
        <f t="shared" si="13"/>
        <v>0</v>
      </c>
      <c r="H219" s="34">
        <v>30</v>
      </c>
      <c r="I219" s="39"/>
    </row>
    <row r="220" spans="1:9" ht="27" x14ac:dyDescent="0.25">
      <c r="A220" s="10" t="s">
        <v>182</v>
      </c>
      <c r="B220" s="10" t="s">
        <v>1671</v>
      </c>
      <c r="C220" s="10" t="s">
        <v>73</v>
      </c>
      <c r="D220" s="19" t="s">
        <v>10</v>
      </c>
      <c r="E220" s="12" t="s">
        <v>11</v>
      </c>
      <c r="F220" s="20">
        <v>0</v>
      </c>
      <c r="G220" s="20">
        <f t="shared" si="13"/>
        <v>0</v>
      </c>
      <c r="H220" s="34">
        <v>30</v>
      </c>
      <c r="I220" s="39"/>
    </row>
    <row r="221" spans="1:9" x14ac:dyDescent="0.25">
      <c r="A221" s="10" t="s">
        <v>182</v>
      </c>
      <c r="B221" s="10" t="s">
        <v>1672</v>
      </c>
      <c r="C221" s="10" t="s">
        <v>199</v>
      </c>
      <c r="D221" s="19" t="s">
        <v>10</v>
      </c>
      <c r="E221" s="12" t="s">
        <v>169</v>
      </c>
      <c r="F221" s="20">
        <v>0</v>
      </c>
      <c r="G221" s="20">
        <f t="shared" si="13"/>
        <v>0</v>
      </c>
      <c r="H221" s="34">
        <v>12000</v>
      </c>
      <c r="I221" s="39"/>
    </row>
    <row r="222" spans="1:9" x14ac:dyDescent="0.25">
      <c r="A222" s="10" t="s">
        <v>182</v>
      </c>
      <c r="B222" s="10" t="s">
        <v>1673</v>
      </c>
      <c r="C222" s="10" t="s">
        <v>726</v>
      </c>
      <c r="D222" s="19" t="s">
        <v>10</v>
      </c>
      <c r="E222" s="12" t="s">
        <v>11</v>
      </c>
      <c r="F222" s="20">
        <v>0</v>
      </c>
      <c r="G222" s="20">
        <f t="shared" si="13"/>
        <v>0</v>
      </c>
      <c r="H222" s="34">
        <v>200</v>
      </c>
      <c r="I222" s="39"/>
    </row>
    <row r="223" spans="1:9" x14ac:dyDescent="0.25">
      <c r="A223" s="10" t="s">
        <v>182</v>
      </c>
      <c r="B223" s="10" t="s">
        <v>1674</v>
      </c>
      <c r="C223" s="10" t="s">
        <v>722</v>
      </c>
      <c r="D223" s="19" t="s">
        <v>10</v>
      </c>
      <c r="E223" s="12" t="s">
        <v>11</v>
      </c>
      <c r="F223" s="20">
        <v>0</v>
      </c>
      <c r="G223" s="20">
        <f t="shared" si="13"/>
        <v>0</v>
      </c>
      <c r="H223" s="34">
        <v>100000</v>
      </c>
      <c r="I223" s="39"/>
    </row>
    <row r="224" spans="1:9" ht="27" x14ac:dyDescent="0.25">
      <c r="A224" s="10" t="s">
        <v>182</v>
      </c>
      <c r="B224" s="10" t="s">
        <v>1675</v>
      </c>
      <c r="C224" s="10" t="s">
        <v>217</v>
      </c>
      <c r="D224" s="19" t="s">
        <v>10</v>
      </c>
      <c r="E224" s="12" t="s">
        <v>16</v>
      </c>
      <c r="F224" s="20">
        <v>0</v>
      </c>
      <c r="G224" s="20">
        <f t="shared" si="13"/>
        <v>0</v>
      </c>
      <c r="H224" s="34">
        <v>500</v>
      </c>
      <c r="I224" s="39"/>
    </row>
    <row r="225" spans="1:9" x14ac:dyDescent="0.25">
      <c r="A225" s="10" t="s">
        <v>182</v>
      </c>
      <c r="B225" s="10" t="s">
        <v>1676</v>
      </c>
      <c r="C225" s="10" t="s">
        <v>195</v>
      </c>
      <c r="D225" s="19" t="s">
        <v>10</v>
      </c>
      <c r="E225" s="12" t="s">
        <v>11</v>
      </c>
      <c r="F225" s="20">
        <v>0</v>
      </c>
      <c r="G225" s="20">
        <f t="shared" si="13"/>
        <v>0</v>
      </c>
      <c r="H225" s="34">
        <v>200</v>
      </c>
      <c r="I225" s="39"/>
    </row>
    <row r="226" spans="1:9" x14ac:dyDescent="0.25">
      <c r="A226" s="10" t="s">
        <v>182</v>
      </c>
      <c r="B226" s="10" t="s">
        <v>1677</v>
      </c>
      <c r="C226" s="10" t="s">
        <v>215</v>
      </c>
      <c r="D226" s="19" t="s">
        <v>10</v>
      </c>
      <c r="E226" s="12" t="s">
        <v>11</v>
      </c>
      <c r="F226" s="20">
        <v>0</v>
      </c>
      <c r="G226" s="20">
        <f t="shared" si="13"/>
        <v>0</v>
      </c>
      <c r="H226" s="34">
        <v>1000</v>
      </c>
      <c r="I226" s="39"/>
    </row>
    <row r="227" spans="1:9" x14ac:dyDescent="0.25">
      <c r="A227" s="10" t="s">
        <v>182</v>
      </c>
      <c r="B227" s="10" t="s">
        <v>1678</v>
      </c>
      <c r="C227" s="10" t="s">
        <v>20</v>
      </c>
      <c r="D227" s="19" t="s">
        <v>10</v>
      </c>
      <c r="E227" s="12" t="s">
        <v>11</v>
      </c>
      <c r="F227" s="20">
        <v>0</v>
      </c>
      <c r="G227" s="20">
        <f t="shared" si="13"/>
        <v>0</v>
      </c>
      <c r="H227" s="34">
        <v>1500</v>
      </c>
      <c r="I227" s="39"/>
    </row>
    <row r="228" spans="1:9" ht="27" x14ac:dyDescent="0.25">
      <c r="A228" s="10" t="s">
        <v>182</v>
      </c>
      <c r="B228" s="10" t="s">
        <v>1679</v>
      </c>
      <c r="C228" s="10" t="s">
        <v>216</v>
      </c>
      <c r="D228" s="19" t="s">
        <v>10</v>
      </c>
      <c r="E228" s="12" t="s">
        <v>16</v>
      </c>
      <c r="F228" s="20">
        <v>0</v>
      </c>
      <c r="G228" s="20">
        <f t="shared" si="13"/>
        <v>0</v>
      </c>
      <c r="H228" s="34">
        <v>500</v>
      </c>
      <c r="I228" s="39"/>
    </row>
    <row r="229" spans="1:9" ht="27" x14ac:dyDescent="0.25">
      <c r="A229" s="10">
        <v>4267</v>
      </c>
      <c r="B229" s="12" t="s">
        <v>2240</v>
      </c>
      <c r="C229" s="12" t="s">
        <v>2241</v>
      </c>
      <c r="D229" s="19" t="s">
        <v>10</v>
      </c>
      <c r="E229" s="12" t="s">
        <v>11</v>
      </c>
      <c r="F229" s="12"/>
      <c r="G229" s="12"/>
      <c r="H229" s="34">
        <v>180</v>
      </c>
      <c r="I229" s="39"/>
    </row>
    <row r="230" spans="1:9" x14ac:dyDescent="0.25">
      <c r="A230" s="18"/>
      <c r="B230" s="10" t="s">
        <v>1247</v>
      </c>
      <c r="C230" s="10" t="s">
        <v>1248</v>
      </c>
      <c r="D230" s="21" t="s">
        <v>37</v>
      </c>
      <c r="E230" s="18" t="s">
        <v>11</v>
      </c>
      <c r="F230" s="20">
        <v>0</v>
      </c>
      <c r="G230" s="20">
        <f>F230*H230</f>
        <v>0</v>
      </c>
      <c r="H230" s="34">
        <v>2</v>
      </c>
      <c r="I230" s="39"/>
    </row>
    <row r="231" spans="1:9" x14ac:dyDescent="0.25">
      <c r="A231" s="18"/>
      <c r="B231" s="10" t="s">
        <v>1455</v>
      </c>
      <c r="C231" s="10" t="s">
        <v>1169</v>
      </c>
      <c r="D231" s="21" t="s">
        <v>10</v>
      </c>
      <c r="E231" s="12" t="s">
        <v>11</v>
      </c>
      <c r="F231" s="20">
        <v>0</v>
      </c>
      <c r="G231" s="20">
        <f t="shared" ref="G231:G264" si="14">F231*H231</f>
        <v>0</v>
      </c>
      <c r="H231" s="34">
        <v>2</v>
      </c>
      <c r="I231" s="39"/>
    </row>
    <row r="232" spans="1:9" ht="27" x14ac:dyDescent="0.25">
      <c r="A232" s="18"/>
      <c r="B232" s="10" t="s">
        <v>1456</v>
      </c>
      <c r="C232" s="10" t="s">
        <v>1180</v>
      </c>
      <c r="D232" s="21" t="s">
        <v>10</v>
      </c>
      <c r="E232" s="12" t="s">
        <v>11</v>
      </c>
      <c r="F232" s="20">
        <v>0</v>
      </c>
      <c r="G232" s="20">
        <f t="shared" si="14"/>
        <v>0</v>
      </c>
      <c r="H232" s="34">
        <v>3000</v>
      </c>
      <c r="I232" s="39"/>
    </row>
    <row r="233" spans="1:9" x14ac:dyDescent="0.25">
      <c r="A233" s="18"/>
      <c r="B233" s="10" t="s">
        <v>1457</v>
      </c>
      <c r="C233" s="10" t="s">
        <v>1169</v>
      </c>
      <c r="D233" s="21" t="s">
        <v>10</v>
      </c>
      <c r="E233" s="12" t="s">
        <v>11</v>
      </c>
      <c r="F233" s="20">
        <v>0</v>
      </c>
      <c r="G233" s="20">
        <f t="shared" si="14"/>
        <v>0</v>
      </c>
      <c r="H233" s="34">
        <v>2</v>
      </c>
      <c r="I233" s="39"/>
    </row>
    <row r="234" spans="1:9" x14ac:dyDescent="0.25">
      <c r="A234" s="18"/>
      <c r="B234" s="10" t="s">
        <v>1458</v>
      </c>
      <c r="C234" s="10" t="s">
        <v>1169</v>
      </c>
      <c r="D234" s="21" t="s">
        <v>10</v>
      </c>
      <c r="E234" s="12" t="s">
        <v>11</v>
      </c>
      <c r="F234" s="20">
        <v>0</v>
      </c>
      <c r="G234" s="20">
        <f t="shared" si="14"/>
        <v>0</v>
      </c>
      <c r="H234" s="34">
        <v>3</v>
      </c>
      <c r="I234" s="39"/>
    </row>
    <row r="235" spans="1:9" x14ac:dyDescent="0.25">
      <c r="A235" s="18"/>
      <c r="B235" s="10" t="s">
        <v>1459</v>
      </c>
      <c r="C235" s="10" t="s">
        <v>206</v>
      </c>
      <c r="D235" s="21" t="s">
        <v>10</v>
      </c>
      <c r="E235" s="12" t="s">
        <v>11</v>
      </c>
      <c r="F235" s="20">
        <v>0</v>
      </c>
      <c r="G235" s="20">
        <f t="shared" si="14"/>
        <v>0</v>
      </c>
      <c r="H235" s="34">
        <v>40</v>
      </c>
      <c r="I235" s="39"/>
    </row>
    <row r="236" spans="1:9" x14ac:dyDescent="0.25">
      <c r="A236" s="18"/>
      <c r="B236" s="10" t="s">
        <v>1460</v>
      </c>
      <c r="C236" s="10" t="s">
        <v>1169</v>
      </c>
      <c r="D236" s="21" t="s">
        <v>10</v>
      </c>
      <c r="E236" s="12" t="s">
        <v>11</v>
      </c>
      <c r="F236" s="20">
        <v>0</v>
      </c>
      <c r="G236" s="20">
        <f t="shared" si="14"/>
        <v>0</v>
      </c>
      <c r="H236" s="34">
        <v>4</v>
      </c>
      <c r="I236" s="39"/>
    </row>
    <row r="237" spans="1:9" x14ac:dyDescent="0.25">
      <c r="A237" s="18"/>
      <c r="B237" s="10" t="s">
        <v>1461</v>
      </c>
      <c r="C237" s="10" t="s">
        <v>1169</v>
      </c>
      <c r="D237" s="21" t="s">
        <v>10</v>
      </c>
      <c r="E237" s="12" t="s">
        <v>11</v>
      </c>
      <c r="F237" s="20">
        <v>0</v>
      </c>
      <c r="G237" s="20">
        <f t="shared" si="14"/>
        <v>0</v>
      </c>
      <c r="H237" s="34">
        <v>2</v>
      </c>
      <c r="I237" s="39"/>
    </row>
    <row r="238" spans="1:9" x14ac:dyDescent="0.25">
      <c r="A238" s="18"/>
      <c r="B238" s="10" t="s">
        <v>1462</v>
      </c>
      <c r="C238" s="10" t="s">
        <v>1169</v>
      </c>
      <c r="D238" s="21" t="s">
        <v>10</v>
      </c>
      <c r="E238" s="12" t="s">
        <v>11</v>
      </c>
      <c r="F238" s="20">
        <v>0</v>
      </c>
      <c r="G238" s="20">
        <f t="shared" si="14"/>
        <v>0</v>
      </c>
      <c r="H238" s="34">
        <v>3</v>
      </c>
      <c r="I238" s="39"/>
    </row>
    <row r="239" spans="1:9" x14ac:dyDescent="0.25">
      <c r="A239" s="18"/>
      <c r="B239" s="10" t="s">
        <v>1463</v>
      </c>
      <c r="C239" s="10" t="s">
        <v>1464</v>
      </c>
      <c r="D239" s="21" t="s">
        <v>10</v>
      </c>
      <c r="E239" s="12" t="s">
        <v>11</v>
      </c>
      <c r="F239" s="20">
        <v>0</v>
      </c>
      <c r="G239" s="20">
        <f t="shared" si="14"/>
        <v>0</v>
      </c>
      <c r="H239" s="34">
        <v>10</v>
      </c>
      <c r="I239" s="39"/>
    </row>
    <row r="240" spans="1:9" x14ac:dyDescent="0.25">
      <c r="A240" s="18"/>
      <c r="B240" s="10" t="s">
        <v>1465</v>
      </c>
      <c r="C240" s="10" t="s">
        <v>1169</v>
      </c>
      <c r="D240" s="21" t="s">
        <v>10</v>
      </c>
      <c r="E240" s="12" t="s">
        <v>11</v>
      </c>
      <c r="F240" s="20">
        <v>0</v>
      </c>
      <c r="G240" s="20">
        <f t="shared" si="14"/>
        <v>0</v>
      </c>
      <c r="H240" s="34">
        <v>6</v>
      </c>
      <c r="I240" s="39"/>
    </row>
    <row r="241" spans="1:9" x14ac:dyDescent="0.25">
      <c r="A241" s="18"/>
      <c r="B241" s="10" t="s">
        <v>1466</v>
      </c>
      <c r="C241" s="10" t="s">
        <v>1169</v>
      </c>
      <c r="D241" s="21" t="s">
        <v>10</v>
      </c>
      <c r="E241" s="12" t="s">
        <v>11</v>
      </c>
      <c r="F241" s="20">
        <v>0</v>
      </c>
      <c r="G241" s="20">
        <f t="shared" si="14"/>
        <v>0</v>
      </c>
      <c r="H241" s="34">
        <v>2</v>
      </c>
      <c r="I241" s="39"/>
    </row>
    <row r="242" spans="1:9" x14ac:dyDescent="0.25">
      <c r="A242" s="18"/>
      <c r="B242" s="10" t="s">
        <v>1467</v>
      </c>
      <c r="C242" s="10" t="s">
        <v>1169</v>
      </c>
      <c r="D242" s="21" t="s">
        <v>10</v>
      </c>
      <c r="E242" s="12" t="s">
        <v>11</v>
      </c>
      <c r="F242" s="20">
        <v>0</v>
      </c>
      <c r="G242" s="20">
        <f t="shared" si="14"/>
        <v>0</v>
      </c>
      <c r="H242" s="34">
        <v>2</v>
      </c>
      <c r="I242" s="39"/>
    </row>
    <row r="243" spans="1:9" x14ac:dyDescent="0.25">
      <c r="A243" s="18"/>
      <c r="B243" s="10" t="s">
        <v>1468</v>
      </c>
      <c r="C243" s="10" t="s">
        <v>1169</v>
      </c>
      <c r="D243" s="21" t="s">
        <v>10</v>
      </c>
      <c r="E243" s="12" t="s">
        <v>11</v>
      </c>
      <c r="F243" s="20">
        <v>0</v>
      </c>
      <c r="G243" s="20">
        <f t="shared" si="14"/>
        <v>0</v>
      </c>
      <c r="H243" s="34">
        <v>2</v>
      </c>
      <c r="I243" s="39"/>
    </row>
    <row r="244" spans="1:9" x14ac:dyDescent="0.25">
      <c r="A244" s="18"/>
      <c r="B244" s="10" t="s">
        <v>1469</v>
      </c>
      <c r="C244" s="10" t="s">
        <v>1169</v>
      </c>
      <c r="D244" s="21" t="s">
        <v>10</v>
      </c>
      <c r="E244" s="12" t="s">
        <v>11</v>
      </c>
      <c r="F244" s="20">
        <v>0</v>
      </c>
      <c r="G244" s="20">
        <f t="shared" si="14"/>
        <v>0</v>
      </c>
      <c r="H244" s="34">
        <v>2</v>
      </c>
      <c r="I244" s="39"/>
    </row>
    <row r="245" spans="1:9" x14ac:dyDescent="0.25">
      <c r="A245" s="18"/>
      <c r="B245" s="10" t="s">
        <v>1470</v>
      </c>
      <c r="C245" s="10" t="s">
        <v>151</v>
      </c>
      <c r="D245" s="21" t="s">
        <v>10</v>
      </c>
      <c r="E245" s="12" t="s">
        <v>11</v>
      </c>
      <c r="F245" s="20">
        <v>0</v>
      </c>
      <c r="G245" s="20">
        <f t="shared" si="14"/>
        <v>0</v>
      </c>
      <c r="H245" s="34">
        <v>200</v>
      </c>
      <c r="I245" s="39"/>
    </row>
    <row r="246" spans="1:9" x14ac:dyDescent="0.25">
      <c r="A246" s="18"/>
      <c r="B246" s="10" t="s">
        <v>1471</v>
      </c>
      <c r="C246" s="10" t="s">
        <v>1472</v>
      </c>
      <c r="D246" s="21" t="s">
        <v>10</v>
      </c>
      <c r="E246" s="12" t="s">
        <v>11</v>
      </c>
      <c r="F246" s="20">
        <v>0</v>
      </c>
      <c r="G246" s="20">
        <f t="shared" si="14"/>
        <v>0</v>
      </c>
      <c r="H246" s="34">
        <v>100</v>
      </c>
      <c r="I246" s="39"/>
    </row>
    <row r="247" spans="1:9" ht="27" x14ac:dyDescent="0.25">
      <c r="A247" s="18"/>
      <c r="B247" s="10" t="s">
        <v>1473</v>
      </c>
      <c r="C247" s="10" t="s">
        <v>201</v>
      </c>
      <c r="D247" s="21" t="s">
        <v>10</v>
      </c>
      <c r="E247" s="12" t="s">
        <v>11</v>
      </c>
      <c r="F247" s="20">
        <v>0</v>
      </c>
      <c r="G247" s="20">
        <f t="shared" si="14"/>
        <v>0</v>
      </c>
      <c r="H247" s="34">
        <v>200</v>
      </c>
      <c r="I247" s="39"/>
    </row>
    <row r="248" spans="1:9" x14ac:dyDescent="0.25">
      <c r="A248" s="18"/>
      <c r="B248" s="10" t="s">
        <v>1474</v>
      </c>
      <c r="C248" s="10" t="s">
        <v>1169</v>
      </c>
      <c r="D248" s="21" t="s">
        <v>10</v>
      </c>
      <c r="E248" s="12" t="s">
        <v>11</v>
      </c>
      <c r="F248" s="20">
        <v>0</v>
      </c>
      <c r="G248" s="20">
        <f t="shared" si="14"/>
        <v>0</v>
      </c>
      <c r="H248" s="34">
        <v>4</v>
      </c>
      <c r="I248" s="39"/>
    </row>
    <row r="249" spans="1:9" x14ac:dyDescent="0.25">
      <c r="A249" s="18"/>
      <c r="B249" s="10" t="s">
        <v>1475</v>
      </c>
      <c r="C249" s="10" t="s">
        <v>1169</v>
      </c>
      <c r="D249" s="21" t="s">
        <v>10</v>
      </c>
      <c r="E249" s="12" t="s">
        <v>11</v>
      </c>
      <c r="F249" s="20">
        <v>0</v>
      </c>
      <c r="G249" s="20">
        <f t="shared" si="14"/>
        <v>0</v>
      </c>
      <c r="H249" s="34">
        <v>4</v>
      </c>
      <c r="I249" s="39"/>
    </row>
    <row r="250" spans="1:9" x14ac:dyDescent="0.25">
      <c r="A250" s="18"/>
      <c r="B250" s="10" t="s">
        <v>1476</v>
      </c>
      <c r="C250" s="10" t="s">
        <v>1169</v>
      </c>
      <c r="D250" s="21" t="s">
        <v>10</v>
      </c>
      <c r="E250" s="12" t="s">
        <v>11</v>
      </c>
      <c r="F250" s="20">
        <v>0</v>
      </c>
      <c r="G250" s="20">
        <f t="shared" si="14"/>
        <v>0</v>
      </c>
      <c r="H250" s="34">
        <v>4</v>
      </c>
      <c r="I250" s="39"/>
    </row>
    <row r="251" spans="1:9" ht="27" x14ac:dyDescent="0.25">
      <c r="A251" s="18"/>
      <c r="B251" s="10" t="s">
        <v>1477</v>
      </c>
      <c r="C251" s="10" t="s">
        <v>1478</v>
      </c>
      <c r="D251" s="21" t="s">
        <v>10</v>
      </c>
      <c r="E251" s="12" t="s">
        <v>11</v>
      </c>
      <c r="F251" s="20">
        <v>0</v>
      </c>
      <c r="G251" s="20">
        <f t="shared" si="14"/>
        <v>0</v>
      </c>
      <c r="H251" s="34">
        <v>10</v>
      </c>
      <c r="I251" s="39"/>
    </row>
    <row r="252" spans="1:9" x14ac:dyDescent="0.25">
      <c r="A252" s="18"/>
      <c r="B252" s="10" t="s">
        <v>1479</v>
      </c>
      <c r="C252" s="10" t="s">
        <v>75</v>
      </c>
      <c r="D252" s="21" t="s">
        <v>10</v>
      </c>
      <c r="E252" s="12" t="s">
        <v>11</v>
      </c>
      <c r="F252" s="20">
        <v>0</v>
      </c>
      <c r="G252" s="20">
        <f t="shared" si="14"/>
        <v>0</v>
      </c>
      <c r="H252" s="34">
        <v>25</v>
      </c>
      <c r="I252" s="39"/>
    </row>
    <row r="253" spans="1:9" x14ac:dyDescent="0.25">
      <c r="A253" s="18"/>
      <c r="B253" s="10" t="s">
        <v>1480</v>
      </c>
      <c r="C253" s="10" t="s">
        <v>1169</v>
      </c>
      <c r="D253" s="21" t="s">
        <v>10</v>
      </c>
      <c r="E253" s="12" t="s">
        <v>11</v>
      </c>
      <c r="F253" s="20">
        <v>0</v>
      </c>
      <c r="G253" s="20">
        <f t="shared" si="14"/>
        <v>0</v>
      </c>
      <c r="H253" s="34">
        <v>2</v>
      </c>
      <c r="I253" s="39"/>
    </row>
    <row r="254" spans="1:9" ht="27" x14ac:dyDescent="0.25">
      <c r="A254" s="18"/>
      <c r="B254" s="10" t="s">
        <v>1481</v>
      </c>
      <c r="C254" s="10" t="s">
        <v>200</v>
      </c>
      <c r="D254" s="21" t="s">
        <v>10</v>
      </c>
      <c r="E254" s="12" t="s">
        <v>11</v>
      </c>
      <c r="F254" s="20">
        <v>0</v>
      </c>
      <c r="G254" s="20">
        <f t="shared" si="14"/>
        <v>0</v>
      </c>
      <c r="H254" s="34">
        <v>20</v>
      </c>
      <c r="I254" s="39"/>
    </row>
    <row r="255" spans="1:9" x14ac:dyDescent="0.25">
      <c r="A255" s="18"/>
      <c r="B255" s="10" t="s">
        <v>1482</v>
      </c>
      <c r="C255" s="10" t="s">
        <v>1169</v>
      </c>
      <c r="D255" s="21" t="s">
        <v>10</v>
      </c>
      <c r="E255" s="12" t="s">
        <v>11</v>
      </c>
      <c r="F255" s="20">
        <v>0</v>
      </c>
      <c r="G255" s="20">
        <f t="shared" si="14"/>
        <v>0</v>
      </c>
      <c r="H255" s="34">
        <v>2</v>
      </c>
      <c r="I255" s="39"/>
    </row>
    <row r="256" spans="1:9" x14ac:dyDescent="0.25">
      <c r="A256" s="18"/>
      <c r="B256" s="10" t="s">
        <v>1483</v>
      </c>
      <c r="C256" s="10" t="s">
        <v>151</v>
      </c>
      <c r="D256" s="21" t="s">
        <v>10</v>
      </c>
      <c r="E256" s="12" t="s">
        <v>11</v>
      </c>
      <c r="F256" s="20">
        <v>0</v>
      </c>
      <c r="G256" s="20">
        <f t="shared" si="14"/>
        <v>0</v>
      </c>
      <c r="H256" s="34">
        <v>200</v>
      </c>
      <c r="I256" s="39"/>
    </row>
    <row r="257" spans="1:9" ht="27" x14ac:dyDescent="0.25">
      <c r="A257" s="18"/>
      <c r="B257" s="10" t="s">
        <v>1484</v>
      </c>
      <c r="C257" s="10" t="s">
        <v>200</v>
      </c>
      <c r="D257" s="21" t="s">
        <v>10</v>
      </c>
      <c r="E257" s="12" t="s">
        <v>11</v>
      </c>
      <c r="F257" s="20">
        <v>0</v>
      </c>
      <c r="G257" s="20">
        <f t="shared" si="14"/>
        <v>0</v>
      </c>
      <c r="H257" s="34">
        <v>36</v>
      </c>
      <c r="I257" s="39"/>
    </row>
    <row r="258" spans="1:9" x14ac:dyDescent="0.25">
      <c r="A258" s="18"/>
      <c r="B258" s="10" t="s">
        <v>1485</v>
      </c>
      <c r="C258" s="10" t="s">
        <v>1169</v>
      </c>
      <c r="D258" s="21" t="s">
        <v>10</v>
      </c>
      <c r="E258" s="12" t="s">
        <v>11</v>
      </c>
      <c r="F258" s="20">
        <v>0</v>
      </c>
      <c r="G258" s="20">
        <f t="shared" si="14"/>
        <v>0</v>
      </c>
      <c r="H258" s="34">
        <v>2</v>
      </c>
      <c r="I258" s="39"/>
    </row>
    <row r="259" spans="1:9" x14ac:dyDescent="0.25">
      <c r="A259" s="18"/>
      <c r="B259" s="10" t="s">
        <v>1486</v>
      </c>
      <c r="C259" s="10" t="s">
        <v>1169</v>
      </c>
      <c r="D259" s="21" t="s">
        <v>10</v>
      </c>
      <c r="E259" s="12" t="s">
        <v>11</v>
      </c>
      <c r="F259" s="20">
        <v>0</v>
      </c>
      <c r="G259" s="20">
        <f t="shared" si="14"/>
        <v>0</v>
      </c>
      <c r="H259" s="34">
        <v>2</v>
      </c>
      <c r="I259" s="39"/>
    </row>
    <row r="260" spans="1:9" x14ac:dyDescent="0.25">
      <c r="A260" s="18"/>
      <c r="B260" s="10" t="s">
        <v>1487</v>
      </c>
      <c r="C260" s="10" t="s">
        <v>74</v>
      </c>
      <c r="D260" s="21" t="s">
        <v>10</v>
      </c>
      <c r="E260" s="12" t="s">
        <v>11</v>
      </c>
      <c r="F260" s="20">
        <v>0</v>
      </c>
      <c r="G260" s="20">
        <f t="shared" si="14"/>
        <v>0</v>
      </c>
      <c r="H260" s="34">
        <v>25</v>
      </c>
      <c r="I260" s="39"/>
    </row>
    <row r="261" spans="1:9" x14ac:dyDescent="0.25">
      <c r="A261" s="18"/>
      <c r="B261" s="10" t="s">
        <v>1488</v>
      </c>
      <c r="C261" s="10" t="s">
        <v>1464</v>
      </c>
      <c r="D261" s="21" t="s">
        <v>10</v>
      </c>
      <c r="E261" s="12" t="s">
        <v>11</v>
      </c>
      <c r="F261" s="20">
        <v>0</v>
      </c>
      <c r="G261" s="20">
        <f t="shared" si="14"/>
        <v>0</v>
      </c>
      <c r="H261" s="34">
        <v>10</v>
      </c>
      <c r="I261" s="39"/>
    </row>
    <row r="262" spans="1:9" x14ac:dyDescent="0.25">
      <c r="A262" s="18"/>
      <c r="B262" s="10" t="s">
        <v>1489</v>
      </c>
      <c r="C262" s="10" t="s">
        <v>1490</v>
      </c>
      <c r="D262" s="21" t="s">
        <v>10</v>
      </c>
      <c r="E262" s="12" t="s">
        <v>11</v>
      </c>
      <c r="F262" s="20">
        <v>0</v>
      </c>
      <c r="G262" s="20">
        <f t="shared" si="14"/>
        <v>0</v>
      </c>
      <c r="H262" s="34">
        <v>50</v>
      </c>
      <c r="I262" s="39"/>
    </row>
    <row r="263" spans="1:9" x14ac:dyDescent="0.25">
      <c r="A263" s="18"/>
      <c r="B263" s="10" t="s">
        <v>1491</v>
      </c>
      <c r="C263" s="10" t="s">
        <v>75</v>
      </c>
      <c r="D263" s="21" t="s">
        <v>10</v>
      </c>
      <c r="E263" s="12" t="s">
        <v>11</v>
      </c>
      <c r="F263" s="20">
        <v>0</v>
      </c>
      <c r="G263" s="20">
        <f t="shared" si="14"/>
        <v>0</v>
      </c>
      <c r="H263" s="34">
        <v>25</v>
      </c>
      <c r="I263" s="39"/>
    </row>
    <row r="264" spans="1:9" ht="27" x14ac:dyDescent="0.25">
      <c r="A264" s="18"/>
      <c r="B264" s="10" t="s">
        <v>1492</v>
      </c>
      <c r="C264" s="10" t="s">
        <v>1493</v>
      </c>
      <c r="D264" s="21" t="s">
        <v>10</v>
      </c>
      <c r="E264" s="12" t="s">
        <v>11</v>
      </c>
      <c r="F264" s="20">
        <v>0</v>
      </c>
      <c r="G264" s="20">
        <f t="shared" si="14"/>
        <v>0</v>
      </c>
      <c r="H264" s="34">
        <v>50</v>
      </c>
      <c r="I264" s="39"/>
    </row>
    <row r="265" spans="1:9" x14ac:dyDescent="0.25">
      <c r="A265" s="18"/>
      <c r="B265" s="10" t="s">
        <v>2301</v>
      </c>
      <c r="C265" s="10" t="s">
        <v>260</v>
      </c>
      <c r="D265" s="21" t="s">
        <v>10</v>
      </c>
      <c r="E265" s="12" t="s">
        <v>11</v>
      </c>
      <c r="F265" s="20">
        <v>0</v>
      </c>
      <c r="G265" s="20">
        <f t="shared" ref="G265:G270" si="15">F265*H265</f>
        <v>0</v>
      </c>
      <c r="H265" s="34">
        <v>60</v>
      </c>
      <c r="I265" s="39"/>
    </row>
    <row r="266" spans="1:9" x14ac:dyDescent="0.25">
      <c r="A266" s="18"/>
      <c r="B266" s="10" t="s">
        <v>2302</v>
      </c>
      <c r="C266" s="10" t="s">
        <v>260</v>
      </c>
      <c r="D266" s="10" t="s">
        <v>10</v>
      </c>
      <c r="E266" s="10" t="s">
        <v>11</v>
      </c>
      <c r="F266" s="10">
        <v>0</v>
      </c>
      <c r="G266" s="10">
        <f t="shared" si="15"/>
        <v>0</v>
      </c>
      <c r="H266" s="10">
        <v>160</v>
      </c>
      <c r="I266" s="39"/>
    </row>
    <row r="267" spans="1:9" x14ac:dyDescent="0.25">
      <c r="A267" s="18"/>
      <c r="B267" s="10" t="s">
        <v>2303</v>
      </c>
      <c r="C267" s="10" t="s">
        <v>260</v>
      </c>
      <c r="D267" s="10" t="s">
        <v>10</v>
      </c>
      <c r="E267" s="10" t="s">
        <v>11</v>
      </c>
      <c r="F267" s="10">
        <v>0</v>
      </c>
      <c r="G267" s="10">
        <f t="shared" si="15"/>
        <v>0</v>
      </c>
      <c r="H267" s="10">
        <v>90</v>
      </c>
      <c r="I267" s="39"/>
    </row>
    <row r="268" spans="1:9" x14ac:dyDescent="0.25">
      <c r="A268" s="18"/>
      <c r="B268" s="10" t="s">
        <v>2304</v>
      </c>
      <c r="C268" s="10" t="s">
        <v>478</v>
      </c>
      <c r="D268" s="10" t="s">
        <v>10</v>
      </c>
      <c r="E268" s="10" t="s">
        <v>11</v>
      </c>
      <c r="F268" s="10">
        <v>0</v>
      </c>
      <c r="G268" s="10">
        <f t="shared" si="15"/>
        <v>0</v>
      </c>
      <c r="H268" s="10">
        <v>1000</v>
      </c>
      <c r="I268" s="39"/>
    </row>
    <row r="269" spans="1:9" x14ac:dyDescent="0.25">
      <c r="A269" s="10">
        <v>4237</v>
      </c>
      <c r="B269" s="10" t="s">
        <v>2287</v>
      </c>
      <c r="C269" s="10" t="s">
        <v>107</v>
      </c>
      <c r="D269" s="21" t="s">
        <v>33</v>
      </c>
      <c r="E269" s="12" t="s">
        <v>11</v>
      </c>
      <c r="F269" s="20">
        <v>0</v>
      </c>
      <c r="G269" s="20">
        <f t="shared" si="15"/>
        <v>0</v>
      </c>
      <c r="H269" s="34">
        <v>13</v>
      </c>
      <c r="I269" s="39"/>
    </row>
    <row r="270" spans="1:9" x14ac:dyDescent="0.25">
      <c r="A270" s="10">
        <v>4237</v>
      </c>
      <c r="B270" s="10" t="s">
        <v>2288</v>
      </c>
      <c r="C270" s="10" t="s">
        <v>107</v>
      </c>
      <c r="D270" s="21" t="s">
        <v>33</v>
      </c>
      <c r="E270" s="12" t="s">
        <v>11</v>
      </c>
      <c r="F270" s="20">
        <v>0</v>
      </c>
      <c r="G270" s="20">
        <f t="shared" si="15"/>
        <v>0</v>
      </c>
      <c r="H270" s="34">
        <v>4</v>
      </c>
      <c r="I270" s="39"/>
    </row>
    <row r="271" spans="1:9" ht="15" customHeight="1" x14ac:dyDescent="0.25">
      <c r="A271" s="440" t="s">
        <v>32</v>
      </c>
      <c r="B271" s="441"/>
      <c r="C271" s="441"/>
      <c r="D271" s="441"/>
      <c r="E271" s="441"/>
      <c r="F271" s="441"/>
      <c r="G271" s="441"/>
      <c r="H271" s="442"/>
      <c r="I271" s="39"/>
    </row>
    <row r="272" spans="1:9" ht="40.5" x14ac:dyDescent="0.25">
      <c r="A272" s="128">
        <v>4215</v>
      </c>
      <c r="B272" s="128" t="s">
        <v>7953</v>
      </c>
      <c r="C272" s="128" t="s">
        <v>210</v>
      </c>
      <c r="D272" s="128" t="s">
        <v>33</v>
      </c>
      <c r="E272" s="128" t="s">
        <v>34</v>
      </c>
      <c r="F272" s="128">
        <v>16000</v>
      </c>
      <c r="G272" s="128">
        <v>16000</v>
      </c>
      <c r="H272" s="128">
        <v>1</v>
      </c>
    </row>
    <row r="273" spans="1:9" ht="27" x14ac:dyDescent="0.25">
      <c r="A273" s="128">
        <v>4232</v>
      </c>
      <c r="B273" s="128" t="s">
        <v>7911</v>
      </c>
      <c r="C273" s="128" t="s">
        <v>653</v>
      </c>
      <c r="D273" s="128" t="s">
        <v>33</v>
      </c>
      <c r="E273" s="128" t="s">
        <v>34</v>
      </c>
      <c r="F273" s="128">
        <v>5880000</v>
      </c>
      <c r="G273" s="128">
        <v>5880000</v>
      </c>
      <c r="H273" s="128">
        <v>1</v>
      </c>
    </row>
    <row r="274" spans="1:9" ht="40.5" x14ac:dyDescent="0.25">
      <c r="A274" s="128">
        <v>4215</v>
      </c>
      <c r="B274" s="128" t="s">
        <v>7874</v>
      </c>
      <c r="C274" s="128" t="s">
        <v>210</v>
      </c>
      <c r="D274" s="128" t="s">
        <v>35</v>
      </c>
      <c r="E274" s="128" t="s">
        <v>34</v>
      </c>
      <c r="F274" s="128">
        <v>16000</v>
      </c>
      <c r="G274" s="128">
        <v>16000</v>
      </c>
      <c r="H274" s="128">
        <v>1</v>
      </c>
      <c r="I274" s="378"/>
    </row>
    <row r="275" spans="1:9" ht="40.5" x14ac:dyDescent="0.25">
      <c r="A275" s="128">
        <v>4233</v>
      </c>
      <c r="B275" s="128" t="s">
        <v>7755</v>
      </c>
      <c r="C275" s="128" t="s">
        <v>2290</v>
      </c>
      <c r="D275" s="128" t="s">
        <v>37</v>
      </c>
      <c r="E275" s="128" t="s">
        <v>34</v>
      </c>
      <c r="F275" s="128">
        <v>5000000</v>
      </c>
      <c r="G275" s="128">
        <v>5000000</v>
      </c>
      <c r="H275" s="128">
        <v>1</v>
      </c>
      <c r="I275" s="39"/>
    </row>
    <row r="276" spans="1:9" ht="27" x14ac:dyDescent="0.25">
      <c r="A276" s="128">
        <v>4233</v>
      </c>
      <c r="B276" s="128" t="s">
        <v>7711</v>
      </c>
      <c r="C276" s="128" t="s">
        <v>7712</v>
      </c>
      <c r="D276" s="128" t="s">
        <v>35</v>
      </c>
      <c r="E276" s="128" t="s">
        <v>34</v>
      </c>
      <c r="F276" s="128">
        <v>7500000</v>
      </c>
      <c r="G276" s="128">
        <v>7500000</v>
      </c>
      <c r="H276" s="128">
        <v>1</v>
      </c>
      <c r="I276" s="39"/>
    </row>
    <row r="277" spans="1:9" ht="27" x14ac:dyDescent="0.25">
      <c r="A277" s="128">
        <v>4241</v>
      </c>
      <c r="B277" s="128" t="s">
        <v>7523</v>
      </c>
      <c r="C277" s="128" t="s">
        <v>7524</v>
      </c>
      <c r="D277" s="128" t="s">
        <v>33</v>
      </c>
      <c r="E277" s="128" t="s">
        <v>34</v>
      </c>
      <c r="F277" s="128">
        <v>3800000</v>
      </c>
      <c r="G277" s="128">
        <v>3800000</v>
      </c>
      <c r="H277" s="128">
        <v>1</v>
      </c>
      <c r="I277" s="39"/>
    </row>
    <row r="278" spans="1:9" ht="27" x14ac:dyDescent="0.25">
      <c r="A278" s="128">
        <v>4239</v>
      </c>
      <c r="B278" s="128" t="s">
        <v>7511</v>
      </c>
      <c r="C278" s="128" t="s">
        <v>2994</v>
      </c>
      <c r="D278" s="128" t="s">
        <v>33</v>
      </c>
      <c r="E278" s="128" t="s">
        <v>34</v>
      </c>
      <c r="F278" s="128">
        <v>30412000</v>
      </c>
      <c r="G278" s="128">
        <v>30412000</v>
      </c>
      <c r="H278" s="128">
        <v>1</v>
      </c>
      <c r="I278" s="39"/>
    </row>
    <row r="279" spans="1:9" ht="27" x14ac:dyDescent="0.25">
      <c r="A279" s="128">
        <v>4239</v>
      </c>
      <c r="B279" s="128" t="s">
        <v>7512</v>
      </c>
      <c r="C279" s="128" t="s">
        <v>2994</v>
      </c>
      <c r="D279" s="128" t="s">
        <v>33</v>
      </c>
      <c r="E279" s="128" t="s">
        <v>34</v>
      </c>
      <c r="F279" s="128">
        <v>16030000</v>
      </c>
      <c r="G279" s="128">
        <v>16030000</v>
      </c>
      <c r="H279" s="128">
        <v>1</v>
      </c>
      <c r="I279" s="39"/>
    </row>
    <row r="280" spans="1:9" ht="15" customHeight="1" x14ac:dyDescent="0.25">
      <c r="A280" s="128">
        <v>4241</v>
      </c>
      <c r="B280" s="128" t="s">
        <v>7461</v>
      </c>
      <c r="C280" s="128" t="s">
        <v>591</v>
      </c>
      <c r="D280" s="128" t="s">
        <v>10</v>
      </c>
      <c r="E280" s="128" t="s">
        <v>34</v>
      </c>
      <c r="F280" s="128">
        <v>700000</v>
      </c>
      <c r="G280" s="128">
        <v>700000</v>
      </c>
      <c r="H280" s="128">
        <v>1</v>
      </c>
      <c r="I280" s="39"/>
    </row>
    <row r="281" spans="1:9" ht="40.5" x14ac:dyDescent="0.25">
      <c r="A281" s="128">
        <v>5139</v>
      </c>
      <c r="B281" s="128" t="s">
        <v>7442</v>
      </c>
      <c r="C281" s="128" t="s">
        <v>7443</v>
      </c>
      <c r="D281" s="128" t="s">
        <v>10</v>
      </c>
      <c r="E281" s="128" t="s">
        <v>34</v>
      </c>
      <c r="F281" s="128">
        <v>0</v>
      </c>
      <c r="G281" s="128">
        <v>0</v>
      </c>
      <c r="H281" s="128">
        <v>1</v>
      </c>
      <c r="I281" s="39"/>
    </row>
    <row r="282" spans="1:9" x14ac:dyDescent="0.25">
      <c r="A282" s="128">
        <v>4241</v>
      </c>
      <c r="B282" s="128" t="s">
        <v>6769</v>
      </c>
      <c r="C282" s="128" t="s">
        <v>591</v>
      </c>
      <c r="D282" s="128" t="s">
        <v>10</v>
      </c>
      <c r="E282" s="128" t="s">
        <v>34</v>
      </c>
      <c r="F282" s="128">
        <v>500000</v>
      </c>
      <c r="G282" s="128">
        <v>500000</v>
      </c>
      <c r="H282" s="128">
        <v>1</v>
      </c>
      <c r="I282" s="39"/>
    </row>
    <row r="283" spans="1:9" ht="27" x14ac:dyDescent="0.25">
      <c r="A283" s="128" t="s">
        <v>241</v>
      </c>
      <c r="B283" s="128" t="s">
        <v>6768</v>
      </c>
      <c r="C283" s="128" t="s">
        <v>3001</v>
      </c>
      <c r="D283" s="128" t="s">
        <v>10</v>
      </c>
      <c r="E283" s="128" t="s">
        <v>34</v>
      </c>
      <c r="F283" s="128">
        <v>2000000</v>
      </c>
      <c r="G283" s="128">
        <v>2000000</v>
      </c>
      <c r="H283" s="128">
        <v>1</v>
      </c>
      <c r="I283" s="39"/>
    </row>
    <row r="284" spans="1:9" ht="40.5" x14ac:dyDescent="0.25">
      <c r="A284" s="128">
        <v>4861</v>
      </c>
      <c r="B284" s="128" t="s">
        <v>6200</v>
      </c>
      <c r="C284" s="128" t="s">
        <v>142</v>
      </c>
      <c r="D284" s="128" t="s">
        <v>35</v>
      </c>
      <c r="E284" s="128" t="s">
        <v>34</v>
      </c>
      <c r="F284" s="128">
        <v>50000000</v>
      </c>
      <c r="G284" s="128">
        <v>50000000</v>
      </c>
      <c r="H284" s="128">
        <v>1</v>
      </c>
      <c r="I284" s="39"/>
    </row>
    <row r="285" spans="1:9" ht="40.5" x14ac:dyDescent="0.25">
      <c r="A285" s="128">
        <v>4241</v>
      </c>
      <c r="B285" s="128" t="s">
        <v>6198</v>
      </c>
      <c r="C285" s="128" t="s">
        <v>6199</v>
      </c>
      <c r="D285" s="128" t="s">
        <v>37</v>
      </c>
      <c r="E285" s="128" t="s">
        <v>34</v>
      </c>
      <c r="F285" s="128">
        <v>0</v>
      </c>
      <c r="G285" s="128">
        <v>0</v>
      </c>
      <c r="H285" s="128">
        <v>1</v>
      </c>
      <c r="I285" s="39"/>
    </row>
    <row r="286" spans="1:9" ht="54" x14ac:dyDescent="0.25">
      <c r="A286" s="128">
        <v>4241</v>
      </c>
      <c r="B286" s="128" t="s">
        <v>6079</v>
      </c>
      <c r="C286" s="128" t="s">
        <v>6080</v>
      </c>
      <c r="D286" s="128" t="s">
        <v>35</v>
      </c>
      <c r="E286" s="128" t="s">
        <v>34</v>
      </c>
      <c r="F286" s="128">
        <v>0</v>
      </c>
      <c r="G286" s="128">
        <v>0</v>
      </c>
      <c r="H286" s="128">
        <v>1</v>
      </c>
      <c r="I286" s="39"/>
    </row>
    <row r="287" spans="1:9" ht="40.5" x14ac:dyDescent="0.25">
      <c r="A287" s="128">
        <v>4232</v>
      </c>
      <c r="B287" s="128" t="s">
        <v>6037</v>
      </c>
      <c r="C287" s="128" t="s">
        <v>3459</v>
      </c>
      <c r="D287" s="128" t="s">
        <v>33</v>
      </c>
      <c r="E287" s="128" t="s">
        <v>34</v>
      </c>
      <c r="F287" s="128">
        <v>17280000</v>
      </c>
      <c r="G287" s="128">
        <v>17280000</v>
      </c>
      <c r="H287" s="128">
        <v>1</v>
      </c>
      <c r="I287" s="39"/>
    </row>
    <row r="288" spans="1:9" ht="40.5" x14ac:dyDescent="0.25">
      <c r="A288" s="128">
        <v>4214</v>
      </c>
      <c r="B288" s="128" t="s">
        <v>6035</v>
      </c>
      <c r="C288" s="128" t="s">
        <v>6036</v>
      </c>
      <c r="D288" s="128" t="s">
        <v>10</v>
      </c>
      <c r="E288" s="128" t="s">
        <v>34</v>
      </c>
      <c r="F288" s="128">
        <v>3000000</v>
      </c>
      <c r="G288" s="128">
        <v>3000000</v>
      </c>
      <c r="H288" s="128">
        <v>1</v>
      </c>
      <c r="I288" s="39"/>
    </row>
    <row r="289" spans="1:24" ht="27" x14ac:dyDescent="0.25">
      <c r="A289" s="128">
        <v>4251</v>
      </c>
      <c r="B289" s="128" t="s">
        <v>5906</v>
      </c>
      <c r="C289" s="128" t="s">
        <v>111</v>
      </c>
      <c r="D289" s="128" t="s">
        <v>40</v>
      </c>
      <c r="E289" s="128" t="s">
        <v>34</v>
      </c>
      <c r="F289" s="128">
        <v>197000</v>
      </c>
      <c r="G289" s="128">
        <v>197000</v>
      </c>
      <c r="H289" s="128">
        <v>1</v>
      </c>
      <c r="I289" s="39"/>
    </row>
    <row r="290" spans="1:24" ht="27" x14ac:dyDescent="0.25">
      <c r="A290" s="128">
        <v>4237</v>
      </c>
      <c r="B290" s="128" t="s">
        <v>7062</v>
      </c>
      <c r="C290" s="128" t="s">
        <v>4581</v>
      </c>
      <c r="D290" s="128" t="s">
        <v>33</v>
      </c>
      <c r="E290" s="128" t="s">
        <v>34</v>
      </c>
      <c r="F290" s="128">
        <v>7000000</v>
      </c>
      <c r="G290" s="128">
        <v>7000000</v>
      </c>
      <c r="H290" s="128">
        <v>1</v>
      </c>
      <c r="I290" s="39"/>
    </row>
    <row r="291" spans="1:24" ht="27" x14ac:dyDescent="0.25">
      <c r="A291" s="128">
        <v>4237</v>
      </c>
      <c r="B291" s="128" t="s">
        <v>5752</v>
      </c>
      <c r="C291" s="128" t="s">
        <v>4581</v>
      </c>
      <c r="D291" s="128" t="s">
        <v>33</v>
      </c>
      <c r="E291" s="128" t="s">
        <v>34</v>
      </c>
      <c r="F291" s="128">
        <v>10000000</v>
      </c>
      <c r="G291" s="128">
        <v>10000000</v>
      </c>
      <c r="H291" s="128">
        <v>1</v>
      </c>
      <c r="I291" s="39"/>
    </row>
    <row r="292" spans="1:24" ht="27" x14ac:dyDescent="0.25">
      <c r="A292" s="128">
        <v>4239</v>
      </c>
      <c r="B292" s="128" t="s">
        <v>5749</v>
      </c>
      <c r="C292" s="128" t="s">
        <v>119</v>
      </c>
      <c r="D292" s="128" t="s">
        <v>10</v>
      </c>
      <c r="E292" s="128" t="s">
        <v>34</v>
      </c>
      <c r="F292" s="128">
        <v>4000000</v>
      </c>
      <c r="G292" s="128">
        <v>4000000</v>
      </c>
      <c r="H292" s="128">
        <v>1</v>
      </c>
      <c r="I292" s="39"/>
    </row>
    <row r="293" spans="1:24" ht="27" x14ac:dyDescent="0.25">
      <c r="A293" s="128">
        <v>4239</v>
      </c>
      <c r="B293" s="128" t="s">
        <v>5702</v>
      </c>
      <c r="C293" s="128" t="s">
        <v>119</v>
      </c>
      <c r="D293" s="128" t="s">
        <v>10</v>
      </c>
      <c r="E293" s="128" t="s">
        <v>34</v>
      </c>
      <c r="F293" s="128">
        <v>2000000</v>
      </c>
      <c r="G293" s="128">
        <v>2000000</v>
      </c>
      <c r="H293" s="128">
        <v>1</v>
      </c>
      <c r="I293" s="39"/>
    </row>
    <row r="294" spans="1:24" ht="40.5" x14ac:dyDescent="0.25">
      <c r="A294" s="128">
        <v>4215</v>
      </c>
      <c r="B294" s="128" t="s">
        <v>7174</v>
      </c>
      <c r="C294" s="128" t="s">
        <v>210</v>
      </c>
      <c r="D294" s="128" t="s">
        <v>33</v>
      </c>
      <c r="E294" s="128" t="s">
        <v>34</v>
      </c>
      <c r="F294" s="128">
        <v>62000</v>
      </c>
      <c r="G294" s="128">
        <v>62000</v>
      </c>
      <c r="H294" s="128">
        <v>1</v>
      </c>
      <c r="I294" s="39"/>
    </row>
    <row r="295" spans="1:24" ht="40.5" x14ac:dyDescent="0.25">
      <c r="A295" s="128">
        <v>4215</v>
      </c>
      <c r="B295" s="128" t="s">
        <v>5568</v>
      </c>
      <c r="C295" s="128" t="s">
        <v>210</v>
      </c>
      <c r="D295" s="128" t="s">
        <v>33</v>
      </c>
      <c r="E295" s="128" t="s">
        <v>34</v>
      </c>
      <c r="F295" s="128">
        <v>105000</v>
      </c>
      <c r="G295" s="128">
        <v>105000</v>
      </c>
      <c r="H295" s="128">
        <v>1</v>
      </c>
      <c r="I295" s="39"/>
    </row>
    <row r="296" spans="1:24" ht="27" x14ac:dyDescent="0.25">
      <c r="A296" s="128">
        <v>4237</v>
      </c>
      <c r="B296" s="128" t="s">
        <v>5531</v>
      </c>
      <c r="C296" s="128" t="s">
        <v>4581</v>
      </c>
      <c r="D296" s="128" t="s">
        <v>33</v>
      </c>
      <c r="E296" s="128" t="s">
        <v>34</v>
      </c>
      <c r="F296" s="128">
        <v>4600000</v>
      </c>
      <c r="G296" s="128">
        <v>4600000</v>
      </c>
      <c r="H296" s="128">
        <v>1</v>
      </c>
      <c r="I296" s="39"/>
    </row>
    <row r="297" spans="1:24" ht="40.5" x14ac:dyDescent="0.25">
      <c r="A297" s="21" t="s">
        <v>657</v>
      </c>
      <c r="B297" s="21" t="s">
        <v>6038</v>
      </c>
      <c r="C297" s="107" t="s">
        <v>3459</v>
      </c>
      <c r="D297" s="21" t="s">
        <v>33</v>
      </c>
      <c r="E297" s="21" t="s">
        <v>34</v>
      </c>
      <c r="F297" s="21">
        <v>3200000</v>
      </c>
      <c r="G297" s="21">
        <v>3200000</v>
      </c>
      <c r="H297" s="21">
        <v>1</v>
      </c>
      <c r="I297" s="39"/>
    </row>
    <row r="298" spans="1:24" ht="40.5" x14ac:dyDescent="0.25">
      <c r="A298" s="21" t="s">
        <v>657</v>
      </c>
      <c r="B298" s="21" t="s">
        <v>6039</v>
      </c>
      <c r="C298" s="107" t="s">
        <v>3459</v>
      </c>
      <c r="D298" s="21" t="s">
        <v>33</v>
      </c>
      <c r="E298" s="21" t="s">
        <v>34</v>
      </c>
      <c r="F298" s="21">
        <v>1600000</v>
      </c>
      <c r="G298" s="21">
        <v>1600000</v>
      </c>
      <c r="H298" s="21">
        <v>1</v>
      </c>
      <c r="I298" s="39"/>
    </row>
    <row r="299" spans="1:24" ht="40.5" x14ac:dyDescent="0.25">
      <c r="A299" s="21" t="s">
        <v>657</v>
      </c>
      <c r="B299" s="21" t="s">
        <v>6074</v>
      </c>
      <c r="C299" s="107" t="s">
        <v>3459</v>
      </c>
      <c r="D299" s="21" t="s">
        <v>33</v>
      </c>
      <c r="E299" s="21" t="s">
        <v>34</v>
      </c>
      <c r="F299" s="21">
        <v>1500000</v>
      </c>
      <c r="G299" s="21">
        <v>1500000</v>
      </c>
      <c r="H299" s="21">
        <v>1</v>
      </c>
      <c r="I299" s="39"/>
    </row>
    <row r="300" spans="1:24" ht="40.5" x14ac:dyDescent="0.25">
      <c r="A300" s="21" t="s">
        <v>4863</v>
      </c>
      <c r="B300" s="21" t="s">
        <v>4862</v>
      </c>
      <c r="C300" s="107" t="s">
        <v>210</v>
      </c>
      <c r="D300" s="21" t="s">
        <v>33</v>
      </c>
      <c r="E300" s="21" t="s">
        <v>34</v>
      </c>
      <c r="F300" s="21">
        <v>29151000</v>
      </c>
      <c r="G300" s="21">
        <v>29151000</v>
      </c>
      <c r="H300" s="21">
        <v>1</v>
      </c>
      <c r="I300" s="39"/>
    </row>
    <row r="301" spans="1:24" ht="27" x14ac:dyDescent="0.25">
      <c r="A301" s="21">
        <v>4237</v>
      </c>
      <c r="B301" s="21" t="s">
        <v>6810</v>
      </c>
      <c r="C301" s="107" t="s">
        <v>4672</v>
      </c>
      <c r="D301" s="21" t="s">
        <v>33</v>
      </c>
      <c r="E301" s="21" t="s">
        <v>34</v>
      </c>
      <c r="F301" s="21">
        <v>2500000</v>
      </c>
      <c r="G301" s="21">
        <v>2500000</v>
      </c>
      <c r="H301" s="21">
        <v>1</v>
      </c>
      <c r="I301" s="39"/>
    </row>
    <row r="302" spans="1:24" ht="27.75" customHeight="1" x14ac:dyDescent="0.25">
      <c r="A302" s="21">
        <v>4237</v>
      </c>
      <c r="B302" s="21" t="s">
        <v>5313</v>
      </c>
      <c r="C302" s="107" t="s">
        <v>4672</v>
      </c>
      <c r="D302" s="21" t="s">
        <v>33</v>
      </c>
      <c r="E302" s="21" t="s">
        <v>34</v>
      </c>
      <c r="F302" s="21">
        <v>1500000</v>
      </c>
      <c r="G302" s="21">
        <v>1500000</v>
      </c>
      <c r="H302" s="21">
        <v>1</v>
      </c>
      <c r="I302" s="39"/>
    </row>
    <row r="303" spans="1:24" ht="27.75" customHeight="1" x14ac:dyDescent="0.25">
      <c r="A303" s="26">
        <v>4222</v>
      </c>
      <c r="B303" s="26" t="s">
        <v>7750</v>
      </c>
      <c r="C303" s="26" t="s">
        <v>2286</v>
      </c>
      <c r="D303" s="26" t="s">
        <v>33</v>
      </c>
      <c r="E303" s="26" t="s">
        <v>34</v>
      </c>
      <c r="F303" s="26">
        <v>700000</v>
      </c>
      <c r="G303" s="26">
        <v>700000</v>
      </c>
      <c r="H303" s="26">
        <v>1</v>
      </c>
      <c r="I303" s="39"/>
    </row>
    <row r="304" spans="1:24" s="4" customFormat="1" ht="27.75" customHeight="1" x14ac:dyDescent="0.25">
      <c r="A304" s="26">
        <v>4222</v>
      </c>
      <c r="B304" s="26" t="s">
        <v>6784</v>
      </c>
      <c r="C304" s="26" t="s">
        <v>2286</v>
      </c>
      <c r="D304" s="26" t="s">
        <v>33</v>
      </c>
      <c r="E304" s="26" t="s">
        <v>34</v>
      </c>
      <c r="F304" s="26">
        <v>600000</v>
      </c>
      <c r="G304" s="26">
        <v>600000</v>
      </c>
      <c r="H304" s="26">
        <v>1</v>
      </c>
      <c r="I304" s="43"/>
      <c r="P304" s="47"/>
      <c r="Q304" s="47"/>
      <c r="R304" s="47"/>
      <c r="S304" s="47"/>
      <c r="T304" s="47"/>
      <c r="U304" s="47"/>
      <c r="V304" s="47"/>
      <c r="W304" s="47"/>
      <c r="X304" s="47"/>
    </row>
    <row r="305" spans="1:24" s="4" customFormat="1" ht="27.75" customHeight="1" x14ac:dyDescent="0.25">
      <c r="A305" s="26">
        <v>4222</v>
      </c>
      <c r="B305" s="26" t="s">
        <v>7666</v>
      </c>
      <c r="C305" s="26" t="s">
        <v>2286</v>
      </c>
      <c r="D305" s="26" t="s">
        <v>33</v>
      </c>
      <c r="E305" s="26" t="s">
        <v>34</v>
      </c>
      <c r="F305" s="26">
        <v>1800000</v>
      </c>
      <c r="G305" s="26">
        <v>1800000</v>
      </c>
      <c r="H305" s="26">
        <v>1</v>
      </c>
      <c r="I305" s="43"/>
      <c r="P305" s="47"/>
      <c r="Q305" s="47"/>
      <c r="R305" s="47"/>
      <c r="S305" s="47"/>
      <c r="T305" s="47"/>
      <c r="U305" s="47"/>
      <c r="V305" s="47"/>
      <c r="W305" s="47"/>
      <c r="X305" s="47"/>
    </row>
    <row r="306" spans="1:24" s="4" customFormat="1" ht="27.75" customHeight="1" x14ac:dyDescent="0.25">
      <c r="A306" s="26">
        <v>4222</v>
      </c>
      <c r="B306" s="26" t="s">
        <v>7410</v>
      </c>
      <c r="C306" s="26" t="s">
        <v>2286</v>
      </c>
      <c r="D306" s="26" t="s">
        <v>33</v>
      </c>
      <c r="E306" s="26" t="s">
        <v>34</v>
      </c>
      <c r="F306" s="26">
        <v>500000</v>
      </c>
      <c r="G306" s="26">
        <v>500000</v>
      </c>
      <c r="H306" s="26">
        <v>1</v>
      </c>
      <c r="I306" s="43"/>
      <c r="P306" s="47"/>
      <c r="Q306" s="47"/>
      <c r="R306" s="47"/>
      <c r="S306" s="47"/>
      <c r="T306" s="47"/>
      <c r="U306" s="47"/>
      <c r="V306" s="47"/>
      <c r="W306" s="47"/>
      <c r="X306" s="47"/>
    </row>
    <row r="307" spans="1:24" s="4" customFormat="1" ht="40.5" x14ac:dyDescent="0.25">
      <c r="A307" s="26">
        <v>4222</v>
      </c>
      <c r="B307" s="26" t="s">
        <v>7053</v>
      </c>
      <c r="C307" s="26" t="s">
        <v>2286</v>
      </c>
      <c r="D307" s="26" t="s">
        <v>33</v>
      </c>
      <c r="E307" s="26" t="s">
        <v>34</v>
      </c>
      <c r="F307" s="26">
        <v>4000000</v>
      </c>
      <c r="G307" s="26">
        <v>4000000</v>
      </c>
      <c r="H307" s="26">
        <v>1</v>
      </c>
      <c r="I307" s="43"/>
      <c r="P307" s="47"/>
      <c r="Q307" s="47"/>
      <c r="R307" s="47"/>
      <c r="S307" s="47"/>
      <c r="T307" s="47"/>
      <c r="U307" s="47"/>
      <c r="V307" s="47"/>
      <c r="W307" s="47"/>
      <c r="X307" s="47"/>
    </row>
    <row r="308" spans="1:24" s="4" customFormat="1" ht="27.75" customHeight="1" x14ac:dyDescent="0.25">
      <c r="A308" s="26">
        <v>4222</v>
      </c>
      <c r="B308" s="26" t="s">
        <v>6785</v>
      </c>
      <c r="C308" s="26" t="s">
        <v>2286</v>
      </c>
      <c r="D308" s="26" t="s">
        <v>33</v>
      </c>
      <c r="E308" s="26" t="s">
        <v>34</v>
      </c>
      <c r="F308" s="26">
        <v>1000000</v>
      </c>
      <c r="G308" s="26">
        <v>1000000</v>
      </c>
      <c r="H308" s="26">
        <v>1</v>
      </c>
      <c r="I308" s="43"/>
      <c r="P308" s="47"/>
      <c r="Q308" s="47"/>
      <c r="R308" s="47"/>
      <c r="S308" s="47"/>
      <c r="T308" s="47"/>
      <c r="U308" s="47"/>
      <c r="V308" s="47"/>
      <c r="W308" s="47"/>
      <c r="X308" s="47"/>
    </row>
    <row r="309" spans="1:24" s="4" customFormat="1" ht="40.5" x14ac:dyDescent="0.25">
      <c r="A309" s="26">
        <v>4222</v>
      </c>
      <c r="B309" s="26" t="s">
        <v>5008</v>
      </c>
      <c r="C309" s="26" t="s">
        <v>2286</v>
      </c>
      <c r="D309" s="26" t="s">
        <v>33</v>
      </c>
      <c r="E309" s="26" t="s">
        <v>34</v>
      </c>
      <c r="F309" s="26">
        <v>1500000</v>
      </c>
      <c r="G309" s="26">
        <v>1500000</v>
      </c>
      <c r="H309" s="26">
        <v>1</v>
      </c>
      <c r="I309" s="43"/>
      <c r="P309" s="47"/>
      <c r="Q309" s="47"/>
      <c r="R309" s="47"/>
      <c r="S309" s="47"/>
      <c r="T309" s="47"/>
      <c r="U309" s="47"/>
      <c r="V309" s="47"/>
      <c r="W309" s="47"/>
      <c r="X309" s="47"/>
    </row>
    <row r="310" spans="1:24" ht="40.5" x14ac:dyDescent="0.25">
      <c r="A310" s="21">
        <v>4222</v>
      </c>
      <c r="B310" s="21" t="s">
        <v>4653</v>
      </c>
      <c r="C310" s="107" t="s">
        <v>2286</v>
      </c>
      <c r="D310" s="21" t="s">
        <v>33</v>
      </c>
      <c r="E310" s="21" t="s">
        <v>34</v>
      </c>
      <c r="F310" s="21">
        <v>400000</v>
      </c>
      <c r="G310" s="21">
        <v>400000</v>
      </c>
      <c r="H310" s="21"/>
      <c r="I310" s="39"/>
    </row>
    <row r="311" spans="1:24" ht="15" customHeight="1" x14ac:dyDescent="0.25">
      <c r="A311" s="21">
        <v>4237</v>
      </c>
      <c r="B311" s="21" t="s">
        <v>4580</v>
      </c>
      <c r="C311" s="21" t="s">
        <v>4581</v>
      </c>
      <c r="D311" s="21" t="s">
        <v>33</v>
      </c>
      <c r="E311" s="21" t="s">
        <v>34</v>
      </c>
      <c r="F311" s="21">
        <v>3000000</v>
      </c>
      <c r="G311" s="21">
        <v>3000000</v>
      </c>
      <c r="H311" s="21">
        <v>1</v>
      </c>
      <c r="I311" s="39"/>
    </row>
    <row r="312" spans="1:24" x14ac:dyDescent="0.25">
      <c r="A312" s="21">
        <v>4235</v>
      </c>
      <c r="B312" s="21" t="s">
        <v>826</v>
      </c>
      <c r="C312" s="21" t="s">
        <v>209</v>
      </c>
      <c r="D312" s="21" t="s">
        <v>37</v>
      </c>
      <c r="E312" s="21" t="s">
        <v>34</v>
      </c>
      <c r="F312" s="21">
        <v>3480000</v>
      </c>
      <c r="G312" s="21">
        <v>3480000</v>
      </c>
      <c r="H312" s="21">
        <v>1</v>
      </c>
      <c r="I312" s="39"/>
    </row>
    <row r="313" spans="1:24" ht="40.5" x14ac:dyDescent="0.25">
      <c r="A313" s="21">
        <v>4232</v>
      </c>
      <c r="B313" s="21" t="s">
        <v>3843</v>
      </c>
      <c r="C313" s="107" t="s">
        <v>3459</v>
      </c>
      <c r="D313" s="21" t="s">
        <v>33</v>
      </c>
      <c r="E313" s="21" t="s">
        <v>34</v>
      </c>
      <c r="F313" s="21">
        <v>4800000</v>
      </c>
      <c r="G313" s="21">
        <v>4800000</v>
      </c>
      <c r="H313" s="21">
        <v>1</v>
      </c>
      <c r="I313" s="39"/>
    </row>
    <row r="314" spans="1:24" ht="27" x14ac:dyDescent="0.25">
      <c r="A314" s="21">
        <v>4234</v>
      </c>
      <c r="B314" s="21" t="s">
        <v>3711</v>
      </c>
      <c r="C314" s="107" t="s">
        <v>193</v>
      </c>
      <c r="D314" s="21" t="s">
        <v>10</v>
      </c>
      <c r="E314" s="21" t="s">
        <v>34</v>
      </c>
      <c r="F314" s="21">
        <v>100000</v>
      </c>
      <c r="G314" s="21">
        <v>100000</v>
      </c>
      <c r="H314" s="21">
        <v>1</v>
      </c>
      <c r="I314" s="39"/>
    </row>
    <row r="315" spans="1:24" ht="27" x14ac:dyDescent="0.25">
      <c r="A315" s="21">
        <v>4234</v>
      </c>
      <c r="B315" s="21" t="s">
        <v>3712</v>
      </c>
      <c r="C315" s="107" t="s">
        <v>193</v>
      </c>
      <c r="D315" s="21" t="s">
        <v>10</v>
      </c>
      <c r="E315" s="21" t="s">
        <v>34</v>
      </c>
      <c r="F315" s="21">
        <v>160000</v>
      </c>
      <c r="G315" s="21">
        <v>160000</v>
      </c>
      <c r="H315" s="21">
        <v>1</v>
      </c>
      <c r="I315" s="39"/>
    </row>
    <row r="316" spans="1:24" ht="27" x14ac:dyDescent="0.25">
      <c r="A316" s="23">
        <v>4234</v>
      </c>
      <c r="B316" s="23" t="s">
        <v>3713</v>
      </c>
      <c r="C316" s="23" t="s">
        <v>193</v>
      </c>
      <c r="D316" s="23" t="s">
        <v>10</v>
      </c>
      <c r="E316" s="23" t="s">
        <v>34</v>
      </c>
      <c r="F316" s="23">
        <v>140000</v>
      </c>
      <c r="G316" s="23">
        <v>140000</v>
      </c>
      <c r="H316" s="23">
        <v>1</v>
      </c>
      <c r="I316" s="39"/>
    </row>
    <row r="317" spans="1:24" ht="27" x14ac:dyDescent="0.25">
      <c r="A317" s="23">
        <v>4234</v>
      </c>
      <c r="B317" s="23" t="s">
        <v>3714</v>
      </c>
      <c r="C317" s="23" t="s">
        <v>193</v>
      </c>
      <c r="D317" s="23" t="s">
        <v>10</v>
      </c>
      <c r="E317" s="23" t="s">
        <v>34</v>
      </c>
      <c r="F317" s="23">
        <v>50000</v>
      </c>
      <c r="G317" s="23">
        <v>50000</v>
      </c>
      <c r="H317" s="23">
        <v>1</v>
      </c>
      <c r="I317" s="39"/>
    </row>
    <row r="318" spans="1:24" ht="27" x14ac:dyDescent="0.25">
      <c r="A318" s="23">
        <v>4234</v>
      </c>
      <c r="B318" s="23" t="s">
        <v>3715</v>
      </c>
      <c r="C318" s="23" t="s">
        <v>193</v>
      </c>
      <c r="D318" s="23" t="s">
        <v>10</v>
      </c>
      <c r="E318" s="23" t="s">
        <v>34</v>
      </c>
      <c r="F318" s="23">
        <v>100000</v>
      </c>
      <c r="G318" s="23">
        <v>100000</v>
      </c>
      <c r="H318" s="23">
        <v>1</v>
      </c>
      <c r="I318" s="39"/>
    </row>
    <row r="319" spans="1:24" ht="27" x14ac:dyDescent="0.25">
      <c r="A319" s="23">
        <v>4234</v>
      </c>
      <c r="B319" s="23" t="s">
        <v>3716</v>
      </c>
      <c r="C319" s="23" t="s">
        <v>193</v>
      </c>
      <c r="D319" s="23" t="s">
        <v>10</v>
      </c>
      <c r="E319" s="23" t="s">
        <v>34</v>
      </c>
      <c r="F319" s="23">
        <v>300000</v>
      </c>
      <c r="G319" s="23">
        <v>300000</v>
      </c>
      <c r="H319" s="23">
        <v>1</v>
      </c>
      <c r="I319" s="39"/>
    </row>
    <row r="320" spans="1:24" ht="27" x14ac:dyDescent="0.25">
      <c r="A320" s="23">
        <v>4231</v>
      </c>
      <c r="B320" s="23" t="s">
        <v>3574</v>
      </c>
      <c r="C320" s="23" t="s">
        <v>3575</v>
      </c>
      <c r="D320" s="23" t="s">
        <v>33</v>
      </c>
      <c r="E320" s="23" t="s">
        <v>34</v>
      </c>
      <c r="F320" s="23">
        <v>990000</v>
      </c>
      <c r="G320" s="23">
        <v>990000</v>
      </c>
      <c r="H320" s="23">
        <v>1</v>
      </c>
      <c r="I320" s="39"/>
    </row>
    <row r="321" spans="1:9" ht="27" x14ac:dyDescent="0.25">
      <c r="A321" s="23">
        <v>4234</v>
      </c>
      <c r="B321" s="23" t="s">
        <v>3551</v>
      </c>
      <c r="C321" s="23" t="s">
        <v>343</v>
      </c>
      <c r="D321" s="23" t="s">
        <v>35</v>
      </c>
      <c r="E321" s="23" t="s">
        <v>34</v>
      </c>
      <c r="F321" s="23">
        <v>596000</v>
      </c>
      <c r="G321" s="23">
        <v>596000</v>
      </c>
      <c r="H321" s="23">
        <v>1</v>
      </c>
      <c r="I321" s="39"/>
    </row>
    <row r="322" spans="1:9" ht="27" x14ac:dyDescent="0.25">
      <c r="A322" s="23">
        <v>4234</v>
      </c>
      <c r="B322" s="23" t="s">
        <v>3552</v>
      </c>
      <c r="C322" s="23" t="s">
        <v>343</v>
      </c>
      <c r="D322" s="23" t="s">
        <v>35</v>
      </c>
      <c r="E322" s="23" t="s">
        <v>34</v>
      </c>
      <c r="F322" s="23">
        <v>600000</v>
      </c>
      <c r="G322" s="23">
        <v>600000</v>
      </c>
      <c r="H322" s="23">
        <v>1</v>
      </c>
      <c r="I322" s="39"/>
    </row>
    <row r="323" spans="1:9" ht="27" x14ac:dyDescent="0.25">
      <c r="A323" s="23">
        <v>4234</v>
      </c>
      <c r="B323" s="23" t="s">
        <v>3539</v>
      </c>
      <c r="C323" s="23" t="s">
        <v>111</v>
      </c>
      <c r="D323" s="23" t="s">
        <v>33</v>
      </c>
      <c r="E323" s="23" t="s">
        <v>34</v>
      </c>
      <c r="F323" s="23">
        <v>0</v>
      </c>
      <c r="G323" s="23">
        <v>0</v>
      </c>
      <c r="H323" s="23">
        <v>1</v>
      </c>
      <c r="I323" s="39"/>
    </row>
    <row r="324" spans="1:9" ht="27" x14ac:dyDescent="0.25">
      <c r="A324" s="23">
        <v>4234</v>
      </c>
      <c r="B324" s="23" t="s">
        <v>3540</v>
      </c>
      <c r="C324" s="23" t="s">
        <v>111</v>
      </c>
      <c r="D324" s="23" t="s">
        <v>33</v>
      </c>
      <c r="E324" s="23" t="s">
        <v>34</v>
      </c>
      <c r="F324" s="23">
        <v>0</v>
      </c>
      <c r="G324" s="23">
        <v>0</v>
      </c>
      <c r="H324" s="23">
        <v>1</v>
      </c>
      <c r="I324" s="39"/>
    </row>
    <row r="325" spans="1:9" ht="27" x14ac:dyDescent="0.25">
      <c r="A325" s="23">
        <v>4234</v>
      </c>
      <c r="B325" s="23" t="s">
        <v>3541</v>
      </c>
      <c r="C325" s="23" t="s">
        <v>111</v>
      </c>
      <c r="D325" s="23" t="s">
        <v>33</v>
      </c>
      <c r="E325" s="23" t="s">
        <v>34</v>
      </c>
      <c r="F325" s="23">
        <v>0</v>
      </c>
      <c r="G325" s="23">
        <v>0</v>
      </c>
      <c r="H325" s="23">
        <v>1</v>
      </c>
      <c r="I325" s="39"/>
    </row>
    <row r="326" spans="1:9" ht="27" x14ac:dyDescent="0.25">
      <c r="A326" s="23">
        <v>4234</v>
      </c>
      <c r="B326" s="23" t="s">
        <v>3542</v>
      </c>
      <c r="C326" s="23" t="s">
        <v>111</v>
      </c>
      <c r="D326" s="23" t="s">
        <v>33</v>
      </c>
      <c r="E326" s="23" t="s">
        <v>34</v>
      </c>
      <c r="F326" s="23">
        <v>0</v>
      </c>
      <c r="G326" s="23">
        <v>0</v>
      </c>
      <c r="H326" s="23">
        <v>1</v>
      </c>
      <c r="I326" s="39"/>
    </row>
    <row r="327" spans="1:9" ht="27" x14ac:dyDescent="0.25">
      <c r="A327" s="23">
        <v>4234</v>
      </c>
      <c r="B327" s="23" t="s">
        <v>3457</v>
      </c>
      <c r="C327" s="23" t="s">
        <v>3458</v>
      </c>
      <c r="D327" s="23" t="s">
        <v>33</v>
      </c>
      <c r="E327" s="23" t="s">
        <v>34</v>
      </c>
      <c r="F327" s="23">
        <v>4800000</v>
      </c>
      <c r="G327" s="23">
        <f>+F327*H327</f>
        <v>4800000</v>
      </c>
      <c r="H327" s="23">
        <v>1</v>
      </c>
      <c r="I327" s="39"/>
    </row>
    <row r="328" spans="1:9" ht="40.5" x14ac:dyDescent="0.25">
      <c r="A328" s="23">
        <v>4232</v>
      </c>
      <c r="B328" s="23" t="s">
        <v>3453</v>
      </c>
      <c r="C328" s="23" t="s">
        <v>3459</v>
      </c>
      <c r="D328" s="23" t="s">
        <v>33</v>
      </c>
      <c r="E328" s="23" t="s">
        <v>34</v>
      </c>
      <c r="F328" s="23">
        <v>14510000</v>
      </c>
      <c r="G328" s="23">
        <v>14510000</v>
      </c>
      <c r="H328" s="23">
        <v>1</v>
      </c>
      <c r="I328" s="39"/>
    </row>
    <row r="329" spans="1:9" ht="40.5" x14ac:dyDescent="0.25">
      <c r="A329" s="23">
        <v>4232</v>
      </c>
      <c r="B329" s="23" t="s">
        <v>3454</v>
      </c>
      <c r="C329" s="23" t="s">
        <v>3459</v>
      </c>
      <c r="D329" s="23" t="s">
        <v>33</v>
      </c>
      <c r="E329" s="23" t="s">
        <v>34</v>
      </c>
      <c r="F329" s="23">
        <v>5410000</v>
      </c>
      <c r="G329" s="23">
        <v>5410000</v>
      </c>
      <c r="H329" s="23">
        <v>1</v>
      </c>
      <c r="I329" s="39"/>
    </row>
    <row r="330" spans="1:9" ht="40.5" x14ac:dyDescent="0.25">
      <c r="A330" s="23">
        <v>4232</v>
      </c>
      <c r="B330" s="23" t="s">
        <v>3455</v>
      </c>
      <c r="C330" s="23" t="s">
        <v>3459</v>
      </c>
      <c r="D330" s="23" t="s">
        <v>33</v>
      </c>
      <c r="E330" s="23" t="s">
        <v>34</v>
      </c>
      <c r="F330" s="23">
        <v>780000</v>
      </c>
      <c r="G330" s="23">
        <v>780000</v>
      </c>
      <c r="H330" s="23">
        <v>1</v>
      </c>
      <c r="I330" s="39"/>
    </row>
    <row r="331" spans="1:9" ht="40.5" x14ac:dyDescent="0.25">
      <c r="A331" s="23">
        <v>4232</v>
      </c>
      <c r="B331" s="23" t="s">
        <v>3456</v>
      </c>
      <c r="C331" s="23" t="s">
        <v>3459</v>
      </c>
      <c r="D331" s="23" t="s">
        <v>33</v>
      </c>
      <c r="E331" s="23" t="s">
        <v>34</v>
      </c>
      <c r="F331" s="23">
        <v>1300000</v>
      </c>
      <c r="G331" s="23">
        <v>1300000</v>
      </c>
      <c r="H331" s="23">
        <v>1</v>
      </c>
      <c r="I331" s="39"/>
    </row>
    <row r="332" spans="1:9" ht="27" x14ac:dyDescent="0.25">
      <c r="A332" s="23">
        <v>4239</v>
      </c>
      <c r="B332" s="23" t="s">
        <v>3452</v>
      </c>
      <c r="C332" s="23" t="s">
        <v>653</v>
      </c>
      <c r="D332" s="23" t="s">
        <v>33</v>
      </c>
      <c r="E332" s="23" t="s">
        <v>34</v>
      </c>
      <c r="F332" s="23">
        <v>5760000</v>
      </c>
      <c r="G332" s="23">
        <v>5760000</v>
      </c>
      <c r="H332" s="23">
        <v>1</v>
      </c>
      <c r="I332" s="39"/>
    </row>
    <row r="333" spans="1:9" ht="27" x14ac:dyDescent="0.25">
      <c r="A333" s="23">
        <v>4213</v>
      </c>
      <c r="B333" s="23" t="s">
        <v>3353</v>
      </c>
      <c r="C333" s="23" t="s">
        <v>236</v>
      </c>
      <c r="D333" s="23" t="s">
        <v>37</v>
      </c>
      <c r="E333" s="23" t="s">
        <v>57</v>
      </c>
      <c r="F333" s="23">
        <v>0</v>
      </c>
      <c r="G333" s="23">
        <v>0</v>
      </c>
      <c r="H333" s="23">
        <v>9000</v>
      </c>
      <c r="I333" s="39"/>
    </row>
    <row r="334" spans="1:9" ht="27" x14ac:dyDescent="0.25">
      <c r="A334" s="23" t="s">
        <v>243</v>
      </c>
      <c r="B334" s="23" t="s">
        <v>589</v>
      </c>
      <c r="C334" s="23" t="s">
        <v>93</v>
      </c>
      <c r="D334" s="23" t="s">
        <v>35</v>
      </c>
      <c r="E334" s="23" t="s">
        <v>34</v>
      </c>
      <c r="F334" s="23">
        <v>574200</v>
      </c>
      <c r="G334" s="23">
        <v>574200</v>
      </c>
      <c r="H334" s="23">
        <v>1</v>
      </c>
      <c r="I334" s="39"/>
    </row>
    <row r="335" spans="1:9" ht="27" x14ac:dyDescent="0.25">
      <c r="A335" s="23" t="s">
        <v>243</v>
      </c>
      <c r="B335" s="23" t="s">
        <v>3545</v>
      </c>
      <c r="C335" s="23" t="s">
        <v>93</v>
      </c>
      <c r="D335" s="23" t="s">
        <v>35</v>
      </c>
      <c r="E335" s="23" t="s">
        <v>34</v>
      </c>
      <c r="F335" s="23">
        <v>2536000</v>
      </c>
      <c r="G335" s="23">
        <v>2536000</v>
      </c>
      <c r="H335" s="23">
        <v>1</v>
      </c>
      <c r="I335" s="39"/>
    </row>
    <row r="336" spans="1:9" ht="27" x14ac:dyDescent="0.25">
      <c r="A336" s="23" t="s">
        <v>137</v>
      </c>
      <c r="B336" s="23" t="s">
        <v>853</v>
      </c>
      <c r="C336" s="23" t="s">
        <v>193</v>
      </c>
      <c r="D336" s="23" t="s">
        <v>10</v>
      </c>
      <c r="E336" s="23" t="s">
        <v>34</v>
      </c>
      <c r="F336" s="23">
        <v>49980</v>
      </c>
      <c r="G336" s="23">
        <v>49980</v>
      </c>
      <c r="H336" s="23">
        <v>1</v>
      </c>
      <c r="I336" s="39"/>
    </row>
    <row r="337" spans="1:9" ht="21" customHeight="1" x14ac:dyDescent="0.25">
      <c r="A337" s="23" t="s">
        <v>190</v>
      </c>
      <c r="B337" s="23" t="s">
        <v>899</v>
      </c>
      <c r="C337" s="23" t="s">
        <v>591</v>
      </c>
      <c r="D337" s="23" t="s">
        <v>10</v>
      </c>
      <c r="E337" s="23" t="s">
        <v>34</v>
      </c>
      <c r="F337" s="23">
        <v>400000</v>
      </c>
      <c r="G337" s="23">
        <v>400000</v>
      </c>
      <c r="H337" s="23">
        <v>1</v>
      </c>
      <c r="I337" s="39"/>
    </row>
    <row r="338" spans="1:9" ht="40.5" x14ac:dyDescent="0.25">
      <c r="A338" s="23">
        <v>4232</v>
      </c>
      <c r="B338" s="23" t="s">
        <v>3059</v>
      </c>
      <c r="C338" s="23" t="s">
        <v>3060</v>
      </c>
      <c r="D338" s="23" t="s">
        <v>33</v>
      </c>
      <c r="E338" s="23" t="s">
        <v>34</v>
      </c>
      <c r="F338" s="23">
        <v>3970800</v>
      </c>
      <c r="G338" s="23">
        <f>+F338*H338</f>
        <v>3970800</v>
      </c>
      <c r="H338" s="23">
        <v>1</v>
      </c>
      <c r="I338" s="39"/>
    </row>
    <row r="339" spans="1:9" ht="40.5" x14ac:dyDescent="0.25">
      <c r="A339" s="23">
        <v>4232</v>
      </c>
      <c r="B339" s="23" t="s">
        <v>3061</v>
      </c>
      <c r="C339" s="23" t="s">
        <v>3060</v>
      </c>
      <c r="D339" s="23" t="s">
        <v>33</v>
      </c>
      <c r="E339" s="23" t="s">
        <v>34</v>
      </c>
      <c r="F339" s="23">
        <v>702000</v>
      </c>
      <c r="G339" s="23">
        <f t="shared" ref="G339:G350" si="16">+F339*H339</f>
        <v>702000</v>
      </c>
      <c r="H339" s="23">
        <v>1</v>
      </c>
      <c r="I339" s="39"/>
    </row>
    <row r="340" spans="1:9" ht="40.5" x14ac:dyDescent="0.25">
      <c r="A340" s="23">
        <v>4232</v>
      </c>
      <c r="B340" s="23" t="s">
        <v>3062</v>
      </c>
      <c r="C340" s="23" t="s">
        <v>3060</v>
      </c>
      <c r="D340" s="23" t="s">
        <v>33</v>
      </c>
      <c r="E340" s="23" t="s">
        <v>34</v>
      </c>
      <c r="F340" s="23">
        <v>702000</v>
      </c>
      <c r="G340" s="23">
        <f t="shared" si="16"/>
        <v>702000</v>
      </c>
      <c r="H340" s="23">
        <v>1</v>
      </c>
      <c r="I340" s="39"/>
    </row>
    <row r="341" spans="1:9" ht="40.5" x14ac:dyDescent="0.25">
      <c r="A341" s="23">
        <v>4232</v>
      </c>
      <c r="B341" s="23" t="s">
        <v>3063</v>
      </c>
      <c r="C341" s="23" t="s">
        <v>3060</v>
      </c>
      <c r="D341" s="23" t="s">
        <v>33</v>
      </c>
      <c r="E341" s="23" t="s">
        <v>34</v>
      </c>
      <c r="F341" s="23">
        <v>702000</v>
      </c>
      <c r="G341" s="23">
        <f t="shared" si="16"/>
        <v>702000</v>
      </c>
      <c r="H341" s="23">
        <v>1</v>
      </c>
      <c r="I341" s="39"/>
    </row>
    <row r="342" spans="1:9" ht="40.5" x14ac:dyDescent="0.25">
      <c r="A342" s="23">
        <v>4232</v>
      </c>
      <c r="B342" s="23" t="s">
        <v>3064</v>
      </c>
      <c r="C342" s="23" t="s">
        <v>3060</v>
      </c>
      <c r="D342" s="23" t="s">
        <v>33</v>
      </c>
      <c r="E342" s="23" t="s">
        <v>34</v>
      </c>
      <c r="F342" s="23">
        <v>702000</v>
      </c>
      <c r="G342" s="23">
        <f t="shared" si="16"/>
        <v>702000</v>
      </c>
      <c r="H342" s="23">
        <v>1</v>
      </c>
      <c r="I342" s="39"/>
    </row>
    <row r="343" spans="1:9" ht="40.5" x14ac:dyDescent="0.25">
      <c r="A343" s="23">
        <v>4232</v>
      </c>
      <c r="B343" s="23" t="s">
        <v>3065</v>
      </c>
      <c r="C343" s="23" t="s">
        <v>3060</v>
      </c>
      <c r="D343" s="23" t="s">
        <v>33</v>
      </c>
      <c r="E343" s="23" t="s">
        <v>34</v>
      </c>
      <c r="F343" s="23">
        <v>702000</v>
      </c>
      <c r="G343" s="23">
        <f t="shared" si="16"/>
        <v>702000</v>
      </c>
      <c r="H343" s="23">
        <v>1</v>
      </c>
      <c r="I343" s="39"/>
    </row>
    <row r="344" spans="1:9" ht="40.5" x14ac:dyDescent="0.25">
      <c r="A344" s="23">
        <v>4232</v>
      </c>
      <c r="B344" s="23" t="s">
        <v>3066</v>
      </c>
      <c r="C344" s="23" t="s">
        <v>3060</v>
      </c>
      <c r="D344" s="23" t="s">
        <v>33</v>
      </c>
      <c r="E344" s="23" t="s">
        <v>34</v>
      </c>
      <c r="F344" s="23">
        <v>702000</v>
      </c>
      <c r="G344" s="23">
        <f t="shared" si="16"/>
        <v>702000</v>
      </c>
      <c r="H344" s="23">
        <v>1</v>
      </c>
      <c r="I344" s="39"/>
    </row>
    <row r="345" spans="1:9" ht="40.5" x14ac:dyDescent="0.25">
      <c r="A345" s="23">
        <v>4232</v>
      </c>
      <c r="B345" s="23" t="s">
        <v>3067</v>
      </c>
      <c r="C345" s="23" t="s">
        <v>3060</v>
      </c>
      <c r="D345" s="23" t="s">
        <v>33</v>
      </c>
      <c r="E345" s="23" t="s">
        <v>34</v>
      </c>
      <c r="F345" s="23">
        <v>702000</v>
      </c>
      <c r="G345" s="23">
        <f t="shared" si="16"/>
        <v>702000</v>
      </c>
      <c r="H345" s="23">
        <v>1</v>
      </c>
      <c r="I345" s="39"/>
    </row>
    <row r="346" spans="1:9" ht="40.5" x14ac:dyDescent="0.25">
      <c r="A346" s="23">
        <v>4232</v>
      </c>
      <c r="B346" s="23" t="s">
        <v>3068</v>
      </c>
      <c r="C346" s="23" t="s">
        <v>3060</v>
      </c>
      <c r="D346" s="23" t="s">
        <v>33</v>
      </c>
      <c r="E346" s="23" t="s">
        <v>34</v>
      </c>
      <c r="F346" s="23">
        <v>702000</v>
      </c>
      <c r="G346" s="23">
        <f t="shared" si="16"/>
        <v>702000</v>
      </c>
      <c r="H346" s="23">
        <v>1</v>
      </c>
      <c r="I346" s="39"/>
    </row>
    <row r="347" spans="1:9" ht="40.5" x14ac:dyDescent="0.25">
      <c r="A347" s="23">
        <v>4232</v>
      </c>
      <c r="B347" s="23" t="s">
        <v>3069</v>
      </c>
      <c r="C347" s="23" t="s">
        <v>3060</v>
      </c>
      <c r="D347" s="23" t="s">
        <v>33</v>
      </c>
      <c r="E347" s="23" t="s">
        <v>34</v>
      </c>
      <c r="F347" s="23">
        <v>702000</v>
      </c>
      <c r="G347" s="23">
        <f t="shared" si="16"/>
        <v>702000</v>
      </c>
      <c r="H347" s="23">
        <v>1</v>
      </c>
      <c r="I347" s="39"/>
    </row>
    <row r="348" spans="1:9" ht="40.5" x14ac:dyDescent="0.25">
      <c r="A348" s="23">
        <v>4232</v>
      </c>
      <c r="B348" s="23" t="s">
        <v>3070</v>
      </c>
      <c r="C348" s="23" t="s">
        <v>3060</v>
      </c>
      <c r="D348" s="23" t="s">
        <v>33</v>
      </c>
      <c r="E348" s="23" t="s">
        <v>34</v>
      </c>
      <c r="F348" s="23">
        <v>702000</v>
      </c>
      <c r="G348" s="23">
        <f t="shared" si="16"/>
        <v>702000</v>
      </c>
      <c r="H348" s="23">
        <v>1</v>
      </c>
      <c r="I348" s="39"/>
    </row>
    <row r="349" spans="1:9" ht="40.5" x14ac:dyDescent="0.25">
      <c r="A349" s="23">
        <v>4232</v>
      </c>
      <c r="B349" s="23" t="s">
        <v>3071</v>
      </c>
      <c r="C349" s="23" t="s">
        <v>3060</v>
      </c>
      <c r="D349" s="23" t="s">
        <v>33</v>
      </c>
      <c r="E349" s="23" t="s">
        <v>34</v>
      </c>
      <c r="F349" s="23">
        <v>702000</v>
      </c>
      <c r="G349" s="23">
        <f t="shared" si="16"/>
        <v>702000</v>
      </c>
      <c r="H349" s="23">
        <v>1</v>
      </c>
      <c r="I349" s="39"/>
    </row>
    <row r="350" spans="1:9" ht="40.5" x14ac:dyDescent="0.25">
      <c r="A350" s="23">
        <v>4232</v>
      </c>
      <c r="B350" s="23" t="s">
        <v>3072</v>
      </c>
      <c r="C350" s="23" t="s">
        <v>3060</v>
      </c>
      <c r="D350" s="23" t="s">
        <v>33</v>
      </c>
      <c r="E350" s="23" t="s">
        <v>34</v>
      </c>
      <c r="F350" s="23">
        <v>702000</v>
      </c>
      <c r="G350" s="23">
        <f t="shared" si="16"/>
        <v>1404000</v>
      </c>
      <c r="H350" s="23">
        <v>2</v>
      </c>
      <c r="I350" s="39"/>
    </row>
    <row r="351" spans="1:9" ht="40.5" x14ac:dyDescent="0.25">
      <c r="A351" s="23">
        <v>4214</v>
      </c>
      <c r="B351" s="23" t="s">
        <v>3546</v>
      </c>
      <c r="C351" s="23" t="s">
        <v>94</v>
      </c>
      <c r="D351" s="23" t="s">
        <v>35</v>
      </c>
      <c r="E351" s="23" t="s">
        <v>34</v>
      </c>
      <c r="F351" s="23">
        <v>200000</v>
      </c>
      <c r="G351" s="23">
        <v>200000</v>
      </c>
      <c r="H351" s="23">
        <v>1</v>
      </c>
      <c r="I351" s="39"/>
    </row>
    <row r="352" spans="1:9" x14ac:dyDescent="0.25">
      <c r="A352" s="23">
        <v>4212</v>
      </c>
      <c r="B352" s="23" t="s">
        <v>920</v>
      </c>
      <c r="C352" s="23" t="s">
        <v>921</v>
      </c>
      <c r="D352" s="23" t="s">
        <v>33</v>
      </c>
      <c r="E352" s="23" t="s">
        <v>34</v>
      </c>
      <c r="F352" s="23">
        <v>63000000</v>
      </c>
      <c r="G352" s="23">
        <v>63000000</v>
      </c>
      <c r="H352" s="23">
        <v>1</v>
      </c>
      <c r="I352" s="39"/>
    </row>
    <row r="353" spans="1:9" x14ac:dyDescent="0.25">
      <c r="A353" s="23">
        <v>4212</v>
      </c>
      <c r="B353" s="23" t="s">
        <v>917</v>
      </c>
      <c r="C353" s="23" t="s">
        <v>918</v>
      </c>
      <c r="D353" s="23" t="s">
        <v>33</v>
      </c>
      <c r="E353" s="23" t="s">
        <v>34</v>
      </c>
      <c r="F353" s="23">
        <v>24000000</v>
      </c>
      <c r="G353" s="23">
        <v>24000000</v>
      </c>
      <c r="H353" s="23">
        <v>1</v>
      </c>
      <c r="I353" s="39"/>
    </row>
    <row r="354" spans="1:9" ht="40.5" x14ac:dyDescent="0.25">
      <c r="A354" s="23">
        <v>4252</v>
      </c>
      <c r="B354" s="23" t="s">
        <v>3057</v>
      </c>
      <c r="C354" s="23" t="s">
        <v>130</v>
      </c>
      <c r="D354" s="23" t="s">
        <v>35</v>
      </c>
      <c r="E354" s="23" t="s">
        <v>34</v>
      </c>
      <c r="F354" s="23">
        <v>500000</v>
      </c>
      <c r="G354" s="23">
        <v>500000</v>
      </c>
      <c r="H354" s="23">
        <v>1</v>
      </c>
      <c r="I354" s="39"/>
    </row>
    <row r="355" spans="1:9" ht="40.5" x14ac:dyDescent="0.25">
      <c r="A355" s="23">
        <v>4252</v>
      </c>
      <c r="B355" s="23" t="s">
        <v>3058</v>
      </c>
      <c r="C355" s="23" t="s">
        <v>130</v>
      </c>
      <c r="D355" s="23" t="s">
        <v>35</v>
      </c>
      <c r="E355" s="23" t="s">
        <v>34</v>
      </c>
      <c r="F355" s="23">
        <v>150000</v>
      </c>
      <c r="G355" s="23">
        <v>150000</v>
      </c>
      <c r="H355" s="23">
        <v>1</v>
      </c>
      <c r="I355" s="39"/>
    </row>
    <row r="356" spans="1:9" ht="40.5" x14ac:dyDescent="0.25">
      <c r="A356" s="23">
        <v>4239</v>
      </c>
      <c r="B356" s="23" t="s">
        <v>3383</v>
      </c>
      <c r="C356" s="23" t="s">
        <v>1008</v>
      </c>
      <c r="D356" s="23" t="s">
        <v>33</v>
      </c>
      <c r="E356" s="23" t="s">
        <v>34</v>
      </c>
      <c r="F356" s="23">
        <v>6447600</v>
      </c>
      <c r="G356" s="23">
        <f t="shared" ref="G356:G361" si="17">+F356*H356</f>
        <v>6447600</v>
      </c>
      <c r="H356" s="23">
        <v>1</v>
      </c>
      <c r="I356" s="39"/>
    </row>
    <row r="357" spans="1:9" ht="40.5" x14ac:dyDescent="0.25">
      <c r="A357" s="23">
        <v>4239</v>
      </c>
      <c r="B357" s="23" t="s">
        <v>3384</v>
      </c>
      <c r="C357" s="23" t="s">
        <v>1008</v>
      </c>
      <c r="D357" s="23" t="s">
        <v>33</v>
      </c>
      <c r="E357" s="23" t="s">
        <v>34</v>
      </c>
      <c r="F357" s="23">
        <v>30186200</v>
      </c>
      <c r="G357" s="23">
        <f t="shared" si="17"/>
        <v>30186200</v>
      </c>
      <c r="H357" s="23">
        <v>1</v>
      </c>
      <c r="I357" s="39"/>
    </row>
    <row r="358" spans="1:9" ht="27" x14ac:dyDescent="0.25">
      <c r="A358" s="23">
        <v>4231</v>
      </c>
      <c r="B358" s="23" t="s">
        <v>2077</v>
      </c>
      <c r="C358" s="23" t="s">
        <v>233</v>
      </c>
      <c r="D358" s="23" t="s">
        <v>10</v>
      </c>
      <c r="E358" s="23" t="s">
        <v>34</v>
      </c>
      <c r="F358" s="23">
        <v>2562500</v>
      </c>
      <c r="G358" s="23">
        <f t="shared" si="17"/>
        <v>2562500</v>
      </c>
      <c r="H358" s="23" t="s">
        <v>114</v>
      </c>
      <c r="I358" s="39"/>
    </row>
    <row r="359" spans="1:9" ht="27" x14ac:dyDescent="0.25">
      <c r="A359" s="23">
        <v>4231</v>
      </c>
      <c r="B359" s="23" t="s">
        <v>2079</v>
      </c>
      <c r="C359" s="23" t="s">
        <v>292</v>
      </c>
      <c r="D359" s="23" t="s">
        <v>10</v>
      </c>
      <c r="E359" s="23" t="s">
        <v>34</v>
      </c>
      <c r="F359" s="23">
        <v>4000000</v>
      </c>
      <c r="G359" s="23">
        <f t="shared" si="17"/>
        <v>4000000</v>
      </c>
      <c r="H359" s="23" t="s">
        <v>114</v>
      </c>
      <c r="I359" s="39"/>
    </row>
    <row r="360" spans="1:9" ht="27" x14ac:dyDescent="0.25">
      <c r="A360" s="23">
        <v>4231</v>
      </c>
      <c r="B360" s="23" t="s">
        <v>2078</v>
      </c>
      <c r="C360" s="23" t="s">
        <v>233</v>
      </c>
      <c r="D360" s="23" t="s">
        <v>10</v>
      </c>
      <c r="E360" s="23" t="s">
        <v>34</v>
      </c>
      <c r="F360" s="23">
        <v>2562500</v>
      </c>
      <c r="G360" s="23">
        <f t="shared" si="17"/>
        <v>2562500</v>
      </c>
      <c r="H360" s="23" t="s">
        <v>114</v>
      </c>
      <c r="I360" s="39"/>
    </row>
    <row r="361" spans="1:9" ht="27" x14ac:dyDescent="0.25">
      <c r="A361" s="23">
        <v>4213</v>
      </c>
      <c r="B361" s="23" t="s">
        <v>3054</v>
      </c>
      <c r="C361" s="23" t="s">
        <v>467</v>
      </c>
      <c r="D361" s="23" t="s">
        <v>35</v>
      </c>
      <c r="E361" s="23" t="s">
        <v>34</v>
      </c>
      <c r="F361" s="23">
        <v>800000</v>
      </c>
      <c r="G361" s="23">
        <f t="shared" si="17"/>
        <v>800000</v>
      </c>
      <c r="H361" s="23">
        <v>1</v>
      </c>
      <c r="I361" s="39"/>
    </row>
    <row r="362" spans="1:9" ht="54" x14ac:dyDescent="0.25">
      <c r="A362" s="23">
        <v>4237</v>
      </c>
      <c r="B362" s="23" t="s">
        <v>7432</v>
      </c>
      <c r="C362" s="23" t="s">
        <v>2300</v>
      </c>
      <c r="D362" s="23" t="s">
        <v>33</v>
      </c>
      <c r="E362" s="23" t="s">
        <v>34</v>
      </c>
      <c r="F362" s="23">
        <v>140000</v>
      </c>
      <c r="G362" s="23">
        <v>140000</v>
      </c>
      <c r="H362" s="23">
        <v>1</v>
      </c>
      <c r="I362" s="39"/>
    </row>
    <row r="363" spans="1:9" ht="54" x14ac:dyDescent="0.25">
      <c r="A363" s="23">
        <v>4237</v>
      </c>
      <c r="B363" s="23" t="s">
        <v>6774</v>
      </c>
      <c r="C363" s="23" t="s">
        <v>2300</v>
      </c>
      <c r="D363" s="23" t="s">
        <v>33</v>
      </c>
      <c r="E363" s="23" t="s">
        <v>34</v>
      </c>
      <c r="F363" s="23">
        <v>700000</v>
      </c>
      <c r="G363" s="23">
        <v>700000</v>
      </c>
      <c r="H363" s="23">
        <v>1</v>
      </c>
      <c r="I363" s="39"/>
    </row>
    <row r="364" spans="1:9" ht="39" customHeight="1" x14ac:dyDescent="0.25">
      <c r="A364" s="23">
        <v>4237</v>
      </c>
      <c r="B364" s="23" t="s">
        <v>6559</v>
      </c>
      <c r="C364" s="23" t="s">
        <v>2300</v>
      </c>
      <c r="D364" s="23" t="s">
        <v>33</v>
      </c>
      <c r="E364" s="23" t="s">
        <v>34</v>
      </c>
      <c r="F364" s="23">
        <v>500000</v>
      </c>
      <c r="G364" s="23">
        <v>500000</v>
      </c>
      <c r="H364" s="23">
        <v>1</v>
      </c>
      <c r="I364" s="39"/>
    </row>
    <row r="365" spans="1:9" ht="44.25" customHeight="1" x14ac:dyDescent="0.25">
      <c r="A365" s="23">
        <v>4237</v>
      </c>
      <c r="B365" s="23" t="s">
        <v>6189</v>
      </c>
      <c r="C365" s="23" t="s">
        <v>2300</v>
      </c>
      <c r="D365" s="23" t="s">
        <v>33</v>
      </c>
      <c r="E365" s="23" t="s">
        <v>34</v>
      </c>
      <c r="F365" s="23">
        <v>700000</v>
      </c>
      <c r="G365" s="23">
        <v>700000</v>
      </c>
      <c r="H365" s="23">
        <v>1</v>
      </c>
      <c r="I365" s="39"/>
    </row>
    <row r="366" spans="1:9" ht="36.75" customHeight="1" x14ac:dyDescent="0.25">
      <c r="A366" s="23">
        <v>4237</v>
      </c>
      <c r="B366" s="23" t="s">
        <v>5872</v>
      </c>
      <c r="C366" s="23" t="s">
        <v>2300</v>
      </c>
      <c r="D366" s="23" t="s">
        <v>33</v>
      </c>
      <c r="E366" s="23" t="s">
        <v>34</v>
      </c>
      <c r="F366" s="23">
        <v>1500000</v>
      </c>
      <c r="G366" s="23">
        <v>1500000</v>
      </c>
      <c r="H366" s="23">
        <v>1</v>
      </c>
      <c r="I366" s="39"/>
    </row>
    <row r="367" spans="1:9" ht="45" customHeight="1" x14ac:dyDescent="0.25">
      <c r="A367" s="23">
        <v>4237</v>
      </c>
      <c r="B367" s="23" t="s">
        <v>5072</v>
      </c>
      <c r="C367" s="23" t="s">
        <v>2300</v>
      </c>
      <c r="D367" s="23" t="s">
        <v>33</v>
      </c>
      <c r="E367" s="23" t="s">
        <v>34</v>
      </c>
      <c r="F367" s="23">
        <v>200000</v>
      </c>
      <c r="G367" s="23">
        <v>200000</v>
      </c>
      <c r="H367" s="23">
        <v>1</v>
      </c>
      <c r="I367" s="39"/>
    </row>
    <row r="368" spans="1:9" ht="47.25" customHeight="1" x14ac:dyDescent="0.25">
      <c r="A368" s="23">
        <v>4237</v>
      </c>
      <c r="B368" s="23" t="s">
        <v>5153</v>
      </c>
      <c r="C368" s="23" t="s">
        <v>2300</v>
      </c>
      <c r="D368" s="23" t="s">
        <v>33</v>
      </c>
      <c r="E368" s="23" t="s">
        <v>34</v>
      </c>
      <c r="F368" s="23">
        <v>600000</v>
      </c>
      <c r="G368" s="23">
        <v>600000</v>
      </c>
      <c r="H368" s="23">
        <v>1</v>
      </c>
      <c r="I368" s="39"/>
    </row>
    <row r="369" spans="1:34" ht="54" x14ac:dyDescent="0.25">
      <c r="A369" s="23">
        <v>4237</v>
      </c>
      <c r="B369" s="23" t="s">
        <v>4828</v>
      </c>
      <c r="C369" s="23" t="s">
        <v>2300</v>
      </c>
      <c r="D369" s="23" t="s">
        <v>33</v>
      </c>
      <c r="E369" s="23" t="s">
        <v>34</v>
      </c>
      <c r="F369" s="23">
        <v>150000</v>
      </c>
      <c r="G369" s="23">
        <v>150000</v>
      </c>
      <c r="H369" s="23">
        <v>1</v>
      </c>
      <c r="I369" s="39"/>
    </row>
    <row r="370" spans="1:34" ht="54" x14ac:dyDescent="0.25">
      <c r="A370" s="23">
        <v>4237</v>
      </c>
      <c r="B370" s="23" t="s">
        <v>2299</v>
      </c>
      <c r="C370" s="23" t="s">
        <v>2300</v>
      </c>
      <c r="D370" s="23" t="s">
        <v>33</v>
      </c>
      <c r="E370" s="23" t="s">
        <v>34</v>
      </c>
      <c r="F370" s="23">
        <v>500000</v>
      </c>
      <c r="G370" s="23">
        <v>500000</v>
      </c>
      <c r="H370" s="23">
        <v>1</v>
      </c>
      <c r="I370" s="39"/>
    </row>
    <row r="371" spans="1:34" ht="43.5" customHeight="1" x14ac:dyDescent="0.25">
      <c r="A371" s="20">
        <v>4237</v>
      </c>
      <c r="B371" s="20" t="s">
        <v>3722</v>
      </c>
      <c r="C371" s="20" t="s">
        <v>2300</v>
      </c>
      <c r="D371" s="20" t="s">
        <v>33</v>
      </c>
      <c r="E371" s="20" t="s">
        <v>34</v>
      </c>
      <c r="F371" s="20">
        <v>400000</v>
      </c>
      <c r="G371" s="20">
        <v>400000</v>
      </c>
      <c r="H371" s="20">
        <v>1</v>
      </c>
      <c r="I371" s="39"/>
    </row>
    <row r="372" spans="1:34" ht="45.75" customHeight="1" x14ac:dyDescent="0.25">
      <c r="A372" s="20">
        <v>4237</v>
      </c>
      <c r="B372" s="20" t="s">
        <v>3358</v>
      </c>
      <c r="C372" s="20" t="s">
        <v>2300</v>
      </c>
      <c r="D372" s="20" t="s">
        <v>33</v>
      </c>
      <c r="E372" s="20" t="s">
        <v>34</v>
      </c>
      <c r="F372" s="20">
        <v>250000</v>
      </c>
      <c r="G372" s="20">
        <v>250000</v>
      </c>
      <c r="H372" s="20">
        <v>1</v>
      </c>
      <c r="I372" s="39"/>
    </row>
    <row r="373" spans="1:34" ht="15" customHeight="1" x14ac:dyDescent="0.25">
      <c r="A373" s="20">
        <v>4231</v>
      </c>
      <c r="B373" s="20" t="s">
        <v>3000</v>
      </c>
      <c r="C373" s="20" t="s">
        <v>3001</v>
      </c>
      <c r="D373" s="20" t="s">
        <v>10</v>
      </c>
      <c r="E373" s="20" t="s">
        <v>34</v>
      </c>
      <c r="F373" s="20">
        <v>2000000</v>
      </c>
      <c r="G373" s="20">
        <v>2000000</v>
      </c>
      <c r="H373" s="20">
        <v>1</v>
      </c>
      <c r="I373" s="39"/>
    </row>
    <row r="374" spans="1:34" x14ac:dyDescent="0.25">
      <c r="A374" s="20">
        <v>4241</v>
      </c>
      <c r="B374" s="20" t="s">
        <v>2999</v>
      </c>
      <c r="C374" s="20" t="s">
        <v>591</v>
      </c>
      <c r="D374" s="20" t="s">
        <v>10</v>
      </c>
      <c r="E374" s="20" t="s">
        <v>34</v>
      </c>
      <c r="F374" s="20">
        <v>1000000</v>
      </c>
      <c r="G374" s="20">
        <v>1000000</v>
      </c>
      <c r="H374" s="20">
        <v>1</v>
      </c>
      <c r="I374" s="39"/>
    </row>
    <row r="375" spans="1:34" ht="54" x14ac:dyDescent="0.25">
      <c r="A375" s="20">
        <v>4237</v>
      </c>
      <c r="B375" s="20" t="s">
        <v>2969</v>
      </c>
      <c r="C375" s="20" t="s">
        <v>2300</v>
      </c>
      <c r="D375" s="20" t="s">
        <v>33</v>
      </c>
      <c r="E375" s="20" t="s">
        <v>11</v>
      </c>
      <c r="F375" s="20">
        <v>200000</v>
      </c>
      <c r="G375" s="20">
        <f>F375*H375</f>
        <v>200000</v>
      </c>
      <c r="H375" s="20">
        <v>1</v>
      </c>
      <c r="I375" s="39"/>
    </row>
    <row r="376" spans="1:34" ht="40.5" x14ac:dyDescent="0.25">
      <c r="A376" s="18"/>
      <c r="B376" s="34" t="s">
        <v>2736</v>
      </c>
      <c r="C376" s="34" t="s">
        <v>998</v>
      </c>
      <c r="D376" s="34" t="s">
        <v>10</v>
      </c>
      <c r="E376" s="34" t="s">
        <v>34</v>
      </c>
      <c r="F376" s="36">
        <v>494400</v>
      </c>
      <c r="G376" s="36">
        <v>494400</v>
      </c>
      <c r="H376" s="20">
        <v>1</v>
      </c>
      <c r="I376" s="39"/>
    </row>
    <row r="377" spans="1:34" ht="40.5" customHeight="1" x14ac:dyDescent="0.25">
      <c r="A377" s="18"/>
      <c r="B377" s="10" t="s">
        <v>2129</v>
      </c>
      <c r="C377" s="10" t="s">
        <v>998</v>
      </c>
      <c r="D377" s="19" t="s">
        <v>10</v>
      </c>
      <c r="E377" s="20" t="s">
        <v>34</v>
      </c>
      <c r="F377" s="20">
        <v>0</v>
      </c>
      <c r="G377" s="20">
        <f>F377*H377</f>
        <v>0</v>
      </c>
      <c r="H377" s="20">
        <v>1</v>
      </c>
      <c r="I377" s="39"/>
      <c r="J377" s="11"/>
      <c r="K377" s="11"/>
      <c r="L377" s="11"/>
      <c r="M377" s="11"/>
      <c r="N377" s="11"/>
      <c r="O377" s="11"/>
      <c r="Y377" s="11"/>
      <c r="Z377" s="11"/>
      <c r="AA377" s="11"/>
      <c r="AB377" s="11"/>
      <c r="AC377" s="11"/>
      <c r="AD377" s="11"/>
      <c r="AE377" s="11"/>
      <c r="AF377" s="11"/>
      <c r="AG377" s="11"/>
    </row>
    <row r="378" spans="1:34" ht="40.5" customHeight="1" x14ac:dyDescent="0.25">
      <c r="A378" s="18"/>
      <c r="B378" s="10" t="s">
        <v>2130</v>
      </c>
      <c r="C378" s="10" t="s">
        <v>998</v>
      </c>
      <c r="D378" s="19" t="s">
        <v>10</v>
      </c>
      <c r="E378" s="20" t="s">
        <v>34</v>
      </c>
      <c r="F378" s="20">
        <v>0</v>
      </c>
      <c r="G378" s="20">
        <f>F378*H378</f>
        <v>0</v>
      </c>
      <c r="H378" s="35">
        <v>1</v>
      </c>
      <c r="I378" s="39"/>
      <c r="J378" s="11"/>
      <c r="K378" s="11"/>
      <c r="L378" s="11"/>
      <c r="M378" s="11"/>
      <c r="N378" s="11"/>
      <c r="O378" s="11"/>
      <c r="Y378" s="11"/>
      <c r="Z378" s="11"/>
      <c r="AA378" s="11"/>
      <c r="AB378" s="11"/>
      <c r="AC378" s="11"/>
      <c r="AD378" s="11"/>
      <c r="AE378" s="11"/>
      <c r="AF378" s="11"/>
      <c r="AG378" s="11"/>
    </row>
    <row r="379" spans="1:34" s="5" customFormat="1" ht="27" x14ac:dyDescent="0.25">
      <c r="A379" s="10">
        <v>4232</v>
      </c>
      <c r="B379" s="10" t="s">
        <v>2808</v>
      </c>
      <c r="C379" s="10" t="s">
        <v>809</v>
      </c>
      <c r="D379" s="19" t="s">
        <v>37</v>
      </c>
      <c r="E379" s="20" t="s">
        <v>34</v>
      </c>
      <c r="F379" s="20">
        <v>6020000</v>
      </c>
      <c r="G379" s="20">
        <f>F379*H379</f>
        <v>6020000</v>
      </c>
      <c r="H379" s="35">
        <v>1</v>
      </c>
      <c r="I379" s="40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  <c r="AF379" s="7"/>
      <c r="AG379" s="7"/>
      <c r="AH379" s="8"/>
    </row>
    <row r="380" spans="1:34" ht="40.5" x14ac:dyDescent="0.25">
      <c r="A380" s="10" t="s">
        <v>207</v>
      </c>
      <c r="B380" s="10" t="s">
        <v>1877</v>
      </c>
      <c r="C380" s="10" t="s">
        <v>130</v>
      </c>
      <c r="D380" s="22" t="s">
        <v>35</v>
      </c>
      <c r="E380" s="20" t="s">
        <v>34</v>
      </c>
      <c r="F380" s="20">
        <v>0</v>
      </c>
      <c r="G380" s="20">
        <f t="shared" ref="G380:G391" si="18">F380*H380</f>
        <v>0</v>
      </c>
      <c r="H380" s="35">
        <v>1</v>
      </c>
      <c r="I380" s="39"/>
    </row>
    <row r="381" spans="1:34" ht="40.5" x14ac:dyDescent="0.25">
      <c r="A381" s="10" t="s">
        <v>207</v>
      </c>
      <c r="B381" s="10" t="s">
        <v>1878</v>
      </c>
      <c r="C381" s="10" t="s">
        <v>130</v>
      </c>
      <c r="D381" s="22" t="s">
        <v>35</v>
      </c>
      <c r="E381" s="20" t="s">
        <v>34</v>
      </c>
      <c r="F381" s="20">
        <v>0</v>
      </c>
      <c r="G381" s="20">
        <f t="shared" si="18"/>
        <v>0</v>
      </c>
      <c r="H381" s="35">
        <v>1</v>
      </c>
      <c r="I381" s="39"/>
    </row>
    <row r="382" spans="1:34" ht="40.5" customHeight="1" x14ac:dyDescent="0.25">
      <c r="A382" s="10" t="s">
        <v>207</v>
      </c>
      <c r="B382" s="10" t="s">
        <v>1879</v>
      </c>
      <c r="C382" s="10" t="s">
        <v>130</v>
      </c>
      <c r="D382" s="22" t="s">
        <v>35</v>
      </c>
      <c r="E382" s="20" t="s">
        <v>34</v>
      </c>
      <c r="F382" s="20">
        <v>0</v>
      </c>
      <c r="G382" s="20">
        <f t="shared" si="18"/>
        <v>0</v>
      </c>
      <c r="H382" s="35">
        <v>1</v>
      </c>
      <c r="I382" s="39"/>
    </row>
    <row r="383" spans="1:34" ht="40.5" customHeight="1" x14ac:dyDescent="0.25">
      <c r="A383" s="20" t="s">
        <v>243</v>
      </c>
      <c r="B383" s="20" t="s">
        <v>997</v>
      </c>
      <c r="C383" s="20" t="s">
        <v>998</v>
      </c>
      <c r="D383" s="20" t="s">
        <v>10</v>
      </c>
      <c r="E383" s="20" t="s">
        <v>34</v>
      </c>
      <c r="F383" s="20">
        <v>495000</v>
      </c>
      <c r="G383" s="20">
        <f t="shared" si="18"/>
        <v>495000</v>
      </c>
      <c r="H383" s="20">
        <v>1</v>
      </c>
      <c r="I383" s="39"/>
    </row>
    <row r="384" spans="1:34" ht="30.75" customHeight="1" x14ac:dyDescent="0.25">
      <c r="A384" s="20" t="s">
        <v>243</v>
      </c>
      <c r="B384" s="20" t="s">
        <v>999</v>
      </c>
      <c r="C384" s="20" t="s">
        <v>998</v>
      </c>
      <c r="D384" s="20" t="s">
        <v>10</v>
      </c>
      <c r="E384" s="20" t="s">
        <v>34</v>
      </c>
      <c r="F384" s="20">
        <v>720000</v>
      </c>
      <c r="G384" s="20">
        <v>720000</v>
      </c>
      <c r="H384" s="20">
        <v>1</v>
      </c>
      <c r="I384" s="39"/>
    </row>
    <row r="385" spans="1:9" ht="36.75" customHeight="1" x14ac:dyDescent="0.25">
      <c r="A385" s="20" t="s">
        <v>243</v>
      </c>
      <c r="B385" s="20" t="s">
        <v>1000</v>
      </c>
      <c r="C385" s="20" t="s">
        <v>998</v>
      </c>
      <c r="D385" s="20" t="s">
        <v>10</v>
      </c>
      <c r="E385" s="20" t="s">
        <v>34</v>
      </c>
      <c r="F385" s="20">
        <v>1584000</v>
      </c>
      <c r="G385" s="20">
        <v>1584000</v>
      </c>
      <c r="H385" s="20">
        <v>1</v>
      </c>
      <c r="I385" s="39"/>
    </row>
    <row r="386" spans="1:9" ht="40.5" x14ac:dyDescent="0.25">
      <c r="A386" s="20" t="s">
        <v>129</v>
      </c>
      <c r="B386" s="20" t="s">
        <v>1007</v>
      </c>
      <c r="C386" s="20" t="s">
        <v>1008</v>
      </c>
      <c r="D386" s="20" t="s">
        <v>2327</v>
      </c>
      <c r="E386" s="20" t="s">
        <v>34</v>
      </c>
      <c r="F386" s="20">
        <v>0</v>
      </c>
      <c r="G386" s="20">
        <f t="shared" si="18"/>
        <v>0</v>
      </c>
      <c r="H386" s="20">
        <v>1</v>
      </c>
      <c r="I386" s="39"/>
    </row>
    <row r="387" spans="1:9" ht="40.5" customHeight="1" x14ac:dyDescent="0.25">
      <c r="A387" s="20" t="s">
        <v>129</v>
      </c>
      <c r="B387" s="20" t="s">
        <v>1009</v>
      </c>
      <c r="C387" s="20" t="s">
        <v>1008</v>
      </c>
      <c r="D387" s="20" t="s">
        <v>2327</v>
      </c>
      <c r="E387" s="20" t="s">
        <v>34</v>
      </c>
      <c r="F387" s="20">
        <v>0</v>
      </c>
      <c r="G387" s="20">
        <f t="shared" si="18"/>
        <v>0</v>
      </c>
      <c r="H387" s="20">
        <v>1</v>
      </c>
      <c r="I387" s="39"/>
    </row>
    <row r="388" spans="1:9" ht="40.5" x14ac:dyDescent="0.25">
      <c r="A388" s="20" t="s">
        <v>243</v>
      </c>
      <c r="B388" s="20" t="s">
        <v>1001</v>
      </c>
      <c r="C388" s="20" t="s">
        <v>998</v>
      </c>
      <c r="D388" s="20" t="s">
        <v>10</v>
      </c>
      <c r="E388" s="20" t="s">
        <v>34</v>
      </c>
      <c r="F388" s="20">
        <v>3999900</v>
      </c>
      <c r="G388" s="20">
        <f t="shared" si="18"/>
        <v>3999900</v>
      </c>
      <c r="H388" s="20">
        <v>1</v>
      </c>
      <c r="I388" s="39"/>
    </row>
    <row r="389" spans="1:9" ht="27" x14ac:dyDescent="0.25">
      <c r="A389" s="20" t="s">
        <v>243</v>
      </c>
      <c r="B389" s="20" t="s">
        <v>3338</v>
      </c>
      <c r="C389" s="20" t="s">
        <v>159</v>
      </c>
      <c r="D389" s="20" t="s">
        <v>33</v>
      </c>
      <c r="E389" s="20" t="s">
        <v>34</v>
      </c>
      <c r="F389" s="20">
        <v>70000000</v>
      </c>
      <c r="G389" s="20">
        <f t="shared" si="18"/>
        <v>70000000</v>
      </c>
      <c r="H389" s="20">
        <v>1</v>
      </c>
      <c r="I389" s="39"/>
    </row>
    <row r="390" spans="1:9" ht="54" x14ac:dyDescent="0.25">
      <c r="A390" s="20" t="s">
        <v>255</v>
      </c>
      <c r="B390" s="20" t="s">
        <v>922</v>
      </c>
      <c r="C390" s="20" t="s">
        <v>742</v>
      </c>
      <c r="D390" s="20" t="s">
        <v>2327</v>
      </c>
      <c r="E390" s="20" t="s">
        <v>34</v>
      </c>
      <c r="F390" s="20">
        <v>0</v>
      </c>
      <c r="G390" s="20">
        <f t="shared" si="18"/>
        <v>0</v>
      </c>
      <c r="H390" s="20">
        <v>1</v>
      </c>
      <c r="I390" s="39"/>
    </row>
    <row r="391" spans="1:9" x14ac:dyDescent="0.25">
      <c r="A391" s="20" t="s">
        <v>181</v>
      </c>
      <c r="B391" s="20" t="s">
        <v>727</v>
      </c>
      <c r="C391" s="20" t="s">
        <v>260</v>
      </c>
      <c r="D391" s="20" t="s">
        <v>35</v>
      </c>
      <c r="E391" s="20" t="s">
        <v>11</v>
      </c>
      <c r="F391" s="20">
        <v>0</v>
      </c>
      <c r="G391" s="20">
        <f t="shared" si="18"/>
        <v>0</v>
      </c>
      <c r="H391" s="20">
        <v>160</v>
      </c>
      <c r="I391" s="39"/>
    </row>
    <row r="392" spans="1:9" x14ac:dyDescent="0.25">
      <c r="A392" s="20" t="s">
        <v>153</v>
      </c>
      <c r="B392" s="20" t="s">
        <v>799</v>
      </c>
      <c r="C392" s="20" t="s">
        <v>52</v>
      </c>
      <c r="D392" s="20" t="s">
        <v>35</v>
      </c>
      <c r="E392" s="20" t="s">
        <v>11</v>
      </c>
      <c r="F392" s="20">
        <v>0</v>
      </c>
      <c r="G392" s="20">
        <f t="shared" ref="G392:G397" si="19">F392*H392</f>
        <v>0</v>
      </c>
      <c r="H392" s="20">
        <v>15</v>
      </c>
      <c r="I392" s="39"/>
    </row>
    <row r="393" spans="1:9" ht="27" x14ac:dyDescent="0.25">
      <c r="A393" s="20" t="s">
        <v>153</v>
      </c>
      <c r="B393" s="20" t="s">
        <v>800</v>
      </c>
      <c r="C393" s="20" t="s">
        <v>92</v>
      </c>
      <c r="D393" s="20" t="s">
        <v>35</v>
      </c>
      <c r="E393" s="20" t="s">
        <v>11</v>
      </c>
      <c r="F393" s="20">
        <v>3360000</v>
      </c>
      <c r="G393" s="20">
        <f t="shared" si="19"/>
        <v>10080000</v>
      </c>
      <c r="H393" s="20">
        <v>3</v>
      </c>
      <c r="I393" s="39"/>
    </row>
    <row r="394" spans="1:9" ht="27" x14ac:dyDescent="0.25">
      <c r="A394" s="20" t="s">
        <v>153</v>
      </c>
      <c r="B394" s="20" t="s">
        <v>801</v>
      </c>
      <c r="C394" s="20" t="s">
        <v>802</v>
      </c>
      <c r="D394" s="20" t="s">
        <v>35</v>
      </c>
      <c r="E394" s="20" t="s">
        <v>11</v>
      </c>
      <c r="F394" s="20">
        <v>0</v>
      </c>
      <c r="G394" s="20">
        <f t="shared" si="19"/>
        <v>0</v>
      </c>
      <c r="H394" s="20">
        <v>20</v>
      </c>
      <c r="I394" s="39"/>
    </row>
    <row r="395" spans="1:9" ht="40.5" x14ac:dyDescent="0.25">
      <c r="A395" s="20"/>
      <c r="B395" s="20" t="s">
        <v>2292</v>
      </c>
      <c r="C395" s="20" t="s">
        <v>2293</v>
      </c>
      <c r="D395" s="20" t="s">
        <v>10</v>
      </c>
      <c r="E395" s="20" t="s">
        <v>34</v>
      </c>
      <c r="F395" s="20">
        <v>2969802</v>
      </c>
      <c r="G395" s="20">
        <f t="shared" si="19"/>
        <v>2969802</v>
      </c>
      <c r="H395" s="20">
        <v>1</v>
      </c>
      <c r="I395" s="39"/>
    </row>
    <row r="396" spans="1:9" ht="27" x14ac:dyDescent="0.25">
      <c r="A396" s="20" t="s">
        <v>153</v>
      </c>
      <c r="B396" s="20" t="s">
        <v>803</v>
      </c>
      <c r="C396" s="20" t="s">
        <v>65</v>
      </c>
      <c r="D396" s="20" t="s">
        <v>35</v>
      </c>
      <c r="E396" s="20" t="s">
        <v>11</v>
      </c>
      <c r="F396" s="20">
        <v>0</v>
      </c>
      <c r="G396" s="20">
        <f t="shared" si="19"/>
        <v>0</v>
      </c>
      <c r="H396" s="20">
        <v>2</v>
      </c>
      <c r="I396" s="39"/>
    </row>
    <row r="397" spans="1:9" x14ac:dyDescent="0.25">
      <c r="A397" s="20" t="s">
        <v>153</v>
      </c>
      <c r="B397" s="20" t="s">
        <v>804</v>
      </c>
      <c r="C397" s="20" t="s">
        <v>411</v>
      </c>
      <c r="D397" s="20" t="s">
        <v>35</v>
      </c>
      <c r="E397" s="20" t="s">
        <v>11</v>
      </c>
      <c r="F397" s="20">
        <v>0</v>
      </c>
      <c r="G397" s="20">
        <f t="shared" si="19"/>
        <v>0</v>
      </c>
      <c r="H397" s="20">
        <v>10</v>
      </c>
      <c r="I397" s="39"/>
    </row>
    <row r="398" spans="1:9" ht="27" x14ac:dyDescent="0.25">
      <c r="A398" s="20" t="s">
        <v>135</v>
      </c>
      <c r="B398" s="20" t="s">
        <v>792</v>
      </c>
      <c r="C398" s="20" t="s">
        <v>116</v>
      </c>
      <c r="D398" s="20" t="s">
        <v>35</v>
      </c>
      <c r="E398" s="20" t="s">
        <v>11</v>
      </c>
      <c r="F398" s="20">
        <v>1990000</v>
      </c>
      <c r="G398" s="20">
        <f t="shared" ref="G398:G408" si="20">F398*H398</f>
        <v>1990000</v>
      </c>
      <c r="H398" s="20">
        <v>1</v>
      </c>
      <c r="I398" s="39"/>
    </row>
    <row r="399" spans="1:9" x14ac:dyDescent="0.25">
      <c r="A399" s="20" t="s">
        <v>181</v>
      </c>
      <c r="B399" s="20" t="s">
        <v>728</v>
      </c>
      <c r="C399" s="20" t="s">
        <v>478</v>
      </c>
      <c r="D399" s="20" t="s">
        <v>35</v>
      </c>
      <c r="E399" s="20" t="s">
        <v>11</v>
      </c>
      <c r="F399" s="20">
        <v>0</v>
      </c>
      <c r="G399" s="20">
        <f t="shared" si="20"/>
        <v>0</v>
      </c>
      <c r="H399" s="20">
        <v>1000</v>
      </c>
      <c r="I399" s="39"/>
    </row>
    <row r="400" spans="1:9" x14ac:dyDescent="0.25">
      <c r="A400" s="20" t="s">
        <v>181</v>
      </c>
      <c r="B400" s="20" t="s">
        <v>729</v>
      </c>
      <c r="C400" s="20" t="s">
        <v>260</v>
      </c>
      <c r="D400" s="20" t="s">
        <v>35</v>
      </c>
      <c r="E400" s="20" t="s">
        <v>11</v>
      </c>
      <c r="F400" s="20">
        <v>0</v>
      </c>
      <c r="G400" s="20">
        <f t="shared" si="20"/>
        <v>0</v>
      </c>
      <c r="H400" s="20">
        <v>90</v>
      </c>
      <c r="I400" s="39"/>
    </row>
    <row r="401" spans="1:9" x14ac:dyDescent="0.25">
      <c r="A401" s="20" t="s">
        <v>181</v>
      </c>
      <c r="B401" s="20" t="s">
        <v>730</v>
      </c>
      <c r="C401" s="20" t="s">
        <v>260</v>
      </c>
      <c r="D401" s="20" t="s">
        <v>35</v>
      </c>
      <c r="E401" s="20" t="s">
        <v>11</v>
      </c>
      <c r="F401" s="20">
        <v>0</v>
      </c>
      <c r="G401" s="20">
        <f t="shared" si="20"/>
        <v>0</v>
      </c>
      <c r="H401" s="20">
        <v>60</v>
      </c>
      <c r="I401" s="39"/>
    </row>
    <row r="402" spans="1:9" x14ac:dyDescent="0.25">
      <c r="A402" s="20" t="s">
        <v>135</v>
      </c>
      <c r="B402" s="20" t="s">
        <v>691</v>
      </c>
      <c r="C402" s="20" t="s">
        <v>188</v>
      </c>
      <c r="D402" s="20" t="s">
        <v>35</v>
      </c>
      <c r="E402" s="20" t="s">
        <v>34</v>
      </c>
      <c r="F402" s="20">
        <v>0</v>
      </c>
      <c r="G402" s="20">
        <f t="shared" si="20"/>
        <v>0</v>
      </c>
      <c r="H402" s="20">
        <v>2</v>
      </c>
      <c r="I402" s="39"/>
    </row>
    <row r="403" spans="1:9" x14ac:dyDescent="0.25">
      <c r="A403" s="20" t="s">
        <v>135</v>
      </c>
      <c r="B403" s="20" t="s">
        <v>692</v>
      </c>
      <c r="C403" s="20" t="s">
        <v>188</v>
      </c>
      <c r="D403" s="20" t="s">
        <v>35</v>
      </c>
      <c r="E403" s="20" t="s">
        <v>34</v>
      </c>
      <c r="F403" s="20">
        <v>0</v>
      </c>
      <c r="G403" s="20">
        <f t="shared" si="20"/>
        <v>0</v>
      </c>
      <c r="H403" s="20">
        <v>6</v>
      </c>
      <c r="I403" s="39"/>
    </row>
    <row r="404" spans="1:9" x14ac:dyDescent="0.25">
      <c r="A404" s="20" t="s">
        <v>135</v>
      </c>
      <c r="B404" s="20" t="s">
        <v>693</v>
      </c>
      <c r="C404" s="20" t="s">
        <v>252</v>
      </c>
      <c r="D404" s="20" t="s">
        <v>37</v>
      </c>
      <c r="E404" s="20" t="s">
        <v>11</v>
      </c>
      <c r="F404" s="20">
        <v>0</v>
      </c>
      <c r="G404" s="20">
        <f t="shared" si="20"/>
        <v>0</v>
      </c>
      <c r="H404" s="20">
        <v>185</v>
      </c>
      <c r="I404" s="39"/>
    </row>
    <row r="405" spans="1:9" x14ac:dyDescent="0.25">
      <c r="A405" s="20" t="s">
        <v>919</v>
      </c>
      <c r="B405" s="20" t="s">
        <v>917</v>
      </c>
      <c r="C405" s="20" t="s">
        <v>918</v>
      </c>
      <c r="D405" s="20" t="s">
        <v>2327</v>
      </c>
      <c r="E405" s="20" t="s">
        <v>34</v>
      </c>
      <c r="F405" s="20">
        <v>0</v>
      </c>
      <c r="G405" s="20">
        <f t="shared" si="20"/>
        <v>0</v>
      </c>
      <c r="H405" s="20">
        <v>1</v>
      </c>
      <c r="I405" s="39"/>
    </row>
    <row r="406" spans="1:9" ht="27" customHeight="1" x14ac:dyDescent="0.25">
      <c r="A406" s="20" t="s">
        <v>919</v>
      </c>
      <c r="B406" s="20" t="s">
        <v>920</v>
      </c>
      <c r="C406" s="20" t="s">
        <v>921</v>
      </c>
      <c r="D406" s="20" t="s">
        <v>2327</v>
      </c>
      <c r="E406" s="20" t="s">
        <v>34</v>
      </c>
      <c r="F406" s="20">
        <v>0</v>
      </c>
      <c r="G406" s="20">
        <f t="shared" si="20"/>
        <v>0</v>
      </c>
      <c r="H406" s="20">
        <v>1</v>
      </c>
      <c r="I406" s="39"/>
    </row>
    <row r="407" spans="1:9" ht="22.5" customHeight="1" x14ac:dyDescent="0.25">
      <c r="A407" s="20">
        <v>4222</v>
      </c>
      <c r="B407" s="20" t="s">
        <v>2285</v>
      </c>
      <c r="C407" s="20" t="s">
        <v>2286</v>
      </c>
      <c r="D407" s="20" t="s">
        <v>2327</v>
      </c>
      <c r="E407" s="20" t="s">
        <v>34</v>
      </c>
      <c r="F407" s="20">
        <v>0</v>
      </c>
      <c r="G407" s="20">
        <f t="shared" si="20"/>
        <v>0</v>
      </c>
      <c r="H407" s="20">
        <v>1</v>
      </c>
      <c r="I407" s="39"/>
    </row>
    <row r="408" spans="1:9" ht="40.5" x14ac:dyDescent="0.25">
      <c r="A408" s="20">
        <v>4234</v>
      </c>
      <c r="B408" s="20" t="s">
        <v>2292</v>
      </c>
      <c r="C408" s="20" t="s">
        <v>2293</v>
      </c>
      <c r="D408" s="20" t="s">
        <v>10</v>
      </c>
      <c r="E408" s="20" t="s">
        <v>34</v>
      </c>
      <c r="F408" s="20">
        <v>0</v>
      </c>
      <c r="G408" s="20">
        <f t="shared" si="20"/>
        <v>0</v>
      </c>
      <c r="H408" s="20">
        <v>1</v>
      </c>
      <c r="I408" s="39"/>
    </row>
    <row r="409" spans="1:9" x14ac:dyDescent="0.25">
      <c r="A409" s="443" t="s">
        <v>38</v>
      </c>
      <c r="B409" s="444"/>
      <c r="C409" s="444"/>
      <c r="D409" s="444"/>
      <c r="E409" s="444"/>
      <c r="F409" s="444"/>
      <c r="G409" s="444"/>
      <c r="H409" s="445"/>
      <c r="I409" s="39"/>
    </row>
    <row r="410" spans="1:9" ht="54" x14ac:dyDescent="0.25">
      <c r="A410" s="20" t="s">
        <v>137</v>
      </c>
      <c r="B410" s="20" t="s">
        <v>4361</v>
      </c>
      <c r="C410" s="20" t="s">
        <v>4362</v>
      </c>
      <c r="D410" s="20" t="s">
        <v>10</v>
      </c>
      <c r="E410" s="20" t="s">
        <v>34</v>
      </c>
      <c r="F410" s="20">
        <v>135000</v>
      </c>
      <c r="G410" s="20">
        <v>135000</v>
      </c>
      <c r="H410" s="20">
        <v>1</v>
      </c>
      <c r="I410" s="39"/>
    </row>
    <row r="411" spans="1:9" ht="41.25" customHeight="1" x14ac:dyDescent="0.25">
      <c r="A411" s="20" t="s">
        <v>137</v>
      </c>
      <c r="B411" s="20" t="s">
        <v>4363</v>
      </c>
      <c r="C411" s="20" t="s">
        <v>3914</v>
      </c>
      <c r="D411" s="20" t="s">
        <v>10</v>
      </c>
      <c r="E411" s="20" t="s">
        <v>34</v>
      </c>
      <c r="F411" s="20">
        <v>120000</v>
      </c>
      <c r="G411" s="20">
        <v>120000</v>
      </c>
      <c r="H411" s="20">
        <v>1</v>
      </c>
      <c r="I411" s="39"/>
    </row>
    <row r="412" spans="1:9" ht="27" x14ac:dyDescent="0.25">
      <c r="A412" s="20" t="s">
        <v>137</v>
      </c>
      <c r="B412" s="20" t="s">
        <v>1229</v>
      </c>
      <c r="C412" s="20" t="s">
        <v>193</v>
      </c>
      <c r="D412" s="20" t="s">
        <v>10</v>
      </c>
      <c r="E412" s="20" t="s">
        <v>34</v>
      </c>
      <c r="F412" s="20">
        <v>493500</v>
      </c>
      <c r="G412" s="20">
        <f t="shared" ref="G412:G424" si="21">F412*H412</f>
        <v>493500</v>
      </c>
      <c r="H412" s="20">
        <v>1</v>
      </c>
      <c r="I412" s="39"/>
    </row>
    <row r="413" spans="1:9" ht="27" x14ac:dyDescent="0.25">
      <c r="A413" s="20" t="s">
        <v>137</v>
      </c>
      <c r="B413" s="20" t="s">
        <v>1230</v>
      </c>
      <c r="C413" s="20" t="s">
        <v>193</v>
      </c>
      <c r="D413" s="20" t="s">
        <v>10</v>
      </c>
      <c r="E413" s="20" t="s">
        <v>34</v>
      </c>
      <c r="F413" s="20">
        <v>375000</v>
      </c>
      <c r="G413" s="20">
        <f t="shared" si="21"/>
        <v>375000</v>
      </c>
      <c r="H413" s="20">
        <v>1</v>
      </c>
      <c r="I413" s="39"/>
    </row>
    <row r="414" spans="1:9" ht="27" x14ac:dyDescent="0.25">
      <c r="A414" s="20" t="s">
        <v>137</v>
      </c>
      <c r="B414" s="20" t="s">
        <v>1231</v>
      </c>
      <c r="C414" s="20" t="s">
        <v>193</v>
      </c>
      <c r="D414" s="20" t="s">
        <v>10</v>
      </c>
      <c r="E414" s="20" t="s">
        <v>34</v>
      </c>
      <c r="F414" s="20">
        <v>0</v>
      </c>
      <c r="G414" s="20">
        <f t="shared" si="21"/>
        <v>0</v>
      </c>
      <c r="H414" s="20">
        <v>1</v>
      </c>
      <c r="I414" s="39"/>
    </row>
    <row r="415" spans="1:9" ht="27" x14ac:dyDescent="0.25">
      <c r="A415" s="20" t="s">
        <v>137</v>
      </c>
      <c r="B415" s="20" t="s">
        <v>1232</v>
      </c>
      <c r="C415" s="20" t="s">
        <v>193</v>
      </c>
      <c r="D415" s="20" t="s">
        <v>10</v>
      </c>
      <c r="E415" s="20" t="s">
        <v>34</v>
      </c>
      <c r="F415" s="20">
        <v>0</v>
      </c>
      <c r="G415" s="20">
        <f t="shared" si="21"/>
        <v>0</v>
      </c>
      <c r="H415" s="20">
        <v>1</v>
      </c>
      <c r="I415" s="39"/>
    </row>
    <row r="416" spans="1:9" ht="27" x14ac:dyDescent="0.25">
      <c r="A416" s="20" t="s">
        <v>137</v>
      </c>
      <c r="B416" s="20" t="s">
        <v>1233</v>
      </c>
      <c r="C416" s="20" t="s">
        <v>193</v>
      </c>
      <c r="D416" s="20" t="s">
        <v>10</v>
      </c>
      <c r="E416" s="20" t="s">
        <v>34</v>
      </c>
      <c r="F416" s="20">
        <v>0</v>
      </c>
      <c r="G416" s="20">
        <f t="shared" si="21"/>
        <v>0</v>
      </c>
      <c r="H416" s="20">
        <v>1</v>
      </c>
      <c r="I416" s="39"/>
    </row>
    <row r="417" spans="1:9" ht="27" x14ac:dyDescent="0.25">
      <c r="A417" s="20" t="s">
        <v>137</v>
      </c>
      <c r="B417" s="20" t="s">
        <v>1234</v>
      </c>
      <c r="C417" s="20" t="s">
        <v>193</v>
      </c>
      <c r="D417" s="20" t="s">
        <v>10</v>
      </c>
      <c r="E417" s="20" t="s">
        <v>34</v>
      </c>
      <c r="F417" s="20">
        <v>240000</v>
      </c>
      <c r="G417" s="20">
        <f t="shared" si="21"/>
        <v>240000</v>
      </c>
      <c r="H417" s="20">
        <v>1</v>
      </c>
      <c r="I417" s="39"/>
    </row>
    <row r="418" spans="1:9" ht="27" x14ac:dyDescent="0.25">
      <c r="A418" s="10" t="s">
        <v>137</v>
      </c>
      <c r="B418" s="10" t="s">
        <v>1235</v>
      </c>
      <c r="C418" s="10" t="s">
        <v>193</v>
      </c>
      <c r="D418" s="19" t="s">
        <v>10</v>
      </c>
      <c r="E418" s="20" t="s">
        <v>34</v>
      </c>
      <c r="F418" s="20">
        <v>0</v>
      </c>
      <c r="G418" s="20">
        <f t="shared" si="21"/>
        <v>0</v>
      </c>
      <c r="H418" s="35">
        <v>1</v>
      </c>
      <c r="I418" s="39"/>
    </row>
    <row r="419" spans="1:9" ht="27" x14ac:dyDescent="0.25">
      <c r="A419" s="10" t="s">
        <v>137</v>
      </c>
      <c r="B419" s="10" t="s">
        <v>1236</v>
      </c>
      <c r="C419" s="10" t="s">
        <v>193</v>
      </c>
      <c r="D419" s="19" t="s">
        <v>10</v>
      </c>
      <c r="E419" s="20" t="s">
        <v>34</v>
      </c>
      <c r="F419" s="20">
        <v>69800</v>
      </c>
      <c r="G419" s="20">
        <f t="shared" si="21"/>
        <v>69800</v>
      </c>
      <c r="H419" s="20">
        <v>1</v>
      </c>
      <c r="I419" s="39"/>
    </row>
    <row r="420" spans="1:9" ht="27" x14ac:dyDescent="0.25">
      <c r="A420" s="10" t="s">
        <v>137</v>
      </c>
      <c r="B420" s="10" t="s">
        <v>1237</v>
      </c>
      <c r="C420" s="10" t="s">
        <v>193</v>
      </c>
      <c r="D420" s="19" t="s">
        <v>10</v>
      </c>
      <c r="E420" s="20" t="s">
        <v>34</v>
      </c>
      <c r="F420" s="20">
        <v>174850</v>
      </c>
      <c r="G420" s="20">
        <f t="shared" si="21"/>
        <v>174850</v>
      </c>
      <c r="H420" s="20">
        <v>1</v>
      </c>
      <c r="I420" s="39"/>
    </row>
    <row r="421" spans="1:9" ht="27" x14ac:dyDescent="0.25">
      <c r="A421" s="10" t="s">
        <v>137</v>
      </c>
      <c r="B421" s="10" t="s">
        <v>1238</v>
      </c>
      <c r="C421" s="10" t="s">
        <v>193</v>
      </c>
      <c r="D421" s="19" t="s">
        <v>10</v>
      </c>
      <c r="E421" s="20" t="s">
        <v>34</v>
      </c>
      <c r="F421" s="20">
        <v>0</v>
      </c>
      <c r="G421" s="20">
        <f t="shared" si="21"/>
        <v>0</v>
      </c>
      <c r="H421" s="20">
        <v>1</v>
      </c>
      <c r="I421" s="39"/>
    </row>
    <row r="422" spans="1:9" ht="27" x14ac:dyDescent="0.25">
      <c r="A422" s="10" t="s">
        <v>137</v>
      </c>
      <c r="B422" s="10" t="s">
        <v>1239</v>
      </c>
      <c r="C422" s="10" t="s">
        <v>193</v>
      </c>
      <c r="D422" s="19" t="s">
        <v>10</v>
      </c>
      <c r="E422" s="20" t="s">
        <v>34</v>
      </c>
      <c r="F422" s="20">
        <v>196700</v>
      </c>
      <c r="G422" s="20">
        <f t="shared" si="21"/>
        <v>196700</v>
      </c>
      <c r="H422" s="35">
        <v>1</v>
      </c>
      <c r="I422" s="39"/>
    </row>
    <row r="423" spans="1:9" ht="27" x14ac:dyDescent="0.25">
      <c r="A423" s="10" t="s">
        <v>137</v>
      </c>
      <c r="B423" s="10" t="s">
        <v>1240</v>
      </c>
      <c r="C423" s="10" t="s">
        <v>193</v>
      </c>
      <c r="D423" s="19" t="s">
        <v>10</v>
      </c>
      <c r="E423" s="20" t="s">
        <v>34</v>
      </c>
      <c r="F423" s="20">
        <v>0</v>
      </c>
      <c r="G423" s="20">
        <f t="shared" si="21"/>
        <v>0</v>
      </c>
      <c r="H423" s="35">
        <v>1</v>
      </c>
      <c r="I423" s="39"/>
    </row>
    <row r="424" spans="1:9" ht="27" x14ac:dyDescent="0.25">
      <c r="A424" s="10" t="s">
        <v>137</v>
      </c>
      <c r="B424" s="10" t="s">
        <v>1241</v>
      </c>
      <c r="C424" s="10" t="s">
        <v>193</v>
      </c>
      <c r="D424" s="19" t="s">
        <v>10</v>
      </c>
      <c r="E424" s="19" t="s">
        <v>34</v>
      </c>
      <c r="F424" s="19">
        <v>210000</v>
      </c>
      <c r="G424" s="19">
        <f t="shared" si="21"/>
        <v>210000</v>
      </c>
      <c r="H424" s="19">
        <v>1</v>
      </c>
      <c r="I424" s="39"/>
    </row>
    <row r="425" spans="1:9" ht="40.5" x14ac:dyDescent="0.25">
      <c r="A425" s="10">
        <v>4233</v>
      </c>
      <c r="B425" s="10" t="s">
        <v>2289</v>
      </c>
      <c r="C425" s="10" t="s">
        <v>2290</v>
      </c>
      <c r="D425" s="19" t="s">
        <v>37</v>
      </c>
      <c r="E425" s="19" t="s">
        <v>34</v>
      </c>
      <c r="F425" s="19">
        <v>2680000</v>
      </c>
      <c r="G425" s="19">
        <v>2680000</v>
      </c>
      <c r="H425" s="19">
        <v>1</v>
      </c>
      <c r="I425" s="39"/>
    </row>
    <row r="426" spans="1:9" ht="27" x14ac:dyDescent="0.25">
      <c r="A426" s="18"/>
      <c r="B426" s="10" t="s">
        <v>808</v>
      </c>
      <c r="C426" s="10" t="s">
        <v>809</v>
      </c>
      <c r="D426" s="22" t="s">
        <v>37</v>
      </c>
      <c r="E426" s="20" t="s">
        <v>34</v>
      </c>
      <c r="F426" s="20">
        <v>0</v>
      </c>
      <c r="G426" s="20">
        <f>F426*H426</f>
        <v>0</v>
      </c>
      <c r="H426" s="35">
        <v>1</v>
      </c>
      <c r="I426" s="39"/>
    </row>
    <row r="427" spans="1:9" ht="27" x14ac:dyDescent="0.25">
      <c r="A427" s="10" t="s">
        <v>255</v>
      </c>
      <c r="B427" s="10" t="s">
        <v>849</v>
      </c>
      <c r="C427" s="10" t="s">
        <v>467</v>
      </c>
      <c r="D427" s="22" t="s">
        <v>35</v>
      </c>
      <c r="E427" s="20" t="s">
        <v>34</v>
      </c>
      <c r="F427" s="20">
        <v>0</v>
      </c>
      <c r="G427" s="20">
        <f>F427*H427</f>
        <v>0</v>
      </c>
      <c r="H427" s="35">
        <v>1</v>
      </c>
      <c r="I427" s="39"/>
    </row>
    <row r="428" spans="1:9" ht="27" x14ac:dyDescent="0.25">
      <c r="A428" s="10" t="s">
        <v>827</v>
      </c>
      <c r="B428" s="10" t="s">
        <v>826</v>
      </c>
      <c r="C428" s="10" t="s">
        <v>209</v>
      </c>
      <c r="D428" s="22" t="s">
        <v>37</v>
      </c>
      <c r="E428" s="20" t="s">
        <v>34</v>
      </c>
      <c r="F428" s="20">
        <v>0</v>
      </c>
      <c r="G428" s="20">
        <f>F428*H428</f>
        <v>0</v>
      </c>
      <c r="H428" s="35">
        <v>1</v>
      </c>
      <c r="I428" s="39"/>
    </row>
    <row r="429" spans="1:9" ht="54" x14ac:dyDescent="0.25">
      <c r="A429" s="10" t="s">
        <v>255</v>
      </c>
      <c r="B429" s="10" t="s">
        <v>741</v>
      </c>
      <c r="C429" s="10" t="s">
        <v>742</v>
      </c>
      <c r="D429" s="22" t="s">
        <v>33</v>
      </c>
      <c r="E429" s="20" t="s">
        <v>34</v>
      </c>
      <c r="F429" s="20">
        <v>5300000</v>
      </c>
      <c r="G429" s="20">
        <f t="shared" ref="G429:G434" si="22">F429*H429</f>
        <v>5300000</v>
      </c>
      <c r="H429" s="35">
        <v>1</v>
      </c>
      <c r="I429" s="39"/>
    </row>
    <row r="430" spans="1:9" ht="27" x14ac:dyDescent="0.25">
      <c r="A430" s="10" t="s">
        <v>241</v>
      </c>
      <c r="B430" s="10" t="s">
        <v>2077</v>
      </c>
      <c r="C430" s="10" t="s">
        <v>233</v>
      </c>
      <c r="D430" s="19" t="s">
        <v>10</v>
      </c>
      <c r="E430" s="20" t="s">
        <v>34</v>
      </c>
      <c r="F430" s="20">
        <v>0</v>
      </c>
      <c r="G430" s="20">
        <f t="shared" si="22"/>
        <v>0</v>
      </c>
      <c r="H430" s="35">
        <v>1</v>
      </c>
      <c r="I430" s="39"/>
    </row>
    <row r="431" spans="1:9" ht="27" x14ac:dyDescent="0.25">
      <c r="A431" s="10" t="s">
        <v>241</v>
      </c>
      <c r="B431" s="10" t="s">
        <v>2078</v>
      </c>
      <c r="C431" s="10" t="s">
        <v>233</v>
      </c>
      <c r="D431" s="19" t="s">
        <v>10</v>
      </c>
      <c r="E431" s="20" t="s">
        <v>34</v>
      </c>
      <c r="F431" s="20">
        <v>0</v>
      </c>
      <c r="G431" s="20">
        <f t="shared" si="22"/>
        <v>0</v>
      </c>
      <c r="H431" s="35">
        <v>1</v>
      </c>
      <c r="I431" s="39"/>
    </row>
    <row r="432" spans="1:9" ht="27" x14ac:dyDescent="0.25">
      <c r="A432" s="10" t="s">
        <v>241</v>
      </c>
      <c r="B432" s="10" t="s">
        <v>2079</v>
      </c>
      <c r="C432" s="10" t="s">
        <v>292</v>
      </c>
      <c r="D432" s="10" t="s">
        <v>10</v>
      </c>
      <c r="E432" s="10" t="s">
        <v>34</v>
      </c>
      <c r="F432" s="10">
        <v>0</v>
      </c>
      <c r="G432" s="10">
        <f t="shared" si="22"/>
        <v>0</v>
      </c>
      <c r="H432" s="35">
        <v>1</v>
      </c>
      <c r="I432" s="39"/>
    </row>
    <row r="433" spans="1:11" ht="40.5" x14ac:dyDescent="0.25">
      <c r="A433" s="10" t="s">
        <v>205</v>
      </c>
      <c r="B433" s="10" t="s">
        <v>415</v>
      </c>
      <c r="C433" s="10" t="s">
        <v>416</v>
      </c>
      <c r="D433" s="10" t="s">
        <v>35</v>
      </c>
      <c r="E433" s="10" t="s">
        <v>34</v>
      </c>
      <c r="F433" s="10">
        <v>14496000</v>
      </c>
      <c r="G433" s="10">
        <f t="shared" si="22"/>
        <v>14496000</v>
      </c>
      <c r="H433" s="35">
        <v>1</v>
      </c>
      <c r="I433" s="39"/>
    </row>
    <row r="434" spans="1:11" ht="27" x14ac:dyDescent="0.25">
      <c r="A434" s="10" t="s">
        <v>243</v>
      </c>
      <c r="B434" s="10" t="s">
        <v>731</v>
      </c>
      <c r="C434" s="10" t="s">
        <v>732</v>
      </c>
      <c r="D434" s="10" t="s">
        <v>35</v>
      </c>
      <c r="E434" s="10" t="s">
        <v>34</v>
      </c>
      <c r="F434" s="10">
        <v>15000000</v>
      </c>
      <c r="G434" s="10">
        <f t="shared" si="22"/>
        <v>15000000</v>
      </c>
      <c r="H434" s="35">
        <v>1</v>
      </c>
      <c r="I434" s="39"/>
    </row>
    <row r="435" spans="1:11" ht="40.5" x14ac:dyDescent="0.25">
      <c r="A435" s="10" t="s">
        <v>207</v>
      </c>
      <c r="B435" s="10" t="s">
        <v>793</v>
      </c>
      <c r="C435" s="10" t="s">
        <v>144</v>
      </c>
      <c r="D435" s="10" t="s">
        <v>35</v>
      </c>
      <c r="E435" s="10" t="s">
        <v>34</v>
      </c>
      <c r="F435" s="10">
        <v>225000</v>
      </c>
      <c r="G435" s="10">
        <f>F435*H435</f>
        <v>225000</v>
      </c>
      <c r="H435" s="35">
        <v>1</v>
      </c>
      <c r="I435" s="39"/>
    </row>
    <row r="436" spans="1:11" ht="40.5" x14ac:dyDescent="0.25">
      <c r="A436" s="10" t="s">
        <v>207</v>
      </c>
      <c r="B436" s="10" t="s">
        <v>794</v>
      </c>
      <c r="C436" s="10" t="s">
        <v>145</v>
      </c>
      <c r="D436" s="10" t="s">
        <v>35</v>
      </c>
      <c r="E436" s="10" t="s">
        <v>34</v>
      </c>
      <c r="F436" s="10">
        <v>640000</v>
      </c>
      <c r="G436" s="10">
        <f>F436*H436</f>
        <v>640000</v>
      </c>
      <c r="H436" s="35">
        <v>1</v>
      </c>
      <c r="I436" s="39"/>
      <c r="J436" s="86"/>
      <c r="K436" s="86"/>
    </row>
    <row r="437" spans="1:11" ht="40.5" x14ac:dyDescent="0.25">
      <c r="A437" s="10" t="s">
        <v>207</v>
      </c>
      <c r="B437" s="10" t="s">
        <v>795</v>
      </c>
      <c r="C437" s="10" t="s">
        <v>145</v>
      </c>
      <c r="D437" s="10" t="s">
        <v>35</v>
      </c>
      <c r="E437" s="10" t="s">
        <v>34</v>
      </c>
      <c r="F437" s="10">
        <v>465000</v>
      </c>
      <c r="G437" s="10">
        <f>F437*H437</f>
        <v>465000</v>
      </c>
      <c r="H437" s="35">
        <v>1</v>
      </c>
      <c r="I437" s="39"/>
    </row>
    <row r="438" spans="1:11" ht="40.5" x14ac:dyDescent="0.25">
      <c r="A438" s="10" t="s">
        <v>207</v>
      </c>
      <c r="B438" s="10" t="s">
        <v>796</v>
      </c>
      <c r="C438" s="10" t="s">
        <v>797</v>
      </c>
      <c r="D438" s="10" t="s">
        <v>35</v>
      </c>
      <c r="E438" s="10" t="s">
        <v>34</v>
      </c>
      <c r="F438" s="10">
        <v>3670000</v>
      </c>
      <c r="G438" s="10">
        <f>F438*H438</f>
        <v>3670000</v>
      </c>
      <c r="H438" s="35">
        <v>1</v>
      </c>
      <c r="I438" s="39"/>
    </row>
    <row r="439" spans="1:11" ht="27" x14ac:dyDescent="0.25">
      <c r="A439" s="23" t="s">
        <v>657</v>
      </c>
      <c r="B439" s="23" t="s">
        <v>808</v>
      </c>
      <c r="C439" s="10" t="s">
        <v>809</v>
      </c>
      <c r="D439" s="10" t="s">
        <v>37</v>
      </c>
      <c r="E439" s="10" t="s">
        <v>34</v>
      </c>
      <c r="F439" s="10">
        <v>0</v>
      </c>
      <c r="G439" s="10">
        <f>F439*H439</f>
        <v>0</v>
      </c>
      <c r="H439" s="35">
        <v>1</v>
      </c>
      <c r="I439" s="39"/>
    </row>
    <row r="440" spans="1:11" x14ac:dyDescent="0.25">
      <c r="A440" s="23">
        <v>4237</v>
      </c>
      <c r="B440" s="10" t="s">
        <v>2320</v>
      </c>
      <c r="C440" s="10" t="s">
        <v>59</v>
      </c>
      <c r="D440" s="10" t="s">
        <v>33</v>
      </c>
      <c r="E440" s="10" t="s">
        <v>34</v>
      </c>
      <c r="F440" s="10">
        <v>1000000</v>
      </c>
      <c r="G440" s="10">
        <v>1000000</v>
      </c>
      <c r="H440" s="35">
        <v>1</v>
      </c>
      <c r="I440" s="39"/>
    </row>
    <row r="441" spans="1:11" ht="40.5" x14ac:dyDescent="0.25">
      <c r="A441" s="23"/>
      <c r="B441" s="10" t="s">
        <v>2285</v>
      </c>
      <c r="C441" s="10" t="s">
        <v>2286</v>
      </c>
      <c r="D441" s="10" t="s">
        <v>33</v>
      </c>
      <c r="E441" s="10" t="s">
        <v>34</v>
      </c>
      <c r="F441" s="10">
        <v>0</v>
      </c>
      <c r="G441" s="10">
        <f>F441*H441</f>
        <v>0</v>
      </c>
      <c r="H441" s="35">
        <v>1</v>
      </c>
      <c r="I441" s="39"/>
    </row>
    <row r="442" spans="1:11" ht="40.5" x14ac:dyDescent="0.25">
      <c r="A442" s="10" t="s">
        <v>205</v>
      </c>
      <c r="B442" s="10" t="s">
        <v>417</v>
      </c>
      <c r="C442" s="10" t="s">
        <v>416</v>
      </c>
      <c r="D442" s="10" t="s">
        <v>35</v>
      </c>
      <c r="E442" s="10" t="s">
        <v>34</v>
      </c>
      <c r="F442" s="10">
        <v>33504000</v>
      </c>
      <c r="G442" s="10">
        <f>F442*H442</f>
        <v>33504000</v>
      </c>
      <c r="H442" s="35">
        <v>1</v>
      </c>
      <c r="I442" s="39"/>
    </row>
    <row r="443" spans="1:11" ht="15" customHeight="1" x14ac:dyDescent="0.25">
      <c r="A443" s="435" t="s">
        <v>2573</v>
      </c>
      <c r="B443" s="436"/>
      <c r="C443" s="436"/>
      <c r="D443" s="436"/>
      <c r="E443" s="436"/>
      <c r="F443" s="436"/>
      <c r="G443" s="436"/>
      <c r="H443" s="436"/>
      <c r="I443" s="39"/>
    </row>
    <row r="444" spans="1:11" x14ac:dyDescent="0.25">
      <c r="A444" s="433" t="s">
        <v>38</v>
      </c>
      <c r="B444" s="434"/>
      <c r="C444" s="434"/>
      <c r="D444" s="434"/>
      <c r="E444" s="434"/>
      <c r="F444" s="434"/>
      <c r="G444" s="434"/>
      <c r="H444" s="437"/>
      <c r="I444" s="39"/>
    </row>
    <row r="445" spans="1:11" ht="40.5" x14ac:dyDescent="0.25">
      <c r="A445" s="10">
        <v>4251</v>
      </c>
      <c r="B445" s="10" t="s">
        <v>7822</v>
      </c>
      <c r="C445" s="10" t="s">
        <v>63</v>
      </c>
      <c r="D445" s="10" t="s">
        <v>35</v>
      </c>
      <c r="E445" s="10" t="s">
        <v>34</v>
      </c>
      <c r="F445" s="10">
        <v>0</v>
      </c>
      <c r="G445" s="10">
        <v>0</v>
      </c>
      <c r="H445" s="10">
        <v>1</v>
      </c>
      <c r="I445" s="39"/>
    </row>
    <row r="446" spans="1:11" ht="40.5" x14ac:dyDescent="0.25">
      <c r="A446" s="10">
        <v>4251</v>
      </c>
      <c r="B446" s="10" t="s">
        <v>7668</v>
      </c>
      <c r="C446" s="10" t="s">
        <v>63</v>
      </c>
      <c r="D446" s="10" t="s">
        <v>35</v>
      </c>
      <c r="E446" s="10" t="s">
        <v>34</v>
      </c>
      <c r="F446" s="10">
        <v>0</v>
      </c>
      <c r="G446" s="10">
        <v>0</v>
      </c>
      <c r="H446" s="10">
        <v>1</v>
      </c>
      <c r="I446" s="39"/>
    </row>
    <row r="447" spans="1:11" ht="27" x14ac:dyDescent="0.25">
      <c r="A447" s="10">
        <v>5113</v>
      </c>
      <c r="B447" s="10" t="s">
        <v>7578</v>
      </c>
      <c r="C447" s="10" t="s">
        <v>104</v>
      </c>
      <c r="D447" s="10" t="s">
        <v>37</v>
      </c>
      <c r="E447" s="10" t="s">
        <v>34</v>
      </c>
      <c r="F447" s="10">
        <v>0</v>
      </c>
      <c r="G447" s="10">
        <v>0</v>
      </c>
      <c r="H447" s="10">
        <v>1</v>
      </c>
      <c r="I447" s="39"/>
    </row>
    <row r="448" spans="1:11" ht="27" x14ac:dyDescent="0.25">
      <c r="A448" s="10">
        <v>5113</v>
      </c>
      <c r="B448" s="10" t="s">
        <v>7579</v>
      </c>
      <c r="C448" s="10" t="s">
        <v>104</v>
      </c>
      <c r="D448" s="10" t="s">
        <v>40</v>
      </c>
      <c r="E448" s="10" t="s">
        <v>34</v>
      </c>
      <c r="F448" s="10">
        <v>77430000</v>
      </c>
      <c r="G448" s="10">
        <v>77430000</v>
      </c>
      <c r="H448" s="10">
        <v>1</v>
      </c>
      <c r="I448" s="39"/>
    </row>
    <row r="449" spans="1:24" ht="27" x14ac:dyDescent="0.25">
      <c r="A449" s="10">
        <v>5113</v>
      </c>
      <c r="B449" s="10" t="s">
        <v>7580</v>
      </c>
      <c r="C449" s="10" t="s">
        <v>104</v>
      </c>
      <c r="D449" s="10" t="s">
        <v>40</v>
      </c>
      <c r="E449" s="10" t="s">
        <v>34</v>
      </c>
      <c r="F449" s="10">
        <v>0</v>
      </c>
      <c r="G449" s="10">
        <v>0</v>
      </c>
      <c r="H449" s="10">
        <v>1</v>
      </c>
      <c r="I449" s="39"/>
    </row>
    <row r="450" spans="1:24" ht="27" x14ac:dyDescent="0.25">
      <c r="A450" s="10">
        <v>5113</v>
      </c>
      <c r="B450" s="10" t="s">
        <v>7581</v>
      </c>
      <c r="C450" s="10" t="s">
        <v>104</v>
      </c>
      <c r="D450" s="10" t="s">
        <v>37</v>
      </c>
      <c r="E450" s="10" t="s">
        <v>34</v>
      </c>
      <c r="F450" s="10">
        <v>77430000</v>
      </c>
      <c r="G450" s="10">
        <v>77430000</v>
      </c>
      <c r="H450" s="10">
        <v>1</v>
      </c>
      <c r="I450" s="39"/>
    </row>
    <row r="451" spans="1:24" ht="27" x14ac:dyDescent="0.25">
      <c r="A451" s="10">
        <v>5113</v>
      </c>
      <c r="B451" s="10" t="s">
        <v>4364</v>
      </c>
      <c r="C451" s="10" t="s">
        <v>62</v>
      </c>
      <c r="D451" s="10" t="s">
        <v>35</v>
      </c>
      <c r="E451" s="10" t="s">
        <v>34</v>
      </c>
      <c r="F451" s="10">
        <v>30988408</v>
      </c>
      <c r="G451" s="10">
        <v>30988408</v>
      </c>
      <c r="H451" s="10">
        <v>1</v>
      </c>
      <c r="I451" s="39"/>
    </row>
    <row r="452" spans="1:24" ht="27" x14ac:dyDescent="0.25">
      <c r="A452" s="10" t="s">
        <v>112</v>
      </c>
      <c r="B452" s="10" t="s">
        <v>4260</v>
      </c>
      <c r="C452" s="10" t="s">
        <v>104</v>
      </c>
      <c r="D452" s="10" t="s">
        <v>40</v>
      </c>
      <c r="E452" s="10" t="s">
        <v>34</v>
      </c>
      <c r="F452" s="10">
        <v>1117584</v>
      </c>
      <c r="G452" s="10">
        <v>1117584</v>
      </c>
      <c r="H452" s="10">
        <v>1</v>
      </c>
      <c r="I452" s="39"/>
    </row>
    <row r="453" spans="1:24" ht="27" x14ac:dyDescent="0.25">
      <c r="A453" s="10" t="s">
        <v>131</v>
      </c>
      <c r="B453" s="10" t="s">
        <v>2556</v>
      </c>
      <c r="C453" s="10" t="s">
        <v>104</v>
      </c>
      <c r="D453" s="10" t="s">
        <v>35</v>
      </c>
      <c r="E453" s="10" t="s">
        <v>34</v>
      </c>
      <c r="F453" s="10">
        <v>13200000</v>
      </c>
      <c r="G453" s="10">
        <v>13200000</v>
      </c>
      <c r="H453" s="10">
        <v>1</v>
      </c>
      <c r="I453" s="39"/>
    </row>
    <row r="454" spans="1:24" ht="27" x14ac:dyDescent="0.25">
      <c r="A454" s="10">
        <v>5129</v>
      </c>
      <c r="B454" s="10" t="s">
        <v>2375</v>
      </c>
      <c r="C454" s="10" t="s">
        <v>104</v>
      </c>
      <c r="D454" s="10" t="s">
        <v>37</v>
      </c>
      <c r="E454" s="10" t="s">
        <v>34</v>
      </c>
      <c r="F454" s="10">
        <v>879190</v>
      </c>
      <c r="G454" s="10">
        <v>879190</v>
      </c>
      <c r="H454" s="10">
        <v>1</v>
      </c>
      <c r="I454" s="39"/>
    </row>
    <row r="455" spans="1:24" ht="27" x14ac:dyDescent="0.25">
      <c r="A455" s="10" t="s">
        <v>112</v>
      </c>
      <c r="B455" s="10" t="s">
        <v>895</v>
      </c>
      <c r="C455" s="10" t="s">
        <v>104</v>
      </c>
      <c r="D455" s="10" t="s">
        <v>37</v>
      </c>
      <c r="E455" s="10" t="s">
        <v>34</v>
      </c>
      <c r="F455" s="10">
        <v>0</v>
      </c>
      <c r="G455" s="10">
        <f>F455*H455</f>
        <v>0</v>
      </c>
      <c r="H455" s="10">
        <v>1</v>
      </c>
      <c r="I455" s="39"/>
    </row>
    <row r="456" spans="1:24" s="3" customFormat="1" ht="30.75" customHeight="1" x14ac:dyDescent="0.25">
      <c r="A456" s="10" t="s">
        <v>112</v>
      </c>
      <c r="B456" s="10" t="s">
        <v>418</v>
      </c>
      <c r="C456" s="20" t="s">
        <v>104</v>
      </c>
      <c r="D456" s="20" t="s">
        <v>37</v>
      </c>
      <c r="E456" s="20" t="s">
        <v>34</v>
      </c>
      <c r="F456" s="20">
        <v>30490000</v>
      </c>
      <c r="G456" s="20">
        <f>F456*H456</f>
        <v>30490000</v>
      </c>
      <c r="H456" s="20">
        <v>1</v>
      </c>
      <c r="I456" s="41"/>
      <c r="P456" s="45"/>
      <c r="Q456" s="45"/>
      <c r="R456" s="45"/>
      <c r="S456" s="45"/>
      <c r="T456" s="45"/>
      <c r="U456" s="45"/>
      <c r="V456" s="45"/>
      <c r="W456" s="45"/>
      <c r="X456" s="45"/>
    </row>
    <row r="457" spans="1:24" s="3" customFormat="1" ht="13.5" x14ac:dyDescent="0.25">
      <c r="A457" s="433" t="s">
        <v>120</v>
      </c>
      <c r="B457" s="434"/>
      <c r="C457" s="434"/>
      <c r="D457" s="434"/>
      <c r="E457" s="434"/>
      <c r="F457" s="434"/>
      <c r="G457" s="434"/>
      <c r="H457" s="437"/>
      <c r="I457" s="41"/>
      <c r="P457" s="45"/>
      <c r="Q457" s="45"/>
      <c r="R457" s="45"/>
      <c r="S457" s="45"/>
      <c r="T457" s="45"/>
      <c r="U457" s="45"/>
      <c r="V457" s="45"/>
      <c r="W457" s="45"/>
      <c r="X457" s="45"/>
    </row>
    <row r="458" spans="1:24" s="3" customFormat="1" ht="13.5" x14ac:dyDescent="0.25">
      <c r="A458" s="295">
        <v>5129</v>
      </c>
      <c r="B458" s="295" t="s">
        <v>7140</v>
      </c>
      <c r="C458" s="295" t="s">
        <v>1248</v>
      </c>
      <c r="D458" s="295" t="s">
        <v>37</v>
      </c>
      <c r="E458" s="295" t="s">
        <v>11</v>
      </c>
      <c r="F458" s="295">
        <v>0</v>
      </c>
      <c r="G458" s="295">
        <v>0</v>
      </c>
      <c r="H458" s="295">
        <v>2</v>
      </c>
      <c r="I458" s="41"/>
      <c r="P458" s="45"/>
      <c r="Q458" s="45"/>
      <c r="R458" s="45"/>
      <c r="S458" s="45"/>
      <c r="T458" s="45"/>
      <c r="U458" s="45"/>
      <c r="V458" s="45"/>
      <c r="W458" s="45"/>
      <c r="X458" s="45"/>
    </row>
    <row r="459" spans="1:24" s="3" customFormat="1" ht="15" customHeight="1" x14ac:dyDescent="0.25">
      <c r="A459" s="433" t="s">
        <v>32</v>
      </c>
      <c r="B459" s="434"/>
      <c r="C459" s="434"/>
      <c r="D459" s="434"/>
      <c r="E459" s="434"/>
      <c r="F459" s="434"/>
      <c r="G459" s="434"/>
      <c r="H459" s="437"/>
      <c r="I459" s="41"/>
      <c r="P459" s="45"/>
      <c r="Q459" s="45"/>
      <c r="R459" s="45"/>
      <c r="S459" s="45"/>
      <c r="T459" s="45"/>
      <c r="U459" s="45"/>
      <c r="V459" s="45"/>
      <c r="W459" s="45"/>
      <c r="X459" s="45"/>
    </row>
    <row r="460" spans="1:24" s="3" customFormat="1" ht="27" x14ac:dyDescent="0.25">
      <c r="A460" s="394">
        <v>5113</v>
      </c>
      <c r="B460" s="394" t="s">
        <v>8205</v>
      </c>
      <c r="C460" s="394" t="s">
        <v>61</v>
      </c>
      <c r="D460" s="394" t="s">
        <v>33</v>
      </c>
      <c r="E460" s="394" t="s">
        <v>34</v>
      </c>
      <c r="F460" s="394">
        <v>641000</v>
      </c>
      <c r="G460" s="394">
        <v>641000</v>
      </c>
      <c r="H460" s="394">
        <v>1</v>
      </c>
      <c r="I460" s="41"/>
      <c r="P460" s="45"/>
      <c r="Q460" s="45"/>
      <c r="R460" s="45"/>
      <c r="S460" s="45"/>
      <c r="T460" s="45"/>
      <c r="U460" s="45"/>
      <c r="V460" s="45"/>
      <c r="W460" s="45"/>
      <c r="X460" s="45"/>
    </row>
    <row r="461" spans="1:24" s="3" customFormat="1" ht="27" x14ac:dyDescent="0.25">
      <c r="A461" s="394">
        <v>5113</v>
      </c>
      <c r="B461" s="394" t="s">
        <v>6654</v>
      </c>
      <c r="C461" s="394" t="s">
        <v>61</v>
      </c>
      <c r="D461" s="394" t="s">
        <v>33</v>
      </c>
      <c r="E461" s="394" t="s">
        <v>34</v>
      </c>
      <c r="F461" s="394">
        <v>578400</v>
      </c>
      <c r="G461" s="394">
        <v>578400</v>
      </c>
      <c r="H461" s="394">
        <v>1</v>
      </c>
      <c r="I461" s="41"/>
      <c r="P461" s="45"/>
      <c r="Q461" s="45"/>
      <c r="R461" s="45"/>
      <c r="S461" s="45"/>
      <c r="T461" s="45"/>
      <c r="U461" s="45"/>
      <c r="V461" s="45"/>
      <c r="W461" s="45"/>
      <c r="X461" s="45"/>
    </row>
    <row r="462" spans="1:24" s="3" customFormat="1" ht="27" x14ac:dyDescent="0.25">
      <c r="A462" s="394">
        <v>4251</v>
      </c>
      <c r="B462" s="394" t="s">
        <v>2920</v>
      </c>
      <c r="C462" s="394" t="s">
        <v>111</v>
      </c>
      <c r="D462" s="394" t="s">
        <v>40</v>
      </c>
      <c r="E462" s="394" t="s">
        <v>34</v>
      </c>
      <c r="F462" s="394">
        <v>0</v>
      </c>
      <c r="G462" s="394">
        <f t="shared" ref="G462:G468" si="23">F462*H462</f>
        <v>0</v>
      </c>
      <c r="H462" s="394">
        <v>1</v>
      </c>
      <c r="I462" s="41"/>
      <c r="P462" s="45"/>
      <c r="Q462" s="45"/>
      <c r="R462" s="45"/>
      <c r="S462" s="45"/>
      <c r="T462" s="45"/>
      <c r="U462" s="45"/>
      <c r="V462" s="45"/>
      <c r="W462" s="45"/>
      <c r="X462" s="45"/>
    </row>
    <row r="463" spans="1:24" s="3" customFormat="1" ht="27" x14ac:dyDescent="0.25">
      <c r="A463" s="394" t="s">
        <v>112</v>
      </c>
      <c r="B463" s="394" t="s">
        <v>1949</v>
      </c>
      <c r="C463" s="394" t="s">
        <v>111</v>
      </c>
      <c r="D463" s="394" t="s">
        <v>37</v>
      </c>
      <c r="E463" s="394" t="s">
        <v>34</v>
      </c>
      <c r="F463" s="394">
        <v>0</v>
      </c>
      <c r="G463" s="394">
        <f t="shared" si="23"/>
        <v>0</v>
      </c>
      <c r="H463" s="394">
        <v>1</v>
      </c>
      <c r="I463" s="41"/>
      <c r="P463" s="45"/>
      <c r="Q463" s="45"/>
      <c r="R463" s="45"/>
      <c r="S463" s="45"/>
      <c r="T463" s="45"/>
      <c r="U463" s="45"/>
      <c r="V463" s="45"/>
      <c r="W463" s="45"/>
      <c r="X463" s="45"/>
    </row>
    <row r="464" spans="1:24" s="3" customFormat="1" ht="27" x14ac:dyDescent="0.25">
      <c r="A464" s="10" t="s">
        <v>112</v>
      </c>
      <c r="B464" s="10" t="s">
        <v>1947</v>
      </c>
      <c r="C464" s="10" t="s">
        <v>111</v>
      </c>
      <c r="D464" s="20" t="s">
        <v>37</v>
      </c>
      <c r="E464" s="20" t="s">
        <v>34</v>
      </c>
      <c r="F464" s="20">
        <v>10000</v>
      </c>
      <c r="G464" s="20">
        <v>10000</v>
      </c>
      <c r="H464" s="20">
        <v>1</v>
      </c>
      <c r="I464" s="41"/>
      <c r="P464" s="45"/>
      <c r="Q464" s="45"/>
      <c r="R464" s="45"/>
      <c r="S464" s="45"/>
      <c r="T464" s="45"/>
      <c r="U464" s="45"/>
      <c r="V464" s="45"/>
      <c r="W464" s="45"/>
      <c r="X464" s="45"/>
    </row>
    <row r="465" spans="1:24" s="3" customFormat="1" ht="27" x14ac:dyDescent="0.25">
      <c r="A465" s="10" t="s">
        <v>243</v>
      </c>
      <c r="B465" s="10" t="s">
        <v>893</v>
      </c>
      <c r="C465" s="10" t="s">
        <v>343</v>
      </c>
      <c r="D465" s="22" t="s">
        <v>35</v>
      </c>
      <c r="E465" s="20" t="s">
        <v>34</v>
      </c>
      <c r="F465" s="20">
        <v>0</v>
      </c>
      <c r="G465" s="20">
        <f t="shared" si="23"/>
        <v>0</v>
      </c>
      <c r="H465" s="35">
        <v>1</v>
      </c>
      <c r="I465" s="41"/>
      <c r="P465" s="45"/>
      <c r="Q465" s="45"/>
      <c r="R465" s="45"/>
      <c r="S465" s="45"/>
      <c r="T465" s="45"/>
      <c r="U465" s="45"/>
      <c r="V465" s="45"/>
      <c r="W465" s="45"/>
      <c r="X465" s="45"/>
    </row>
    <row r="466" spans="1:24" s="3" customFormat="1" ht="27" x14ac:dyDescent="0.25">
      <c r="A466" s="10" t="s">
        <v>243</v>
      </c>
      <c r="B466" s="10" t="s">
        <v>894</v>
      </c>
      <c r="C466" s="10" t="s">
        <v>343</v>
      </c>
      <c r="D466" s="22" t="s">
        <v>35</v>
      </c>
      <c r="E466" s="20" t="s">
        <v>34</v>
      </c>
      <c r="F466" s="20">
        <v>0</v>
      </c>
      <c r="G466" s="20">
        <f t="shared" si="23"/>
        <v>0</v>
      </c>
      <c r="H466" s="35">
        <v>1</v>
      </c>
      <c r="I466" s="41"/>
      <c r="P466" s="45"/>
      <c r="Q466" s="45"/>
      <c r="R466" s="45"/>
      <c r="S466" s="45"/>
      <c r="T466" s="45"/>
      <c r="U466" s="45"/>
      <c r="V466" s="45"/>
      <c r="W466" s="45"/>
      <c r="X466" s="45"/>
    </row>
    <row r="467" spans="1:24" s="3" customFormat="1" ht="27" x14ac:dyDescent="0.25">
      <c r="A467" s="10" t="s">
        <v>112</v>
      </c>
      <c r="B467" s="10" t="s">
        <v>882</v>
      </c>
      <c r="C467" s="10" t="s">
        <v>111</v>
      </c>
      <c r="D467" s="10" t="s">
        <v>37</v>
      </c>
      <c r="E467" s="10" t="s">
        <v>34</v>
      </c>
      <c r="F467" s="10">
        <v>200000</v>
      </c>
      <c r="G467" s="10">
        <v>200000</v>
      </c>
      <c r="H467" s="10">
        <v>1</v>
      </c>
      <c r="I467" s="41"/>
      <c r="P467" s="45"/>
      <c r="Q467" s="45"/>
      <c r="R467" s="45"/>
      <c r="S467" s="45"/>
      <c r="T467" s="45"/>
      <c r="U467" s="45"/>
      <c r="V467" s="45"/>
      <c r="W467" s="45"/>
      <c r="X467" s="45"/>
    </row>
    <row r="468" spans="1:24" s="3" customFormat="1" ht="27" x14ac:dyDescent="0.25">
      <c r="A468" s="10" t="s">
        <v>112</v>
      </c>
      <c r="B468" s="10" t="s">
        <v>883</v>
      </c>
      <c r="C468" s="10" t="s">
        <v>111</v>
      </c>
      <c r="D468" s="10" t="s">
        <v>37</v>
      </c>
      <c r="E468" s="10" t="s">
        <v>34</v>
      </c>
      <c r="F468" s="10">
        <v>4705000</v>
      </c>
      <c r="G468" s="10">
        <f t="shared" si="23"/>
        <v>4705000</v>
      </c>
      <c r="H468" s="10">
        <v>1</v>
      </c>
      <c r="I468" s="41"/>
      <c r="P468" s="45"/>
      <c r="Q468" s="45"/>
      <c r="R468" s="45"/>
      <c r="S468" s="45"/>
      <c r="T468" s="45"/>
      <c r="U468" s="45"/>
      <c r="V468" s="45"/>
      <c r="W468" s="45"/>
      <c r="X468" s="45"/>
    </row>
    <row r="469" spans="1:24" s="3" customFormat="1" ht="13.5" x14ac:dyDescent="0.25">
      <c r="A469" s="435" t="s">
        <v>7549</v>
      </c>
      <c r="B469" s="436"/>
      <c r="C469" s="436"/>
      <c r="D469" s="436"/>
      <c r="E469" s="436"/>
      <c r="F469" s="436"/>
      <c r="G469" s="436"/>
      <c r="H469" s="436"/>
      <c r="I469" s="41"/>
      <c r="P469" s="45"/>
      <c r="Q469" s="45"/>
      <c r="R469" s="45"/>
      <c r="S469" s="45"/>
      <c r="T469" s="45"/>
      <c r="U469" s="45"/>
      <c r="V469" s="45"/>
      <c r="W469" s="45"/>
      <c r="X469" s="45"/>
    </row>
    <row r="470" spans="1:24" s="3" customFormat="1" ht="13.5" customHeight="1" x14ac:dyDescent="0.25">
      <c r="A470" s="450" t="s">
        <v>120</v>
      </c>
      <c r="B470" s="451"/>
      <c r="C470" s="451"/>
      <c r="D470" s="451"/>
      <c r="E470" s="451"/>
      <c r="F470" s="451"/>
      <c r="G470" s="451"/>
      <c r="H470" s="452"/>
      <c r="I470" s="41"/>
      <c r="P470" s="45"/>
      <c r="Q470" s="45"/>
      <c r="R470" s="45"/>
      <c r="S470" s="45"/>
      <c r="T470" s="45"/>
      <c r="U470" s="45"/>
      <c r="V470" s="45"/>
      <c r="W470" s="45"/>
      <c r="X470" s="45"/>
    </row>
    <row r="471" spans="1:24" s="3" customFormat="1" ht="13.5" x14ac:dyDescent="0.25">
      <c r="A471" s="238">
        <v>5129</v>
      </c>
      <c r="B471" s="238" t="s">
        <v>6435</v>
      </c>
      <c r="C471" s="238" t="s">
        <v>6436</v>
      </c>
      <c r="D471" s="238" t="s">
        <v>37</v>
      </c>
      <c r="E471" s="238" t="s">
        <v>11</v>
      </c>
      <c r="F471" s="238">
        <v>30000000</v>
      </c>
      <c r="G471" s="238">
        <f>+F471*H471</f>
        <v>240000000</v>
      </c>
      <c r="H471" s="238">
        <v>8</v>
      </c>
      <c r="I471" s="41"/>
      <c r="P471" s="45"/>
      <c r="Q471" s="45"/>
      <c r="R471" s="45"/>
      <c r="S471" s="45"/>
      <c r="T471" s="45"/>
      <c r="U471" s="45"/>
      <c r="V471" s="45"/>
      <c r="W471" s="45"/>
      <c r="X471" s="45"/>
    </row>
    <row r="472" spans="1:24" s="3" customFormat="1" ht="13.5" x14ac:dyDescent="0.25">
      <c r="A472" s="334">
        <v>5129</v>
      </c>
      <c r="B472" s="334" t="s">
        <v>6437</v>
      </c>
      <c r="C472" s="334" t="s">
        <v>6436</v>
      </c>
      <c r="D472" s="334" t="s">
        <v>37</v>
      </c>
      <c r="E472" s="334" t="s">
        <v>11</v>
      </c>
      <c r="F472" s="334">
        <v>40000000</v>
      </c>
      <c r="G472" s="334">
        <f>+F472*H472</f>
        <v>240000000</v>
      </c>
      <c r="H472" s="334">
        <v>6</v>
      </c>
      <c r="I472" s="41"/>
      <c r="P472" s="45"/>
      <c r="Q472" s="45"/>
      <c r="R472" s="45"/>
      <c r="S472" s="45"/>
      <c r="T472" s="45"/>
      <c r="U472" s="45"/>
      <c r="V472" s="45"/>
      <c r="W472" s="45"/>
      <c r="X472" s="45"/>
    </row>
    <row r="473" spans="1:24" s="3" customFormat="1" ht="13.5" x14ac:dyDescent="0.25">
      <c r="A473" s="334">
        <v>5129</v>
      </c>
      <c r="B473" s="334" t="s">
        <v>7550</v>
      </c>
      <c r="C473" s="334" t="s">
        <v>7551</v>
      </c>
      <c r="D473" s="334" t="s">
        <v>37</v>
      </c>
      <c r="E473" s="334" t="s">
        <v>11</v>
      </c>
      <c r="F473" s="334">
        <v>13875000</v>
      </c>
      <c r="G473" s="334">
        <f>+F473*H473</f>
        <v>111000000</v>
      </c>
      <c r="H473" s="334">
        <v>8</v>
      </c>
      <c r="I473" s="41"/>
      <c r="P473" s="45"/>
      <c r="Q473" s="45"/>
      <c r="R473" s="45"/>
      <c r="S473" s="45"/>
      <c r="T473" s="45"/>
      <c r="U473" s="45"/>
      <c r="V473" s="45"/>
      <c r="W473" s="45"/>
      <c r="X473" s="45"/>
    </row>
    <row r="474" spans="1:24" s="3" customFormat="1" ht="45" customHeight="1" x14ac:dyDescent="0.25">
      <c r="A474" s="435" t="s">
        <v>2664</v>
      </c>
      <c r="B474" s="436"/>
      <c r="C474" s="436"/>
      <c r="D474" s="436"/>
      <c r="E474" s="436"/>
      <c r="F474" s="436"/>
      <c r="G474" s="436"/>
      <c r="H474" s="436"/>
      <c r="I474" s="41"/>
      <c r="P474" s="45"/>
      <c r="Q474" s="45"/>
      <c r="R474" s="45"/>
      <c r="S474" s="45"/>
      <c r="T474" s="45"/>
      <c r="U474" s="45"/>
      <c r="V474" s="45"/>
      <c r="W474" s="45"/>
      <c r="X474" s="45"/>
    </row>
    <row r="475" spans="1:24" s="3" customFormat="1" ht="15" customHeight="1" x14ac:dyDescent="0.25">
      <c r="A475" s="433" t="s">
        <v>32</v>
      </c>
      <c r="B475" s="434"/>
      <c r="C475" s="434"/>
      <c r="D475" s="434"/>
      <c r="E475" s="434"/>
      <c r="F475" s="434"/>
      <c r="G475" s="434"/>
      <c r="H475" s="434"/>
      <c r="I475" s="41"/>
      <c r="P475" s="45"/>
      <c r="Q475" s="45"/>
      <c r="R475" s="45"/>
      <c r="S475" s="45"/>
      <c r="T475" s="45"/>
      <c r="U475" s="45"/>
      <c r="V475" s="45"/>
      <c r="W475" s="45"/>
      <c r="X475" s="45"/>
    </row>
    <row r="476" spans="1:24" s="3" customFormat="1" ht="27" x14ac:dyDescent="0.25">
      <c r="A476" s="10" t="s">
        <v>190</v>
      </c>
      <c r="B476" s="10" t="s">
        <v>2121</v>
      </c>
      <c r="C476" s="10" t="s">
        <v>2122</v>
      </c>
      <c r="D476" s="10" t="s">
        <v>35</v>
      </c>
      <c r="E476" s="10" t="s">
        <v>34</v>
      </c>
      <c r="F476" s="10">
        <v>3200000</v>
      </c>
      <c r="G476" s="10">
        <v>3200000</v>
      </c>
      <c r="H476" s="10">
        <v>1</v>
      </c>
      <c r="I476" s="41"/>
      <c r="P476" s="45"/>
      <c r="Q476" s="45"/>
      <c r="R476" s="45"/>
      <c r="S476" s="45"/>
      <c r="T476" s="45"/>
      <c r="U476" s="45"/>
      <c r="V476" s="45"/>
      <c r="W476" s="45"/>
      <c r="X476" s="45"/>
    </row>
    <row r="477" spans="1:24" s="3" customFormat="1" ht="27" x14ac:dyDescent="0.25">
      <c r="A477" s="10" t="s">
        <v>190</v>
      </c>
      <c r="B477" s="10" t="s">
        <v>2123</v>
      </c>
      <c r="C477" s="10" t="s">
        <v>2124</v>
      </c>
      <c r="D477" s="22" t="s">
        <v>35</v>
      </c>
      <c r="E477" s="22" t="s">
        <v>34</v>
      </c>
      <c r="F477" s="22">
        <v>3616000</v>
      </c>
      <c r="G477" s="22">
        <v>3616000</v>
      </c>
      <c r="H477" s="22">
        <v>1</v>
      </c>
      <c r="I477" s="41"/>
      <c r="P477" s="45"/>
      <c r="Q477" s="45"/>
      <c r="R477" s="45"/>
      <c r="S477" s="45"/>
      <c r="T477" s="45"/>
      <c r="U477" s="45"/>
      <c r="V477" s="45"/>
      <c r="W477" s="45"/>
      <c r="X477" s="45"/>
    </row>
    <row r="478" spans="1:24" s="3" customFormat="1" ht="13.5" x14ac:dyDescent="0.25">
      <c r="A478" s="435" t="s">
        <v>7145</v>
      </c>
      <c r="B478" s="436"/>
      <c r="C478" s="436"/>
      <c r="D478" s="436"/>
      <c r="E478" s="436"/>
      <c r="F478" s="436"/>
      <c r="G478" s="436"/>
      <c r="H478" s="436"/>
      <c r="I478" s="41"/>
      <c r="P478" s="45"/>
      <c r="Q478" s="45"/>
      <c r="R478" s="45"/>
      <c r="S478" s="45"/>
      <c r="T478" s="45"/>
      <c r="U478" s="45"/>
      <c r="V478" s="45"/>
      <c r="W478" s="45"/>
      <c r="X478" s="45"/>
    </row>
    <row r="479" spans="1:24" s="3" customFormat="1" ht="13.5" x14ac:dyDescent="0.25">
      <c r="A479" s="433" t="s">
        <v>32</v>
      </c>
      <c r="B479" s="434"/>
      <c r="C479" s="434"/>
      <c r="D479" s="434"/>
      <c r="E479" s="434"/>
      <c r="F479" s="434"/>
      <c r="G479" s="434"/>
      <c r="H479" s="437"/>
      <c r="I479" s="41"/>
      <c r="P479" s="45"/>
      <c r="Q479" s="45"/>
      <c r="R479" s="45"/>
      <c r="S479" s="45"/>
      <c r="T479" s="45"/>
      <c r="U479" s="45"/>
      <c r="V479" s="45"/>
      <c r="W479" s="45"/>
      <c r="X479" s="45"/>
    </row>
    <row r="480" spans="1:24" s="3" customFormat="1" ht="27" x14ac:dyDescent="0.25">
      <c r="A480" s="295">
        <v>5112</v>
      </c>
      <c r="B480" s="295" t="s">
        <v>7146</v>
      </c>
      <c r="C480" s="295" t="s">
        <v>61</v>
      </c>
      <c r="D480" s="295" t="s">
        <v>33</v>
      </c>
      <c r="E480" s="295" t="s">
        <v>34</v>
      </c>
      <c r="F480" s="295">
        <v>1939000</v>
      </c>
      <c r="G480" s="295">
        <v>1939000</v>
      </c>
      <c r="H480" s="295">
        <v>1</v>
      </c>
      <c r="I480" s="41"/>
      <c r="P480" s="45"/>
      <c r="Q480" s="45"/>
      <c r="R480" s="45"/>
      <c r="S480" s="45"/>
      <c r="T480" s="45"/>
      <c r="U480" s="45"/>
      <c r="V480" s="45"/>
      <c r="W480" s="45"/>
      <c r="X480" s="45"/>
    </row>
    <row r="481" spans="1:24" s="3" customFormat="1" ht="15.75" customHeight="1" x14ac:dyDescent="0.25">
      <c r="A481" s="435" t="s">
        <v>6186</v>
      </c>
      <c r="B481" s="436"/>
      <c r="C481" s="436"/>
      <c r="D481" s="436"/>
      <c r="E481" s="436"/>
      <c r="F481" s="436"/>
      <c r="G481" s="436"/>
      <c r="H481" s="436"/>
      <c r="I481" s="41"/>
      <c r="P481" s="45"/>
      <c r="Q481" s="45"/>
      <c r="R481" s="45"/>
      <c r="S481" s="45"/>
      <c r="T481" s="45"/>
      <c r="U481" s="45"/>
      <c r="V481" s="45"/>
      <c r="W481" s="45"/>
      <c r="X481" s="45"/>
    </row>
    <row r="482" spans="1:24" s="3" customFormat="1" ht="13.5" x14ac:dyDescent="0.25">
      <c r="A482" s="433" t="s">
        <v>8</v>
      </c>
      <c r="B482" s="434"/>
      <c r="C482" s="434"/>
      <c r="D482" s="434"/>
      <c r="E482" s="434"/>
      <c r="F482" s="434"/>
      <c r="G482" s="434"/>
      <c r="H482" s="437"/>
      <c r="I482" s="41"/>
      <c r="P482" s="45"/>
      <c r="Q482" s="45"/>
      <c r="R482" s="45"/>
      <c r="S482" s="45"/>
      <c r="T482" s="45"/>
      <c r="U482" s="45"/>
      <c r="V482" s="45"/>
      <c r="W482" s="45"/>
      <c r="X482" s="45"/>
    </row>
    <row r="483" spans="1:24" s="3" customFormat="1" ht="54" x14ac:dyDescent="0.25">
      <c r="A483" s="223">
        <v>5112</v>
      </c>
      <c r="B483" s="223" t="s">
        <v>6187</v>
      </c>
      <c r="C483" s="223" t="s">
        <v>4210</v>
      </c>
      <c r="D483" s="223" t="s">
        <v>35</v>
      </c>
      <c r="E483" s="223" t="s">
        <v>34</v>
      </c>
      <c r="F483" s="223">
        <v>0</v>
      </c>
      <c r="G483" s="223">
        <v>0</v>
      </c>
      <c r="H483" s="223">
        <v>1</v>
      </c>
      <c r="I483" s="41"/>
      <c r="P483" s="45"/>
      <c r="Q483" s="45"/>
      <c r="R483" s="45"/>
      <c r="S483" s="45"/>
      <c r="T483" s="45"/>
      <c r="U483" s="45"/>
      <c r="V483" s="45"/>
      <c r="W483" s="45"/>
      <c r="X483" s="45"/>
    </row>
    <row r="484" spans="1:24" s="3" customFormat="1" ht="13.5" x14ac:dyDescent="0.25">
      <c r="A484" s="435" t="s">
        <v>5004</v>
      </c>
      <c r="B484" s="436"/>
      <c r="C484" s="436"/>
      <c r="D484" s="436"/>
      <c r="E484" s="436"/>
      <c r="F484" s="436"/>
      <c r="G484" s="436"/>
      <c r="H484" s="436"/>
      <c r="I484" s="41"/>
      <c r="P484" s="45"/>
      <c r="Q484" s="45"/>
      <c r="R484" s="45"/>
      <c r="S484" s="45"/>
      <c r="T484" s="45"/>
      <c r="U484" s="45"/>
      <c r="V484" s="45"/>
      <c r="W484" s="45"/>
      <c r="X484" s="45"/>
    </row>
    <row r="485" spans="1:24" s="3" customFormat="1" ht="13.5" x14ac:dyDescent="0.25">
      <c r="A485" s="433" t="s">
        <v>8</v>
      </c>
      <c r="B485" s="434"/>
      <c r="C485" s="434"/>
      <c r="D485" s="434"/>
      <c r="E485" s="434"/>
      <c r="F485" s="434"/>
      <c r="G485" s="434"/>
      <c r="H485" s="437"/>
      <c r="I485" s="41"/>
      <c r="P485" s="45"/>
      <c r="Q485" s="45"/>
      <c r="R485" s="45"/>
      <c r="S485" s="45"/>
      <c r="T485" s="45"/>
      <c r="U485" s="45"/>
      <c r="V485" s="45"/>
      <c r="W485" s="45"/>
      <c r="X485" s="45"/>
    </row>
    <row r="486" spans="1:24" s="3" customFormat="1" ht="13.5" x14ac:dyDescent="0.25">
      <c r="A486" s="158" t="s">
        <v>5007</v>
      </c>
      <c r="B486" s="158" t="s">
        <v>5005</v>
      </c>
      <c r="C486" s="158" t="s">
        <v>5006</v>
      </c>
      <c r="D486" s="158" t="s">
        <v>10</v>
      </c>
      <c r="E486" s="158" t="s">
        <v>11</v>
      </c>
      <c r="F486" s="158">
        <v>0</v>
      </c>
      <c r="G486" s="158">
        <v>0</v>
      </c>
      <c r="H486" s="158">
        <v>45</v>
      </c>
      <c r="I486" s="41"/>
      <c r="P486" s="45"/>
      <c r="Q486" s="45"/>
      <c r="R486" s="45"/>
      <c r="S486" s="45"/>
      <c r="T486" s="45"/>
      <c r="U486" s="45"/>
      <c r="V486" s="45"/>
      <c r="W486" s="45"/>
      <c r="X486" s="45"/>
    </row>
    <row r="487" spans="1:24" s="3" customFormat="1" ht="13.5" x14ac:dyDescent="0.25">
      <c r="A487" s="435" t="s">
        <v>5044</v>
      </c>
      <c r="B487" s="436"/>
      <c r="C487" s="436"/>
      <c r="D487" s="436"/>
      <c r="E487" s="436"/>
      <c r="F487" s="436"/>
      <c r="G487" s="436"/>
      <c r="H487" s="436"/>
      <c r="I487" s="41"/>
      <c r="P487" s="45"/>
      <c r="Q487" s="45"/>
      <c r="R487" s="45"/>
      <c r="S487" s="45"/>
      <c r="T487" s="45"/>
      <c r="U487" s="45"/>
      <c r="V487" s="45"/>
      <c r="W487" s="45"/>
      <c r="X487" s="45"/>
    </row>
    <row r="488" spans="1:24" s="3" customFormat="1" ht="13.5" x14ac:dyDescent="0.25">
      <c r="A488" s="433" t="s">
        <v>32</v>
      </c>
      <c r="B488" s="434"/>
      <c r="C488" s="434"/>
      <c r="D488" s="434"/>
      <c r="E488" s="434"/>
      <c r="F488" s="434"/>
      <c r="G488" s="434"/>
      <c r="H488" s="437"/>
      <c r="I488" s="41"/>
      <c r="P488" s="45"/>
      <c r="Q488" s="45"/>
      <c r="R488" s="45"/>
      <c r="S488" s="45"/>
      <c r="T488" s="45"/>
      <c r="U488" s="45"/>
      <c r="V488" s="45"/>
      <c r="W488" s="45"/>
      <c r="X488" s="45"/>
    </row>
    <row r="489" spans="1:24" s="3" customFormat="1" ht="27" x14ac:dyDescent="0.25">
      <c r="A489" s="319">
        <v>4239</v>
      </c>
      <c r="B489" s="319" t="s">
        <v>7418</v>
      </c>
      <c r="C489" s="319" t="s">
        <v>5046</v>
      </c>
      <c r="D489" s="319" t="s">
        <v>35</v>
      </c>
      <c r="E489" s="319" t="s">
        <v>34</v>
      </c>
      <c r="F489" s="319">
        <v>1000000</v>
      </c>
      <c r="G489" s="319">
        <v>1000000</v>
      </c>
      <c r="H489" s="319">
        <v>1</v>
      </c>
      <c r="I489" s="41"/>
      <c r="P489" s="45"/>
      <c r="Q489" s="45"/>
      <c r="R489" s="45"/>
      <c r="S489" s="45"/>
      <c r="T489" s="45"/>
      <c r="U489" s="45"/>
      <c r="V489" s="45"/>
      <c r="W489" s="45"/>
      <c r="X489" s="45"/>
    </row>
    <row r="490" spans="1:24" s="3" customFormat="1" ht="27" x14ac:dyDescent="0.25">
      <c r="A490" s="319">
        <v>4239</v>
      </c>
      <c r="B490" s="319" t="s">
        <v>5045</v>
      </c>
      <c r="C490" s="319" t="s">
        <v>5046</v>
      </c>
      <c r="D490" s="319" t="s">
        <v>35</v>
      </c>
      <c r="E490" s="319" t="s">
        <v>34</v>
      </c>
      <c r="F490" s="319">
        <v>1000000</v>
      </c>
      <c r="G490" s="319">
        <v>1000000</v>
      </c>
      <c r="H490" s="319">
        <v>1</v>
      </c>
      <c r="I490" s="41"/>
      <c r="P490" s="45"/>
      <c r="Q490" s="45"/>
      <c r="R490" s="45"/>
      <c r="S490" s="45"/>
      <c r="T490" s="45"/>
      <c r="U490" s="45"/>
      <c r="V490" s="45"/>
      <c r="W490" s="45"/>
      <c r="X490" s="45"/>
    </row>
    <row r="491" spans="1:24" s="3" customFormat="1" ht="13.5" x14ac:dyDescent="0.25">
      <c r="A491" s="435" t="s">
        <v>6588</v>
      </c>
      <c r="B491" s="436"/>
      <c r="C491" s="436"/>
      <c r="D491" s="436"/>
      <c r="E491" s="436"/>
      <c r="F491" s="436"/>
      <c r="G491" s="436"/>
      <c r="H491" s="436"/>
      <c r="I491" s="41"/>
      <c r="P491" s="45"/>
      <c r="Q491" s="45"/>
      <c r="R491" s="45"/>
      <c r="S491" s="45"/>
      <c r="T491" s="45"/>
      <c r="U491" s="45"/>
      <c r="V491" s="45"/>
      <c r="W491" s="45"/>
      <c r="X491" s="45"/>
    </row>
    <row r="492" spans="1:24" s="3" customFormat="1" ht="13.5" x14ac:dyDescent="0.25">
      <c r="A492" s="433" t="s">
        <v>38</v>
      </c>
      <c r="B492" s="434"/>
      <c r="C492" s="434"/>
      <c r="D492" s="434"/>
      <c r="E492" s="434"/>
      <c r="F492" s="434"/>
      <c r="G492" s="434"/>
      <c r="H492" s="437"/>
      <c r="I492" s="41"/>
      <c r="P492" s="45"/>
      <c r="Q492" s="45"/>
      <c r="R492" s="45"/>
      <c r="S492" s="45"/>
      <c r="T492" s="45"/>
      <c r="U492" s="45"/>
      <c r="V492" s="45"/>
      <c r="W492" s="45"/>
      <c r="X492" s="45"/>
    </row>
    <row r="493" spans="1:24" s="3" customFormat="1" ht="27" x14ac:dyDescent="0.25">
      <c r="A493" s="418">
        <v>5113</v>
      </c>
      <c r="B493" s="418" t="s">
        <v>2566</v>
      </c>
      <c r="C493" s="418" t="s">
        <v>2085</v>
      </c>
      <c r="D493" s="418" t="s">
        <v>37</v>
      </c>
      <c r="E493" s="418" t="s">
        <v>34</v>
      </c>
      <c r="F493" s="418">
        <v>151053056</v>
      </c>
      <c r="G493" s="418">
        <v>151053056</v>
      </c>
      <c r="H493" s="418">
        <v>1</v>
      </c>
      <c r="I493" s="41"/>
      <c r="P493" s="45"/>
      <c r="Q493" s="45"/>
      <c r="R493" s="45"/>
      <c r="S493" s="45"/>
      <c r="T493" s="45"/>
      <c r="U493" s="45"/>
      <c r="V493" s="45"/>
      <c r="W493" s="45"/>
      <c r="X493" s="45"/>
    </row>
    <row r="494" spans="1:24" s="3" customFormat="1" ht="13.5" x14ac:dyDescent="0.25">
      <c r="A494" s="435" t="s">
        <v>4356</v>
      </c>
      <c r="B494" s="436"/>
      <c r="C494" s="436"/>
      <c r="D494" s="436"/>
      <c r="E494" s="436"/>
      <c r="F494" s="436"/>
      <c r="G494" s="436"/>
      <c r="H494" s="436"/>
      <c r="I494" s="41"/>
      <c r="P494" s="45"/>
      <c r="Q494" s="45"/>
      <c r="R494" s="45"/>
      <c r="S494" s="45"/>
      <c r="T494" s="45"/>
      <c r="U494" s="45"/>
      <c r="V494" s="45"/>
      <c r="W494" s="45"/>
      <c r="X494" s="45"/>
    </row>
    <row r="495" spans="1:24" s="3" customFormat="1" ht="13.5" x14ac:dyDescent="0.25">
      <c r="A495" s="433" t="s">
        <v>8</v>
      </c>
      <c r="B495" s="434"/>
      <c r="C495" s="434"/>
      <c r="D495" s="434"/>
      <c r="E495" s="434"/>
      <c r="F495" s="434"/>
      <c r="G495" s="434"/>
      <c r="H495" s="437"/>
      <c r="I495" s="41"/>
      <c r="P495" s="45"/>
      <c r="Q495" s="45"/>
      <c r="R495" s="45"/>
      <c r="S495" s="45"/>
      <c r="T495" s="45"/>
      <c r="U495" s="45"/>
      <c r="V495" s="45"/>
      <c r="W495" s="45"/>
      <c r="X495" s="45"/>
    </row>
    <row r="496" spans="1:24" s="3" customFormat="1" ht="13.5" x14ac:dyDescent="0.25">
      <c r="A496" s="119">
        <v>4261</v>
      </c>
      <c r="B496" s="119" t="s">
        <v>4354</v>
      </c>
      <c r="C496" s="119" t="s">
        <v>2949</v>
      </c>
      <c r="D496" s="119" t="s">
        <v>10</v>
      </c>
      <c r="E496" s="119" t="s">
        <v>11</v>
      </c>
      <c r="F496" s="119">
        <v>10000</v>
      </c>
      <c r="G496" s="119">
        <f>+F496*H496</f>
        <v>3000000</v>
      </c>
      <c r="H496" s="119">
        <v>300</v>
      </c>
      <c r="I496" s="41"/>
      <c r="P496" s="45"/>
      <c r="Q496" s="45"/>
      <c r="R496" s="45"/>
      <c r="S496" s="45"/>
      <c r="T496" s="45"/>
      <c r="U496" s="45"/>
      <c r="V496" s="45"/>
      <c r="W496" s="45"/>
      <c r="X496" s="45"/>
    </row>
    <row r="497" spans="1:24" s="3" customFormat="1" ht="13.5" customHeight="1" x14ac:dyDescent="0.25">
      <c r="A497" s="435" t="s">
        <v>2574</v>
      </c>
      <c r="B497" s="436"/>
      <c r="C497" s="436"/>
      <c r="D497" s="436"/>
      <c r="E497" s="436"/>
      <c r="F497" s="436"/>
      <c r="G497" s="436"/>
      <c r="H497" s="436"/>
      <c r="I497" s="41"/>
      <c r="P497" s="45"/>
      <c r="Q497" s="45"/>
      <c r="R497" s="45"/>
      <c r="S497" s="45"/>
      <c r="T497" s="45"/>
      <c r="U497" s="45"/>
      <c r="V497" s="45"/>
      <c r="W497" s="45"/>
      <c r="X497" s="45"/>
    </row>
    <row r="498" spans="1:24" s="3" customFormat="1" ht="15" customHeight="1" x14ac:dyDescent="0.25">
      <c r="A498" s="440" t="s">
        <v>8</v>
      </c>
      <c r="B498" s="441"/>
      <c r="C498" s="441"/>
      <c r="D498" s="441"/>
      <c r="E498" s="441"/>
      <c r="F498" s="441"/>
      <c r="G498" s="441"/>
      <c r="H498" s="442"/>
      <c r="I498" s="41"/>
      <c r="P498" s="45"/>
      <c r="Q498" s="45"/>
      <c r="R498" s="45"/>
      <c r="S498" s="45"/>
      <c r="T498" s="45"/>
      <c r="U498" s="45"/>
      <c r="V498" s="45"/>
      <c r="W498" s="45"/>
      <c r="X498" s="45"/>
    </row>
    <row r="499" spans="1:24" s="3" customFormat="1" ht="15" customHeight="1" x14ac:dyDescent="0.25">
      <c r="A499" s="389">
        <v>5129</v>
      </c>
      <c r="B499" s="389" t="s">
        <v>7982</v>
      </c>
      <c r="C499" s="389" t="s">
        <v>7040</v>
      </c>
      <c r="D499" s="389" t="s">
        <v>10</v>
      </c>
      <c r="E499" s="389" t="s">
        <v>11</v>
      </c>
      <c r="F499" s="389">
        <v>150000</v>
      </c>
      <c r="G499" s="389">
        <v>150000</v>
      </c>
      <c r="H499" s="19">
        <v>2</v>
      </c>
      <c r="I499" s="45"/>
      <c r="P499" s="45"/>
      <c r="Q499" s="45"/>
      <c r="R499" s="45"/>
      <c r="S499" s="45"/>
      <c r="T499" s="45"/>
      <c r="U499" s="45"/>
      <c r="V499" s="45"/>
      <c r="W499" s="45"/>
      <c r="X499" s="45"/>
    </row>
    <row r="500" spans="1:24" s="3" customFormat="1" ht="15" customHeight="1" x14ac:dyDescent="0.25">
      <c r="A500" s="389">
        <v>5129</v>
      </c>
      <c r="B500" s="389" t="s">
        <v>7983</v>
      </c>
      <c r="C500" s="389" t="s">
        <v>4491</v>
      </c>
      <c r="D500" s="389" t="s">
        <v>10</v>
      </c>
      <c r="E500" s="389" t="s">
        <v>11</v>
      </c>
      <c r="F500" s="389">
        <v>20000</v>
      </c>
      <c r="G500" s="389">
        <v>20000</v>
      </c>
      <c r="H500" s="19">
        <v>13</v>
      </c>
      <c r="I500" s="45"/>
      <c r="P500" s="45"/>
      <c r="Q500" s="45"/>
      <c r="R500" s="45"/>
      <c r="S500" s="45"/>
      <c r="T500" s="45"/>
      <c r="U500" s="45"/>
      <c r="V500" s="45"/>
      <c r="W500" s="45"/>
      <c r="X500" s="45"/>
    </row>
    <row r="501" spans="1:24" s="3" customFormat="1" ht="15" customHeight="1" x14ac:dyDescent="0.25">
      <c r="A501" s="389">
        <v>5129</v>
      </c>
      <c r="B501" s="389" t="s">
        <v>7984</v>
      </c>
      <c r="C501" s="389" t="s">
        <v>7040</v>
      </c>
      <c r="D501" s="389" t="s">
        <v>10</v>
      </c>
      <c r="E501" s="389" t="s">
        <v>11</v>
      </c>
      <c r="F501" s="389">
        <v>280000</v>
      </c>
      <c r="G501" s="389">
        <v>280000</v>
      </c>
      <c r="H501" s="19">
        <v>2</v>
      </c>
      <c r="I501" s="45"/>
      <c r="P501" s="45"/>
      <c r="Q501" s="45"/>
      <c r="R501" s="45"/>
      <c r="S501" s="45"/>
      <c r="T501" s="45"/>
      <c r="U501" s="45"/>
      <c r="V501" s="45"/>
      <c r="W501" s="45"/>
      <c r="X501" s="45"/>
    </row>
    <row r="502" spans="1:24" s="3" customFormat="1" ht="27" x14ac:dyDescent="0.25">
      <c r="A502" s="186">
        <v>5129</v>
      </c>
      <c r="B502" s="389" t="s">
        <v>5562</v>
      </c>
      <c r="C502" s="389" t="s">
        <v>5563</v>
      </c>
      <c r="D502" s="389" t="s">
        <v>10</v>
      </c>
      <c r="E502" s="389" t="s">
        <v>11</v>
      </c>
      <c r="F502" s="389">
        <v>180000</v>
      </c>
      <c r="G502" s="389">
        <f>+F502*H502</f>
        <v>8100000</v>
      </c>
      <c r="H502" s="19">
        <v>45</v>
      </c>
      <c r="I502" s="45"/>
      <c r="P502" s="45"/>
      <c r="Q502" s="45"/>
      <c r="R502" s="45"/>
      <c r="S502" s="45"/>
      <c r="T502" s="45"/>
      <c r="U502" s="45"/>
      <c r="V502" s="45"/>
      <c r="W502" s="45"/>
      <c r="X502" s="45"/>
    </row>
    <row r="503" spans="1:24" s="3" customFormat="1" ht="27" x14ac:dyDescent="0.25">
      <c r="A503" s="73">
        <v>4234</v>
      </c>
      <c r="B503" s="73" t="s">
        <v>4771</v>
      </c>
      <c r="C503" s="73" t="s">
        <v>419</v>
      </c>
      <c r="D503" s="73" t="s">
        <v>10</v>
      </c>
      <c r="E503" s="73" t="s">
        <v>11</v>
      </c>
      <c r="F503" s="73">
        <v>30</v>
      </c>
      <c r="G503" s="73">
        <f>+F503*H503</f>
        <v>2400000</v>
      </c>
      <c r="H503" s="19">
        <v>80000</v>
      </c>
      <c r="I503" s="45"/>
      <c r="P503" s="45"/>
      <c r="Q503" s="45"/>
      <c r="R503" s="45"/>
      <c r="S503" s="45"/>
      <c r="T503" s="45"/>
      <c r="U503" s="45"/>
      <c r="V503" s="45"/>
      <c r="W503" s="45"/>
      <c r="X503" s="45"/>
    </row>
    <row r="504" spans="1:24" s="3" customFormat="1" ht="27" x14ac:dyDescent="0.25">
      <c r="A504" s="73">
        <v>4234</v>
      </c>
      <c r="B504" s="73" t="s">
        <v>4772</v>
      </c>
      <c r="C504" s="73" t="s">
        <v>419</v>
      </c>
      <c r="D504" s="73" t="s">
        <v>10</v>
      </c>
      <c r="E504" s="73" t="s">
        <v>11</v>
      </c>
      <c r="F504" s="73">
        <v>30</v>
      </c>
      <c r="G504" s="73">
        <f>+F504*H504</f>
        <v>660000</v>
      </c>
      <c r="H504" s="19">
        <v>22000</v>
      </c>
      <c r="I504" s="41"/>
      <c r="P504" s="45"/>
      <c r="Q504" s="45"/>
      <c r="R504" s="45"/>
      <c r="S504" s="45"/>
      <c r="T504" s="45"/>
      <c r="U504" s="45"/>
      <c r="V504" s="45"/>
      <c r="W504" s="45"/>
      <c r="X504" s="45"/>
    </row>
    <row r="505" spans="1:24" s="3" customFormat="1" ht="15" customHeight="1" x14ac:dyDescent="0.25">
      <c r="A505" s="73">
        <v>5129</v>
      </c>
      <c r="B505" s="73" t="s">
        <v>4770</v>
      </c>
      <c r="C505" s="73" t="s">
        <v>524</v>
      </c>
      <c r="D505" s="73" t="s">
        <v>10</v>
      </c>
      <c r="E505" s="73" t="s">
        <v>11</v>
      </c>
      <c r="F505" s="73">
        <v>5600</v>
      </c>
      <c r="G505" s="73">
        <f>+F505*H505</f>
        <v>5600000</v>
      </c>
      <c r="H505" s="19">
        <v>1000</v>
      </c>
      <c r="I505" s="191"/>
      <c r="P505" s="45"/>
      <c r="Q505" s="45"/>
      <c r="R505" s="45"/>
      <c r="S505" s="45"/>
      <c r="T505" s="45"/>
      <c r="U505" s="45"/>
      <c r="V505" s="45"/>
      <c r="W505" s="45"/>
      <c r="X505" s="45"/>
    </row>
    <row r="506" spans="1:24" s="3" customFormat="1" ht="15.75" customHeight="1" x14ac:dyDescent="0.25">
      <c r="A506" s="73" t="s">
        <v>181</v>
      </c>
      <c r="B506" s="73" t="s">
        <v>4478</v>
      </c>
      <c r="C506" s="73" t="s">
        <v>4479</v>
      </c>
      <c r="D506" s="73" t="s">
        <v>10</v>
      </c>
      <c r="E506" s="73" t="s">
        <v>11</v>
      </c>
      <c r="F506" s="73">
        <v>10000</v>
      </c>
      <c r="G506" s="73">
        <f>+F506*H506</f>
        <v>1000000</v>
      </c>
      <c r="H506" s="19">
        <v>100</v>
      </c>
      <c r="I506" s="41"/>
      <c r="P506" s="45"/>
      <c r="Q506" s="45"/>
      <c r="R506" s="45"/>
      <c r="S506" s="45"/>
      <c r="T506" s="45"/>
      <c r="U506" s="45"/>
      <c r="V506" s="45"/>
      <c r="W506" s="45"/>
      <c r="X506" s="45"/>
    </row>
    <row r="507" spans="1:24" s="3" customFormat="1" ht="15" customHeight="1" x14ac:dyDescent="0.25">
      <c r="A507" s="73" t="s">
        <v>153</v>
      </c>
      <c r="B507" s="73" t="s">
        <v>4480</v>
      </c>
      <c r="C507" s="73" t="s">
        <v>31</v>
      </c>
      <c r="D507" s="73" t="s">
        <v>10</v>
      </c>
      <c r="E507" s="73" t="s">
        <v>11</v>
      </c>
      <c r="F507" s="73">
        <v>280000</v>
      </c>
      <c r="G507" s="73">
        <f t="shared" ref="G507:G519" si="24">+F507*H507</f>
        <v>1120000</v>
      </c>
      <c r="H507" s="73">
        <v>4</v>
      </c>
      <c r="I507" s="41"/>
      <c r="P507" s="45"/>
      <c r="Q507" s="45"/>
      <c r="R507" s="45"/>
      <c r="S507" s="45"/>
      <c r="T507" s="45"/>
      <c r="U507" s="45"/>
      <c r="V507" s="45"/>
      <c r="W507" s="45"/>
      <c r="X507" s="45"/>
    </row>
    <row r="508" spans="1:24" s="3" customFormat="1" ht="15" customHeight="1" x14ac:dyDescent="0.25">
      <c r="A508" s="73" t="s">
        <v>153</v>
      </c>
      <c r="B508" s="73" t="s">
        <v>4481</v>
      </c>
      <c r="C508" s="73" t="s">
        <v>1742</v>
      </c>
      <c r="D508" s="73" t="s">
        <v>10</v>
      </c>
      <c r="E508" s="73" t="s">
        <v>11</v>
      </c>
      <c r="F508" s="73">
        <v>148000</v>
      </c>
      <c r="G508" s="73">
        <f t="shared" si="24"/>
        <v>3700000</v>
      </c>
      <c r="H508" s="73">
        <v>25</v>
      </c>
      <c r="I508" s="41"/>
      <c r="P508" s="45"/>
      <c r="Q508" s="45"/>
      <c r="R508" s="45"/>
      <c r="S508" s="45"/>
      <c r="T508" s="45"/>
      <c r="U508" s="45"/>
      <c r="V508" s="45"/>
      <c r="W508" s="45"/>
      <c r="X508" s="45"/>
    </row>
    <row r="509" spans="1:24" s="3" customFormat="1" ht="15" customHeight="1" x14ac:dyDescent="0.25">
      <c r="A509" s="10" t="s">
        <v>135</v>
      </c>
      <c r="B509" s="10" t="s">
        <v>4482</v>
      </c>
      <c r="C509" s="10" t="s">
        <v>4483</v>
      </c>
      <c r="D509" s="10" t="s">
        <v>10</v>
      </c>
      <c r="E509" s="10" t="s">
        <v>11</v>
      </c>
      <c r="F509" s="10">
        <v>10000</v>
      </c>
      <c r="G509" s="10">
        <f t="shared" si="24"/>
        <v>600000</v>
      </c>
      <c r="H509" s="10">
        <v>60</v>
      </c>
      <c r="I509" s="41"/>
      <c r="P509" s="45"/>
      <c r="Q509" s="45"/>
      <c r="R509" s="45"/>
      <c r="S509" s="45"/>
      <c r="T509" s="45"/>
      <c r="U509" s="45"/>
      <c r="V509" s="45"/>
      <c r="W509" s="45"/>
      <c r="X509" s="45"/>
    </row>
    <row r="510" spans="1:24" s="3" customFormat="1" ht="15" customHeight="1" x14ac:dyDescent="0.25">
      <c r="A510" s="10" t="s">
        <v>135</v>
      </c>
      <c r="B510" s="10" t="s">
        <v>4484</v>
      </c>
      <c r="C510" s="10" t="s">
        <v>4485</v>
      </c>
      <c r="D510" s="10" t="s">
        <v>10</v>
      </c>
      <c r="E510" s="10" t="s">
        <v>11</v>
      </c>
      <c r="F510" s="10">
        <v>3450000</v>
      </c>
      <c r="G510" s="10">
        <f t="shared" si="24"/>
        <v>3450000</v>
      </c>
      <c r="H510" s="10">
        <v>1</v>
      </c>
      <c r="I510" s="41"/>
      <c r="P510" s="45"/>
      <c r="Q510" s="45"/>
      <c r="R510" s="45"/>
      <c r="S510" s="45"/>
      <c r="T510" s="45"/>
      <c r="U510" s="45"/>
      <c r="V510" s="45"/>
      <c r="W510" s="45"/>
      <c r="X510" s="45"/>
    </row>
    <row r="511" spans="1:24" s="3" customFormat="1" ht="15" customHeight="1" x14ac:dyDescent="0.25">
      <c r="A511" s="10" t="s">
        <v>153</v>
      </c>
      <c r="B511" s="10" t="s">
        <v>4486</v>
      </c>
      <c r="C511" s="10" t="s">
        <v>2185</v>
      </c>
      <c r="D511" s="10" t="s">
        <v>10</v>
      </c>
      <c r="E511" s="10" t="s">
        <v>11</v>
      </c>
      <c r="F511" s="10">
        <v>23000</v>
      </c>
      <c r="G511" s="10">
        <f t="shared" si="24"/>
        <v>276000</v>
      </c>
      <c r="H511" s="10">
        <v>12</v>
      </c>
      <c r="I511" s="41"/>
      <c r="P511" s="45"/>
      <c r="Q511" s="45"/>
      <c r="R511" s="45"/>
      <c r="S511" s="45"/>
      <c r="T511" s="45"/>
      <c r="U511" s="45"/>
      <c r="V511" s="45"/>
      <c r="W511" s="45"/>
      <c r="X511" s="45"/>
    </row>
    <row r="512" spans="1:24" s="3" customFormat="1" ht="15" customHeight="1" x14ac:dyDescent="0.25">
      <c r="A512" s="10" t="s">
        <v>135</v>
      </c>
      <c r="B512" s="10" t="s">
        <v>4487</v>
      </c>
      <c r="C512" s="10" t="s">
        <v>4488</v>
      </c>
      <c r="D512" s="10" t="s">
        <v>10</v>
      </c>
      <c r="E512" s="10" t="s">
        <v>11</v>
      </c>
      <c r="F512" s="10">
        <v>384000</v>
      </c>
      <c r="G512" s="10">
        <f t="shared" si="24"/>
        <v>384000</v>
      </c>
      <c r="H512" s="10">
        <v>1</v>
      </c>
      <c r="I512" s="41"/>
      <c r="P512" s="45"/>
      <c r="Q512" s="45"/>
      <c r="R512" s="45"/>
      <c r="S512" s="45"/>
      <c r="T512" s="45"/>
      <c r="U512" s="45"/>
      <c r="V512" s="45"/>
      <c r="W512" s="45"/>
      <c r="X512" s="45"/>
    </row>
    <row r="513" spans="1:24" s="3" customFormat="1" ht="15" customHeight="1" x14ac:dyDescent="0.25">
      <c r="A513" s="10" t="s">
        <v>153</v>
      </c>
      <c r="B513" s="10" t="s">
        <v>4489</v>
      </c>
      <c r="C513" s="10" t="s">
        <v>100</v>
      </c>
      <c r="D513" s="10" t="s">
        <v>10</v>
      </c>
      <c r="E513" s="10" t="s">
        <v>11</v>
      </c>
      <c r="F513" s="10">
        <v>50000</v>
      </c>
      <c r="G513" s="10">
        <f t="shared" si="24"/>
        <v>2000000</v>
      </c>
      <c r="H513" s="10">
        <v>40</v>
      </c>
      <c r="I513" s="41"/>
      <c r="P513" s="45"/>
      <c r="Q513" s="45"/>
      <c r="R513" s="45"/>
      <c r="S513" s="45"/>
      <c r="T513" s="45"/>
      <c r="U513" s="45"/>
      <c r="V513" s="45"/>
      <c r="W513" s="45"/>
      <c r="X513" s="45"/>
    </row>
    <row r="514" spans="1:24" s="3" customFormat="1" ht="15" customHeight="1" x14ac:dyDescent="0.25">
      <c r="A514" s="10" t="s">
        <v>135</v>
      </c>
      <c r="B514" s="10" t="s">
        <v>4490</v>
      </c>
      <c r="C514" s="10" t="s">
        <v>4491</v>
      </c>
      <c r="D514" s="10" t="s">
        <v>10</v>
      </c>
      <c r="E514" s="10" t="s">
        <v>11</v>
      </c>
      <c r="F514" s="10">
        <v>20000</v>
      </c>
      <c r="G514" s="10">
        <f t="shared" si="24"/>
        <v>260000</v>
      </c>
      <c r="H514" s="10">
        <v>13</v>
      </c>
      <c r="I514" s="41"/>
      <c r="P514" s="45"/>
      <c r="Q514" s="45"/>
      <c r="R514" s="45"/>
      <c r="S514" s="45"/>
      <c r="T514" s="45"/>
      <c r="U514" s="45"/>
      <c r="V514" s="45"/>
      <c r="W514" s="45"/>
      <c r="X514" s="45"/>
    </row>
    <row r="515" spans="1:24" s="3" customFormat="1" ht="15" customHeight="1" x14ac:dyDescent="0.25">
      <c r="A515" s="10" t="s">
        <v>181</v>
      </c>
      <c r="B515" s="10" t="s">
        <v>4492</v>
      </c>
      <c r="C515" s="10" t="s">
        <v>4493</v>
      </c>
      <c r="D515" s="10" t="s">
        <v>10</v>
      </c>
      <c r="E515" s="10" t="s">
        <v>11</v>
      </c>
      <c r="F515" s="10">
        <v>5000</v>
      </c>
      <c r="G515" s="10">
        <f t="shared" si="24"/>
        <v>500000</v>
      </c>
      <c r="H515" s="10">
        <v>100</v>
      </c>
      <c r="I515" s="41"/>
      <c r="P515" s="45"/>
      <c r="Q515" s="45"/>
      <c r="R515" s="45"/>
      <c r="S515" s="45"/>
      <c r="T515" s="45"/>
      <c r="U515" s="45"/>
      <c r="V515" s="45"/>
      <c r="W515" s="45"/>
      <c r="X515" s="45"/>
    </row>
    <row r="516" spans="1:24" s="3" customFormat="1" ht="27" x14ac:dyDescent="0.25">
      <c r="A516" s="10" t="s">
        <v>135</v>
      </c>
      <c r="B516" s="10" t="s">
        <v>4494</v>
      </c>
      <c r="C516" s="10" t="s">
        <v>4495</v>
      </c>
      <c r="D516" s="10" t="s">
        <v>10</v>
      </c>
      <c r="E516" s="10" t="s">
        <v>11</v>
      </c>
      <c r="F516" s="10">
        <v>80000</v>
      </c>
      <c r="G516" s="10">
        <f t="shared" si="24"/>
        <v>400000</v>
      </c>
      <c r="H516" s="10">
        <v>5</v>
      </c>
      <c r="I516" s="41"/>
      <c r="P516" s="45"/>
      <c r="Q516" s="45"/>
      <c r="R516" s="45"/>
      <c r="S516" s="45"/>
      <c r="T516" s="45"/>
      <c r="U516" s="45"/>
      <c r="V516" s="45"/>
      <c r="W516" s="45"/>
      <c r="X516" s="45"/>
    </row>
    <row r="517" spans="1:24" s="3" customFormat="1" ht="15" customHeight="1" x14ac:dyDescent="0.25">
      <c r="A517" s="10" t="s">
        <v>135</v>
      </c>
      <c r="B517" s="10" t="s">
        <v>4496</v>
      </c>
      <c r="C517" s="10" t="s">
        <v>4497</v>
      </c>
      <c r="D517" s="10" t="s">
        <v>10</v>
      </c>
      <c r="E517" s="10" t="s">
        <v>11</v>
      </c>
      <c r="F517" s="10">
        <v>280000</v>
      </c>
      <c r="G517" s="10">
        <f t="shared" si="24"/>
        <v>560000</v>
      </c>
      <c r="H517" s="10">
        <v>2</v>
      </c>
      <c r="I517" s="41"/>
      <c r="P517" s="45"/>
      <c r="Q517" s="45"/>
      <c r="R517" s="45"/>
      <c r="S517" s="45"/>
      <c r="T517" s="45"/>
      <c r="U517" s="45"/>
      <c r="V517" s="45"/>
      <c r="W517" s="45"/>
      <c r="X517" s="45"/>
    </row>
    <row r="518" spans="1:24" s="3" customFormat="1" ht="15" customHeight="1" x14ac:dyDescent="0.25">
      <c r="A518" s="10" t="s">
        <v>135</v>
      </c>
      <c r="B518" s="10" t="s">
        <v>4498</v>
      </c>
      <c r="C518" s="10" t="s">
        <v>4497</v>
      </c>
      <c r="D518" s="10" t="s">
        <v>10</v>
      </c>
      <c r="E518" s="10" t="s">
        <v>11</v>
      </c>
      <c r="F518" s="10">
        <v>150000</v>
      </c>
      <c r="G518" s="10">
        <f t="shared" si="24"/>
        <v>300000</v>
      </c>
      <c r="H518" s="10">
        <v>2</v>
      </c>
      <c r="I518" s="41"/>
      <c r="P518" s="45"/>
      <c r="Q518" s="45"/>
      <c r="R518" s="45"/>
      <c r="S518" s="45"/>
      <c r="T518" s="45"/>
      <c r="U518" s="45"/>
      <c r="V518" s="45"/>
      <c r="W518" s="45"/>
      <c r="X518" s="45"/>
    </row>
    <row r="519" spans="1:24" s="3" customFormat="1" ht="15" customHeight="1" x14ac:dyDescent="0.25">
      <c r="A519" s="10" t="s">
        <v>135</v>
      </c>
      <c r="B519" s="10" t="s">
        <v>4499</v>
      </c>
      <c r="C519" s="10" t="s">
        <v>4345</v>
      </c>
      <c r="D519" s="10" t="s">
        <v>10</v>
      </c>
      <c r="E519" s="10" t="s">
        <v>11</v>
      </c>
      <c r="F519" s="10">
        <v>45000</v>
      </c>
      <c r="G519" s="10">
        <f t="shared" si="24"/>
        <v>450000</v>
      </c>
      <c r="H519" s="10">
        <v>10</v>
      </c>
      <c r="I519" s="41"/>
      <c r="P519" s="45"/>
      <c r="Q519" s="45"/>
      <c r="R519" s="45"/>
      <c r="S519" s="45"/>
      <c r="T519" s="45"/>
      <c r="U519" s="45"/>
      <c r="V519" s="45"/>
      <c r="W519" s="45"/>
      <c r="X519" s="45"/>
    </row>
    <row r="520" spans="1:24" s="3" customFormat="1" ht="15" customHeight="1" x14ac:dyDescent="0.25">
      <c r="A520" s="10">
        <v>5129</v>
      </c>
      <c r="B520" s="10" t="s">
        <v>2880</v>
      </c>
      <c r="C520" s="10" t="s">
        <v>524</v>
      </c>
      <c r="D520" s="10" t="s">
        <v>10</v>
      </c>
      <c r="E520" s="10" t="s">
        <v>11</v>
      </c>
      <c r="F520" s="10">
        <v>4660</v>
      </c>
      <c r="G520" s="10">
        <f>F520*H520</f>
        <v>9320000</v>
      </c>
      <c r="H520" s="10">
        <v>2000</v>
      </c>
      <c r="I520" s="41"/>
      <c r="P520" s="45"/>
      <c r="Q520" s="45"/>
      <c r="R520" s="45"/>
      <c r="S520" s="45"/>
      <c r="T520" s="45"/>
      <c r="U520" s="45"/>
      <c r="V520" s="45"/>
      <c r="W520" s="45"/>
      <c r="X520" s="45"/>
    </row>
    <row r="521" spans="1:24" s="3" customFormat="1" ht="27" x14ac:dyDescent="0.25">
      <c r="A521" s="10">
        <v>4234</v>
      </c>
      <c r="B521" s="10" t="s">
        <v>2847</v>
      </c>
      <c r="C521" s="10" t="s">
        <v>419</v>
      </c>
      <c r="D521" s="10" t="s">
        <v>10</v>
      </c>
      <c r="E521" s="10" t="s">
        <v>11</v>
      </c>
      <c r="F521" s="10">
        <v>0</v>
      </c>
      <c r="G521" s="10">
        <f>F521*H521</f>
        <v>0</v>
      </c>
      <c r="H521" s="10">
        <v>20000</v>
      </c>
      <c r="I521" s="41"/>
      <c r="P521" s="45"/>
      <c r="Q521" s="45"/>
      <c r="R521" s="45"/>
      <c r="S521" s="45"/>
      <c r="T521" s="45"/>
      <c r="U521" s="45"/>
      <c r="V521" s="45"/>
      <c r="W521" s="45"/>
      <c r="X521" s="45"/>
    </row>
    <row r="522" spans="1:24" s="3" customFormat="1" ht="27" x14ac:dyDescent="0.25">
      <c r="A522" s="10">
        <v>4234</v>
      </c>
      <c r="B522" s="10" t="s">
        <v>2848</v>
      </c>
      <c r="C522" s="10" t="s">
        <v>419</v>
      </c>
      <c r="D522" s="10" t="s">
        <v>10</v>
      </c>
      <c r="E522" s="10" t="s">
        <v>11</v>
      </c>
      <c r="F522" s="10">
        <v>0</v>
      </c>
      <c r="G522" s="10">
        <f>F522*H522</f>
        <v>0</v>
      </c>
      <c r="H522" s="60">
        <v>60000</v>
      </c>
      <c r="I522" s="41"/>
      <c r="P522" s="45"/>
      <c r="Q522" s="45"/>
      <c r="R522" s="45"/>
      <c r="S522" s="45"/>
      <c r="T522" s="45"/>
      <c r="U522" s="45"/>
      <c r="V522" s="45"/>
      <c r="W522" s="45"/>
      <c r="X522" s="45"/>
    </row>
    <row r="523" spans="1:24" s="3" customFormat="1" ht="27" x14ac:dyDescent="0.25">
      <c r="A523" s="10">
        <v>4234</v>
      </c>
      <c r="B523" s="10" t="s">
        <v>2849</v>
      </c>
      <c r="C523" s="10" t="s">
        <v>419</v>
      </c>
      <c r="D523" s="10" t="s">
        <v>10</v>
      </c>
      <c r="E523" s="10" t="s">
        <v>11</v>
      </c>
      <c r="F523" s="10">
        <v>0</v>
      </c>
      <c r="G523" s="10">
        <f>F523*H523</f>
        <v>0</v>
      </c>
      <c r="H523" s="60">
        <v>22000</v>
      </c>
      <c r="I523" s="41"/>
      <c r="P523" s="45"/>
      <c r="Q523" s="45"/>
      <c r="R523" s="45"/>
      <c r="S523" s="45"/>
      <c r="T523" s="45"/>
      <c r="U523" s="45"/>
      <c r="V523" s="45"/>
      <c r="W523" s="45"/>
      <c r="X523" s="45"/>
    </row>
    <row r="524" spans="1:24" s="3" customFormat="1" ht="13.5" x14ac:dyDescent="0.25">
      <c r="A524" s="433" t="s">
        <v>38</v>
      </c>
      <c r="B524" s="434"/>
      <c r="C524" s="434"/>
      <c r="D524" s="434"/>
      <c r="E524" s="434"/>
      <c r="F524" s="434"/>
      <c r="G524" s="434"/>
      <c r="H524" s="437"/>
      <c r="I524" s="41"/>
      <c r="P524" s="45"/>
      <c r="Q524" s="45"/>
      <c r="R524" s="45"/>
      <c r="S524" s="45"/>
      <c r="T524" s="45"/>
      <c r="U524" s="45"/>
      <c r="V524" s="45"/>
      <c r="W524" s="45"/>
      <c r="X524" s="45"/>
    </row>
    <row r="525" spans="1:24" s="3" customFormat="1" ht="27" x14ac:dyDescent="0.25">
      <c r="A525" s="10">
        <v>5113</v>
      </c>
      <c r="B525" s="10" t="s">
        <v>2761</v>
      </c>
      <c r="C525" s="10" t="s">
        <v>104</v>
      </c>
      <c r="D525" s="10" t="s">
        <v>37</v>
      </c>
      <c r="E525" s="10" t="s">
        <v>34</v>
      </c>
      <c r="F525" s="10">
        <v>0</v>
      </c>
      <c r="G525" s="10">
        <f>F525*H525</f>
        <v>0</v>
      </c>
      <c r="H525" s="10">
        <v>1</v>
      </c>
      <c r="I525" s="41"/>
      <c r="P525" s="45"/>
      <c r="Q525" s="45"/>
      <c r="R525" s="45"/>
      <c r="S525" s="45"/>
      <c r="T525" s="45"/>
      <c r="U525" s="45"/>
      <c r="V525" s="45"/>
      <c r="W525" s="45"/>
      <c r="X525" s="45"/>
    </row>
    <row r="526" spans="1:24" s="3" customFormat="1" ht="13.5" x14ac:dyDescent="0.25">
      <c r="A526" s="433" t="s">
        <v>32</v>
      </c>
      <c r="B526" s="434"/>
      <c r="C526" s="434"/>
      <c r="D526" s="434"/>
      <c r="E526" s="434"/>
      <c r="F526" s="434"/>
      <c r="G526" s="434"/>
      <c r="H526" s="437"/>
      <c r="I526" s="41"/>
      <c r="P526" s="45"/>
      <c r="Q526" s="45"/>
      <c r="R526" s="45"/>
      <c r="S526" s="45"/>
      <c r="T526" s="45"/>
      <c r="U526" s="45"/>
      <c r="V526" s="45"/>
      <c r="W526" s="45"/>
      <c r="X526" s="45"/>
    </row>
    <row r="527" spans="1:24" s="3" customFormat="1" ht="12.75" x14ac:dyDescent="0.25">
      <c r="A527" s="59">
        <v>5129</v>
      </c>
      <c r="B527" s="59" t="s">
        <v>7915</v>
      </c>
      <c r="C527" s="59" t="s">
        <v>5563</v>
      </c>
      <c r="D527" s="59" t="s">
        <v>10</v>
      </c>
      <c r="E527" s="59" t="s">
        <v>11</v>
      </c>
      <c r="F527" s="59">
        <v>250000</v>
      </c>
      <c r="G527" s="59">
        <f>+F527*H527</f>
        <v>11250000</v>
      </c>
      <c r="H527" s="59">
        <v>45</v>
      </c>
      <c r="I527" s="41"/>
      <c r="P527" s="45"/>
      <c r="Q527" s="45"/>
      <c r="R527" s="45"/>
      <c r="S527" s="45"/>
      <c r="T527" s="45"/>
      <c r="U527" s="45"/>
      <c r="V527" s="45"/>
      <c r="W527" s="45"/>
      <c r="X527" s="45"/>
    </row>
    <row r="528" spans="1:24" s="3" customFormat="1" ht="25.5" x14ac:dyDescent="0.25">
      <c r="A528" s="59">
        <v>5113</v>
      </c>
      <c r="B528" s="59" t="s">
        <v>5771</v>
      </c>
      <c r="C528" s="59" t="s">
        <v>111</v>
      </c>
      <c r="D528" s="59" t="s">
        <v>37</v>
      </c>
      <c r="E528" s="59" t="s">
        <v>34</v>
      </c>
      <c r="F528" s="59">
        <v>1723000</v>
      </c>
      <c r="G528" s="59">
        <v>1723000</v>
      </c>
      <c r="H528" s="59">
        <v>1</v>
      </c>
      <c r="I528" s="41"/>
      <c r="P528" s="45"/>
      <c r="Q528" s="45"/>
      <c r="R528" s="45"/>
      <c r="S528" s="45"/>
      <c r="T528" s="45"/>
      <c r="U528" s="45"/>
      <c r="V528" s="45"/>
      <c r="W528" s="45"/>
      <c r="X528" s="45"/>
    </row>
    <row r="529" spans="1:24" s="3" customFormat="1" ht="25.5" x14ac:dyDescent="0.25">
      <c r="A529" s="59">
        <v>4252</v>
      </c>
      <c r="B529" s="59" t="s">
        <v>2879</v>
      </c>
      <c r="C529" s="59" t="s">
        <v>130</v>
      </c>
      <c r="D529" s="59" t="s">
        <v>35</v>
      </c>
      <c r="E529" s="59" t="s">
        <v>34</v>
      </c>
      <c r="F529" s="59">
        <v>4000000</v>
      </c>
      <c r="G529" s="59">
        <v>4000000</v>
      </c>
      <c r="H529" s="59">
        <v>1</v>
      </c>
      <c r="I529" s="41"/>
      <c r="P529" s="45"/>
      <c r="Q529" s="45"/>
      <c r="R529" s="45"/>
      <c r="S529" s="45"/>
      <c r="T529" s="45"/>
      <c r="U529" s="45"/>
      <c r="V529" s="45"/>
      <c r="W529" s="45"/>
      <c r="X529" s="45"/>
    </row>
    <row r="530" spans="1:24" s="3" customFormat="1" ht="13.5" x14ac:dyDescent="0.25">
      <c r="A530" s="435" t="s">
        <v>6591</v>
      </c>
      <c r="B530" s="436"/>
      <c r="C530" s="436"/>
      <c r="D530" s="436"/>
      <c r="E530" s="436"/>
      <c r="F530" s="436"/>
      <c r="G530" s="436"/>
      <c r="H530" s="436"/>
      <c r="I530" s="41"/>
      <c r="P530" s="45"/>
      <c r="Q530" s="45"/>
      <c r="R530" s="45"/>
      <c r="S530" s="45"/>
      <c r="T530" s="45"/>
      <c r="U530" s="45"/>
      <c r="V530" s="45"/>
      <c r="W530" s="45"/>
      <c r="X530" s="45"/>
    </row>
    <row r="531" spans="1:24" s="3" customFormat="1" ht="13.5" x14ac:dyDescent="0.25">
      <c r="A531" s="433" t="s">
        <v>32</v>
      </c>
      <c r="B531" s="434"/>
      <c r="C531" s="434"/>
      <c r="D531" s="434"/>
      <c r="E531" s="434"/>
      <c r="F531" s="434"/>
      <c r="G531" s="434"/>
      <c r="H531" s="437"/>
      <c r="I531" s="41"/>
      <c r="P531" s="45"/>
      <c r="Q531" s="45"/>
      <c r="R531" s="45"/>
      <c r="S531" s="45"/>
      <c r="T531" s="45"/>
      <c r="U531" s="45"/>
      <c r="V531" s="45"/>
      <c r="W531" s="45"/>
      <c r="X531" s="45"/>
    </row>
    <row r="532" spans="1:24" s="3" customFormat="1" ht="25.5" x14ac:dyDescent="0.25">
      <c r="A532" s="104">
        <v>4216</v>
      </c>
      <c r="B532" s="104" t="s">
        <v>8204</v>
      </c>
      <c r="C532" s="104" t="s">
        <v>3834</v>
      </c>
      <c r="D532" s="104" t="s">
        <v>33</v>
      </c>
      <c r="E532" s="104" t="s">
        <v>34</v>
      </c>
      <c r="F532" s="104">
        <v>360000</v>
      </c>
      <c r="G532" s="104">
        <v>360000</v>
      </c>
      <c r="H532" s="104">
        <v>1</v>
      </c>
      <c r="I532" s="41"/>
      <c r="P532" s="45"/>
      <c r="Q532" s="45"/>
      <c r="R532" s="45"/>
      <c r="S532" s="45"/>
      <c r="T532" s="45"/>
      <c r="U532" s="45"/>
      <c r="V532" s="45"/>
      <c r="W532" s="45"/>
      <c r="X532" s="45"/>
    </row>
    <row r="533" spans="1:24" s="3" customFormat="1" ht="25.5" x14ac:dyDescent="0.25">
      <c r="A533" s="104">
        <v>4216</v>
      </c>
      <c r="B533" s="104" t="s">
        <v>6592</v>
      </c>
      <c r="C533" s="104" t="s">
        <v>3834</v>
      </c>
      <c r="D533" s="104" t="s">
        <v>33</v>
      </c>
      <c r="E533" s="104" t="s">
        <v>34</v>
      </c>
      <c r="F533" s="104">
        <v>2520000</v>
      </c>
      <c r="G533" s="104">
        <v>2520000</v>
      </c>
      <c r="H533" s="104">
        <v>1</v>
      </c>
      <c r="I533" s="41"/>
      <c r="P533" s="45"/>
      <c r="Q533" s="45"/>
      <c r="R533" s="45"/>
      <c r="S533" s="45"/>
      <c r="T533" s="45"/>
      <c r="U533" s="45"/>
      <c r="V533" s="45"/>
      <c r="W533" s="45"/>
      <c r="X533" s="45"/>
    </row>
    <row r="534" spans="1:24" s="3" customFormat="1" ht="13.5" x14ac:dyDescent="0.25">
      <c r="A534" s="435" t="s">
        <v>4881</v>
      </c>
      <c r="B534" s="436"/>
      <c r="C534" s="436"/>
      <c r="D534" s="436"/>
      <c r="E534" s="436"/>
      <c r="F534" s="436"/>
      <c r="G534" s="436"/>
      <c r="H534" s="436"/>
      <c r="I534" s="41"/>
      <c r="P534" s="45"/>
      <c r="Q534" s="45"/>
      <c r="R534" s="45"/>
      <c r="S534" s="45"/>
      <c r="T534" s="45"/>
      <c r="U534" s="45"/>
      <c r="V534" s="45"/>
      <c r="W534" s="45"/>
      <c r="X534" s="45"/>
    </row>
    <row r="535" spans="1:24" s="3" customFormat="1" ht="13.5" customHeight="1" x14ac:dyDescent="0.25">
      <c r="A535" s="433" t="s">
        <v>32</v>
      </c>
      <c r="B535" s="434"/>
      <c r="C535" s="434"/>
      <c r="D535" s="434"/>
      <c r="E535" s="434"/>
      <c r="F535" s="434"/>
      <c r="G535" s="434"/>
      <c r="H535" s="437"/>
      <c r="I535" s="41"/>
      <c r="P535" s="45"/>
      <c r="Q535" s="45"/>
      <c r="R535" s="45"/>
      <c r="S535" s="45"/>
      <c r="T535" s="45"/>
      <c r="U535" s="45"/>
      <c r="V535" s="45"/>
      <c r="W535" s="45"/>
      <c r="X535" s="45"/>
    </row>
    <row r="536" spans="1:24" s="3" customFormat="1" ht="27" x14ac:dyDescent="0.25">
      <c r="A536" s="19">
        <v>4215</v>
      </c>
      <c r="B536" s="19" t="s">
        <v>4882</v>
      </c>
      <c r="C536" s="19" t="s">
        <v>4883</v>
      </c>
      <c r="D536" s="19" t="s">
        <v>37</v>
      </c>
      <c r="E536" s="19" t="s">
        <v>34</v>
      </c>
      <c r="F536" s="19">
        <v>0</v>
      </c>
      <c r="G536" s="19">
        <f>F536*H536</f>
        <v>0</v>
      </c>
      <c r="H536" s="19">
        <v>1</v>
      </c>
      <c r="I536" s="41"/>
      <c r="P536" s="45"/>
      <c r="Q536" s="45"/>
      <c r="R536" s="45"/>
      <c r="S536" s="45"/>
      <c r="T536" s="45"/>
      <c r="U536" s="45"/>
      <c r="V536" s="45"/>
      <c r="W536" s="45"/>
      <c r="X536" s="45"/>
    </row>
    <row r="537" spans="1:24" s="3" customFormat="1" ht="27" x14ac:dyDescent="0.25">
      <c r="A537" s="19">
        <v>4215</v>
      </c>
      <c r="B537" s="19" t="s">
        <v>4884</v>
      </c>
      <c r="C537" s="19" t="s">
        <v>4883</v>
      </c>
      <c r="D537" s="19" t="s">
        <v>37</v>
      </c>
      <c r="E537" s="19" t="s">
        <v>34</v>
      </c>
      <c r="F537" s="19">
        <v>739233000</v>
      </c>
      <c r="G537" s="19">
        <v>739233000</v>
      </c>
      <c r="H537" s="19">
        <v>1</v>
      </c>
      <c r="I537" s="41"/>
      <c r="P537" s="45"/>
      <c r="Q537" s="45"/>
      <c r="R537" s="45"/>
      <c r="S537" s="45"/>
      <c r="T537" s="45"/>
      <c r="U537" s="45"/>
      <c r="V537" s="45"/>
      <c r="W537" s="45"/>
      <c r="X537" s="45"/>
    </row>
    <row r="538" spans="1:24" s="3" customFormat="1" ht="13.5" customHeight="1" x14ac:dyDescent="0.25">
      <c r="A538" s="435" t="s">
        <v>3830</v>
      </c>
      <c r="B538" s="436"/>
      <c r="C538" s="436"/>
      <c r="D538" s="436"/>
      <c r="E538" s="436"/>
      <c r="F538" s="436"/>
      <c r="G538" s="436"/>
      <c r="H538" s="436"/>
      <c r="I538" s="41"/>
      <c r="P538" s="45"/>
      <c r="Q538" s="45"/>
      <c r="R538" s="45"/>
      <c r="S538" s="45"/>
      <c r="T538" s="45"/>
      <c r="U538" s="45"/>
      <c r="V538" s="45"/>
      <c r="W538" s="45"/>
      <c r="X538" s="45"/>
    </row>
    <row r="539" spans="1:24" s="3" customFormat="1" ht="15" customHeight="1" x14ac:dyDescent="0.25">
      <c r="A539" s="433" t="s">
        <v>38</v>
      </c>
      <c r="B539" s="434"/>
      <c r="C539" s="434"/>
      <c r="D539" s="434"/>
      <c r="E539" s="434"/>
      <c r="F539" s="434"/>
      <c r="G539" s="434"/>
      <c r="H539" s="437"/>
      <c r="I539" s="41"/>
      <c r="P539" s="45"/>
      <c r="Q539" s="45"/>
      <c r="R539" s="45"/>
      <c r="S539" s="45"/>
      <c r="T539" s="45"/>
      <c r="U539" s="45"/>
      <c r="V539" s="45"/>
      <c r="W539" s="45"/>
      <c r="X539" s="45"/>
    </row>
    <row r="540" spans="1:24" s="3" customFormat="1" ht="51" x14ac:dyDescent="0.25">
      <c r="A540" s="104">
        <v>4239</v>
      </c>
      <c r="B540" s="104" t="s">
        <v>3831</v>
      </c>
      <c r="C540" s="104" t="s">
        <v>208</v>
      </c>
      <c r="D540" s="104" t="s">
        <v>10</v>
      </c>
      <c r="E540" s="104" t="s">
        <v>34</v>
      </c>
      <c r="F540" s="104">
        <v>500000</v>
      </c>
      <c r="G540" s="104">
        <v>500000</v>
      </c>
      <c r="H540" s="104">
        <v>1</v>
      </c>
      <c r="I540" s="41"/>
      <c r="P540" s="45"/>
      <c r="Q540" s="45"/>
      <c r="R540" s="45"/>
      <c r="S540" s="45"/>
      <c r="T540" s="45"/>
      <c r="U540" s="45"/>
      <c r="V540" s="45"/>
      <c r="W540" s="45"/>
      <c r="X540" s="45"/>
    </row>
    <row r="541" spans="1:24" s="3" customFormat="1" ht="13.5" x14ac:dyDescent="0.25">
      <c r="A541" s="435" t="s">
        <v>5885</v>
      </c>
      <c r="B541" s="436"/>
      <c r="C541" s="436"/>
      <c r="D541" s="436"/>
      <c r="E541" s="436"/>
      <c r="F541" s="436"/>
      <c r="G541" s="436"/>
      <c r="H541" s="436"/>
      <c r="I541" s="41"/>
      <c r="P541" s="45"/>
      <c r="Q541" s="45"/>
      <c r="R541" s="45"/>
      <c r="S541" s="45"/>
      <c r="T541" s="45"/>
      <c r="U541" s="45"/>
      <c r="V541" s="45"/>
      <c r="W541" s="45"/>
      <c r="X541" s="45"/>
    </row>
    <row r="542" spans="1:24" s="3" customFormat="1" ht="13.5" x14ac:dyDescent="0.25">
      <c r="A542" s="433" t="s">
        <v>38</v>
      </c>
      <c r="B542" s="434"/>
      <c r="C542" s="434"/>
      <c r="D542" s="434"/>
      <c r="E542" s="434"/>
      <c r="F542" s="434"/>
      <c r="G542" s="434"/>
      <c r="H542" s="437"/>
      <c r="I542" s="41"/>
      <c r="P542" s="45"/>
      <c r="Q542" s="45"/>
      <c r="R542" s="45"/>
      <c r="S542" s="45"/>
      <c r="T542" s="45"/>
      <c r="U542" s="45"/>
      <c r="V542" s="45"/>
      <c r="W542" s="45"/>
      <c r="X542" s="45"/>
    </row>
    <row r="543" spans="1:24" s="3" customFormat="1" ht="40.5" x14ac:dyDescent="0.25">
      <c r="A543" s="250">
        <v>5112</v>
      </c>
      <c r="B543" s="250" t="s">
        <v>6677</v>
      </c>
      <c r="C543" s="250" t="s">
        <v>5887</v>
      </c>
      <c r="D543" s="250" t="s">
        <v>40</v>
      </c>
      <c r="E543" s="250" t="s">
        <v>34</v>
      </c>
      <c r="F543" s="250">
        <v>14208600</v>
      </c>
      <c r="G543" s="250">
        <v>14208600</v>
      </c>
      <c r="H543" s="250">
        <v>1</v>
      </c>
      <c r="I543" s="41"/>
      <c r="P543" s="45"/>
      <c r="Q543" s="45"/>
      <c r="R543" s="45"/>
      <c r="S543" s="45"/>
      <c r="T543" s="45"/>
      <c r="U543" s="45"/>
      <c r="V543" s="45"/>
      <c r="W543" s="45"/>
      <c r="X543" s="45"/>
    </row>
    <row r="544" spans="1:24" s="3" customFormat="1" ht="40.5" x14ac:dyDescent="0.25">
      <c r="A544" s="250">
        <v>5112</v>
      </c>
      <c r="B544" s="250" t="s">
        <v>6347</v>
      </c>
      <c r="C544" s="250" t="s">
        <v>5887</v>
      </c>
      <c r="D544" s="250" t="s">
        <v>40</v>
      </c>
      <c r="E544" s="250" t="s">
        <v>34</v>
      </c>
      <c r="F544" s="250">
        <v>15202000</v>
      </c>
      <c r="G544" s="250">
        <v>15202000</v>
      </c>
      <c r="H544" s="250">
        <v>1</v>
      </c>
      <c r="I544" s="41"/>
      <c r="P544" s="45"/>
      <c r="Q544" s="45"/>
      <c r="R544" s="45"/>
      <c r="S544" s="45"/>
      <c r="T544" s="45"/>
      <c r="U544" s="45"/>
      <c r="V544" s="45"/>
      <c r="W544" s="45"/>
      <c r="X544" s="45"/>
    </row>
    <row r="545" spans="1:24" s="3" customFormat="1" ht="38.25" x14ac:dyDescent="0.25">
      <c r="A545" s="205">
        <v>5112</v>
      </c>
      <c r="B545" s="205" t="s">
        <v>6348</v>
      </c>
      <c r="C545" s="205" t="s">
        <v>5889</v>
      </c>
      <c r="D545" s="205" t="s">
        <v>40</v>
      </c>
      <c r="E545" s="205" t="s">
        <v>34</v>
      </c>
      <c r="F545" s="205">
        <v>10779236</v>
      </c>
      <c r="G545" s="205">
        <v>10779236</v>
      </c>
      <c r="H545" s="205">
        <v>1</v>
      </c>
      <c r="I545" s="41"/>
      <c r="P545" s="45"/>
      <c r="Q545" s="45"/>
      <c r="R545" s="45"/>
      <c r="S545" s="45"/>
      <c r="T545" s="45"/>
      <c r="U545" s="45"/>
      <c r="V545" s="45"/>
      <c r="W545" s="45"/>
      <c r="X545" s="45"/>
    </row>
    <row r="546" spans="1:24" s="3" customFormat="1" ht="38.25" x14ac:dyDescent="0.25">
      <c r="A546" s="205">
        <v>5112</v>
      </c>
      <c r="B546" s="205" t="s">
        <v>5886</v>
      </c>
      <c r="C546" s="205" t="s">
        <v>5887</v>
      </c>
      <c r="D546" s="205" t="s">
        <v>40</v>
      </c>
      <c r="E546" s="205" t="s">
        <v>34</v>
      </c>
      <c r="F546" s="205">
        <v>205553872</v>
      </c>
      <c r="G546" s="205">
        <v>205553872</v>
      </c>
      <c r="H546" s="205">
        <v>1</v>
      </c>
      <c r="I546" s="41"/>
      <c r="P546" s="45"/>
      <c r="Q546" s="45"/>
      <c r="R546" s="45"/>
      <c r="S546" s="45"/>
      <c r="T546" s="45"/>
      <c r="U546" s="45"/>
      <c r="V546" s="45"/>
      <c r="W546" s="45"/>
      <c r="X546" s="45"/>
    </row>
    <row r="547" spans="1:24" s="3" customFormat="1" ht="13.5" x14ac:dyDescent="0.25">
      <c r="A547" s="433" t="s">
        <v>32</v>
      </c>
      <c r="B547" s="434"/>
      <c r="C547" s="434"/>
      <c r="D547" s="434"/>
      <c r="E547" s="434"/>
      <c r="F547" s="434"/>
      <c r="G547" s="434"/>
      <c r="H547" s="437"/>
      <c r="I547" s="41"/>
      <c r="P547" s="45"/>
      <c r="Q547" s="45"/>
      <c r="R547" s="45"/>
      <c r="S547" s="45"/>
      <c r="T547" s="45"/>
      <c r="U547" s="45"/>
      <c r="V547" s="45"/>
      <c r="W547" s="45"/>
      <c r="X547" s="45"/>
    </row>
    <row r="548" spans="1:24" s="3" customFormat="1" ht="25.5" x14ac:dyDescent="0.25">
      <c r="A548" s="205">
        <v>5112</v>
      </c>
      <c r="B548" s="205" t="s">
        <v>6652</v>
      </c>
      <c r="C548" s="205" t="s">
        <v>61</v>
      </c>
      <c r="D548" s="205" t="s">
        <v>33</v>
      </c>
      <c r="E548" s="205" t="s">
        <v>34</v>
      </c>
      <c r="F548" s="205">
        <v>414000</v>
      </c>
      <c r="G548" s="205">
        <v>414000</v>
      </c>
      <c r="H548" s="205">
        <v>1</v>
      </c>
      <c r="I548" s="41"/>
      <c r="P548" s="45"/>
      <c r="Q548" s="45"/>
      <c r="R548" s="45"/>
      <c r="S548" s="45"/>
      <c r="T548" s="45"/>
      <c r="U548" s="45"/>
      <c r="V548" s="45"/>
      <c r="W548" s="45"/>
      <c r="X548" s="45"/>
    </row>
    <row r="549" spans="1:24" s="3" customFormat="1" ht="25.5" x14ac:dyDescent="0.25">
      <c r="A549" s="205">
        <v>5112</v>
      </c>
      <c r="B549" s="205" t="s">
        <v>6653</v>
      </c>
      <c r="C549" s="205" t="s">
        <v>61</v>
      </c>
      <c r="D549" s="205" t="s">
        <v>33</v>
      </c>
      <c r="E549" s="205" t="s">
        <v>34</v>
      </c>
      <c r="F549" s="205">
        <v>793000</v>
      </c>
      <c r="G549" s="205">
        <v>793000</v>
      </c>
      <c r="H549" s="205">
        <v>1</v>
      </c>
      <c r="I549" s="41"/>
      <c r="P549" s="45"/>
      <c r="Q549" s="45"/>
      <c r="R549" s="45"/>
      <c r="S549" s="45"/>
      <c r="T549" s="45"/>
      <c r="U549" s="45"/>
      <c r="V549" s="45"/>
      <c r="W549" s="45"/>
      <c r="X549" s="45"/>
    </row>
    <row r="550" spans="1:24" s="3" customFormat="1" ht="13.5" x14ac:dyDescent="0.25">
      <c r="A550" s="435" t="s">
        <v>3961</v>
      </c>
      <c r="B550" s="436"/>
      <c r="C550" s="436"/>
      <c r="D550" s="436"/>
      <c r="E550" s="436"/>
      <c r="F550" s="436"/>
      <c r="G550" s="436"/>
      <c r="H550" s="436"/>
      <c r="I550" s="41"/>
      <c r="P550" s="45"/>
      <c r="Q550" s="45"/>
      <c r="R550" s="45"/>
      <c r="S550" s="45"/>
      <c r="T550" s="45"/>
      <c r="U550" s="45"/>
      <c r="V550" s="45"/>
      <c r="W550" s="45"/>
      <c r="X550" s="45"/>
    </row>
    <row r="551" spans="1:24" s="3" customFormat="1" ht="13.5" x14ac:dyDescent="0.25">
      <c r="A551" s="433" t="s">
        <v>32</v>
      </c>
      <c r="B551" s="434"/>
      <c r="C551" s="434"/>
      <c r="D551" s="434"/>
      <c r="E551" s="434"/>
      <c r="F551" s="434"/>
      <c r="G551" s="434"/>
      <c r="H551" s="437"/>
      <c r="I551" s="41"/>
      <c r="P551" s="45"/>
      <c r="Q551" s="45"/>
      <c r="R551" s="45"/>
      <c r="S551" s="45"/>
      <c r="T551" s="45"/>
      <c r="U551" s="45"/>
      <c r="V551" s="45"/>
      <c r="W551" s="45"/>
      <c r="X551" s="45"/>
    </row>
    <row r="552" spans="1:24" s="3" customFormat="1" ht="27" x14ac:dyDescent="0.25">
      <c r="A552" s="10">
        <v>5113</v>
      </c>
      <c r="B552" s="10" t="s">
        <v>3962</v>
      </c>
      <c r="C552" s="10" t="s">
        <v>111</v>
      </c>
      <c r="D552" s="10" t="s">
        <v>40</v>
      </c>
      <c r="E552" s="10" t="s">
        <v>34</v>
      </c>
      <c r="F552" s="10">
        <v>105900</v>
      </c>
      <c r="G552" s="10">
        <v>105900</v>
      </c>
      <c r="H552" s="10">
        <v>1</v>
      </c>
      <c r="I552" s="41"/>
      <c r="P552" s="45"/>
      <c r="Q552" s="45"/>
      <c r="R552" s="45"/>
      <c r="S552" s="45"/>
      <c r="T552" s="45"/>
      <c r="U552" s="45"/>
      <c r="V552" s="45"/>
      <c r="W552" s="45"/>
      <c r="X552" s="45"/>
    </row>
    <row r="553" spans="1:24" s="3" customFormat="1" ht="27" x14ac:dyDescent="0.25">
      <c r="A553" s="10">
        <v>5113</v>
      </c>
      <c r="B553" s="10" t="s">
        <v>3963</v>
      </c>
      <c r="C553" s="10" t="s">
        <v>111</v>
      </c>
      <c r="D553" s="10" t="s">
        <v>40</v>
      </c>
      <c r="E553" s="10" t="s">
        <v>34</v>
      </c>
      <c r="F553" s="10">
        <v>251208</v>
      </c>
      <c r="G553" s="10">
        <v>251208</v>
      </c>
      <c r="H553" s="10">
        <v>1</v>
      </c>
      <c r="I553" s="41"/>
      <c r="P553" s="45"/>
      <c r="Q553" s="45"/>
      <c r="R553" s="45"/>
      <c r="S553" s="45"/>
      <c r="T553" s="45"/>
      <c r="U553" s="45"/>
      <c r="V553" s="45"/>
      <c r="W553" s="45"/>
      <c r="X553" s="45"/>
    </row>
    <row r="554" spans="1:24" s="3" customFormat="1" ht="27" x14ac:dyDescent="0.25">
      <c r="A554" s="10">
        <v>5113</v>
      </c>
      <c r="B554" s="10" t="s">
        <v>3964</v>
      </c>
      <c r="C554" s="10" t="s">
        <v>111</v>
      </c>
      <c r="D554" s="10" t="s">
        <v>40</v>
      </c>
      <c r="E554" s="10" t="s">
        <v>34</v>
      </c>
      <c r="F554" s="10">
        <v>199944</v>
      </c>
      <c r="G554" s="10">
        <v>199944</v>
      </c>
      <c r="H554" s="10">
        <v>1</v>
      </c>
      <c r="I554" s="41"/>
      <c r="P554" s="45"/>
      <c r="Q554" s="45"/>
      <c r="R554" s="45"/>
      <c r="S554" s="45"/>
      <c r="T554" s="45"/>
      <c r="U554" s="45"/>
      <c r="V554" s="45"/>
      <c r="W554" s="45"/>
      <c r="X554" s="45"/>
    </row>
    <row r="555" spans="1:24" s="3" customFormat="1" ht="13.5" x14ac:dyDescent="0.25">
      <c r="A555" s="433" t="s">
        <v>38</v>
      </c>
      <c r="B555" s="434"/>
      <c r="C555" s="434"/>
      <c r="D555" s="434"/>
      <c r="E555" s="434"/>
      <c r="F555" s="434"/>
      <c r="G555" s="434"/>
      <c r="H555" s="437"/>
      <c r="I555" s="41"/>
      <c r="P555" s="45"/>
      <c r="Q555" s="45"/>
      <c r="R555" s="45"/>
      <c r="S555" s="45"/>
      <c r="T555" s="45"/>
      <c r="U555" s="45"/>
      <c r="V555" s="45"/>
      <c r="W555" s="45"/>
      <c r="X555" s="45"/>
    </row>
    <row r="556" spans="1:24" s="3" customFormat="1" ht="27" x14ac:dyDescent="0.25">
      <c r="A556" s="246">
        <v>4251</v>
      </c>
      <c r="B556" s="246" t="s">
        <v>6545</v>
      </c>
      <c r="C556" s="246" t="s">
        <v>104</v>
      </c>
      <c r="D556" s="246" t="s">
        <v>33</v>
      </c>
      <c r="E556" s="246" t="s">
        <v>34</v>
      </c>
      <c r="F556" s="246">
        <v>5300000</v>
      </c>
      <c r="G556" s="246">
        <v>5300000</v>
      </c>
      <c r="H556" s="246">
        <v>1</v>
      </c>
      <c r="I556" s="41"/>
      <c r="P556" s="45"/>
      <c r="Q556" s="45"/>
      <c r="R556" s="45"/>
      <c r="S556" s="45"/>
      <c r="T556" s="45"/>
      <c r="U556" s="45"/>
      <c r="V556" s="45"/>
      <c r="W556" s="45"/>
      <c r="X556" s="45"/>
    </row>
    <row r="557" spans="1:24" s="3" customFormat="1" ht="13.5" x14ac:dyDescent="0.25">
      <c r="A557" s="435" t="s">
        <v>4012</v>
      </c>
      <c r="B557" s="436"/>
      <c r="C557" s="436"/>
      <c r="D557" s="436"/>
      <c r="E557" s="436"/>
      <c r="F557" s="436"/>
      <c r="G557" s="436"/>
      <c r="H557" s="436"/>
      <c r="I557" s="41"/>
      <c r="P557" s="45"/>
      <c r="Q557" s="45"/>
      <c r="R557" s="45"/>
      <c r="S557" s="45"/>
      <c r="T557" s="45"/>
      <c r="U557" s="45"/>
      <c r="V557" s="45"/>
      <c r="W557" s="45"/>
      <c r="X557" s="45"/>
    </row>
    <row r="558" spans="1:24" s="3" customFormat="1" ht="13.5" x14ac:dyDescent="0.25">
      <c r="A558" s="460" t="s">
        <v>8</v>
      </c>
      <c r="B558" s="461"/>
      <c r="C558" s="461"/>
      <c r="D558" s="461"/>
      <c r="E558" s="461"/>
      <c r="F558" s="461"/>
      <c r="G558" s="461"/>
      <c r="H558" s="462"/>
      <c r="I558" s="41"/>
      <c r="P558" s="45"/>
      <c r="Q558" s="45"/>
      <c r="R558" s="45"/>
      <c r="S558" s="45"/>
      <c r="T558" s="45"/>
      <c r="U558" s="45"/>
      <c r="V558" s="45"/>
      <c r="W558" s="45"/>
      <c r="X558" s="45"/>
    </row>
    <row r="559" spans="1:24" s="3" customFormat="1" ht="13.5" x14ac:dyDescent="0.25">
      <c r="A559" s="10">
        <v>5132</v>
      </c>
      <c r="B559" s="10" t="s">
        <v>5958</v>
      </c>
      <c r="C559" s="10" t="s">
        <v>3897</v>
      </c>
      <c r="D559" s="10" t="s">
        <v>10</v>
      </c>
      <c r="E559" s="10" t="s">
        <v>11</v>
      </c>
      <c r="F559" s="10">
        <v>3490</v>
      </c>
      <c r="G559" s="10">
        <f>+F559*H559</f>
        <v>66310</v>
      </c>
      <c r="H559" s="10">
        <v>19</v>
      </c>
      <c r="I559" s="41"/>
      <c r="P559" s="45"/>
      <c r="Q559" s="45"/>
      <c r="R559" s="45"/>
      <c r="S559" s="45"/>
      <c r="T559" s="45"/>
      <c r="U559" s="45"/>
      <c r="V559" s="45"/>
      <c r="W559" s="45"/>
      <c r="X559" s="45"/>
    </row>
    <row r="560" spans="1:24" s="3" customFormat="1" ht="13.5" x14ac:dyDescent="0.25">
      <c r="A560" s="10">
        <v>5132</v>
      </c>
      <c r="B560" s="10" t="s">
        <v>5959</v>
      </c>
      <c r="C560" s="10" t="s">
        <v>3897</v>
      </c>
      <c r="D560" s="10" t="s">
        <v>10</v>
      </c>
      <c r="E560" s="10" t="s">
        <v>11</v>
      </c>
      <c r="F560" s="10">
        <v>8990</v>
      </c>
      <c r="G560" s="10">
        <f t="shared" ref="G560:G607" si="25">+F560*H560</f>
        <v>170810</v>
      </c>
      <c r="H560" s="10">
        <v>19</v>
      </c>
      <c r="I560" s="41"/>
      <c r="P560" s="45"/>
      <c r="Q560" s="45"/>
      <c r="R560" s="45"/>
      <c r="S560" s="45"/>
      <c r="T560" s="45"/>
      <c r="U560" s="45"/>
      <c r="V560" s="45"/>
      <c r="W560" s="45"/>
      <c r="X560" s="45"/>
    </row>
    <row r="561" spans="1:24" s="3" customFormat="1" ht="13.5" x14ac:dyDescent="0.25">
      <c r="A561" s="10">
        <v>5132</v>
      </c>
      <c r="B561" s="10" t="s">
        <v>5960</v>
      </c>
      <c r="C561" s="10" t="s">
        <v>3897</v>
      </c>
      <c r="D561" s="10" t="s">
        <v>10</v>
      </c>
      <c r="E561" s="10" t="s">
        <v>11</v>
      </c>
      <c r="F561" s="10">
        <v>9990</v>
      </c>
      <c r="G561" s="10">
        <f t="shared" si="25"/>
        <v>189810</v>
      </c>
      <c r="H561" s="10">
        <v>19</v>
      </c>
      <c r="I561" s="41"/>
      <c r="P561" s="45"/>
      <c r="Q561" s="45"/>
      <c r="R561" s="45"/>
      <c r="S561" s="45"/>
      <c r="T561" s="45"/>
      <c r="U561" s="45"/>
      <c r="V561" s="45"/>
      <c r="W561" s="45"/>
      <c r="X561" s="45"/>
    </row>
    <row r="562" spans="1:24" s="3" customFormat="1" ht="13.5" x14ac:dyDescent="0.25">
      <c r="A562" s="10">
        <v>5132</v>
      </c>
      <c r="B562" s="10" t="s">
        <v>5961</v>
      </c>
      <c r="C562" s="10" t="s">
        <v>3897</v>
      </c>
      <c r="D562" s="10" t="s">
        <v>10</v>
      </c>
      <c r="E562" s="10" t="s">
        <v>11</v>
      </c>
      <c r="F562" s="10">
        <v>5990</v>
      </c>
      <c r="G562" s="10">
        <f t="shared" si="25"/>
        <v>119800</v>
      </c>
      <c r="H562" s="10">
        <v>20</v>
      </c>
      <c r="I562" s="41"/>
      <c r="P562" s="45"/>
      <c r="Q562" s="45"/>
      <c r="R562" s="45"/>
      <c r="S562" s="45"/>
      <c r="T562" s="45"/>
      <c r="U562" s="45"/>
      <c r="V562" s="45"/>
      <c r="W562" s="45"/>
      <c r="X562" s="45"/>
    </row>
    <row r="563" spans="1:24" s="3" customFormat="1" ht="13.5" x14ac:dyDescent="0.25">
      <c r="A563" s="10">
        <v>5132</v>
      </c>
      <c r="B563" s="10" t="s">
        <v>5962</v>
      </c>
      <c r="C563" s="10" t="s">
        <v>3897</v>
      </c>
      <c r="D563" s="10" t="s">
        <v>10</v>
      </c>
      <c r="E563" s="10" t="s">
        <v>11</v>
      </c>
      <c r="F563" s="10">
        <v>2490</v>
      </c>
      <c r="G563" s="10">
        <f t="shared" si="25"/>
        <v>47310</v>
      </c>
      <c r="H563" s="10">
        <v>19</v>
      </c>
      <c r="I563" s="41"/>
      <c r="P563" s="45"/>
      <c r="Q563" s="45"/>
      <c r="R563" s="45"/>
      <c r="S563" s="45"/>
      <c r="T563" s="45"/>
      <c r="U563" s="45"/>
      <c r="V563" s="45"/>
      <c r="W563" s="45"/>
      <c r="X563" s="45"/>
    </row>
    <row r="564" spans="1:24" s="3" customFormat="1" ht="13.5" x14ac:dyDescent="0.25">
      <c r="A564" s="10">
        <v>5132</v>
      </c>
      <c r="B564" s="10" t="s">
        <v>5963</v>
      </c>
      <c r="C564" s="10" t="s">
        <v>3897</v>
      </c>
      <c r="D564" s="10" t="s">
        <v>10</v>
      </c>
      <c r="E564" s="10" t="s">
        <v>11</v>
      </c>
      <c r="F564" s="10">
        <v>3990</v>
      </c>
      <c r="G564" s="10">
        <f t="shared" si="25"/>
        <v>79800</v>
      </c>
      <c r="H564" s="10">
        <v>20</v>
      </c>
      <c r="I564" s="41"/>
      <c r="P564" s="45"/>
      <c r="Q564" s="45"/>
      <c r="R564" s="45"/>
      <c r="S564" s="45"/>
      <c r="T564" s="45"/>
      <c r="U564" s="45"/>
      <c r="V564" s="45"/>
      <c r="W564" s="45"/>
      <c r="X564" s="45"/>
    </row>
    <row r="565" spans="1:24" s="3" customFormat="1" ht="13.5" x14ac:dyDescent="0.25">
      <c r="A565" s="10">
        <v>5132</v>
      </c>
      <c r="B565" s="10" t="s">
        <v>5964</v>
      </c>
      <c r="C565" s="10" t="s">
        <v>3897</v>
      </c>
      <c r="D565" s="10" t="s">
        <v>10</v>
      </c>
      <c r="E565" s="10" t="s">
        <v>11</v>
      </c>
      <c r="F565" s="10">
        <v>1950</v>
      </c>
      <c r="G565" s="10">
        <f t="shared" si="25"/>
        <v>39000</v>
      </c>
      <c r="H565" s="10">
        <v>20</v>
      </c>
      <c r="I565" s="41"/>
      <c r="P565" s="45"/>
      <c r="Q565" s="45"/>
      <c r="R565" s="45"/>
      <c r="S565" s="45"/>
      <c r="T565" s="45"/>
      <c r="U565" s="45"/>
      <c r="V565" s="45"/>
      <c r="W565" s="45"/>
      <c r="X565" s="45"/>
    </row>
    <row r="566" spans="1:24" s="3" customFormat="1" ht="13.5" x14ac:dyDescent="0.25">
      <c r="A566" s="10">
        <v>5132</v>
      </c>
      <c r="B566" s="10" t="s">
        <v>5965</v>
      </c>
      <c r="C566" s="10" t="s">
        <v>3897</v>
      </c>
      <c r="D566" s="10" t="s">
        <v>10</v>
      </c>
      <c r="E566" s="10" t="s">
        <v>11</v>
      </c>
      <c r="F566" s="10">
        <v>2490</v>
      </c>
      <c r="G566" s="10">
        <f t="shared" si="25"/>
        <v>47310</v>
      </c>
      <c r="H566" s="10">
        <v>19</v>
      </c>
      <c r="I566" s="41"/>
      <c r="P566" s="45"/>
      <c r="Q566" s="45"/>
      <c r="R566" s="45"/>
      <c r="S566" s="45"/>
      <c r="T566" s="45"/>
      <c r="U566" s="45"/>
      <c r="V566" s="45"/>
      <c r="W566" s="45"/>
      <c r="X566" s="45"/>
    </row>
    <row r="567" spans="1:24" s="3" customFormat="1" ht="13.5" x14ac:dyDescent="0.25">
      <c r="A567" s="10">
        <v>5132</v>
      </c>
      <c r="B567" s="10" t="s">
        <v>5966</v>
      </c>
      <c r="C567" s="10" t="s">
        <v>3897</v>
      </c>
      <c r="D567" s="10" t="s">
        <v>10</v>
      </c>
      <c r="E567" s="10" t="s">
        <v>11</v>
      </c>
      <c r="F567" s="10">
        <v>2990</v>
      </c>
      <c r="G567" s="10">
        <f t="shared" si="25"/>
        <v>56810</v>
      </c>
      <c r="H567" s="10">
        <v>19</v>
      </c>
      <c r="I567" s="41"/>
      <c r="P567" s="45"/>
      <c r="Q567" s="45"/>
      <c r="R567" s="45"/>
      <c r="S567" s="45"/>
      <c r="T567" s="45"/>
      <c r="U567" s="45"/>
      <c r="V567" s="45"/>
      <c r="W567" s="45"/>
      <c r="X567" s="45"/>
    </row>
    <row r="568" spans="1:24" s="3" customFormat="1" ht="13.5" x14ac:dyDescent="0.25">
      <c r="A568" s="10">
        <v>5132</v>
      </c>
      <c r="B568" s="10" t="s">
        <v>5967</v>
      </c>
      <c r="C568" s="10" t="s">
        <v>3897</v>
      </c>
      <c r="D568" s="10" t="s">
        <v>10</v>
      </c>
      <c r="E568" s="10" t="s">
        <v>11</v>
      </c>
      <c r="F568" s="10">
        <v>3990</v>
      </c>
      <c r="G568" s="10">
        <f t="shared" si="25"/>
        <v>79800</v>
      </c>
      <c r="H568" s="10">
        <v>20</v>
      </c>
      <c r="I568" s="41"/>
      <c r="P568" s="45"/>
      <c r="Q568" s="45"/>
      <c r="R568" s="45"/>
      <c r="S568" s="45"/>
      <c r="T568" s="45"/>
      <c r="U568" s="45"/>
      <c r="V568" s="45"/>
      <c r="W568" s="45"/>
      <c r="X568" s="45"/>
    </row>
    <row r="569" spans="1:24" s="3" customFormat="1" ht="13.5" x14ac:dyDescent="0.25">
      <c r="A569" s="10">
        <v>5132</v>
      </c>
      <c r="B569" s="10" t="s">
        <v>5968</v>
      </c>
      <c r="C569" s="10" t="s">
        <v>3897</v>
      </c>
      <c r="D569" s="10" t="s">
        <v>10</v>
      </c>
      <c r="E569" s="10" t="s">
        <v>11</v>
      </c>
      <c r="F569" s="10">
        <v>4990</v>
      </c>
      <c r="G569" s="10">
        <f t="shared" si="25"/>
        <v>94810</v>
      </c>
      <c r="H569" s="10">
        <v>19</v>
      </c>
      <c r="I569" s="41"/>
      <c r="P569" s="45"/>
      <c r="Q569" s="45"/>
      <c r="R569" s="45"/>
      <c r="S569" s="45"/>
      <c r="T569" s="45"/>
      <c r="U569" s="45"/>
      <c r="V569" s="45"/>
      <c r="W569" s="45"/>
      <c r="X569" s="45"/>
    </row>
    <row r="570" spans="1:24" s="3" customFormat="1" ht="13.5" x14ac:dyDescent="0.25">
      <c r="A570" s="10">
        <v>5132</v>
      </c>
      <c r="B570" s="10" t="s">
        <v>5969</v>
      </c>
      <c r="C570" s="10" t="s">
        <v>3897</v>
      </c>
      <c r="D570" s="10" t="s">
        <v>10</v>
      </c>
      <c r="E570" s="10" t="s">
        <v>11</v>
      </c>
      <c r="F570" s="10">
        <v>2990</v>
      </c>
      <c r="G570" s="10">
        <f t="shared" si="25"/>
        <v>59800</v>
      </c>
      <c r="H570" s="10">
        <v>20</v>
      </c>
      <c r="I570" s="41"/>
      <c r="P570" s="45"/>
      <c r="Q570" s="45"/>
      <c r="R570" s="45"/>
      <c r="S570" s="45"/>
      <c r="T570" s="45"/>
      <c r="U570" s="45"/>
      <c r="V570" s="45"/>
      <c r="W570" s="45"/>
      <c r="X570" s="45"/>
    </row>
    <row r="571" spans="1:24" s="3" customFormat="1" ht="13.5" x14ac:dyDescent="0.25">
      <c r="A571" s="10">
        <v>5132</v>
      </c>
      <c r="B571" s="10" t="s">
        <v>5970</v>
      </c>
      <c r="C571" s="10" t="s">
        <v>3897</v>
      </c>
      <c r="D571" s="10" t="s">
        <v>10</v>
      </c>
      <c r="E571" s="10" t="s">
        <v>11</v>
      </c>
      <c r="F571" s="10">
        <v>1990</v>
      </c>
      <c r="G571" s="10">
        <f t="shared" si="25"/>
        <v>37810</v>
      </c>
      <c r="H571" s="10">
        <v>19</v>
      </c>
      <c r="I571" s="41"/>
      <c r="P571" s="45"/>
      <c r="Q571" s="45"/>
      <c r="R571" s="45"/>
      <c r="S571" s="45"/>
      <c r="T571" s="45"/>
      <c r="U571" s="45"/>
      <c r="V571" s="45"/>
      <c r="W571" s="45"/>
      <c r="X571" s="45"/>
    </row>
    <row r="572" spans="1:24" s="3" customFormat="1" ht="13.5" x14ac:dyDescent="0.25">
      <c r="A572" s="10">
        <v>5132</v>
      </c>
      <c r="B572" s="10" t="s">
        <v>5971</v>
      </c>
      <c r="C572" s="10" t="s">
        <v>3897</v>
      </c>
      <c r="D572" s="10" t="s">
        <v>10</v>
      </c>
      <c r="E572" s="10" t="s">
        <v>11</v>
      </c>
      <c r="F572" s="10">
        <v>2490</v>
      </c>
      <c r="G572" s="10">
        <f t="shared" si="25"/>
        <v>49800</v>
      </c>
      <c r="H572" s="10">
        <v>20</v>
      </c>
      <c r="I572" s="41"/>
      <c r="P572" s="45"/>
      <c r="Q572" s="45"/>
      <c r="R572" s="45"/>
      <c r="S572" s="45"/>
      <c r="T572" s="45"/>
      <c r="U572" s="45"/>
      <c r="V572" s="45"/>
      <c r="W572" s="45"/>
      <c r="X572" s="45"/>
    </row>
    <row r="573" spans="1:24" s="3" customFormat="1" ht="13.5" x14ac:dyDescent="0.25">
      <c r="A573" s="10">
        <v>5132</v>
      </c>
      <c r="B573" s="10" t="s">
        <v>5972</v>
      </c>
      <c r="C573" s="10" t="s">
        <v>3897</v>
      </c>
      <c r="D573" s="10" t="s">
        <v>10</v>
      </c>
      <c r="E573" s="10" t="s">
        <v>11</v>
      </c>
      <c r="F573" s="10">
        <v>1950</v>
      </c>
      <c r="G573" s="10">
        <f t="shared" si="25"/>
        <v>39000</v>
      </c>
      <c r="H573" s="10">
        <v>20</v>
      </c>
      <c r="I573" s="41"/>
      <c r="P573" s="45"/>
      <c r="Q573" s="45"/>
      <c r="R573" s="45"/>
      <c r="S573" s="45"/>
      <c r="T573" s="45"/>
      <c r="U573" s="45"/>
      <c r="V573" s="45"/>
      <c r="W573" s="45"/>
      <c r="X573" s="45"/>
    </row>
    <row r="574" spans="1:24" s="3" customFormat="1" ht="13.5" x14ac:dyDescent="0.25">
      <c r="A574" s="10">
        <v>5132</v>
      </c>
      <c r="B574" s="10" t="s">
        <v>5973</v>
      </c>
      <c r="C574" s="10" t="s">
        <v>3897</v>
      </c>
      <c r="D574" s="10" t="s">
        <v>10</v>
      </c>
      <c r="E574" s="10" t="s">
        <v>11</v>
      </c>
      <c r="F574" s="10">
        <v>2990</v>
      </c>
      <c r="G574" s="10">
        <f t="shared" si="25"/>
        <v>59800</v>
      </c>
      <c r="H574" s="10">
        <v>20</v>
      </c>
      <c r="I574" s="41"/>
      <c r="P574" s="45"/>
      <c r="Q574" s="45"/>
      <c r="R574" s="45"/>
      <c r="S574" s="45"/>
      <c r="T574" s="45"/>
      <c r="U574" s="45"/>
      <c r="V574" s="45"/>
      <c r="W574" s="45"/>
      <c r="X574" s="45"/>
    </row>
    <row r="575" spans="1:24" s="3" customFormat="1" ht="13.5" x14ac:dyDescent="0.25">
      <c r="A575" s="10">
        <v>5132</v>
      </c>
      <c r="B575" s="10" t="s">
        <v>5974</v>
      </c>
      <c r="C575" s="10" t="s">
        <v>3897</v>
      </c>
      <c r="D575" s="10" t="s">
        <v>10</v>
      </c>
      <c r="E575" s="10" t="s">
        <v>11</v>
      </c>
      <c r="F575" s="10">
        <v>5990</v>
      </c>
      <c r="G575" s="10">
        <f t="shared" si="25"/>
        <v>119800</v>
      </c>
      <c r="H575" s="10">
        <v>20</v>
      </c>
      <c r="I575" s="41"/>
      <c r="P575" s="45"/>
      <c r="Q575" s="45"/>
      <c r="R575" s="45"/>
      <c r="S575" s="45"/>
      <c r="T575" s="45"/>
      <c r="U575" s="45"/>
      <c r="V575" s="45"/>
      <c r="W575" s="45"/>
      <c r="X575" s="45"/>
    </row>
    <row r="576" spans="1:24" s="3" customFormat="1" ht="13.5" x14ac:dyDescent="0.25">
      <c r="A576" s="10">
        <v>5132</v>
      </c>
      <c r="B576" s="10" t="s">
        <v>5975</v>
      </c>
      <c r="C576" s="10" t="s">
        <v>3897</v>
      </c>
      <c r="D576" s="10" t="s">
        <v>10</v>
      </c>
      <c r="E576" s="10" t="s">
        <v>11</v>
      </c>
      <c r="F576" s="10">
        <v>2990</v>
      </c>
      <c r="G576" s="10">
        <f t="shared" si="25"/>
        <v>74750</v>
      </c>
      <c r="H576" s="10">
        <v>25</v>
      </c>
      <c r="I576" s="41"/>
      <c r="P576" s="45"/>
      <c r="Q576" s="45"/>
      <c r="R576" s="45"/>
      <c r="S576" s="45"/>
      <c r="T576" s="45"/>
      <c r="U576" s="45"/>
      <c r="V576" s="45"/>
      <c r="W576" s="45"/>
      <c r="X576" s="45"/>
    </row>
    <row r="577" spans="1:24" s="3" customFormat="1" ht="13.5" x14ac:dyDescent="0.25">
      <c r="A577" s="10">
        <v>5132</v>
      </c>
      <c r="B577" s="10" t="s">
        <v>5976</v>
      </c>
      <c r="C577" s="10" t="s">
        <v>3897</v>
      </c>
      <c r="D577" s="10" t="s">
        <v>10</v>
      </c>
      <c r="E577" s="10" t="s">
        <v>11</v>
      </c>
      <c r="F577" s="10">
        <v>4450</v>
      </c>
      <c r="G577" s="10">
        <f t="shared" si="25"/>
        <v>84550</v>
      </c>
      <c r="H577" s="10">
        <v>19</v>
      </c>
      <c r="I577" s="41"/>
      <c r="P577" s="45"/>
      <c r="Q577" s="45"/>
      <c r="R577" s="45"/>
      <c r="S577" s="45"/>
      <c r="T577" s="45"/>
      <c r="U577" s="45"/>
      <c r="V577" s="45"/>
      <c r="W577" s="45"/>
      <c r="X577" s="45"/>
    </row>
    <row r="578" spans="1:24" s="3" customFormat="1" ht="13.5" x14ac:dyDescent="0.25">
      <c r="A578" s="10">
        <v>5132</v>
      </c>
      <c r="B578" s="10" t="s">
        <v>5977</v>
      </c>
      <c r="C578" s="10" t="s">
        <v>3897</v>
      </c>
      <c r="D578" s="10" t="s">
        <v>10</v>
      </c>
      <c r="E578" s="10" t="s">
        <v>11</v>
      </c>
      <c r="F578" s="10">
        <v>3490</v>
      </c>
      <c r="G578" s="10">
        <f t="shared" si="25"/>
        <v>69800</v>
      </c>
      <c r="H578" s="10">
        <v>20</v>
      </c>
      <c r="I578" s="41"/>
      <c r="P578" s="45"/>
      <c r="Q578" s="45"/>
      <c r="R578" s="45"/>
      <c r="S578" s="45"/>
      <c r="T578" s="45"/>
      <c r="U578" s="45"/>
      <c r="V578" s="45"/>
      <c r="W578" s="45"/>
      <c r="X578" s="45"/>
    </row>
    <row r="579" spans="1:24" s="3" customFormat="1" ht="13.5" x14ac:dyDescent="0.25">
      <c r="A579" s="10">
        <v>5132</v>
      </c>
      <c r="B579" s="10" t="s">
        <v>5978</v>
      </c>
      <c r="C579" s="10" t="s">
        <v>3897</v>
      </c>
      <c r="D579" s="10" t="s">
        <v>10</v>
      </c>
      <c r="E579" s="10" t="s">
        <v>11</v>
      </c>
      <c r="F579" s="10">
        <v>3490</v>
      </c>
      <c r="G579" s="10">
        <f t="shared" si="25"/>
        <v>69800</v>
      </c>
      <c r="H579" s="10">
        <v>20</v>
      </c>
      <c r="I579" s="41"/>
      <c r="P579" s="45"/>
      <c r="Q579" s="45"/>
      <c r="R579" s="45"/>
      <c r="S579" s="45"/>
      <c r="T579" s="45"/>
      <c r="U579" s="45"/>
      <c r="V579" s="45"/>
      <c r="W579" s="45"/>
      <c r="X579" s="45"/>
    </row>
    <row r="580" spans="1:24" s="3" customFormat="1" ht="13.5" x14ac:dyDescent="0.25">
      <c r="A580" s="10">
        <v>5132</v>
      </c>
      <c r="B580" s="10" t="s">
        <v>5979</v>
      </c>
      <c r="C580" s="10" t="s">
        <v>3897</v>
      </c>
      <c r="D580" s="10" t="s">
        <v>10</v>
      </c>
      <c r="E580" s="10" t="s">
        <v>11</v>
      </c>
      <c r="F580" s="10">
        <v>2490</v>
      </c>
      <c r="G580" s="10">
        <f t="shared" si="25"/>
        <v>47310</v>
      </c>
      <c r="H580" s="10">
        <v>19</v>
      </c>
      <c r="I580" s="41"/>
      <c r="P580" s="45"/>
      <c r="Q580" s="45"/>
      <c r="R580" s="45"/>
      <c r="S580" s="45"/>
      <c r="T580" s="45"/>
      <c r="U580" s="45"/>
      <c r="V580" s="45"/>
      <c r="W580" s="45"/>
      <c r="X580" s="45"/>
    </row>
    <row r="581" spans="1:24" s="3" customFormat="1" ht="13.5" x14ac:dyDescent="0.25">
      <c r="A581" s="10">
        <v>5132</v>
      </c>
      <c r="B581" s="10" t="s">
        <v>5980</v>
      </c>
      <c r="C581" s="10" t="s">
        <v>3897</v>
      </c>
      <c r="D581" s="10" t="s">
        <v>10</v>
      </c>
      <c r="E581" s="10" t="s">
        <v>11</v>
      </c>
      <c r="F581" s="10">
        <v>5990</v>
      </c>
      <c r="G581" s="10">
        <f t="shared" si="25"/>
        <v>119800</v>
      </c>
      <c r="H581" s="10">
        <v>20</v>
      </c>
      <c r="I581" s="41"/>
      <c r="P581" s="45"/>
      <c r="Q581" s="45"/>
      <c r="R581" s="45"/>
      <c r="S581" s="45"/>
      <c r="T581" s="45"/>
      <c r="U581" s="45"/>
      <c r="V581" s="45"/>
      <c r="W581" s="45"/>
      <c r="X581" s="45"/>
    </row>
    <row r="582" spans="1:24" s="3" customFormat="1" ht="13.5" x14ac:dyDescent="0.25">
      <c r="A582" s="10">
        <v>5132</v>
      </c>
      <c r="B582" s="10" t="s">
        <v>5981</v>
      </c>
      <c r="C582" s="10" t="s">
        <v>3897</v>
      </c>
      <c r="D582" s="10" t="s">
        <v>10</v>
      </c>
      <c r="E582" s="10" t="s">
        <v>11</v>
      </c>
      <c r="F582" s="10">
        <v>4990</v>
      </c>
      <c r="G582" s="10">
        <f t="shared" si="25"/>
        <v>94810</v>
      </c>
      <c r="H582" s="10">
        <v>19</v>
      </c>
      <c r="I582" s="41"/>
      <c r="P582" s="45"/>
      <c r="Q582" s="45"/>
      <c r="R582" s="45"/>
      <c r="S582" s="45"/>
      <c r="T582" s="45"/>
      <c r="U582" s="45"/>
      <c r="V582" s="45"/>
      <c r="W582" s="45"/>
      <c r="X582" s="45"/>
    </row>
    <row r="583" spans="1:24" s="3" customFormat="1" ht="13.5" x14ac:dyDescent="0.25">
      <c r="A583" s="10">
        <v>5132</v>
      </c>
      <c r="B583" s="10" t="s">
        <v>5982</v>
      </c>
      <c r="C583" s="10" t="s">
        <v>3897</v>
      </c>
      <c r="D583" s="10" t="s">
        <v>10</v>
      </c>
      <c r="E583" s="10" t="s">
        <v>11</v>
      </c>
      <c r="F583" s="10">
        <v>4990</v>
      </c>
      <c r="G583" s="10">
        <f t="shared" si="25"/>
        <v>99800</v>
      </c>
      <c r="H583" s="10">
        <v>20</v>
      </c>
      <c r="I583" s="41"/>
      <c r="P583" s="45"/>
      <c r="Q583" s="45"/>
      <c r="R583" s="45"/>
      <c r="S583" s="45"/>
      <c r="T583" s="45"/>
      <c r="U583" s="45"/>
      <c r="V583" s="45"/>
      <c r="W583" s="45"/>
      <c r="X583" s="45"/>
    </row>
    <row r="584" spans="1:24" s="3" customFormat="1" ht="13.5" x14ac:dyDescent="0.25">
      <c r="A584" s="10">
        <v>5132</v>
      </c>
      <c r="B584" s="10" t="s">
        <v>5983</v>
      </c>
      <c r="C584" s="10" t="s">
        <v>3897</v>
      </c>
      <c r="D584" s="10" t="s">
        <v>10</v>
      </c>
      <c r="E584" s="10" t="s">
        <v>11</v>
      </c>
      <c r="F584" s="10">
        <v>2990</v>
      </c>
      <c r="G584" s="10">
        <f t="shared" si="25"/>
        <v>56810</v>
      </c>
      <c r="H584" s="10">
        <v>19</v>
      </c>
      <c r="I584" s="41"/>
      <c r="P584" s="45"/>
      <c r="Q584" s="45"/>
      <c r="R584" s="45"/>
      <c r="S584" s="45"/>
      <c r="T584" s="45"/>
      <c r="U584" s="45"/>
      <c r="V584" s="45"/>
      <c r="W584" s="45"/>
      <c r="X584" s="45"/>
    </row>
    <row r="585" spans="1:24" s="3" customFormat="1" ht="13.5" x14ac:dyDescent="0.25">
      <c r="A585" s="10">
        <v>5132</v>
      </c>
      <c r="B585" s="10" t="s">
        <v>5984</v>
      </c>
      <c r="C585" s="10" t="s">
        <v>3897</v>
      </c>
      <c r="D585" s="10" t="s">
        <v>10</v>
      </c>
      <c r="E585" s="10" t="s">
        <v>11</v>
      </c>
      <c r="F585" s="10">
        <v>2990</v>
      </c>
      <c r="G585" s="10">
        <f t="shared" si="25"/>
        <v>74750</v>
      </c>
      <c r="H585" s="10">
        <v>25</v>
      </c>
      <c r="I585" s="41"/>
      <c r="P585" s="45"/>
      <c r="Q585" s="45"/>
      <c r="R585" s="45"/>
      <c r="S585" s="45"/>
      <c r="T585" s="45"/>
      <c r="U585" s="45"/>
      <c r="V585" s="45"/>
      <c r="W585" s="45"/>
      <c r="X585" s="45"/>
    </row>
    <row r="586" spans="1:24" s="3" customFormat="1" ht="13.5" x14ac:dyDescent="0.25">
      <c r="A586" s="10">
        <v>5132</v>
      </c>
      <c r="B586" s="10" t="s">
        <v>5985</v>
      </c>
      <c r="C586" s="10" t="s">
        <v>3897</v>
      </c>
      <c r="D586" s="10" t="s">
        <v>10</v>
      </c>
      <c r="E586" s="10" t="s">
        <v>11</v>
      </c>
      <c r="F586" s="10">
        <v>2490</v>
      </c>
      <c r="G586" s="10">
        <f t="shared" si="25"/>
        <v>49800</v>
      </c>
      <c r="H586" s="10">
        <v>20</v>
      </c>
      <c r="I586" s="41"/>
      <c r="P586" s="45"/>
      <c r="Q586" s="45"/>
      <c r="R586" s="45"/>
      <c r="S586" s="45"/>
      <c r="T586" s="45"/>
      <c r="U586" s="45"/>
      <c r="V586" s="45"/>
      <c r="W586" s="45"/>
      <c r="X586" s="45"/>
    </row>
    <row r="587" spans="1:24" s="3" customFormat="1" ht="13.5" x14ac:dyDescent="0.25">
      <c r="A587" s="10">
        <v>5132</v>
      </c>
      <c r="B587" s="10" t="s">
        <v>5986</v>
      </c>
      <c r="C587" s="10" t="s">
        <v>3897</v>
      </c>
      <c r="D587" s="10" t="s">
        <v>10</v>
      </c>
      <c r="E587" s="10" t="s">
        <v>11</v>
      </c>
      <c r="F587" s="10">
        <v>3990</v>
      </c>
      <c r="G587" s="10">
        <f t="shared" si="25"/>
        <v>99750</v>
      </c>
      <c r="H587" s="10">
        <v>25</v>
      </c>
      <c r="I587" s="41"/>
      <c r="P587" s="45"/>
      <c r="Q587" s="45"/>
      <c r="R587" s="45"/>
      <c r="S587" s="45"/>
      <c r="T587" s="45"/>
      <c r="U587" s="45"/>
      <c r="V587" s="45"/>
      <c r="W587" s="45"/>
      <c r="X587" s="45"/>
    </row>
    <row r="588" spans="1:24" s="3" customFormat="1" ht="13.5" x14ac:dyDescent="0.25">
      <c r="A588" s="10">
        <v>5132</v>
      </c>
      <c r="B588" s="10" t="s">
        <v>5987</v>
      </c>
      <c r="C588" s="10" t="s">
        <v>3897</v>
      </c>
      <c r="D588" s="10" t="s">
        <v>10</v>
      </c>
      <c r="E588" s="10" t="s">
        <v>11</v>
      </c>
      <c r="F588" s="10">
        <v>5990</v>
      </c>
      <c r="G588" s="10">
        <f t="shared" si="25"/>
        <v>113810</v>
      </c>
      <c r="H588" s="10">
        <v>19</v>
      </c>
      <c r="I588" s="41"/>
      <c r="P588" s="45"/>
      <c r="Q588" s="45"/>
      <c r="R588" s="45"/>
      <c r="S588" s="45"/>
      <c r="T588" s="45"/>
      <c r="U588" s="45"/>
      <c r="V588" s="45"/>
      <c r="W588" s="45"/>
      <c r="X588" s="45"/>
    </row>
    <row r="589" spans="1:24" s="3" customFormat="1" ht="13.5" x14ac:dyDescent="0.25">
      <c r="A589" s="10">
        <v>5132</v>
      </c>
      <c r="B589" s="10" t="s">
        <v>5988</v>
      </c>
      <c r="C589" s="10" t="s">
        <v>3897</v>
      </c>
      <c r="D589" s="10" t="s">
        <v>10</v>
      </c>
      <c r="E589" s="10" t="s">
        <v>11</v>
      </c>
      <c r="F589" s="10">
        <v>4950</v>
      </c>
      <c r="G589" s="10">
        <f t="shared" si="25"/>
        <v>99000</v>
      </c>
      <c r="H589" s="10">
        <v>20</v>
      </c>
      <c r="I589" s="41"/>
      <c r="P589" s="45"/>
      <c r="Q589" s="45"/>
      <c r="R589" s="45"/>
      <c r="S589" s="45"/>
      <c r="T589" s="45"/>
      <c r="U589" s="45"/>
      <c r="V589" s="45"/>
      <c r="W589" s="45"/>
      <c r="X589" s="45"/>
    </row>
    <row r="590" spans="1:24" s="3" customFormat="1" ht="13.5" x14ac:dyDescent="0.25">
      <c r="A590" s="10">
        <v>5132</v>
      </c>
      <c r="B590" s="10" t="s">
        <v>5989</v>
      </c>
      <c r="C590" s="10" t="s">
        <v>3897</v>
      </c>
      <c r="D590" s="10" t="s">
        <v>10</v>
      </c>
      <c r="E590" s="10" t="s">
        <v>11</v>
      </c>
      <c r="F590" s="10">
        <v>5490</v>
      </c>
      <c r="G590" s="10">
        <f t="shared" si="25"/>
        <v>109800</v>
      </c>
      <c r="H590" s="10">
        <v>20</v>
      </c>
      <c r="I590" s="41"/>
      <c r="P590" s="45"/>
      <c r="Q590" s="45"/>
      <c r="R590" s="45"/>
      <c r="S590" s="45"/>
      <c r="T590" s="45"/>
      <c r="U590" s="45"/>
      <c r="V590" s="45"/>
      <c r="W590" s="45"/>
      <c r="X590" s="45"/>
    </row>
    <row r="591" spans="1:24" s="3" customFormat="1" ht="13.5" x14ac:dyDescent="0.25">
      <c r="A591" s="10">
        <v>5132</v>
      </c>
      <c r="B591" s="10" t="s">
        <v>5990</v>
      </c>
      <c r="C591" s="10" t="s">
        <v>3897</v>
      </c>
      <c r="D591" s="10" t="s">
        <v>10</v>
      </c>
      <c r="E591" s="10" t="s">
        <v>11</v>
      </c>
      <c r="F591" s="10">
        <v>4490</v>
      </c>
      <c r="G591" s="10">
        <f t="shared" si="25"/>
        <v>89800</v>
      </c>
      <c r="H591" s="10">
        <v>20</v>
      </c>
      <c r="I591" s="41"/>
      <c r="P591" s="45"/>
      <c r="Q591" s="45"/>
      <c r="R591" s="45"/>
      <c r="S591" s="45"/>
      <c r="T591" s="45"/>
      <c r="U591" s="45"/>
      <c r="V591" s="45"/>
      <c r="W591" s="45"/>
      <c r="X591" s="45"/>
    </row>
    <row r="592" spans="1:24" s="3" customFormat="1" ht="13.5" x14ac:dyDescent="0.25">
      <c r="A592" s="10">
        <v>5132</v>
      </c>
      <c r="B592" s="10" t="s">
        <v>5991</v>
      </c>
      <c r="C592" s="10" t="s">
        <v>3897</v>
      </c>
      <c r="D592" s="10" t="s">
        <v>10</v>
      </c>
      <c r="E592" s="10" t="s">
        <v>11</v>
      </c>
      <c r="F592" s="10">
        <v>5990</v>
      </c>
      <c r="G592" s="10">
        <f t="shared" si="25"/>
        <v>119800</v>
      </c>
      <c r="H592" s="10">
        <v>20</v>
      </c>
      <c r="I592" s="41"/>
      <c r="P592" s="45"/>
      <c r="Q592" s="45"/>
      <c r="R592" s="45"/>
      <c r="S592" s="45"/>
      <c r="T592" s="45"/>
      <c r="U592" s="45"/>
      <c r="V592" s="45"/>
      <c r="W592" s="45"/>
      <c r="X592" s="45"/>
    </row>
    <row r="593" spans="1:24" s="3" customFormat="1" ht="13.5" x14ac:dyDescent="0.25">
      <c r="A593" s="10">
        <v>5132</v>
      </c>
      <c r="B593" s="10" t="s">
        <v>5992</v>
      </c>
      <c r="C593" s="10" t="s">
        <v>3897</v>
      </c>
      <c r="D593" s="10" t="s">
        <v>10</v>
      </c>
      <c r="E593" s="10" t="s">
        <v>11</v>
      </c>
      <c r="F593" s="10">
        <v>1950</v>
      </c>
      <c r="G593" s="10">
        <f t="shared" si="25"/>
        <v>39000</v>
      </c>
      <c r="H593" s="10">
        <v>20</v>
      </c>
      <c r="I593" s="41"/>
      <c r="P593" s="45"/>
      <c r="Q593" s="45"/>
      <c r="R593" s="45"/>
      <c r="S593" s="45"/>
      <c r="T593" s="45"/>
      <c r="U593" s="45"/>
      <c r="V593" s="45"/>
      <c r="W593" s="45"/>
      <c r="X593" s="45"/>
    </row>
    <row r="594" spans="1:24" s="3" customFormat="1" ht="13.5" x14ac:dyDescent="0.25">
      <c r="A594" s="10">
        <v>5132</v>
      </c>
      <c r="B594" s="10" t="s">
        <v>5993</v>
      </c>
      <c r="C594" s="10" t="s">
        <v>3897</v>
      </c>
      <c r="D594" s="10" t="s">
        <v>10</v>
      </c>
      <c r="E594" s="10" t="s">
        <v>11</v>
      </c>
      <c r="F594" s="10">
        <v>4450</v>
      </c>
      <c r="G594" s="10">
        <f t="shared" si="25"/>
        <v>84550</v>
      </c>
      <c r="H594" s="10">
        <v>19</v>
      </c>
      <c r="I594" s="41"/>
      <c r="P594" s="45"/>
      <c r="Q594" s="45"/>
      <c r="R594" s="45"/>
      <c r="S594" s="45"/>
      <c r="T594" s="45"/>
      <c r="U594" s="45"/>
      <c r="V594" s="45"/>
      <c r="W594" s="45"/>
      <c r="X594" s="45"/>
    </row>
    <row r="595" spans="1:24" s="3" customFormat="1" ht="13.5" x14ac:dyDescent="0.25">
      <c r="A595" s="10">
        <v>5132</v>
      </c>
      <c r="B595" s="10" t="s">
        <v>5994</v>
      </c>
      <c r="C595" s="10" t="s">
        <v>3897</v>
      </c>
      <c r="D595" s="10" t="s">
        <v>10</v>
      </c>
      <c r="E595" s="10" t="s">
        <v>11</v>
      </c>
      <c r="F595" s="10">
        <v>3490</v>
      </c>
      <c r="G595" s="10">
        <f t="shared" si="25"/>
        <v>69800</v>
      </c>
      <c r="H595" s="10">
        <v>20</v>
      </c>
      <c r="I595" s="41"/>
      <c r="P595" s="45"/>
      <c r="Q595" s="45"/>
      <c r="R595" s="45"/>
      <c r="S595" s="45"/>
      <c r="T595" s="45"/>
      <c r="U595" s="45"/>
      <c r="V595" s="45"/>
      <c r="W595" s="45"/>
      <c r="X595" s="45"/>
    </row>
    <row r="596" spans="1:24" s="3" customFormat="1" ht="13.5" x14ac:dyDescent="0.25">
      <c r="A596" s="10">
        <v>5132</v>
      </c>
      <c r="B596" s="10" t="s">
        <v>5995</v>
      </c>
      <c r="C596" s="10" t="s">
        <v>3897</v>
      </c>
      <c r="D596" s="10" t="s">
        <v>10</v>
      </c>
      <c r="E596" s="10" t="s">
        <v>11</v>
      </c>
      <c r="F596" s="10">
        <v>3990</v>
      </c>
      <c r="G596" s="10">
        <f t="shared" si="25"/>
        <v>99750</v>
      </c>
      <c r="H596" s="10">
        <v>25</v>
      </c>
      <c r="I596" s="41"/>
      <c r="P596" s="45"/>
      <c r="Q596" s="45"/>
      <c r="R596" s="45"/>
      <c r="S596" s="45"/>
      <c r="T596" s="45"/>
      <c r="U596" s="45"/>
      <c r="V596" s="45"/>
      <c r="W596" s="45"/>
      <c r="X596" s="45"/>
    </row>
    <row r="597" spans="1:24" s="3" customFormat="1" ht="13.5" x14ac:dyDescent="0.25">
      <c r="A597" s="10">
        <v>5132</v>
      </c>
      <c r="B597" s="10" t="s">
        <v>5996</v>
      </c>
      <c r="C597" s="10" t="s">
        <v>3897</v>
      </c>
      <c r="D597" s="10" t="s">
        <v>10</v>
      </c>
      <c r="E597" s="10" t="s">
        <v>11</v>
      </c>
      <c r="F597" s="10">
        <v>1950</v>
      </c>
      <c r="G597" s="10">
        <f t="shared" si="25"/>
        <v>39000</v>
      </c>
      <c r="H597" s="10">
        <v>20</v>
      </c>
      <c r="I597" s="41"/>
      <c r="P597" s="45"/>
      <c r="Q597" s="45"/>
      <c r="R597" s="45"/>
      <c r="S597" s="45"/>
      <c r="T597" s="45"/>
      <c r="U597" s="45"/>
      <c r="V597" s="45"/>
      <c r="W597" s="45"/>
      <c r="X597" s="45"/>
    </row>
    <row r="598" spans="1:24" s="3" customFormat="1" ht="13.5" x14ac:dyDescent="0.25">
      <c r="A598" s="10">
        <v>5132</v>
      </c>
      <c r="B598" s="10" t="s">
        <v>5997</v>
      </c>
      <c r="C598" s="10" t="s">
        <v>3897</v>
      </c>
      <c r="D598" s="10" t="s">
        <v>10</v>
      </c>
      <c r="E598" s="10" t="s">
        <v>11</v>
      </c>
      <c r="F598" s="10">
        <v>3490</v>
      </c>
      <c r="G598" s="10">
        <f t="shared" si="25"/>
        <v>69800</v>
      </c>
      <c r="H598" s="10">
        <v>20</v>
      </c>
      <c r="I598" s="41"/>
      <c r="P598" s="45"/>
      <c r="Q598" s="45"/>
      <c r="R598" s="45"/>
      <c r="S598" s="45"/>
      <c r="T598" s="45"/>
      <c r="U598" s="45"/>
      <c r="V598" s="45"/>
      <c r="W598" s="45"/>
      <c r="X598" s="45"/>
    </row>
    <row r="599" spans="1:24" s="3" customFormat="1" ht="13.5" x14ac:dyDescent="0.25">
      <c r="A599" s="10">
        <v>5132</v>
      </c>
      <c r="B599" s="10" t="s">
        <v>5998</v>
      </c>
      <c r="C599" s="10" t="s">
        <v>3897</v>
      </c>
      <c r="D599" s="10" t="s">
        <v>10</v>
      </c>
      <c r="E599" s="10" t="s">
        <v>11</v>
      </c>
      <c r="F599" s="10">
        <v>4490</v>
      </c>
      <c r="G599" s="10">
        <f t="shared" si="25"/>
        <v>85310</v>
      </c>
      <c r="H599" s="10">
        <v>19</v>
      </c>
      <c r="I599" s="41"/>
      <c r="P599" s="45"/>
      <c r="Q599" s="45"/>
      <c r="R599" s="45"/>
      <c r="S599" s="45"/>
      <c r="T599" s="45"/>
      <c r="U599" s="45"/>
      <c r="V599" s="45"/>
      <c r="W599" s="45"/>
      <c r="X599" s="45"/>
    </row>
    <row r="600" spans="1:24" s="3" customFormat="1" ht="13.5" x14ac:dyDescent="0.25">
      <c r="A600" s="10">
        <v>5132</v>
      </c>
      <c r="B600" s="10" t="s">
        <v>5999</v>
      </c>
      <c r="C600" s="10" t="s">
        <v>3897</v>
      </c>
      <c r="D600" s="10" t="s">
        <v>10</v>
      </c>
      <c r="E600" s="10" t="s">
        <v>11</v>
      </c>
      <c r="F600" s="10">
        <v>2490</v>
      </c>
      <c r="G600" s="10">
        <f t="shared" si="25"/>
        <v>49800</v>
      </c>
      <c r="H600" s="10">
        <v>20</v>
      </c>
      <c r="I600" s="41"/>
      <c r="P600" s="45"/>
      <c r="Q600" s="45"/>
      <c r="R600" s="45"/>
      <c r="S600" s="45"/>
      <c r="T600" s="45"/>
      <c r="U600" s="45"/>
      <c r="V600" s="45"/>
      <c r="W600" s="45"/>
      <c r="X600" s="45"/>
    </row>
    <row r="601" spans="1:24" s="3" customFormat="1" ht="13.5" x14ac:dyDescent="0.25">
      <c r="A601" s="10">
        <v>5132</v>
      </c>
      <c r="B601" s="10" t="s">
        <v>6000</v>
      </c>
      <c r="C601" s="10" t="s">
        <v>3897</v>
      </c>
      <c r="D601" s="10" t="s">
        <v>10</v>
      </c>
      <c r="E601" s="10" t="s">
        <v>11</v>
      </c>
      <c r="F601" s="10">
        <v>3990</v>
      </c>
      <c r="G601" s="10">
        <f t="shared" si="25"/>
        <v>75810</v>
      </c>
      <c r="H601" s="10">
        <v>19</v>
      </c>
      <c r="I601" s="41"/>
      <c r="P601" s="45"/>
      <c r="Q601" s="45"/>
      <c r="R601" s="45"/>
      <c r="S601" s="45"/>
      <c r="T601" s="45"/>
      <c r="U601" s="45"/>
      <c r="V601" s="45"/>
      <c r="W601" s="45"/>
      <c r="X601" s="45"/>
    </row>
    <row r="602" spans="1:24" s="3" customFormat="1" ht="13.5" x14ac:dyDescent="0.25">
      <c r="A602" s="10">
        <v>5132</v>
      </c>
      <c r="B602" s="10" t="s">
        <v>6001</v>
      </c>
      <c r="C602" s="10" t="s">
        <v>3897</v>
      </c>
      <c r="D602" s="10" t="s">
        <v>10</v>
      </c>
      <c r="E602" s="10" t="s">
        <v>11</v>
      </c>
      <c r="F602" s="10">
        <v>3990</v>
      </c>
      <c r="G602" s="10">
        <f t="shared" si="25"/>
        <v>99750</v>
      </c>
      <c r="H602" s="10">
        <v>25</v>
      </c>
      <c r="I602" s="41"/>
      <c r="P602" s="45"/>
      <c r="Q602" s="45"/>
      <c r="R602" s="45"/>
      <c r="S602" s="45"/>
      <c r="T602" s="45"/>
      <c r="U602" s="45"/>
      <c r="V602" s="45"/>
      <c r="W602" s="45"/>
      <c r="X602" s="45"/>
    </row>
    <row r="603" spans="1:24" s="3" customFormat="1" ht="13.5" x14ac:dyDescent="0.25">
      <c r="A603" s="10">
        <v>5132</v>
      </c>
      <c r="B603" s="10" t="s">
        <v>6002</v>
      </c>
      <c r="C603" s="10" t="s">
        <v>3897</v>
      </c>
      <c r="D603" s="10" t="s">
        <v>10</v>
      </c>
      <c r="E603" s="10" t="s">
        <v>11</v>
      </c>
      <c r="F603" s="10">
        <v>5950</v>
      </c>
      <c r="G603" s="10">
        <f t="shared" si="25"/>
        <v>113050</v>
      </c>
      <c r="H603" s="10">
        <v>19</v>
      </c>
      <c r="I603" s="41"/>
      <c r="P603" s="45"/>
      <c r="Q603" s="45"/>
      <c r="R603" s="45"/>
      <c r="S603" s="45"/>
      <c r="T603" s="45"/>
      <c r="U603" s="45"/>
      <c r="V603" s="45"/>
      <c r="W603" s="45"/>
      <c r="X603" s="45"/>
    </row>
    <row r="604" spans="1:24" s="3" customFormat="1" ht="13.5" x14ac:dyDescent="0.25">
      <c r="A604" s="10">
        <v>5132</v>
      </c>
      <c r="B604" s="10" t="s">
        <v>6003</v>
      </c>
      <c r="C604" s="10" t="s">
        <v>3897</v>
      </c>
      <c r="D604" s="10" t="s">
        <v>10</v>
      </c>
      <c r="E604" s="10" t="s">
        <v>11</v>
      </c>
      <c r="F604" s="10">
        <v>5990</v>
      </c>
      <c r="G604" s="10">
        <f t="shared" si="25"/>
        <v>113810</v>
      </c>
      <c r="H604" s="10">
        <v>19</v>
      </c>
      <c r="I604" s="41"/>
      <c r="P604" s="45"/>
      <c r="Q604" s="45"/>
      <c r="R604" s="45"/>
      <c r="S604" s="45"/>
      <c r="T604" s="45"/>
      <c r="U604" s="45"/>
      <c r="V604" s="45"/>
      <c r="W604" s="45"/>
      <c r="X604" s="45"/>
    </row>
    <row r="605" spans="1:24" s="3" customFormat="1" ht="13.5" x14ac:dyDescent="0.25">
      <c r="A605" s="10">
        <v>5132</v>
      </c>
      <c r="B605" s="10" t="s">
        <v>6004</v>
      </c>
      <c r="C605" s="10" t="s">
        <v>3897</v>
      </c>
      <c r="D605" s="10" t="s">
        <v>10</v>
      </c>
      <c r="E605" s="10" t="s">
        <v>11</v>
      </c>
      <c r="F605" s="10">
        <v>4990</v>
      </c>
      <c r="G605" s="10">
        <f t="shared" si="25"/>
        <v>94810</v>
      </c>
      <c r="H605" s="10">
        <v>19</v>
      </c>
      <c r="I605" s="41"/>
      <c r="P605" s="45"/>
      <c r="Q605" s="45"/>
      <c r="R605" s="45"/>
      <c r="S605" s="45"/>
      <c r="T605" s="45"/>
      <c r="U605" s="45"/>
      <c r="V605" s="45"/>
      <c r="W605" s="45"/>
      <c r="X605" s="45"/>
    </row>
    <row r="606" spans="1:24" s="3" customFormat="1" ht="13.5" x14ac:dyDescent="0.25">
      <c r="A606" s="10">
        <v>5132</v>
      </c>
      <c r="B606" s="10" t="s">
        <v>6005</v>
      </c>
      <c r="C606" s="10" t="s">
        <v>3897</v>
      </c>
      <c r="D606" s="10" t="s">
        <v>10</v>
      </c>
      <c r="E606" s="10" t="s">
        <v>11</v>
      </c>
      <c r="F606" s="10">
        <v>2990</v>
      </c>
      <c r="G606" s="10">
        <f t="shared" si="25"/>
        <v>59800</v>
      </c>
      <c r="H606" s="10">
        <v>20</v>
      </c>
      <c r="I606" s="41"/>
      <c r="P606" s="45"/>
      <c r="Q606" s="45"/>
      <c r="R606" s="45"/>
      <c r="S606" s="45"/>
      <c r="T606" s="45"/>
      <c r="U606" s="45"/>
      <c r="V606" s="45"/>
      <c r="W606" s="45"/>
      <c r="X606" s="45"/>
    </row>
    <row r="607" spans="1:24" s="3" customFormat="1" ht="13.5" x14ac:dyDescent="0.25">
      <c r="A607" s="10">
        <v>5132</v>
      </c>
      <c r="B607" s="10" t="s">
        <v>6006</v>
      </c>
      <c r="C607" s="10" t="s">
        <v>3897</v>
      </c>
      <c r="D607" s="10" t="s">
        <v>10</v>
      </c>
      <c r="E607" s="10" t="s">
        <v>11</v>
      </c>
      <c r="F607" s="10">
        <v>2490</v>
      </c>
      <c r="G607" s="10">
        <f t="shared" si="25"/>
        <v>49800</v>
      </c>
      <c r="H607" s="10">
        <v>20</v>
      </c>
      <c r="I607" s="41"/>
      <c r="P607" s="45"/>
      <c r="Q607" s="45"/>
      <c r="R607" s="45"/>
      <c r="S607" s="45"/>
      <c r="T607" s="45"/>
      <c r="U607" s="45"/>
      <c r="V607" s="45"/>
      <c r="W607" s="45"/>
      <c r="X607" s="45"/>
    </row>
    <row r="608" spans="1:24" s="3" customFormat="1" ht="13.5" x14ac:dyDescent="0.25">
      <c r="A608" s="10">
        <v>5132</v>
      </c>
      <c r="B608" s="10" t="s">
        <v>5823</v>
      </c>
      <c r="C608" s="10" t="s">
        <v>3897</v>
      </c>
      <c r="D608" s="10" t="s">
        <v>10</v>
      </c>
      <c r="E608" s="10" t="s">
        <v>11</v>
      </c>
      <c r="F608" s="10">
        <v>2990</v>
      </c>
      <c r="G608" s="10">
        <f>+F608*H608</f>
        <v>74750</v>
      </c>
      <c r="H608" s="10">
        <v>25</v>
      </c>
      <c r="I608" s="41"/>
      <c r="P608" s="45"/>
      <c r="Q608" s="45"/>
      <c r="R608" s="45"/>
      <c r="S608" s="45"/>
      <c r="T608" s="45"/>
      <c r="U608" s="45"/>
      <c r="V608" s="45"/>
      <c r="W608" s="45"/>
      <c r="X608" s="45"/>
    </row>
    <row r="609" spans="1:24" s="3" customFormat="1" ht="13.5" x14ac:dyDescent="0.25">
      <c r="A609" s="10">
        <v>5132</v>
      </c>
      <c r="B609" s="10" t="s">
        <v>5824</v>
      </c>
      <c r="C609" s="10" t="s">
        <v>3897</v>
      </c>
      <c r="D609" s="10" t="s">
        <v>10</v>
      </c>
      <c r="E609" s="10" t="s">
        <v>11</v>
      </c>
      <c r="F609" s="10">
        <v>2490</v>
      </c>
      <c r="G609" s="10">
        <f t="shared" ref="G609:G656" si="26">+F609*H609</f>
        <v>49800</v>
      </c>
      <c r="H609" s="10">
        <v>20</v>
      </c>
      <c r="I609" s="41"/>
      <c r="P609" s="45"/>
      <c r="Q609" s="45"/>
      <c r="R609" s="45"/>
      <c r="S609" s="45"/>
      <c r="T609" s="45"/>
      <c r="U609" s="45"/>
      <c r="V609" s="45"/>
      <c r="W609" s="45"/>
      <c r="X609" s="45"/>
    </row>
    <row r="610" spans="1:24" s="3" customFormat="1" ht="13.5" x14ac:dyDescent="0.25">
      <c r="A610" s="10">
        <v>5132</v>
      </c>
      <c r="B610" s="10" t="s">
        <v>5825</v>
      </c>
      <c r="C610" s="10" t="s">
        <v>3897</v>
      </c>
      <c r="D610" s="10" t="s">
        <v>10</v>
      </c>
      <c r="E610" s="10" t="s">
        <v>11</v>
      </c>
      <c r="F610" s="10">
        <v>2990</v>
      </c>
      <c r="G610" s="10">
        <f t="shared" si="26"/>
        <v>59800</v>
      </c>
      <c r="H610" s="10">
        <v>20</v>
      </c>
      <c r="I610" s="41"/>
      <c r="P610" s="45"/>
      <c r="Q610" s="45"/>
      <c r="R610" s="45"/>
      <c r="S610" s="45"/>
      <c r="T610" s="45"/>
      <c r="U610" s="45"/>
      <c r="V610" s="45"/>
      <c r="W610" s="45"/>
      <c r="X610" s="45"/>
    </row>
    <row r="611" spans="1:24" s="3" customFormat="1" ht="13.5" x14ac:dyDescent="0.25">
      <c r="A611" s="10">
        <v>5132</v>
      </c>
      <c r="B611" s="10" t="s">
        <v>5826</v>
      </c>
      <c r="C611" s="10" t="s">
        <v>3897</v>
      </c>
      <c r="D611" s="10" t="s">
        <v>10</v>
      </c>
      <c r="E611" s="10" t="s">
        <v>11</v>
      </c>
      <c r="F611" s="10">
        <v>3990</v>
      </c>
      <c r="G611" s="10">
        <f t="shared" si="26"/>
        <v>79800</v>
      </c>
      <c r="H611" s="10">
        <v>20</v>
      </c>
      <c r="I611" s="41"/>
      <c r="P611" s="45"/>
      <c r="Q611" s="45"/>
      <c r="R611" s="45"/>
      <c r="S611" s="45"/>
      <c r="T611" s="45"/>
      <c r="U611" s="45"/>
      <c r="V611" s="45"/>
      <c r="W611" s="45"/>
      <c r="X611" s="45"/>
    </row>
    <row r="612" spans="1:24" s="3" customFormat="1" ht="13.5" x14ac:dyDescent="0.25">
      <c r="A612" s="10">
        <v>5132</v>
      </c>
      <c r="B612" s="10" t="s">
        <v>5827</v>
      </c>
      <c r="C612" s="10" t="s">
        <v>3897</v>
      </c>
      <c r="D612" s="10" t="s">
        <v>10</v>
      </c>
      <c r="E612" s="10" t="s">
        <v>11</v>
      </c>
      <c r="F612" s="10">
        <v>3990</v>
      </c>
      <c r="G612" s="10">
        <f t="shared" si="26"/>
        <v>79800</v>
      </c>
      <c r="H612" s="10">
        <v>20</v>
      </c>
      <c r="I612" s="41"/>
      <c r="P612" s="45"/>
      <c r="Q612" s="45"/>
      <c r="R612" s="45"/>
      <c r="S612" s="45"/>
      <c r="T612" s="45"/>
      <c r="U612" s="45"/>
      <c r="V612" s="45"/>
      <c r="W612" s="45"/>
      <c r="X612" s="45"/>
    </row>
    <row r="613" spans="1:24" s="3" customFormat="1" ht="13.5" x14ac:dyDescent="0.25">
      <c r="A613" s="10">
        <v>5132</v>
      </c>
      <c r="B613" s="10" t="s">
        <v>5828</v>
      </c>
      <c r="C613" s="10" t="s">
        <v>3897</v>
      </c>
      <c r="D613" s="10" t="s">
        <v>10</v>
      </c>
      <c r="E613" s="10" t="s">
        <v>11</v>
      </c>
      <c r="F613" s="10">
        <v>1490</v>
      </c>
      <c r="G613" s="10">
        <f t="shared" si="26"/>
        <v>29800</v>
      </c>
      <c r="H613" s="10">
        <v>20</v>
      </c>
      <c r="I613" s="41"/>
      <c r="P613" s="45"/>
      <c r="Q613" s="45"/>
      <c r="R613" s="45"/>
      <c r="S613" s="45"/>
      <c r="T613" s="45"/>
      <c r="U613" s="45"/>
      <c r="V613" s="45"/>
      <c r="W613" s="45"/>
      <c r="X613" s="45"/>
    </row>
    <row r="614" spans="1:24" s="3" customFormat="1" ht="13.5" x14ac:dyDescent="0.25">
      <c r="A614" s="10">
        <v>5132</v>
      </c>
      <c r="B614" s="10" t="s">
        <v>5829</v>
      </c>
      <c r="C614" s="10" t="s">
        <v>3897</v>
      </c>
      <c r="D614" s="10" t="s">
        <v>10</v>
      </c>
      <c r="E614" s="10" t="s">
        <v>11</v>
      </c>
      <c r="F614" s="10">
        <v>1000</v>
      </c>
      <c r="G614" s="10">
        <f t="shared" si="26"/>
        <v>20000</v>
      </c>
      <c r="H614" s="10">
        <v>20</v>
      </c>
      <c r="I614" s="41"/>
      <c r="P614" s="45"/>
      <c r="Q614" s="45"/>
      <c r="R614" s="45"/>
      <c r="S614" s="45"/>
      <c r="T614" s="45"/>
      <c r="U614" s="45"/>
      <c r="V614" s="45"/>
      <c r="W614" s="45"/>
      <c r="X614" s="45"/>
    </row>
    <row r="615" spans="1:24" s="3" customFormat="1" ht="13.5" x14ac:dyDescent="0.25">
      <c r="A615" s="10">
        <v>5132</v>
      </c>
      <c r="B615" s="10" t="s">
        <v>5830</v>
      </c>
      <c r="C615" s="10" t="s">
        <v>3897</v>
      </c>
      <c r="D615" s="10" t="s">
        <v>10</v>
      </c>
      <c r="E615" s="10" t="s">
        <v>11</v>
      </c>
      <c r="F615" s="10">
        <v>2490</v>
      </c>
      <c r="G615" s="10">
        <f t="shared" si="26"/>
        <v>49800</v>
      </c>
      <c r="H615" s="10">
        <v>20</v>
      </c>
      <c r="I615" s="41"/>
      <c r="P615" s="45"/>
      <c r="Q615" s="45"/>
      <c r="R615" s="45"/>
      <c r="S615" s="45"/>
      <c r="T615" s="45"/>
      <c r="U615" s="45"/>
      <c r="V615" s="45"/>
      <c r="W615" s="45"/>
      <c r="X615" s="45"/>
    </row>
    <row r="616" spans="1:24" s="3" customFormat="1" ht="13.5" x14ac:dyDescent="0.25">
      <c r="A616" s="10">
        <v>5132</v>
      </c>
      <c r="B616" s="10" t="s">
        <v>5831</v>
      </c>
      <c r="C616" s="10" t="s">
        <v>3897</v>
      </c>
      <c r="D616" s="10" t="s">
        <v>10</v>
      </c>
      <c r="E616" s="10" t="s">
        <v>11</v>
      </c>
      <c r="F616" s="10">
        <v>3490</v>
      </c>
      <c r="G616" s="10">
        <f t="shared" si="26"/>
        <v>69800</v>
      </c>
      <c r="H616" s="10">
        <v>20</v>
      </c>
      <c r="I616" s="41"/>
      <c r="P616" s="45"/>
      <c r="Q616" s="45"/>
      <c r="R616" s="45"/>
      <c r="S616" s="45"/>
      <c r="T616" s="45"/>
      <c r="U616" s="45"/>
      <c r="V616" s="45"/>
      <c r="W616" s="45"/>
      <c r="X616" s="45"/>
    </row>
    <row r="617" spans="1:24" s="3" customFormat="1" ht="13.5" x14ac:dyDescent="0.25">
      <c r="A617" s="10">
        <v>5132</v>
      </c>
      <c r="B617" s="10" t="s">
        <v>5832</v>
      </c>
      <c r="C617" s="10" t="s">
        <v>3897</v>
      </c>
      <c r="D617" s="10" t="s">
        <v>10</v>
      </c>
      <c r="E617" s="10" t="s">
        <v>11</v>
      </c>
      <c r="F617" s="10">
        <v>4990</v>
      </c>
      <c r="G617" s="10">
        <f t="shared" si="26"/>
        <v>99800</v>
      </c>
      <c r="H617" s="10">
        <v>20</v>
      </c>
      <c r="I617" s="41"/>
      <c r="P617" s="45"/>
      <c r="Q617" s="45"/>
      <c r="R617" s="45"/>
      <c r="S617" s="45"/>
      <c r="T617" s="45"/>
      <c r="U617" s="45"/>
      <c r="V617" s="45"/>
      <c r="W617" s="45"/>
      <c r="X617" s="45"/>
    </row>
    <row r="618" spans="1:24" s="3" customFormat="1" ht="13.5" x14ac:dyDescent="0.25">
      <c r="A618" s="10">
        <v>5132</v>
      </c>
      <c r="B618" s="10" t="s">
        <v>5833</v>
      </c>
      <c r="C618" s="10" t="s">
        <v>3897</v>
      </c>
      <c r="D618" s="10" t="s">
        <v>10</v>
      </c>
      <c r="E618" s="10" t="s">
        <v>11</v>
      </c>
      <c r="F618" s="10">
        <v>3590</v>
      </c>
      <c r="G618" s="10">
        <f t="shared" si="26"/>
        <v>71800</v>
      </c>
      <c r="H618" s="10">
        <v>20</v>
      </c>
      <c r="I618" s="41"/>
      <c r="P618" s="45"/>
      <c r="Q618" s="45"/>
      <c r="R618" s="45"/>
      <c r="S618" s="45"/>
      <c r="T618" s="45"/>
      <c r="U618" s="45"/>
      <c r="V618" s="45"/>
      <c r="W618" s="45"/>
      <c r="X618" s="45"/>
    </row>
    <row r="619" spans="1:24" s="3" customFormat="1" ht="13.5" x14ac:dyDescent="0.25">
      <c r="A619" s="10">
        <v>5132</v>
      </c>
      <c r="B619" s="10" t="s">
        <v>5834</v>
      </c>
      <c r="C619" s="10" t="s">
        <v>3897</v>
      </c>
      <c r="D619" s="10" t="s">
        <v>10</v>
      </c>
      <c r="E619" s="10" t="s">
        <v>11</v>
      </c>
      <c r="F619" s="10">
        <v>2990</v>
      </c>
      <c r="G619" s="10">
        <f t="shared" si="26"/>
        <v>74750</v>
      </c>
      <c r="H619" s="10">
        <v>25</v>
      </c>
      <c r="I619" s="41"/>
      <c r="P619" s="45"/>
      <c r="Q619" s="45"/>
      <c r="R619" s="45"/>
      <c r="S619" s="45"/>
      <c r="T619" s="45"/>
      <c r="U619" s="45"/>
      <c r="V619" s="45"/>
      <c r="W619" s="45"/>
      <c r="X619" s="45"/>
    </row>
    <row r="620" spans="1:24" s="3" customFormat="1" ht="13.5" x14ac:dyDescent="0.25">
      <c r="A620" s="10">
        <v>5132</v>
      </c>
      <c r="B620" s="10" t="s">
        <v>5835</v>
      </c>
      <c r="C620" s="10" t="s">
        <v>3897</v>
      </c>
      <c r="D620" s="10" t="s">
        <v>10</v>
      </c>
      <c r="E620" s="10" t="s">
        <v>11</v>
      </c>
      <c r="F620" s="10">
        <v>2990</v>
      </c>
      <c r="G620" s="10">
        <f t="shared" si="26"/>
        <v>59800</v>
      </c>
      <c r="H620" s="10">
        <v>20</v>
      </c>
      <c r="I620" s="41"/>
      <c r="P620" s="45"/>
      <c r="Q620" s="45"/>
      <c r="R620" s="45"/>
      <c r="S620" s="45"/>
      <c r="T620" s="45"/>
      <c r="U620" s="45"/>
      <c r="V620" s="45"/>
      <c r="W620" s="45"/>
      <c r="X620" s="45"/>
    </row>
    <row r="621" spans="1:24" s="3" customFormat="1" ht="13.5" x14ac:dyDescent="0.25">
      <c r="A621" s="10">
        <v>5132</v>
      </c>
      <c r="B621" s="10" t="s">
        <v>5836</v>
      </c>
      <c r="C621" s="10" t="s">
        <v>3897</v>
      </c>
      <c r="D621" s="10" t="s">
        <v>10</v>
      </c>
      <c r="E621" s="10" t="s">
        <v>11</v>
      </c>
      <c r="F621" s="10">
        <v>3990</v>
      </c>
      <c r="G621" s="10">
        <f t="shared" si="26"/>
        <v>79800</v>
      </c>
      <c r="H621" s="10">
        <v>20</v>
      </c>
      <c r="I621" s="41"/>
      <c r="P621" s="45"/>
      <c r="Q621" s="45"/>
      <c r="R621" s="45"/>
      <c r="S621" s="45"/>
      <c r="T621" s="45"/>
      <c r="U621" s="45"/>
      <c r="V621" s="45"/>
      <c r="W621" s="45"/>
      <c r="X621" s="45"/>
    </row>
    <row r="622" spans="1:24" s="3" customFormat="1" ht="13.5" x14ac:dyDescent="0.25">
      <c r="A622" s="10">
        <v>5132</v>
      </c>
      <c r="B622" s="10" t="s">
        <v>5837</v>
      </c>
      <c r="C622" s="10" t="s">
        <v>3897</v>
      </c>
      <c r="D622" s="10" t="s">
        <v>10</v>
      </c>
      <c r="E622" s="10" t="s">
        <v>11</v>
      </c>
      <c r="F622" s="10">
        <v>3990</v>
      </c>
      <c r="G622" s="10">
        <f t="shared" si="26"/>
        <v>99750</v>
      </c>
      <c r="H622" s="10">
        <v>25</v>
      </c>
      <c r="I622" s="41"/>
      <c r="P622" s="45"/>
      <c r="Q622" s="45"/>
      <c r="R622" s="45"/>
      <c r="S622" s="45"/>
      <c r="T622" s="45"/>
      <c r="U622" s="45"/>
      <c r="V622" s="45"/>
      <c r="W622" s="45"/>
      <c r="X622" s="45"/>
    </row>
    <row r="623" spans="1:24" s="3" customFormat="1" ht="13.5" x14ac:dyDescent="0.25">
      <c r="A623" s="10">
        <v>5132</v>
      </c>
      <c r="B623" s="10" t="s">
        <v>5838</v>
      </c>
      <c r="C623" s="10" t="s">
        <v>3897</v>
      </c>
      <c r="D623" s="10" t="s">
        <v>10</v>
      </c>
      <c r="E623" s="10" t="s">
        <v>11</v>
      </c>
      <c r="F623" s="10">
        <v>1950</v>
      </c>
      <c r="G623" s="10">
        <f t="shared" si="26"/>
        <v>39000</v>
      </c>
      <c r="H623" s="10">
        <v>20</v>
      </c>
      <c r="I623" s="41"/>
      <c r="P623" s="45"/>
      <c r="Q623" s="45"/>
      <c r="R623" s="45"/>
      <c r="S623" s="45"/>
      <c r="T623" s="45"/>
      <c r="U623" s="45"/>
      <c r="V623" s="45"/>
      <c r="W623" s="45"/>
      <c r="X623" s="45"/>
    </row>
    <row r="624" spans="1:24" s="3" customFormat="1" ht="13.5" x14ac:dyDescent="0.25">
      <c r="A624" s="10">
        <v>5132</v>
      </c>
      <c r="B624" s="10" t="s">
        <v>5839</v>
      </c>
      <c r="C624" s="10" t="s">
        <v>3897</v>
      </c>
      <c r="D624" s="10" t="s">
        <v>10</v>
      </c>
      <c r="E624" s="10" t="s">
        <v>11</v>
      </c>
      <c r="F624" s="10">
        <v>2490</v>
      </c>
      <c r="G624" s="10">
        <f t="shared" si="26"/>
        <v>49800</v>
      </c>
      <c r="H624" s="10">
        <v>20</v>
      </c>
      <c r="I624" s="41"/>
      <c r="P624" s="45"/>
      <c r="Q624" s="45"/>
      <c r="R624" s="45"/>
      <c r="S624" s="45"/>
      <c r="T624" s="45"/>
      <c r="U624" s="45"/>
      <c r="V624" s="45"/>
      <c r="W624" s="45"/>
      <c r="X624" s="45"/>
    </row>
    <row r="625" spans="1:24" s="3" customFormat="1" ht="13.5" x14ac:dyDescent="0.25">
      <c r="A625" s="10">
        <v>5132</v>
      </c>
      <c r="B625" s="10" t="s">
        <v>5840</v>
      </c>
      <c r="C625" s="10" t="s">
        <v>3897</v>
      </c>
      <c r="D625" s="10" t="s">
        <v>10</v>
      </c>
      <c r="E625" s="10" t="s">
        <v>11</v>
      </c>
      <c r="F625" s="10">
        <v>2990</v>
      </c>
      <c r="G625" s="10">
        <f t="shared" si="26"/>
        <v>59800</v>
      </c>
      <c r="H625" s="10">
        <v>20</v>
      </c>
      <c r="I625" s="41"/>
      <c r="P625" s="45"/>
      <c r="Q625" s="45"/>
      <c r="R625" s="45"/>
      <c r="S625" s="45"/>
      <c r="T625" s="45"/>
      <c r="U625" s="45"/>
      <c r="V625" s="45"/>
      <c r="W625" s="45"/>
      <c r="X625" s="45"/>
    </row>
    <row r="626" spans="1:24" s="3" customFormat="1" ht="13.5" x14ac:dyDescent="0.25">
      <c r="A626" s="10">
        <v>5132</v>
      </c>
      <c r="B626" s="10" t="s">
        <v>5841</v>
      </c>
      <c r="C626" s="10" t="s">
        <v>3897</v>
      </c>
      <c r="D626" s="10" t="s">
        <v>10</v>
      </c>
      <c r="E626" s="10" t="s">
        <v>11</v>
      </c>
      <c r="F626" s="10">
        <v>1950</v>
      </c>
      <c r="G626" s="10">
        <f t="shared" si="26"/>
        <v>39000</v>
      </c>
      <c r="H626" s="10">
        <v>20</v>
      </c>
      <c r="I626" s="41"/>
      <c r="P626" s="45"/>
      <c r="Q626" s="45"/>
      <c r="R626" s="45"/>
      <c r="S626" s="45"/>
      <c r="T626" s="45"/>
      <c r="U626" s="45"/>
      <c r="V626" s="45"/>
      <c r="W626" s="45"/>
      <c r="X626" s="45"/>
    </row>
    <row r="627" spans="1:24" s="3" customFormat="1" ht="13.5" x14ac:dyDescent="0.25">
      <c r="A627" s="10">
        <v>5132</v>
      </c>
      <c r="B627" s="10" t="s">
        <v>5842</v>
      </c>
      <c r="C627" s="10" t="s">
        <v>3897</v>
      </c>
      <c r="D627" s="10" t="s">
        <v>10</v>
      </c>
      <c r="E627" s="10" t="s">
        <v>11</v>
      </c>
      <c r="F627" s="10">
        <v>3490</v>
      </c>
      <c r="G627" s="10">
        <f t="shared" si="26"/>
        <v>69800</v>
      </c>
      <c r="H627" s="10">
        <v>20</v>
      </c>
      <c r="I627" s="41"/>
      <c r="P627" s="45"/>
      <c r="Q627" s="45"/>
      <c r="R627" s="45"/>
      <c r="S627" s="45"/>
      <c r="T627" s="45"/>
      <c r="U627" s="45"/>
      <c r="V627" s="45"/>
      <c r="W627" s="45"/>
      <c r="X627" s="45"/>
    </row>
    <row r="628" spans="1:24" s="3" customFormat="1" ht="13.5" x14ac:dyDescent="0.25">
      <c r="A628" s="10">
        <v>5132</v>
      </c>
      <c r="B628" s="10" t="s">
        <v>5843</v>
      </c>
      <c r="C628" s="10" t="s">
        <v>3897</v>
      </c>
      <c r="D628" s="10" t="s">
        <v>10</v>
      </c>
      <c r="E628" s="10" t="s">
        <v>11</v>
      </c>
      <c r="F628" s="10">
        <v>1950</v>
      </c>
      <c r="G628" s="10">
        <f t="shared" si="26"/>
        <v>39000</v>
      </c>
      <c r="H628" s="10">
        <v>20</v>
      </c>
      <c r="I628" s="41"/>
      <c r="P628" s="45"/>
      <c r="Q628" s="45"/>
      <c r="R628" s="45"/>
      <c r="S628" s="45"/>
      <c r="T628" s="45"/>
      <c r="U628" s="45"/>
      <c r="V628" s="45"/>
      <c r="W628" s="45"/>
      <c r="X628" s="45"/>
    </row>
    <row r="629" spans="1:24" s="3" customFormat="1" ht="13.5" x14ac:dyDescent="0.25">
      <c r="A629" s="10">
        <v>5132</v>
      </c>
      <c r="B629" s="10" t="s">
        <v>5844</v>
      </c>
      <c r="C629" s="10" t="s">
        <v>3897</v>
      </c>
      <c r="D629" s="10" t="s">
        <v>10</v>
      </c>
      <c r="E629" s="10" t="s">
        <v>11</v>
      </c>
      <c r="F629" s="10">
        <v>4990</v>
      </c>
      <c r="G629" s="10">
        <f t="shared" si="26"/>
        <v>99800</v>
      </c>
      <c r="H629" s="10">
        <v>20</v>
      </c>
      <c r="I629" s="41"/>
      <c r="P629" s="45"/>
      <c r="Q629" s="45"/>
      <c r="R629" s="45"/>
      <c r="S629" s="45"/>
      <c r="T629" s="45"/>
      <c r="U629" s="45"/>
      <c r="V629" s="45"/>
      <c r="W629" s="45"/>
      <c r="X629" s="45"/>
    </row>
    <row r="630" spans="1:24" s="3" customFormat="1" ht="13.5" x14ac:dyDescent="0.25">
      <c r="A630" s="10">
        <v>5132</v>
      </c>
      <c r="B630" s="10" t="s">
        <v>5845</v>
      </c>
      <c r="C630" s="10" t="s">
        <v>3897</v>
      </c>
      <c r="D630" s="10" t="s">
        <v>10</v>
      </c>
      <c r="E630" s="10" t="s">
        <v>11</v>
      </c>
      <c r="F630" s="10">
        <v>9990</v>
      </c>
      <c r="G630" s="10">
        <f t="shared" si="26"/>
        <v>199800</v>
      </c>
      <c r="H630" s="10">
        <v>20</v>
      </c>
      <c r="I630" s="41"/>
      <c r="P630" s="45"/>
      <c r="Q630" s="45"/>
      <c r="R630" s="45"/>
      <c r="S630" s="45"/>
      <c r="T630" s="45"/>
      <c r="U630" s="45"/>
      <c r="V630" s="45"/>
      <c r="W630" s="45"/>
      <c r="X630" s="45"/>
    </row>
    <row r="631" spans="1:24" s="3" customFormat="1" ht="13.5" x14ac:dyDescent="0.25">
      <c r="A631" s="10">
        <v>5132</v>
      </c>
      <c r="B631" s="10" t="s">
        <v>5846</v>
      </c>
      <c r="C631" s="10" t="s">
        <v>3897</v>
      </c>
      <c r="D631" s="10" t="s">
        <v>10</v>
      </c>
      <c r="E631" s="10" t="s">
        <v>11</v>
      </c>
      <c r="F631" s="10">
        <v>1950</v>
      </c>
      <c r="G631" s="10">
        <f t="shared" si="26"/>
        <v>39000</v>
      </c>
      <c r="H631" s="10">
        <v>20</v>
      </c>
      <c r="I631" s="41"/>
      <c r="P631" s="45"/>
      <c r="Q631" s="45"/>
      <c r="R631" s="45"/>
      <c r="S631" s="45"/>
      <c r="T631" s="45"/>
      <c r="U631" s="45"/>
      <c r="V631" s="45"/>
      <c r="W631" s="45"/>
      <c r="X631" s="45"/>
    </row>
    <row r="632" spans="1:24" s="3" customFormat="1" ht="13.5" x14ac:dyDescent="0.25">
      <c r="A632" s="10">
        <v>5132</v>
      </c>
      <c r="B632" s="10" t="s">
        <v>5847</v>
      </c>
      <c r="C632" s="10" t="s">
        <v>3897</v>
      </c>
      <c r="D632" s="10" t="s">
        <v>10</v>
      </c>
      <c r="E632" s="10" t="s">
        <v>11</v>
      </c>
      <c r="F632" s="10">
        <v>1950</v>
      </c>
      <c r="G632" s="10">
        <f t="shared" si="26"/>
        <v>39000</v>
      </c>
      <c r="H632" s="10">
        <v>20</v>
      </c>
      <c r="I632" s="41"/>
      <c r="P632" s="45"/>
      <c r="Q632" s="45"/>
      <c r="R632" s="45"/>
      <c r="S632" s="45"/>
      <c r="T632" s="45"/>
      <c r="U632" s="45"/>
      <c r="V632" s="45"/>
      <c r="W632" s="45"/>
      <c r="X632" s="45"/>
    </row>
    <row r="633" spans="1:24" s="3" customFormat="1" ht="13.5" x14ac:dyDescent="0.25">
      <c r="A633" s="10">
        <v>5132</v>
      </c>
      <c r="B633" s="10" t="s">
        <v>5848</v>
      </c>
      <c r="C633" s="10" t="s">
        <v>3897</v>
      </c>
      <c r="D633" s="10" t="s">
        <v>10</v>
      </c>
      <c r="E633" s="10" t="s">
        <v>11</v>
      </c>
      <c r="F633" s="10">
        <v>1950</v>
      </c>
      <c r="G633" s="10">
        <f t="shared" si="26"/>
        <v>39000</v>
      </c>
      <c r="H633" s="10">
        <v>20</v>
      </c>
      <c r="I633" s="41"/>
      <c r="P633" s="45"/>
      <c r="Q633" s="45"/>
      <c r="R633" s="45"/>
      <c r="S633" s="45"/>
      <c r="T633" s="45"/>
      <c r="U633" s="45"/>
      <c r="V633" s="45"/>
      <c r="W633" s="45"/>
      <c r="X633" s="45"/>
    </row>
    <row r="634" spans="1:24" s="3" customFormat="1" ht="13.5" x14ac:dyDescent="0.25">
      <c r="A634" s="10">
        <v>5132</v>
      </c>
      <c r="B634" s="10" t="s">
        <v>5849</v>
      </c>
      <c r="C634" s="10" t="s">
        <v>3897</v>
      </c>
      <c r="D634" s="10" t="s">
        <v>10</v>
      </c>
      <c r="E634" s="10" t="s">
        <v>11</v>
      </c>
      <c r="F634" s="10">
        <v>5990</v>
      </c>
      <c r="G634" s="10">
        <f t="shared" si="26"/>
        <v>119800</v>
      </c>
      <c r="H634" s="10">
        <v>20</v>
      </c>
      <c r="I634" s="41"/>
      <c r="P634" s="45"/>
      <c r="Q634" s="45"/>
      <c r="R634" s="45"/>
      <c r="S634" s="45"/>
      <c r="T634" s="45"/>
      <c r="U634" s="45"/>
      <c r="V634" s="45"/>
      <c r="W634" s="45"/>
      <c r="X634" s="45"/>
    </row>
    <row r="635" spans="1:24" s="3" customFormat="1" ht="13.5" x14ac:dyDescent="0.25">
      <c r="A635" s="10">
        <v>5132</v>
      </c>
      <c r="B635" s="10" t="s">
        <v>5850</v>
      </c>
      <c r="C635" s="10" t="s">
        <v>3897</v>
      </c>
      <c r="D635" s="10" t="s">
        <v>10</v>
      </c>
      <c r="E635" s="10" t="s">
        <v>11</v>
      </c>
      <c r="F635" s="10">
        <v>1950</v>
      </c>
      <c r="G635" s="10">
        <f t="shared" si="26"/>
        <v>39000</v>
      </c>
      <c r="H635" s="10">
        <v>20</v>
      </c>
      <c r="I635" s="41"/>
      <c r="P635" s="45"/>
      <c r="Q635" s="45"/>
      <c r="R635" s="45"/>
      <c r="S635" s="45"/>
      <c r="T635" s="45"/>
      <c r="U635" s="45"/>
      <c r="V635" s="45"/>
      <c r="W635" s="45"/>
      <c r="X635" s="45"/>
    </row>
    <row r="636" spans="1:24" s="3" customFormat="1" ht="13.5" x14ac:dyDescent="0.25">
      <c r="A636" s="10">
        <v>5132</v>
      </c>
      <c r="B636" s="10" t="s">
        <v>5851</v>
      </c>
      <c r="C636" s="10" t="s">
        <v>3897</v>
      </c>
      <c r="D636" s="10" t="s">
        <v>10</v>
      </c>
      <c r="E636" s="10" t="s">
        <v>11</v>
      </c>
      <c r="F636" s="10">
        <v>2990</v>
      </c>
      <c r="G636" s="10">
        <f t="shared" si="26"/>
        <v>59800</v>
      </c>
      <c r="H636" s="10">
        <v>20</v>
      </c>
      <c r="I636" s="41"/>
      <c r="P636" s="45"/>
      <c r="Q636" s="45"/>
      <c r="R636" s="45"/>
      <c r="S636" s="45"/>
      <c r="T636" s="45"/>
      <c r="U636" s="45"/>
      <c r="V636" s="45"/>
      <c r="W636" s="45"/>
      <c r="X636" s="45"/>
    </row>
    <row r="637" spans="1:24" s="3" customFormat="1" ht="13.5" x14ac:dyDescent="0.25">
      <c r="A637" s="10">
        <v>5132</v>
      </c>
      <c r="B637" s="10" t="s">
        <v>5852</v>
      </c>
      <c r="C637" s="10" t="s">
        <v>3897</v>
      </c>
      <c r="D637" s="10" t="s">
        <v>10</v>
      </c>
      <c r="E637" s="10" t="s">
        <v>11</v>
      </c>
      <c r="F637" s="10">
        <v>5990</v>
      </c>
      <c r="G637" s="10">
        <f t="shared" si="26"/>
        <v>119800</v>
      </c>
      <c r="H637" s="10">
        <v>20</v>
      </c>
      <c r="I637" s="41"/>
      <c r="P637" s="45"/>
      <c r="Q637" s="45"/>
      <c r="R637" s="45"/>
      <c r="S637" s="45"/>
      <c r="T637" s="45"/>
      <c r="U637" s="45"/>
      <c r="V637" s="45"/>
      <c r="W637" s="45"/>
      <c r="X637" s="45"/>
    </row>
    <row r="638" spans="1:24" s="3" customFormat="1" ht="13.5" x14ac:dyDescent="0.25">
      <c r="A638" s="10">
        <v>5132</v>
      </c>
      <c r="B638" s="10" t="s">
        <v>5853</v>
      </c>
      <c r="C638" s="10" t="s">
        <v>3897</v>
      </c>
      <c r="D638" s="10" t="s">
        <v>10</v>
      </c>
      <c r="E638" s="10" t="s">
        <v>11</v>
      </c>
      <c r="F638" s="10">
        <v>2990</v>
      </c>
      <c r="G638" s="10">
        <f t="shared" si="26"/>
        <v>59800</v>
      </c>
      <c r="H638" s="10">
        <v>20</v>
      </c>
      <c r="I638" s="41"/>
      <c r="P638" s="45"/>
      <c r="Q638" s="45"/>
      <c r="R638" s="45"/>
      <c r="S638" s="45"/>
      <c r="T638" s="45"/>
      <c r="U638" s="45"/>
      <c r="V638" s="45"/>
      <c r="W638" s="45"/>
      <c r="X638" s="45"/>
    </row>
    <row r="639" spans="1:24" s="3" customFormat="1" ht="13.5" x14ac:dyDescent="0.25">
      <c r="A639" s="10">
        <v>5132</v>
      </c>
      <c r="B639" s="10" t="s">
        <v>5854</v>
      </c>
      <c r="C639" s="10" t="s">
        <v>3897</v>
      </c>
      <c r="D639" s="10" t="s">
        <v>10</v>
      </c>
      <c r="E639" s="10" t="s">
        <v>11</v>
      </c>
      <c r="F639" s="10">
        <v>3990</v>
      </c>
      <c r="G639" s="10">
        <f t="shared" si="26"/>
        <v>79800</v>
      </c>
      <c r="H639" s="10">
        <v>20</v>
      </c>
      <c r="I639" s="41"/>
      <c r="P639" s="45"/>
      <c r="Q639" s="45"/>
      <c r="R639" s="45"/>
      <c r="S639" s="45"/>
      <c r="T639" s="45"/>
      <c r="U639" s="45"/>
      <c r="V639" s="45"/>
      <c r="W639" s="45"/>
      <c r="X639" s="45"/>
    </row>
    <row r="640" spans="1:24" s="3" customFormat="1" ht="13.5" x14ac:dyDescent="0.25">
      <c r="A640" s="10">
        <v>5132</v>
      </c>
      <c r="B640" s="10" t="s">
        <v>5855</v>
      </c>
      <c r="C640" s="10" t="s">
        <v>3897</v>
      </c>
      <c r="D640" s="10" t="s">
        <v>10</v>
      </c>
      <c r="E640" s="10" t="s">
        <v>11</v>
      </c>
      <c r="F640" s="10">
        <v>4990</v>
      </c>
      <c r="G640" s="10">
        <f t="shared" si="26"/>
        <v>99800</v>
      </c>
      <c r="H640" s="10">
        <v>20</v>
      </c>
      <c r="I640" s="41"/>
      <c r="P640" s="45"/>
      <c r="Q640" s="45"/>
      <c r="R640" s="45"/>
      <c r="S640" s="45"/>
      <c r="T640" s="45"/>
      <c r="U640" s="45"/>
      <c r="V640" s="45"/>
      <c r="W640" s="45"/>
      <c r="X640" s="45"/>
    </row>
    <row r="641" spans="1:24" s="3" customFormat="1" ht="13.5" x14ac:dyDescent="0.25">
      <c r="A641" s="10">
        <v>5132</v>
      </c>
      <c r="B641" s="10" t="s">
        <v>5856</v>
      </c>
      <c r="C641" s="10" t="s">
        <v>3897</v>
      </c>
      <c r="D641" s="10" t="s">
        <v>10</v>
      </c>
      <c r="E641" s="10" t="s">
        <v>11</v>
      </c>
      <c r="F641" s="10">
        <v>3490</v>
      </c>
      <c r="G641" s="10">
        <f t="shared" si="26"/>
        <v>69800</v>
      </c>
      <c r="H641" s="10">
        <v>20</v>
      </c>
      <c r="I641" s="41"/>
      <c r="P641" s="45"/>
      <c r="Q641" s="45"/>
      <c r="R641" s="45"/>
      <c r="S641" s="45"/>
      <c r="T641" s="45"/>
      <c r="U641" s="45"/>
      <c r="V641" s="45"/>
      <c r="W641" s="45"/>
      <c r="X641" s="45"/>
    </row>
    <row r="642" spans="1:24" s="3" customFormat="1" ht="13.5" x14ac:dyDescent="0.25">
      <c r="A642" s="10">
        <v>5132</v>
      </c>
      <c r="B642" s="10" t="s">
        <v>5857</v>
      </c>
      <c r="C642" s="10" t="s">
        <v>3897</v>
      </c>
      <c r="D642" s="10" t="s">
        <v>10</v>
      </c>
      <c r="E642" s="10" t="s">
        <v>11</v>
      </c>
      <c r="F642" s="10">
        <v>3490</v>
      </c>
      <c r="G642" s="10">
        <f t="shared" si="26"/>
        <v>69800</v>
      </c>
      <c r="H642" s="10">
        <v>20</v>
      </c>
      <c r="I642" s="41"/>
      <c r="P642" s="45"/>
      <c r="Q642" s="45"/>
      <c r="R642" s="45"/>
      <c r="S642" s="45"/>
      <c r="T642" s="45"/>
      <c r="U642" s="45"/>
      <c r="V642" s="45"/>
      <c r="W642" s="45"/>
      <c r="X642" s="45"/>
    </row>
    <row r="643" spans="1:24" s="3" customFormat="1" ht="13.5" x14ac:dyDescent="0.25">
      <c r="A643" s="10">
        <v>5132</v>
      </c>
      <c r="B643" s="10" t="s">
        <v>5858</v>
      </c>
      <c r="C643" s="10" t="s">
        <v>3897</v>
      </c>
      <c r="D643" s="10" t="s">
        <v>10</v>
      </c>
      <c r="E643" s="10" t="s">
        <v>11</v>
      </c>
      <c r="F643" s="10">
        <v>2990</v>
      </c>
      <c r="G643" s="10">
        <f t="shared" si="26"/>
        <v>59800</v>
      </c>
      <c r="H643" s="10">
        <v>20</v>
      </c>
      <c r="I643" s="41"/>
      <c r="P643" s="45"/>
      <c r="Q643" s="45"/>
      <c r="R643" s="45"/>
      <c r="S643" s="45"/>
      <c r="T643" s="45"/>
      <c r="U643" s="45"/>
      <c r="V643" s="45"/>
      <c r="W643" s="45"/>
      <c r="X643" s="45"/>
    </row>
    <row r="644" spans="1:24" s="3" customFormat="1" ht="13.5" x14ac:dyDescent="0.25">
      <c r="A644" s="10">
        <v>5132</v>
      </c>
      <c r="B644" s="10" t="s">
        <v>5859</v>
      </c>
      <c r="C644" s="10" t="s">
        <v>3897</v>
      </c>
      <c r="D644" s="10" t="s">
        <v>10</v>
      </c>
      <c r="E644" s="10" t="s">
        <v>11</v>
      </c>
      <c r="F644" s="10">
        <v>1950</v>
      </c>
      <c r="G644" s="10">
        <f t="shared" si="26"/>
        <v>39000</v>
      </c>
      <c r="H644" s="10">
        <v>20</v>
      </c>
      <c r="I644" s="41"/>
      <c r="P644" s="45"/>
      <c r="Q644" s="45"/>
      <c r="R644" s="45"/>
      <c r="S644" s="45"/>
      <c r="T644" s="45"/>
      <c r="U644" s="45"/>
      <c r="V644" s="45"/>
      <c r="W644" s="45"/>
      <c r="X644" s="45"/>
    </row>
    <row r="645" spans="1:24" s="3" customFormat="1" ht="13.5" x14ac:dyDescent="0.25">
      <c r="A645" s="10">
        <v>5132</v>
      </c>
      <c r="B645" s="10" t="s">
        <v>5860</v>
      </c>
      <c r="C645" s="10" t="s">
        <v>3897</v>
      </c>
      <c r="D645" s="10" t="s">
        <v>10</v>
      </c>
      <c r="E645" s="10" t="s">
        <v>11</v>
      </c>
      <c r="F645" s="10">
        <v>3490</v>
      </c>
      <c r="G645" s="10">
        <f t="shared" si="26"/>
        <v>69800</v>
      </c>
      <c r="H645" s="10">
        <v>20</v>
      </c>
      <c r="I645" s="41"/>
      <c r="P645" s="45"/>
      <c r="Q645" s="45"/>
      <c r="R645" s="45"/>
      <c r="S645" s="45"/>
      <c r="T645" s="45"/>
      <c r="U645" s="45"/>
      <c r="V645" s="45"/>
      <c r="W645" s="45"/>
      <c r="X645" s="45"/>
    </row>
    <row r="646" spans="1:24" s="3" customFormat="1" ht="13.5" x14ac:dyDescent="0.25">
      <c r="A646" s="10">
        <v>5132</v>
      </c>
      <c r="B646" s="10" t="s">
        <v>5861</v>
      </c>
      <c r="C646" s="10" t="s">
        <v>3897</v>
      </c>
      <c r="D646" s="10" t="s">
        <v>10</v>
      </c>
      <c r="E646" s="10" t="s">
        <v>11</v>
      </c>
      <c r="F646" s="10">
        <v>3490</v>
      </c>
      <c r="G646" s="10">
        <f t="shared" si="26"/>
        <v>69800</v>
      </c>
      <c r="H646" s="10">
        <v>20</v>
      </c>
      <c r="I646" s="41"/>
      <c r="P646" s="45"/>
      <c r="Q646" s="45"/>
      <c r="R646" s="45"/>
      <c r="S646" s="45"/>
      <c r="T646" s="45"/>
      <c r="U646" s="45"/>
      <c r="V646" s="45"/>
      <c r="W646" s="45"/>
      <c r="X646" s="45"/>
    </row>
    <row r="647" spans="1:24" s="3" customFormat="1" ht="13.5" x14ac:dyDescent="0.25">
      <c r="A647" s="10">
        <v>5132</v>
      </c>
      <c r="B647" s="10" t="s">
        <v>5862</v>
      </c>
      <c r="C647" s="10" t="s">
        <v>3897</v>
      </c>
      <c r="D647" s="10" t="s">
        <v>10</v>
      </c>
      <c r="E647" s="10" t="s">
        <v>11</v>
      </c>
      <c r="F647" s="10">
        <v>4490</v>
      </c>
      <c r="G647" s="10">
        <f t="shared" si="26"/>
        <v>89800</v>
      </c>
      <c r="H647" s="10">
        <v>20</v>
      </c>
      <c r="I647" s="41"/>
      <c r="P647" s="45"/>
      <c r="Q647" s="45"/>
      <c r="R647" s="45"/>
      <c r="S647" s="45"/>
      <c r="T647" s="45"/>
      <c r="U647" s="45"/>
      <c r="V647" s="45"/>
      <c r="W647" s="45"/>
      <c r="X647" s="45"/>
    </row>
    <row r="648" spans="1:24" s="3" customFormat="1" ht="13.5" x14ac:dyDescent="0.25">
      <c r="A648" s="10">
        <v>5132</v>
      </c>
      <c r="B648" s="10" t="s">
        <v>5863</v>
      </c>
      <c r="C648" s="10" t="s">
        <v>3897</v>
      </c>
      <c r="D648" s="10" t="s">
        <v>10</v>
      </c>
      <c r="E648" s="10" t="s">
        <v>11</v>
      </c>
      <c r="F648" s="10">
        <v>2490</v>
      </c>
      <c r="G648" s="10">
        <f t="shared" si="26"/>
        <v>49800</v>
      </c>
      <c r="H648" s="10">
        <v>20</v>
      </c>
      <c r="I648" s="41"/>
      <c r="P648" s="45"/>
      <c r="Q648" s="45"/>
      <c r="R648" s="45"/>
      <c r="S648" s="45"/>
      <c r="T648" s="45"/>
      <c r="U648" s="45"/>
      <c r="V648" s="45"/>
      <c r="W648" s="45"/>
      <c r="X648" s="45"/>
    </row>
    <row r="649" spans="1:24" s="3" customFormat="1" ht="13.5" x14ac:dyDescent="0.25">
      <c r="A649" s="10">
        <v>5132</v>
      </c>
      <c r="B649" s="10" t="s">
        <v>5864</v>
      </c>
      <c r="C649" s="10" t="s">
        <v>3897</v>
      </c>
      <c r="D649" s="10" t="s">
        <v>10</v>
      </c>
      <c r="E649" s="10" t="s">
        <v>11</v>
      </c>
      <c r="F649" s="10">
        <v>1990</v>
      </c>
      <c r="G649" s="10">
        <f t="shared" si="26"/>
        <v>39800</v>
      </c>
      <c r="H649" s="10">
        <v>20</v>
      </c>
      <c r="I649" s="41"/>
      <c r="P649" s="45"/>
      <c r="Q649" s="45"/>
      <c r="R649" s="45"/>
      <c r="S649" s="45"/>
      <c r="T649" s="45"/>
      <c r="U649" s="45"/>
      <c r="V649" s="45"/>
      <c r="W649" s="45"/>
      <c r="X649" s="45"/>
    </row>
    <row r="650" spans="1:24" s="3" customFormat="1" ht="13.5" x14ac:dyDescent="0.25">
      <c r="A650" s="10">
        <v>5132</v>
      </c>
      <c r="B650" s="10" t="s">
        <v>5865</v>
      </c>
      <c r="C650" s="10" t="s">
        <v>3897</v>
      </c>
      <c r="D650" s="10" t="s">
        <v>10</v>
      </c>
      <c r="E650" s="10" t="s">
        <v>11</v>
      </c>
      <c r="F650" s="10">
        <v>1990</v>
      </c>
      <c r="G650" s="10">
        <f t="shared" si="26"/>
        <v>39800</v>
      </c>
      <c r="H650" s="10">
        <v>20</v>
      </c>
      <c r="I650" s="41"/>
      <c r="P650" s="45"/>
      <c r="Q650" s="45"/>
      <c r="R650" s="45"/>
      <c r="S650" s="45"/>
      <c r="T650" s="45"/>
      <c r="U650" s="45"/>
      <c r="V650" s="45"/>
      <c r="W650" s="45"/>
      <c r="X650" s="45"/>
    </row>
    <row r="651" spans="1:24" s="3" customFormat="1" ht="13.5" x14ac:dyDescent="0.25">
      <c r="A651" s="10">
        <v>5132</v>
      </c>
      <c r="B651" s="10" t="s">
        <v>5866</v>
      </c>
      <c r="C651" s="10" t="s">
        <v>3897</v>
      </c>
      <c r="D651" s="10" t="s">
        <v>10</v>
      </c>
      <c r="E651" s="10" t="s">
        <v>11</v>
      </c>
      <c r="F651" s="10">
        <v>1990</v>
      </c>
      <c r="G651" s="10">
        <f t="shared" si="26"/>
        <v>39800</v>
      </c>
      <c r="H651" s="10">
        <v>20</v>
      </c>
      <c r="I651" s="41"/>
      <c r="P651" s="45"/>
      <c r="Q651" s="45"/>
      <c r="R651" s="45"/>
      <c r="S651" s="45"/>
      <c r="T651" s="45"/>
      <c r="U651" s="45"/>
      <c r="V651" s="45"/>
      <c r="W651" s="45"/>
      <c r="X651" s="45"/>
    </row>
    <row r="652" spans="1:24" s="3" customFormat="1" ht="13.5" x14ac:dyDescent="0.25">
      <c r="A652" s="10">
        <v>5132</v>
      </c>
      <c r="B652" s="10" t="s">
        <v>5867</v>
      </c>
      <c r="C652" s="10" t="s">
        <v>3897</v>
      </c>
      <c r="D652" s="10" t="s">
        <v>10</v>
      </c>
      <c r="E652" s="10" t="s">
        <v>11</v>
      </c>
      <c r="F652" s="10">
        <v>1990</v>
      </c>
      <c r="G652" s="10">
        <f t="shared" si="26"/>
        <v>39800</v>
      </c>
      <c r="H652" s="10">
        <v>20</v>
      </c>
      <c r="I652" s="41"/>
      <c r="P652" s="45"/>
      <c r="Q652" s="45"/>
      <c r="R652" s="45"/>
      <c r="S652" s="45"/>
      <c r="T652" s="45"/>
      <c r="U652" s="45"/>
      <c r="V652" s="45"/>
      <c r="W652" s="45"/>
      <c r="X652" s="45"/>
    </row>
    <row r="653" spans="1:24" s="3" customFormat="1" ht="13.5" x14ac:dyDescent="0.25">
      <c r="A653" s="10">
        <v>5132</v>
      </c>
      <c r="B653" s="10" t="s">
        <v>5868</v>
      </c>
      <c r="C653" s="10" t="s">
        <v>3897</v>
      </c>
      <c r="D653" s="10" t="s">
        <v>10</v>
      </c>
      <c r="E653" s="10" t="s">
        <v>11</v>
      </c>
      <c r="F653" s="10">
        <v>4990</v>
      </c>
      <c r="G653" s="10">
        <f t="shared" si="26"/>
        <v>99800</v>
      </c>
      <c r="H653" s="10">
        <v>20</v>
      </c>
      <c r="I653" s="41"/>
      <c r="P653" s="45"/>
      <c r="Q653" s="45"/>
      <c r="R653" s="45"/>
      <c r="S653" s="45"/>
      <c r="T653" s="45"/>
      <c r="U653" s="45"/>
      <c r="V653" s="45"/>
      <c r="W653" s="45"/>
      <c r="X653" s="45"/>
    </row>
    <row r="654" spans="1:24" s="3" customFormat="1" ht="13.5" x14ac:dyDescent="0.25">
      <c r="A654" s="10">
        <v>5132</v>
      </c>
      <c r="B654" s="10" t="s">
        <v>5869</v>
      </c>
      <c r="C654" s="10" t="s">
        <v>3897</v>
      </c>
      <c r="D654" s="10" t="s">
        <v>10</v>
      </c>
      <c r="E654" s="10" t="s">
        <v>11</v>
      </c>
      <c r="F654" s="10">
        <v>2990</v>
      </c>
      <c r="G654" s="10">
        <f t="shared" si="26"/>
        <v>59800</v>
      </c>
      <c r="H654" s="10">
        <v>20</v>
      </c>
      <c r="I654" s="41"/>
      <c r="P654" s="45"/>
      <c r="Q654" s="45"/>
      <c r="R654" s="45"/>
      <c r="S654" s="45"/>
      <c r="T654" s="45"/>
      <c r="U654" s="45"/>
      <c r="V654" s="45"/>
      <c r="W654" s="45"/>
      <c r="X654" s="45"/>
    </row>
    <row r="655" spans="1:24" s="3" customFormat="1" ht="13.5" x14ac:dyDescent="0.25">
      <c r="A655" s="10">
        <v>5132</v>
      </c>
      <c r="B655" s="10" t="s">
        <v>5870</v>
      </c>
      <c r="C655" s="10" t="s">
        <v>3897</v>
      </c>
      <c r="D655" s="10" t="s">
        <v>10</v>
      </c>
      <c r="E655" s="10" t="s">
        <v>11</v>
      </c>
      <c r="F655" s="10">
        <v>3990</v>
      </c>
      <c r="G655" s="10">
        <f t="shared" si="26"/>
        <v>151620</v>
      </c>
      <c r="H655" s="10">
        <v>38</v>
      </c>
      <c r="I655" s="41"/>
      <c r="P655" s="45"/>
      <c r="Q655" s="45"/>
      <c r="R655" s="45"/>
      <c r="S655" s="45"/>
      <c r="T655" s="45"/>
      <c r="U655" s="45"/>
      <c r="V655" s="45"/>
      <c r="W655" s="45"/>
      <c r="X655" s="45"/>
    </row>
    <row r="656" spans="1:24" s="3" customFormat="1" ht="13.5" x14ac:dyDescent="0.25">
      <c r="A656" s="10">
        <v>5132</v>
      </c>
      <c r="B656" s="10" t="s">
        <v>5871</v>
      </c>
      <c r="C656" s="10" t="s">
        <v>3897</v>
      </c>
      <c r="D656" s="10" t="s">
        <v>10</v>
      </c>
      <c r="E656" s="10" t="s">
        <v>11</v>
      </c>
      <c r="F656" s="10">
        <v>4990</v>
      </c>
      <c r="G656" s="10">
        <f t="shared" si="26"/>
        <v>99800</v>
      </c>
      <c r="H656" s="10">
        <v>20</v>
      </c>
      <c r="I656" s="41"/>
      <c r="P656" s="45"/>
      <c r="Q656" s="45"/>
      <c r="R656" s="45"/>
      <c r="S656" s="45"/>
      <c r="T656" s="45"/>
      <c r="U656" s="45"/>
      <c r="V656" s="45"/>
      <c r="W656" s="45"/>
      <c r="X656" s="45"/>
    </row>
    <row r="657" spans="1:24" s="3" customFormat="1" ht="13.5" x14ac:dyDescent="0.25">
      <c r="A657" s="10">
        <v>5132</v>
      </c>
      <c r="B657" s="10" t="s">
        <v>5616</v>
      </c>
      <c r="C657" s="10" t="s">
        <v>3897</v>
      </c>
      <c r="D657" s="10" t="s">
        <v>10</v>
      </c>
      <c r="E657" s="10" t="s">
        <v>11</v>
      </c>
      <c r="F657" s="10">
        <v>3990</v>
      </c>
      <c r="G657" s="10">
        <f>+F657*H657</f>
        <v>79800</v>
      </c>
      <c r="H657" s="10">
        <v>20</v>
      </c>
      <c r="I657" s="41"/>
      <c r="P657" s="45"/>
      <c r="Q657" s="45"/>
      <c r="R657" s="45"/>
      <c r="S657" s="45"/>
      <c r="T657" s="45"/>
      <c r="U657" s="45"/>
      <c r="V657" s="45"/>
      <c r="W657" s="45"/>
      <c r="X657" s="45"/>
    </row>
    <row r="658" spans="1:24" s="3" customFormat="1" ht="13.5" x14ac:dyDescent="0.25">
      <c r="A658" s="10">
        <v>5132</v>
      </c>
      <c r="B658" s="10" t="s">
        <v>5617</v>
      </c>
      <c r="C658" s="10" t="s">
        <v>3897</v>
      </c>
      <c r="D658" s="10" t="s">
        <v>10</v>
      </c>
      <c r="E658" s="10" t="s">
        <v>11</v>
      </c>
      <c r="F658" s="10">
        <v>5990</v>
      </c>
      <c r="G658" s="10">
        <f t="shared" ref="G658:G705" si="27">+F658*H658</f>
        <v>119800</v>
      </c>
      <c r="H658" s="10">
        <v>20</v>
      </c>
      <c r="I658" s="41"/>
      <c r="P658" s="45"/>
      <c r="Q658" s="45"/>
      <c r="R658" s="45"/>
      <c r="S658" s="45"/>
      <c r="T658" s="45"/>
      <c r="U658" s="45"/>
      <c r="V658" s="45"/>
      <c r="W658" s="45"/>
      <c r="X658" s="45"/>
    </row>
    <row r="659" spans="1:24" s="3" customFormat="1" ht="13.5" x14ac:dyDescent="0.25">
      <c r="A659" s="10">
        <v>5132</v>
      </c>
      <c r="B659" s="10" t="s">
        <v>5618</v>
      </c>
      <c r="C659" s="10" t="s">
        <v>3897</v>
      </c>
      <c r="D659" s="10" t="s">
        <v>10</v>
      </c>
      <c r="E659" s="10" t="s">
        <v>11</v>
      </c>
      <c r="F659" s="10">
        <v>5990</v>
      </c>
      <c r="G659" s="10">
        <f t="shared" si="27"/>
        <v>119800</v>
      </c>
      <c r="H659" s="10">
        <v>20</v>
      </c>
      <c r="I659" s="41"/>
      <c r="P659" s="45"/>
      <c r="Q659" s="45"/>
      <c r="R659" s="45"/>
      <c r="S659" s="45"/>
      <c r="T659" s="45"/>
      <c r="U659" s="45"/>
      <c r="V659" s="45"/>
      <c r="W659" s="45"/>
      <c r="X659" s="45"/>
    </row>
    <row r="660" spans="1:24" s="3" customFormat="1" ht="13.5" x14ac:dyDescent="0.25">
      <c r="A660" s="10">
        <v>5132</v>
      </c>
      <c r="B660" s="10" t="s">
        <v>5619</v>
      </c>
      <c r="C660" s="10" t="s">
        <v>3897</v>
      </c>
      <c r="D660" s="10" t="s">
        <v>10</v>
      </c>
      <c r="E660" s="10" t="s">
        <v>11</v>
      </c>
      <c r="F660" s="10">
        <v>9990</v>
      </c>
      <c r="G660" s="10">
        <f t="shared" si="27"/>
        <v>199800</v>
      </c>
      <c r="H660" s="10">
        <v>20</v>
      </c>
      <c r="I660" s="41"/>
      <c r="P660" s="45"/>
      <c r="Q660" s="45"/>
      <c r="R660" s="45"/>
      <c r="S660" s="45"/>
      <c r="T660" s="45"/>
      <c r="U660" s="45"/>
      <c r="V660" s="45"/>
      <c r="W660" s="45"/>
      <c r="X660" s="45"/>
    </row>
    <row r="661" spans="1:24" s="3" customFormat="1" ht="13.5" x14ac:dyDescent="0.25">
      <c r="A661" s="10">
        <v>5132</v>
      </c>
      <c r="B661" s="10" t="s">
        <v>5620</v>
      </c>
      <c r="C661" s="10" t="s">
        <v>3897</v>
      </c>
      <c r="D661" s="10" t="s">
        <v>10</v>
      </c>
      <c r="E661" s="10" t="s">
        <v>11</v>
      </c>
      <c r="F661" s="10">
        <v>4990</v>
      </c>
      <c r="G661" s="10">
        <f t="shared" si="27"/>
        <v>99800</v>
      </c>
      <c r="H661" s="10">
        <v>20</v>
      </c>
      <c r="I661" s="41"/>
      <c r="P661" s="45"/>
      <c r="Q661" s="45"/>
      <c r="R661" s="45"/>
      <c r="S661" s="45"/>
      <c r="T661" s="45"/>
      <c r="U661" s="45"/>
      <c r="V661" s="45"/>
      <c r="W661" s="45"/>
      <c r="X661" s="45"/>
    </row>
    <row r="662" spans="1:24" s="3" customFormat="1" ht="13.5" x14ac:dyDescent="0.25">
      <c r="A662" s="10">
        <v>5132</v>
      </c>
      <c r="B662" s="10" t="s">
        <v>5621</v>
      </c>
      <c r="C662" s="10" t="s">
        <v>3897</v>
      </c>
      <c r="D662" s="10" t="s">
        <v>10</v>
      </c>
      <c r="E662" s="10" t="s">
        <v>11</v>
      </c>
      <c r="F662" s="10">
        <v>3990</v>
      </c>
      <c r="G662" s="10">
        <f t="shared" si="27"/>
        <v>79800</v>
      </c>
      <c r="H662" s="10">
        <v>20</v>
      </c>
      <c r="I662" s="41"/>
      <c r="P662" s="45"/>
      <c r="Q662" s="45"/>
      <c r="R662" s="45"/>
      <c r="S662" s="45"/>
      <c r="T662" s="45"/>
      <c r="U662" s="45"/>
      <c r="V662" s="45"/>
      <c r="W662" s="45"/>
      <c r="X662" s="45"/>
    </row>
    <row r="663" spans="1:24" s="3" customFormat="1" ht="13.5" x14ac:dyDescent="0.25">
      <c r="A663" s="10">
        <v>5132</v>
      </c>
      <c r="B663" s="10" t="s">
        <v>5622</v>
      </c>
      <c r="C663" s="10" t="s">
        <v>3897</v>
      </c>
      <c r="D663" s="10" t="s">
        <v>10</v>
      </c>
      <c r="E663" s="10" t="s">
        <v>11</v>
      </c>
      <c r="F663" s="10">
        <v>4990</v>
      </c>
      <c r="G663" s="10">
        <f t="shared" si="27"/>
        <v>99800</v>
      </c>
      <c r="H663" s="10">
        <v>20</v>
      </c>
      <c r="I663" s="41"/>
      <c r="P663" s="45"/>
      <c r="Q663" s="45"/>
      <c r="R663" s="45"/>
      <c r="S663" s="45"/>
      <c r="T663" s="45"/>
      <c r="U663" s="45"/>
      <c r="V663" s="45"/>
      <c r="W663" s="45"/>
      <c r="X663" s="45"/>
    </row>
    <row r="664" spans="1:24" s="3" customFormat="1" ht="13.5" x14ac:dyDescent="0.25">
      <c r="A664" s="10">
        <v>5132</v>
      </c>
      <c r="B664" s="10" t="s">
        <v>5623</v>
      </c>
      <c r="C664" s="10" t="s">
        <v>3897</v>
      </c>
      <c r="D664" s="10" t="s">
        <v>10</v>
      </c>
      <c r="E664" s="10" t="s">
        <v>11</v>
      </c>
      <c r="F664" s="10">
        <v>4990</v>
      </c>
      <c r="G664" s="10">
        <f t="shared" si="27"/>
        <v>99800</v>
      </c>
      <c r="H664" s="10">
        <v>20</v>
      </c>
      <c r="I664" s="41"/>
      <c r="P664" s="45"/>
      <c r="Q664" s="45"/>
      <c r="R664" s="45"/>
      <c r="S664" s="45"/>
      <c r="T664" s="45"/>
      <c r="U664" s="45"/>
      <c r="V664" s="45"/>
      <c r="W664" s="45"/>
      <c r="X664" s="45"/>
    </row>
    <row r="665" spans="1:24" s="3" customFormat="1" ht="13.5" x14ac:dyDescent="0.25">
      <c r="A665" s="10">
        <v>5132</v>
      </c>
      <c r="B665" s="10" t="s">
        <v>5624</v>
      </c>
      <c r="C665" s="10" t="s">
        <v>3897</v>
      </c>
      <c r="D665" s="10" t="s">
        <v>10</v>
      </c>
      <c r="E665" s="10" t="s">
        <v>11</v>
      </c>
      <c r="F665" s="10">
        <v>4990</v>
      </c>
      <c r="G665" s="10">
        <f t="shared" si="27"/>
        <v>99800</v>
      </c>
      <c r="H665" s="10">
        <v>20</v>
      </c>
      <c r="I665" s="41"/>
      <c r="P665" s="45"/>
      <c r="Q665" s="45"/>
      <c r="R665" s="45"/>
      <c r="S665" s="45"/>
      <c r="T665" s="45"/>
      <c r="U665" s="45"/>
      <c r="V665" s="45"/>
      <c r="W665" s="45"/>
      <c r="X665" s="45"/>
    </row>
    <row r="666" spans="1:24" s="3" customFormat="1" ht="13.5" x14ac:dyDescent="0.25">
      <c r="A666" s="10">
        <v>5132</v>
      </c>
      <c r="B666" s="10" t="s">
        <v>5625</v>
      </c>
      <c r="C666" s="10" t="s">
        <v>3897</v>
      </c>
      <c r="D666" s="10" t="s">
        <v>10</v>
      </c>
      <c r="E666" s="10" t="s">
        <v>11</v>
      </c>
      <c r="F666" s="10">
        <v>1950</v>
      </c>
      <c r="G666" s="10">
        <f t="shared" si="27"/>
        <v>39000</v>
      </c>
      <c r="H666" s="10">
        <v>20</v>
      </c>
      <c r="I666" s="41"/>
      <c r="P666" s="45"/>
      <c r="Q666" s="45"/>
      <c r="R666" s="45"/>
      <c r="S666" s="45"/>
      <c r="T666" s="45"/>
      <c r="U666" s="45"/>
      <c r="V666" s="45"/>
      <c r="W666" s="45"/>
      <c r="X666" s="45"/>
    </row>
    <row r="667" spans="1:24" s="3" customFormat="1" ht="13.5" x14ac:dyDescent="0.25">
      <c r="A667" s="10">
        <v>5132</v>
      </c>
      <c r="B667" s="10" t="s">
        <v>5626</v>
      </c>
      <c r="C667" s="10" t="s">
        <v>3897</v>
      </c>
      <c r="D667" s="10" t="s">
        <v>10</v>
      </c>
      <c r="E667" s="10" t="s">
        <v>11</v>
      </c>
      <c r="F667" s="10">
        <v>4490</v>
      </c>
      <c r="G667" s="10">
        <f t="shared" si="27"/>
        <v>89800</v>
      </c>
      <c r="H667" s="10">
        <v>20</v>
      </c>
      <c r="I667" s="41"/>
      <c r="P667" s="45"/>
      <c r="Q667" s="45"/>
      <c r="R667" s="45"/>
      <c r="S667" s="45"/>
      <c r="T667" s="45"/>
      <c r="U667" s="45"/>
      <c r="V667" s="45"/>
      <c r="W667" s="45"/>
      <c r="X667" s="45"/>
    </row>
    <row r="668" spans="1:24" s="3" customFormat="1" ht="13.5" x14ac:dyDescent="0.25">
      <c r="A668" s="10">
        <v>5132</v>
      </c>
      <c r="B668" s="10" t="s">
        <v>5627</v>
      </c>
      <c r="C668" s="10" t="s">
        <v>3897</v>
      </c>
      <c r="D668" s="10" t="s">
        <v>10</v>
      </c>
      <c r="E668" s="10" t="s">
        <v>11</v>
      </c>
      <c r="F668" s="10">
        <v>9900</v>
      </c>
      <c r="G668" s="10">
        <f t="shared" si="27"/>
        <v>198000</v>
      </c>
      <c r="H668" s="10">
        <v>20</v>
      </c>
      <c r="I668" s="41"/>
      <c r="P668" s="45"/>
      <c r="Q668" s="45"/>
      <c r="R668" s="45"/>
      <c r="S668" s="45"/>
      <c r="T668" s="45"/>
      <c r="U668" s="45"/>
      <c r="V668" s="45"/>
      <c r="W668" s="45"/>
      <c r="X668" s="45"/>
    </row>
    <row r="669" spans="1:24" s="3" customFormat="1" ht="13.5" x14ac:dyDescent="0.25">
      <c r="A669" s="10">
        <v>5132</v>
      </c>
      <c r="B669" s="10" t="s">
        <v>5628</v>
      </c>
      <c r="C669" s="10" t="s">
        <v>3897</v>
      </c>
      <c r="D669" s="10" t="s">
        <v>10</v>
      </c>
      <c r="E669" s="10" t="s">
        <v>11</v>
      </c>
      <c r="F669" s="10">
        <v>4990</v>
      </c>
      <c r="G669" s="10">
        <f t="shared" si="27"/>
        <v>99800</v>
      </c>
      <c r="H669" s="10">
        <v>20</v>
      </c>
      <c r="I669" s="41"/>
      <c r="P669" s="45"/>
      <c r="Q669" s="45"/>
      <c r="R669" s="45"/>
      <c r="S669" s="45"/>
      <c r="T669" s="45"/>
      <c r="U669" s="45"/>
      <c r="V669" s="45"/>
      <c r="W669" s="45"/>
      <c r="X669" s="45"/>
    </row>
    <row r="670" spans="1:24" s="3" customFormat="1" ht="13.5" x14ac:dyDescent="0.25">
      <c r="A670" s="10">
        <v>5132</v>
      </c>
      <c r="B670" s="10" t="s">
        <v>5629</v>
      </c>
      <c r="C670" s="10" t="s">
        <v>3897</v>
      </c>
      <c r="D670" s="10" t="s">
        <v>10</v>
      </c>
      <c r="E670" s="10" t="s">
        <v>11</v>
      </c>
      <c r="F670" s="10">
        <v>2990</v>
      </c>
      <c r="G670" s="10">
        <f t="shared" si="27"/>
        <v>59800</v>
      </c>
      <c r="H670" s="10">
        <v>20</v>
      </c>
      <c r="I670" s="41"/>
      <c r="P670" s="45"/>
      <c r="Q670" s="45"/>
      <c r="R670" s="45"/>
      <c r="S670" s="45"/>
      <c r="T670" s="45"/>
      <c r="U670" s="45"/>
      <c r="V670" s="45"/>
      <c r="W670" s="45"/>
      <c r="X670" s="45"/>
    </row>
    <row r="671" spans="1:24" s="3" customFormat="1" ht="13.5" x14ac:dyDescent="0.25">
      <c r="A671" s="10">
        <v>5132</v>
      </c>
      <c r="B671" s="10" t="s">
        <v>5630</v>
      </c>
      <c r="C671" s="10" t="s">
        <v>3897</v>
      </c>
      <c r="D671" s="10" t="s">
        <v>10</v>
      </c>
      <c r="E671" s="10" t="s">
        <v>11</v>
      </c>
      <c r="F671" s="10">
        <v>4990</v>
      </c>
      <c r="G671" s="10">
        <f t="shared" si="27"/>
        <v>99800</v>
      </c>
      <c r="H671" s="10">
        <v>20</v>
      </c>
      <c r="I671" s="41"/>
      <c r="P671" s="45"/>
      <c r="Q671" s="45"/>
      <c r="R671" s="45"/>
      <c r="S671" s="45"/>
      <c r="T671" s="45"/>
      <c r="U671" s="45"/>
      <c r="V671" s="45"/>
      <c r="W671" s="45"/>
      <c r="X671" s="45"/>
    </row>
    <row r="672" spans="1:24" s="3" customFormat="1" ht="13.5" x14ac:dyDescent="0.25">
      <c r="A672" s="10">
        <v>5132</v>
      </c>
      <c r="B672" s="10" t="s">
        <v>5631</v>
      </c>
      <c r="C672" s="10" t="s">
        <v>3897</v>
      </c>
      <c r="D672" s="10" t="s">
        <v>10</v>
      </c>
      <c r="E672" s="10" t="s">
        <v>11</v>
      </c>
      <c r="F672" s="10">
        <v>3500</v>
      </c>
      <c r="G672" s="10">
        <f t="shared" si="27"/>
        <v>70000</v>
      </c>
      <c r="H672" s="10">
        <v>20</v>
      </c>
      <c r="I672" s="41"/>
      <c r="P672" s="45"/>
      <c r="Q672" s="45"/>
      <c r="R672" s="45"/>
      <c r="S672" s="45"/>
      <c r="T672" s="45"/>
      <c r="U672" s="45"/>
      <c r="V672" s="45"/>
      <c r="W672" s="45"/>
      <c r="X672" s="45"/>
    </row>
    <row r="673" spans="1:24" s="3" customFormat="1" ht="13.5" x14ac:dyDescent="0.25">
      <c r="A673" s="10">
        <v>5132</v>
      </c>
      <c r="B673" s="10" t="s">
        <v>5632</v>
      </c>
      <c r="C673" s="10" t="s">
        <v>3897</v>
      </c>
      <c r="D673" s="10" t="s">
        <v>10</v>
      </c>
      <c r="E673" s="10" t="s">
        <v>11</v>
      </c>
      <c r="F673" s="10">
        <v>5990</v>
      </c>
      <c r="G673" s="10">
        <f t="shared" si="27"/>
        <v>119800</v>
      </c>
      <c r="H673" s="10">
        <v>20</v>
      </c>
      <c r="I673" s="41"/>
      <c r="P673" s="45"/>
      <c r="Q673" s="45"/>
      <c r="R673" s="45"/>
      <c r="S673" s="45"/>
      <c r="T673" s="45"/>
      <c r="U673" s="45"/>
      <c r="V673" s="45"/>
      <c r="W673" s="45"/>
      <c r="X673" s="45"/>
    </row>
    <row r="674" spans="1:24" s="3" customFormat="1" ht="13.5" x14ac:dyDescent="0.25">
      <c r="A674" s="10">
        <v>5132</v>
      </c>
      <c r="B674" s="10" t="s">
        <v>5633</v>
      </c>
      <c r="C674" s="10" t="s">
        <v>3897</v>
      </c>
      <c r="D674" s="10" t="s">
        <v>10</v>
      </c>
      <c r="E674" s="10" t="s">
        <v>11</v>
      </c>
      <c r="F674" s="10">
        <v>5990</v>
      </c>
      <c r="G674" s="10">
        <f t="shared" si="27"/>
        <v>119800</v>
      </c>
      <c r="H674" s="10">
        <v>20</v>
      </c>
      <c r="I674" s="41"/>
      <c r="P674" s="45"/>
      <c r="Q674" s="45"/>
      <c r="R674" s="45"/>
      <c r="S674" s="45"/>
      <c r="T674" s="45"/>
      <c r="U674" s="45"/>
      <c r="V674" s="45"/>
      <c r="W674" s="45"/>
      <c r="X674" s="45"/>
    </row>
    <row r="675" spans="1:24" s="3" customFormat="1" ht="13.5" x14ac:dyDescent="0.25">
      <c r="A675" s="10">
        <v>5132</v>
      </c>
      <c r="B675" s="10" t="s">
        <v>5634</v>
      </c>
      <c r="C675" s="10" t="s">
        <v>3897</v>
      </c>
      <c r="D675" s="10" t="s">
        <v>10</v>
      </c>
      <c r="E675" s="10" t="s">
        <v>11</v>
      </c>
      <c r="F675" s="10">
        <v>3490</v>
      </c>
      <c r="G675" s="10">
        <f t="shared" si="27"/>
        <v>69800</v>
      </c>
      <c r="H675" s="10">
        <v>20</v>
      </c>
      <c r="I675" s="41"/>
      <c r="P675" s="45"/>
      <c r="Q675" s="45"/>
      <c r="R675" s="45"/>
      <c r="S675" s="45"/>
      <c r="T675" s="45"/>
      <c r="U675" s="45"/>
      <c r="V675" s="45"/>
      <c r="W675" s="45"/>
      <c r="X675" s="45"/>
    </row>
    <row r="676" spans="1:24" s="3" customFormat="1" ht="13.5" x14ac:dyDescent="0.25">
      <c r="A676" s="10">
        <v>5132</v>
      </c>
      <c r="B676" s="10" t="s">
        <v>5635</v>
      </c>
      <c r="C676" s="10" t="s">
        <v>3897</v>
      </c>
      <c r="D676" s="10" t="s">
        <v>10</v>
      </c>
      <c r="E676" s="10" t="s">
        <v>11</v>
      </c>
      <c r="F676" s="10">
        <v>1950</v>
      </c>
      <c r="G676" s="10">
        <f t="shared" si="27"/>
        <v>39000</v>
      </c>
      <c r="H676" s="10">
        <v>20</v>
      </c>
      <c r="I676" s="41"/>
      <c r="P676" s="45"/>
      <c r="Q676" s="45"/>
      <c r="R676" s="45"/>
      <c r="S676" s="45"/>
      <c r="T676" s="45"/>
      <c r="U676" s="45"/>
      <c r="V676" s="45"/>
      <c r="W676" s="45"/>
      <c r="X676" s="45"/>
    </row>
    <row r="677" spans="1:24" s="3" customFormat="1" ht="13.5" x14ac:dyDescent="0.25">
      <c r="A677" s="10">
        <v>5132</v>
      </c>
      <c r="B677" s="10" t="s">
        <v>5636</v>
      </c>
      <c r="C677" s="10" t="s">
        <v>3897</v>
      </c>
      <c r="D677" s="10" t="s">
        <v>10</v>
      </c>
      <c r="E677" s="10" t="s">
        <v>11</v>
      </c>
      <c r="F677" s="10">
        <v>4490</v>
      </c>
      <c r="G677" s="10">
        <f t="shared" si="27"/>
        <v>89800</v>
      </c>
      <c r="H677" s="10">
        <v>20</v>
      </c>
      <c r="I677" s="41"/>
      <c r="P677" s="45"/>
      <c r="Q677" s="45"/>
      <c r="R677" s="45"/>
      <c r="S677" s="45"/>
      <c r="T677" s="45"/>
      <c r="U677" s="45"/>
      <c r="V677" s="45"/>
      <c r="W677" s="45"/>
      <c r="X677" s="45"/>
    </row>
    <row r="678" spans="1:24" s="3" customFormat="1" ht="13.5" x14ac:dyDescent="0.25">
      <c r="A678" s="10">
        <v>5132</v>
      </c>
      <c r="B678" s="10" t="s">
        <v>5637</v>
      </c>
      <c r="C678" s="10" t="s">
        <v>3897</v>
      </c>
      <c r="D678" s="10" t="s">
        <v>10</v>
      </c>
      <c r="E678" s="10" t="s">
        <v>11</v>
      </c>
      <c r="F678" s="10">
        <v>2990</v>
      </c>
      <c r="G678" s="10">
        <f t="shared" si="27"/>
        <v>59800</v>
      </c>
      <c r="H678" s="10">
        <v>20</v>
      </c>
      <c r="I678" s="41"/>
      <c r="P678" s="45"/>
      <c r="Q678" s="45"/>
      <c r="R678" s="45"/>
      <c r="S678" s="45"/>
      <c r="T678" s="45"/>
      <c r="U678" s="45"/>
      <c r="V678" s="45"/>
      <c r="W678" s="45"/>
      <c r="X678" s="45"/>
    </row>
    <row r="679" spans="1:24" s="3" customFormat="1" ht="13.5" x14ac:dyDescent="0.25">
      <c r="A679" s="10">
        <v>5132</v>
      </c>
      <c r="B679" s="10" t="s">
        <v>5638</v>
      </c>
      <c r="C679" s="10" t="s">
        <v>3897</v>
      </c>
      <c r="D679" s="10" t="s">
        <v>10</v>
      </c>
      <c r="E679" s="10" t="s">
        <v>11</v>
      </c>
      <c r="F679" s="10">
        <v>5990</v>
      </c>
      <c r="G679" s="10">
        <f t="shared" si="27"/>
        <v>119800</v>
      </c>
      <c r="H679" s="10">
        <v>20</v>
      </c>
      <c r="I679" s="41"/>
      <c r="P679" s="45"/>
      <c r="Q679" s="45"/>
      <c r="R679" s="45"/>
      <c r="S679" s="45"/>
      <c r="T679" s="45"/>
      <c r="U679" s="45"/>
      <c r="V679" s="45"/>
      <c r="W679" s="45"/>
      <c r="X679" s="45"/>
    </row>
    <row r="680" spans="1:24" s="3" customFormat="1" ht="13.5" x14ac:dyDescent="0.25">
      <c r="A680" s="10">
        <v>5132</v>
      </c>
      <c r="B680" s="10" t="s">
        <v>5639</v>
      </c>
      <c r="C680" s="10" t="s">
        <v>3897</v>
      </c>
      <c r="D680" s="10" t="s">
        <v>10</v>
      </c>
      <c r="E680" s="10" t="s">
        <v>11</v>
      </c>
      <c r="F680" s="10">
        <v>2990</v>
      </c>
      <c r="G680" s="10">
        <f t="shared" si="27"/>
        <v>59800</v>
      </c>
      <c r="H680" s="10">
        <v>20</v>
      </c>
      <c r="I680" s="41"/>
      <c r="P680" s="45"/>
      <c r="Q680" s="45"/>
      <c r="R680" s="45"/>
      <c r="S680" s="45"/>
      <c r="T680" s="45"/>
      <c r="U680" s="45"/>
      <c r="V680" s="45"/>
      <c r="W680" s="45"/>
      <c r="X680" s="45"/>
    </row>
    <row r="681" spans="1:24" s="3" customFormat="1" ht="13.5" x14ac:dyDescent="0.25">
      <c r="A681" s="10">
        <v>5132</v>
      </c>
      <c r="B681" s="10" t="s">
        <v>5640</v>
      </c>
      <c r="C681" s="10" t="s">
        <v>3897</v>
      </c>
      <c r="D681" s="10" t="s">
        <v>10</v>
      </c>
      <c r="E681" s="10" t="s">
        <v>11</v>
      </c>
      <c r="F681" s="10">
        <v>3990</v>
      </c>
      <c r="G681" s="10">
        <f t="shared" si="27"/>
        <v>79800</v>
      </c>
      <c r="H681" s="10">
        <v>20</v>
      </c>
      <c r="I681" s="41"/>
      <c r="P681" s="45"/>
      <c r="Q681" s="45"/>
      <c r="R681" s="45"/>
      <c r="S681" s="45"/>
      <c r="T681" s="45"/>
      <c r="U681" s="45"/>
      <c r="V681" s="45"/>
      <c r="W681" s="45"/>
      <c r="X681" s="45"/>
    </row>
    <row r="682" spans="1:24" s="3" customFormat="1" ht="13.5" x14ac:dyDescent="0.25">
      <c r="A682" s="10">
        <v>5132</v>
      </c>
      <c r="B682" s="10" t="s">
        <v>5641</v>
      </c>
      <c r="C682" s="10" t="s">
        <v>3897</v>
      </c>
      <c r="D682" s="10" t="s">
        <v>10</v>
      </c>
      <c r="E682" s="10" t="s">
        <v>11</v>
      </c>
      <c r="F682" s="10">
        <v>5990</v>
      </c>
      <c r="G682" s="10">
        <f t="shared" si="27"/>
        <v>119800</v>
      </c>
      <c r="H682" s="10">
        <v>20</v>
      </c>
      <c r="I682" s="41"/>
      <c r="P682" s="45"/>
      <c r="Q682" s="45"/>
      <c r="R682" s="45"/>
      <c r="S682" s="45"/>
      <c r="T682" s="45"/>
      <c r="U682" s="45"/>
      <c r="V682" s="45"/>
      <c r="W682" s="45"/>
      <c r="X682" s="45"/>
    </row>
    <row r="683" spans="1:24" s="3" customFormat="1" ht="13.5" x14ac:dyDescent="0.25">
      <c r="A683" s="10">
        <v>5132</v>
      </c>
      <c r="B683" s="10" t="s">
        <v>5642</v>
      </c>
      <c r="C683" s="10" t="s">
        <v>3897</v>
      </c>
      <c r="D683" s="10" t="s">
        <v>10</v>
      </c>
      <c r="E683" s="10" t="s">
        <v>11</v>
      </c>
      <c r="F683" s="10">
        <v>2990</v>
      </c>
      <c r="G683" s="10">
        <f t="shared" si="27"/>
        <v>59800</v>
      </c>
      <c r="H683" s="10">
        <v>20</v>
      </c>
      <c r="I683" s="41"/>
      <c r="P683" s="45"/>
      <c r="Q683" s="45"/>
      <c r="R683" s="45"/>
      <c r="S683" s="45"/>
      <c r="T683" s="45"/>
      <c r="U683" s="45"/>
      <c r="V683" s="45"/>
      <c r="W683" s="45"/>
      <c r="X683" s="45"/>
    </row>
    <row r="684" spans="1:24" s="3" customFormat="1" ht="13.5" x14ac:dyDescent="0.25">
      <c r="A684" s="10">
        <v>5132</v>
      </c>
      <c r="B684" s="10" t="s">
        <v>5643</v>
      </c>
      <c r="C684" s="10" t="s">
        <v>3897</v>
      </c>
      <c r="D684" s="10" t="s">
        <v>10</v>
      </c>
      <c r="E684" s="10" t="s">
        <v>11</v>
      </c>
      <c r="F684" s="10">
        <v>2990</v>
      </c>
      <c r="G684" s="10">
        <f t="shared" si="27"/>
        <v>59800</v>
      </c>
      <c r="H684" s="10">
        <v>20</v>
      </c>
      <c r="I684" s="41"/>
      <c r="P684" s="45"/>
      <c r="Q684" s="45"/>
      <c r="R684" s="45"/>
      <c r="S684" s="45"/>
      <c r="T684" s="45"/>
      <c r="U684" s="45"/>
      <c r="V684" s="45"/>
      <c r="W684" s="45"/>
      <c r="X684" s="45"/>
    </row>
    <row r="685" spans="1:24" s="3" customFormat="1" ht="13.5" x14ac:dyDescent="0.25">
      <c r="A685" s="10">
        <v>5132</v>
      </c>
      <c r="B685" s="10" t="s">
        <v>5644</v>
      </c>
      <c r="C685" s="10" t="s">
        <v>3897</v>
      </c>
      <c r="D685" s="10" t="s">
        <v>10</v>
      </c>
      <c r="E685" s="10" t="s">
        <v>11</v>
      </c>
      <c r="F685" s="10">
        <v>4990</v>
      </c>
      <c r="G685" s="10">
        <f t="shared" si="27"/>
        <v>99800</v>
      </c>
      <c r="H685" s="10">
        <v>20</v>
      </c>
      <c r="I685" s="41"/>
      <c r="P685" s="45"/>
      <c r="Q685" s="45"/>
      <c r="R685" s="45"/>
      <c r="S685" s="45"/>
      <c r="T685" s="45"/>
      <c r="U685" s="45"/>
      <c r="V685" s="45"/>
      <c r="W685" s="45"/>
      <c r="X685" s="45"/>
    </row>
    <row r="686" spans="1:24" s="3" customFormat="1" ht="13.5" x14ac:dyDescent="0.25">
      <c r="A686" s="10">
        <v>5132</v>
      </c>
      <c r="B686" s="10" t="s">
        <v>5645</v>
      </c>
      <c r="C686" s="10" t="s">
        <v>3897</v>
      </c>
      <c r="D686" s="10" t="s">
        <v>10</v>
      </c>
      <c r="E686" s="10" t="s">
        <v>11</v>
      </c>
      <c r="F686" s="10">
        <v>1500</v>
      </c>
      <c r="G686" s="10">
        <f t="shared" si="27"/>
        <v>30000</v>
      </c>
      <c r="H686" s="10">
        <v>20</v>
      </c>
      <c r="I686" s="41"/>
      <c r="P686" s="45"/>
      <c r="Q686" s="45"/>
      <c r="R686" s="45"/>
      <c r="S686" s="45"/>
      <c r="T686" s="45"/>
      <c r="U686" s="45"/>
      <c r="V686" s="45"/>
      <c r="W686" s="45"/>
      <c r="X686" s="45"/>
    </row>
    <row r="687" spans="1:24" s="3" customFormat="1" ht="13.5" x14ac:dyDescent="0.25">
      <c r="A687" s="10">
        <v>5132</v>
      </c>
      <c r="B687" s="10" t="s">
        <v>5646</v>
      </c>
      <c r="C687" s="10" t="s">
        <v>3897</v>
      </c>
      <c r="D687" s="10" t="s">
        <v>10</v>
      </c>
      <c r="E687" s="10" t="s">
        <v>11</v>
      </c>
      <c r="F687" s="10">
        <v>4990</v>
      </c>
      <c r="G687" s="10">
        <f t="shared" si="27"/>
        <v>99800</v>
      </c>
      <c r="H687" s="10">
        <v>20</v>
      </c>
      <c r="I687" s="41"/>
      <c r="P687" s="45"/>
      <c r="Q687" s="45"/>
      <c r="R687" s="45"/>
      <c r="S687" s="45"/>
      <c r="T687" s="45"/>
      <c r="U687" s="45"/>
      <c r="V687" s="45"/>
      <c r="W687" s="45"/>
      <c r="X687" s="45"/>
    </row>
    <row r="688" spans="1:24" s="3" customFormat="1" ht="13.5" x14ac:dyDescent="0.25">
      <c r="A688" s="10">
        <v>5132</v>
      </c>
      <c r="B688" s="10" t="s">
        <v>5647</v>
      </c>
      <c r="C688" s="10" t="s">
        <v>3897</v>
      </c>
      <c r="D688" s="10" t="s">
        <v>10</v>
      </c>
      <c r="E688" s="10" t="s">
        <v>11</v>
      </c>
      <c r="F688" s="10">
        <v>4990</v>
      </c>
      <c r="G688" s="10">
        <f t="shared" si="27"/>
        <v>99800</v>
      </c>
      <c r="H688" s="10">
        <v>20</v>
      </c>
      <c r="I688" s="41"/>
      <c r="P688" s="45"/>
      <c r="Q688" s="45"/>
      <c r="R688" s="45"/>
      <c r="S688" s="45"/>
      <c r="T688" s="45"/>
      <c r="U688" s="45"/>
      <c r="V688" s="45"/>
      <c r="W688" s="45"/>
      <c r="X688" s="45"/>
    </row>
    <row r="689" spans="1:24" s="3" customFormat="1" ht="13.5" x14ac:dyDescent="0.25">
      <c r="A689" s="10">
        <v>5132</v>
      </c>
      <c r="B689" s="10" t="s">
        <v>5648</v>
      </c>
      <c r="C689" s="10" t="s">
        <v>3897</v>
      </c>
      <c r="D689" s="10" t="s">
        <v>10</v>
      </c>
      <c r="E689" s="10" t="s">
        <v>11</v>
      </c>
      <c r="F689" s="10">
        <v>3490</v>
      </c>
      <c r="G689" s="10">
        <f t="shared" si="27"/>
        <v>69800</v>
      </c>
      <c r="H689" s="10">
        <v>20</v>
      </c>
      <c r="I689" s="41"/>
      <c r="P689" s="45"/>
      <c r="Q689" s="45"/>
      <c r="R689" s="45"/>
      <c r="S689" s="45"/>
      <c r="T689" s="45"/>
      <c r="U689" s="45"/>
      <c r="V689" s="45"/>
      <c r="W689" s="45"/>
      <c r="X689" s="45"/>
    </row>
    <row r="690" spans="1:24" s="3" customFormat="1" ht="13.5" x14ac:dyDescent="0.25">
      <c r="A690" s="10">
        <v>5132</v>
      </c>
      <c r="B690" s="10" t="s">
        <v>5649</v>
      </c>
      <c r="C690" s="10" t="s">
        <v>3897</v>
      </c>
      <c r="D690" s="10" t="s">
        <v>10</v>
      </c>
      <c r="E690" s="10" t="s">
        <v>11</v>
      </c>
      <c r="F690" s="10">
        <v>4990</v>
      </c>
      <c r="G690" s="10">
        <f t="shared" si="27"/>
        <v>99800</v>
      </c>
      <c r="H690" s="10">
        <v>20</v>
      </c>
      <c r="I690" s="41"/>
      <c r="P690" s="45"/>
      <c r="Q690" s="45"/>
      <c r="R690" s="45"/>
      <c r="S690" s="45"/>
      <c r="T690" s="45"/>
      <c r="U690" s="45"/>
      <c r="V690" s="45"/>
      <c r="W690" s="45"/>
      <c r="X690" s="45"/>
    </row>
    <row r="691" spans="1:24" s="3" customFormat="1" ht="13.5" x14ac:dyDescent="0.25">
      <c r="A691" s="10">
        <v>5132</v>
      </c>
      <c r="B691" s="10" t="s">
        <v>5650</v>
      </c>
      <c r="C691" s="10" t="s">
        <v>3897</v>
      </c>
      <c r="D691" s="10" t="s">
        <v>10</v>
      </c>
      <c r="E691" s="10" t="s">
        <v>11</v>
      </c>
      <c r="F691" s="10">
        <v>1950</v>
      </c>
      <c r="G691" s="10">
        <f t="shared" si="27"/>
        <v>39000</v>
      </c>
      <c r="H691" s="10">
        <v>20</v>
      </c>
      <c r="I691" s="41"/>
      <c r="P691" s="45"/>
      <c r="Q691" s="45"/>
      <c r="R691" s="45"/>
      <c r="S691" s="45"/>
      <c r="T691" s="45"/>
      <c r="U691" s="45"/>
      <c r="V691" s="45"/>
      <c r="W691" s="45"/>
      <c r="X691" s="45"/>
    </row>
    <row r="692" spans="1:24" s="3" customFormat="1" ht="13.5" x14ac:dyDescent="0.25">
      <c r="A692" s="10">
        <v>5132</v>
      </c>
      <c r="B692" s="10" t="s">
        <v>5651</v>
      </c>
      <c r="C692" s="10" t="s">
        <v>3897</v>
      </c>
      <c r="D692" s="10" t="s">
        <v>10</v>
      </c>
      <c r="E692" s="10" t="s">
        <v>11</v>
      </c>
      <c r="F692" s="10">
        <v>4990</v>
      </c>
      <c r="G692" s="10">
        <f t="shared" si="27"/>
        <v>99800</v>
      </c>
      <c r="H692" s="10">
        <v>20</v>
      </c>
      <c r="I692" s="41"/>
      <c r="P692" s="45"/>
      <c r="Q692" s="45"/>
      <c r="R692" s="45"/>
      <c r="S692" s="45"/>
      <c r="T692" s="45"/>
      <c r="U692" s="45"/>
      <c r="V692" s="45"/>
      <c r="W692" s="45"/>
      <c r="X692" s="45"/>
    </row>
    <row r="693" spans="1:24" s="3" customFormat="1" ht="13.5" x14ac:dyDescent="0.25">
      <c r="A693" s="10">
        <v>5132</v>
      </c>
      <c r="B693" s="10" t="s">
        <v>5652</v>
      </c>
      <c r="C693" s="10" t="s">
        <v>3897</v>
      </c>
      <c r="D693" s="10" t="s">
        <v>10</v>
      </c>
      <c r="E693" s="10" t="s">
        <v>11</v>
      </c>
      <c r="F693" s="10">
        <v>2990</v>
      </c>
      <c r="G693" s="10">
        <f t="shared" si="27"/>
        <v>59800</v>
      </c>
      <c r="H693" s="10">
        <v>20</v>
      </c>
      <c r="I693" s="41"/>
      <c r="P693" s="45"/>
      <c r="Q693" s="45"/>
      <c r="R693" s="45"/>
      <c r="S693" s="45"/>
      <c r="T693" s="45"/>
      <c r="U693" s="45"/>
      <c r="V693" s="45"/>
      <c r="W693" s="45"/>
      <c r="X693" s="45"/>
    </row>
    <row r="694" spans="1:24" s="3" customFormat="1" ht="13.5" x14ac:dyDescent="0.25">
      <c r="A694" s="10">
        <v>5132</v>
      </c>
      <c r="B694" s="10" t="s">
        <v>5653</v>
      </c>
      <c r="C694" s="10" t="s">
        <v>3897</v>
      </c>
      <c r="D694" s="10" t="s">
        <v>10</v>
      </c>
      <c r="E694" s="10" t="s">
        <v>11</v>
      </c>
      <c r="F694" s="10">
        <v>3490</v>
      </c>
      <c r="G694" s="10">
        <f t="shared" si="27"/>
        <v>69800</v>
      </c>
      <c r="H694" s="10">
        <v>20</v>
      </c>
      <c r="I694" s="41"/>
      <c r="P694" s="45"/>
      <c r="Q694" s="45"/>
      <c r="R694" s="45"/>
      <c r="S694" s="45"/>
      <c r="T694" s="45"/>
      <c r="U694" s="45"/>
      <c r="V694" s="45"/>
      <c r="W694" s="45"/>
      <c r="X694" s="45"/>
    </row>
    <row r="695" spans="1:24" s="3" customFormat="1" ht="13.5" x14ac:dyDescent="0.25">
      <c r="A695" s="10">
        <v>5132</v>
      </c>
      <c r="B695" s="10" t="s">
        <v>5654</v>
      </c>
      <c r="C695" s="10" t="s">
        <v>3897</v>
      </c>
      <c r="D695" s="10" t="s">
        <v>10</v>
      </c>
      <c r="E695" s="10" t="s">
        <v>11</v>
      </c>
      <c r="F695" s="10">
        <v>1950</v>
      </c>
      <c r="G695" s="10">
        <f t="shared" si="27"/>
        <v>39000</v>
      </c>
      <c r="H695" s="10">
        <v>20</v>
      </c>
      <c r="I695" s="41"/>
      <c r="P695" s="45"/>
      <c r="Q695" s="45"/>
      <c r="R695" s="45"/>
      <c r="S695" s="45"/>
      <c r="T695" s="45"/>
      <c r="U695" s="45"/>
      <c r="V695" s="45"/>
      <c r="W695" s="45"/>
      <c r="X695" s="45"/>
    </row>
    <row r="696" spans="1:24" s="3" customFormat="1" ht="13.5" x14ac:dyDescent="0.25">
      <c r="A696" s="10">
        <v>5132</v>
      </c>
      <c r="B696" s="10" t="s">
        <v>5655</v>
      </c>
      <c r="C696" s="10" t="s">
        <v>3897</v>
      </c>
      <c r="D696" s="10" t="s">
        <v>10</v>
      </c>
      <c r="E696" s="10" t="s">
        <v>11</v>
      </c>
      <c r="F696" s="10">
        <v>4990</v>
      </c>
      <c r="G696" s="10">
        <f t="shared" si="27"/>
        <v>99800</v>
      </c>
      <c r="H696" s="10">
        <v>20</v>
      </c>
      <c r="I696" s="41"/>
      <c r="P696" s="45"/>
      <c r="Q696" s="45"/>
      <c r="R696" s="45"/>
      <c r="S696" s="45"/>
      <c r="T696" s="45"/>
      <c r="U696" s="45"/>
      <c r="V696" s="45"/>
      <c r="W696" s="45"/>
      <c r="X696" s="45"/>
    </row>
    <row r="697" spans="1:24" s="3" customFormat="1" ht="13.5" x14ac:dyDescent="0.25">
      <c r="A697" s="10">
        <v>5132</v>
      </c>
      <c r="B697" s="10" t="s">
        <v>5656</v>
      </c>
      <c r="C697" s="10" t="s">
        <v>3897</v>
      </c>
      <c r="D697" s="10" t="s">
        <v>10</v>
      </c>
      <c r="E697" s="10" t="s">
        <v>11</v>
      </c>
      <c r="F697" s="10">
        <v>5990</v>
      </c>
      <c r="G697" s="10">
        <f t="shared" si="27"/>
        <v>119800</v>
      </c>
      <c r="H697" s="10">
        <v>20</v>
      </c>
      <c r="I697" s="41"/>
      <c r="P697" s="45"/>
      <c r="Q697" s="45"/>
      <c r="R697" s="45"/>
      <c r="S697" s="45"/>
      <c r="T697" s="45"/>
      <c r="U697" s="45"/>
      <c r="V697" s="45"/>
      <c r="W697" s="45"/>
      <c r="X697" s="45"/>
    </row>
    <row r="698" spans="1:24" s="3" customFormat="1" ht="13.5" x14ac:dyDescent="0.25">
      <c r="A698" s="10">
        <v>5132</v>
      </c>
      <c r="B698" s="10" t="s">
        <v>5657</v>
      </c>
      <c r="C698" s="10" t="s">
        <v>3897</v>
      </c>
      <c r="D698" s="10" t="s">
        <v>10</v>
      </c>
      <c r="E698" s="10" t="s">
        <v>11</v>
      </c>
      <c r="F698" s="10">
        <v>4990</v>
      </c>
      <c r="G698" s="10">
        <f t="shared" si="27"/>
        <v>99800</v>
      </c>
      <c r="H698" s="10">
        <v>20</v>
      </c>
      <c r="I698" s="41"/>
      <c r="P698" s="45"/>
      <c r="Q698" s="45"/>
      <c r="R698" s="45"/>
      <c r="S698" s="45"/>
      <c r="T698" s="45"/>
      <c r="U698" s="45"/>
      <c r="V698" s="45"/>
      <c r="W698" s="45"/>
      <c r="X698" s="45"/>
    </row>
    <row r="699" spans="1:24" s="3" customFormat="1" ht="13.5" x14ac:dyDescent="0.25">
      <c r="A699" s="10">
        <v>5132</v>
      </c>
      <c r="B699" s="10" t="s">
        <v>5658</v>
      </c>
      <c r="C699" s="10" t="s">
        <v>3897</v>
      </c>
      <c r="D699" s="10" t="s">
        <v>10</v>
      </c>
      <c r="E699" s="10" t="s">
        <v>11</v>
      </c>
      <c r="F699" s="10">
        <v>6990</v>
      </c>
      <c r="G699" s="10">
        <f t="shared" si="27"/>
        <v>139800</v>
      </c>
      <c r="H699" s="10">
        <v>20</v>
      </c>
      <c r="I699" s="41"/>
      <c r="P699" s="45"/>
      <c r="Q699" s="45"/>
      <c r="R699" s="45"/>
      <c r="S699" s="45"/>
      <c r="T699" s="45"/>
      <c r="U699" s="45"/>
      <c r="V699" s="45"/>
      <c r="W699" s="45"/>
      <c r="X699" s="45"/>
    </row>
    <row r="700" spans="1:24" s="3" customFormat="1" ht="13.5" x14ac:dyDescent="0.25">
      <c r="A700" s="10">
        <v>5132</v>
      </c>
      <c r="B700" s="10" t="s">
        <v>5659</v>
      </c>
      <c r="C700" s="10" t="s">
        <v>3897</v>
      </c>
      <c r="D700" s="10" t="s">
        <v>10</v>
      </c>
      <c r="E700" s="10" t="s">
        <v>11</v>
      </c>
      <c r="F700" s="10">
        <v>3990</v>
      </c>
      <c r="G700" s="10">
        <f t="shared" si="27"/>
        <v>79800</v>
      </c>
      <c r="H700" s="10">
        <v>20</v>
      </c>
      <c r="I700" s="41"/>
      <c r="P700" s="45"/>
      <c r="Q700" s="45"/>
      <c r="R700" s="45"/>
      <c r="S700" s="45"/>
      <c r="T700" s="45"/>
      <c r="U700" s="45"/>
      <c r="V700" s="45"/>
      <c r="W700" s="45"/>
      <c r="X700" s="45"/>
    </row>
    <row r="701" spans="1:24" s="3" customFormat="1" ht="13.5" x14ac:dyDescent="0.25">
      <c r="A701" s="10">
        <v>5132</v>
      </c>
      <c r="B701" s="10" t="s">
        <v>5660</v>
      </c>
      <c r="C701" s="10" t="s">
        <v>3897</v>
      </c>
      <c r="D701" s="10" t="s">
        <v>10</v>
      </c>
      <c r="E701" s="10" t="s">
        <v>11</v>
      </c>
      <c r="F701" s="10">
        <v>5990</v>
      </c>
      <c r="G701" s="10">
        <f t="shared" si="27"/>
        <v>119800</v>
      </c>
      <c r="H701" s="10">
        <v>20</v>
      </c>
      <c r="I701" s="41"/>
      <c r="P701" s="45"/>
      <c r="Q701" s="45"/>
      <c r="R701" s="45"/>
      <c r="S701" s="45"/>
      <c r="T701" s="45"/>
      <c r="U701" s="45"/>
      <c r="V701" s="45"/>
      <c r="W701" s="45"/>
      <c r="X701" s="45"/>
    </row>
    <row r="702" spans="1:24" s="3" customFormat="1" ht="13.5" x14ac:dyDescent="0.25">
      <c r="A702" s="10">
        <v>5132</v>
      </c>
      <c r="B702" s="10" t="s">
        <v>5661</v>
      </c>
      <c r="C702" s="10" t="s">
        <v>3897</v>
      </c>
      <c r="D702" s="10" t="s">
        <v>10</v>
      </c>
      <c r="E702" s="10" t="s">
        <v>11</v>
      </c>
      <c r="F702" s="10">
        <v>5990</v>
      </c>
      <c r="G702" s="10">
        <f t="shared" si="27"/>
        <v>119800</v>
      </c>
      <c r="H702" s="10">
        <v>20</v>
      </c>
      <c r="I702" s="41"/>
      <c r="P702" s="45"/>
      <c r="Q702" s="45"/>
      <c r="R702" s="45"/>
      <c r="S702" s="45"/>
      <c r="T702" s="45"/>
      <c r="U702" s="45"/>
      <c r="V702" s="45"/>
      <c r="W702" s="45"/>
      <c r="X702" s="45"/>
    </row>
    <row r="703" spans="1:24" s="3" customFormat="1" ht="13.5" x14ac:dyDescent="0.25">
      <c r="A703" s="10">
        <v>5132</v>
      </c>
      <c r="B703" s="10" t="s">
        <v>5662</v>
      </c>
      <c r="C703" s="10" t="s">
        <v>3897</v>
      </c>
      <c r="D703" s="10" t="s">
        <v>10</v>
      </c>
      <c r="E703" s="10" t="s">
        <v>11</v>
      </c>
      <c r="F703" s="10">
        <v>2990</v>
      </c>
      <c r="G703" s="10">
        <f t="shared" si="27"/>
        <v>59800</v>
      </c>
      <c r="H703" s="10">
        <v>20</v>
      </c>
      <c r="I703" s="41"/>
      <c r="P703" s="45"/>
      <c r="Q703" s="45"/>
      <c r="R703" s="45"/>
      <c r="S703" s="45"/>
      <c r="T703" s="45"/>
      <c r="U703" s="45"/>
      <c r="V703" s="45"/>
      <c r="W703" s="45"/>
      <c r="X703" s="45"/>
    </row>
    <row r="704" spans="1:24" s="3" customFormat="1" ht="13.5" x14ac:dyDescent="0.25">
      <c r="A704" s="10">
        <v>5132</v>
      </c>
      <c r="B704" s="10" t="s">
        <v>5663</v>
      </c>
      <c r="C704" s="10" t="s">
        <v>3897</v>
      </c>
      <c r="D704" s="10" t="s">
        <v>10</v>
      </c>
      <c r="E704" s="10" t="s">
        <v>11</v>
      </c>
      <c r="F704" s="10">
        <v>4990</v>
      </c>
      <c r="G704" s="10">
        <f t="shared" si="27"/>
        <v>99800</v>
      </c>
      <c r="H704" s="10">
        <v>20</v>
      </c>
      <c r="I704" s="41"/>
      <c r="P704" s="45"/>
      <c r="Q704" s="45"/>
      <c r="R704" s="45"/>
      <c r="S704" s="45"/>
      <c r="T704" s="45"/>
      <c r="U704" s="45"/>
      <c r="V704" s="45"/>
      <c r="W704" s="45"/>
      <c r="X704" s="45"/>
    </row>
    <row r="705" spans="1:24" s="3" customFormat="1" ht="13.5" x14ac:dyDescent="0.25">
      <c r="A705" s="10">
        <v>5132</v>
      </c>
      <c r="B705" s="10" t="s">
        <v>5664</v>
      </c>
      <c r="C705" s="10" t="s">
        <v>3897</v>
      </c>
      <c r="D705" s="10" t="s">
        <v>10</v>
      </c>
      <c r="E705" s="10" t="s">
        <v>11</v>
      </c>
      <c r="F705" s="10">
        <v>4990</v>
      </c>
      <c r="G705" s="10">
        <f t="shared" si="27"/>
        <v>99800</v>
      </c>
      <c r="H705" s="10">
        <v>20</v>
      </c>
      <c r="I705" s="41"/>
      <c r="P705" s="45"/>
      <c r="Q705" s="45"/>
      <c r="R705" s="45"/>
      <c r="S705" s="45"/>
      <c r="T705" s="45"/>
      <c r="U705" s="45"/>
      <c r="V705" s="45"/>
      <c r="W705" s="45"/>
      <c r="X705" s="45"/>
    </row>
    <row r="706" spans="1:24" s="3" customFormat="1" ht="13.5" x14ac:dyDescent="0.25">
      <c r="A706" s="10">
        <v>5132</v>
      </c>
      <c r="B706" s="10" t="s">
        <v>5459</v>
      </c>
      <c r="C706" s="10" t="s">
        <v>3897</v>
      </c>
      <c r="D706" s="10" t="s">
        <v>10</v>
      </c>
      <c r="E706" s="10" t="s">
        <v>11</v>
      </c>
      <c r="F706" s="10">
        <v>2990</v>
      </c>
      <c r="G706" s="10">
        <f>+F706*H706</f>
        <v>59800</v>
      </c>
      <c r="H706" s="10">
        <v>20</v>
      </c>
      <c r="I706" s="41"/>
      <c r="P706" s="45"/>
      <c r="Q706" s="45"/>
      <c r="R706" s="45"/>
      <c r="S706" s="45"/>
      <c r="T706" s="45"/>
      <c r="U706" s="45"/>
      <c r="V706" s="45"/>
      <c r="W706" s="45"/>
      <c r="X706" s="45"/>
    </row>
    <row r="707" spans="1:24" s="3" customFormat="1" ht="13.5" x14ac:dyDescent="0.25">
      <c r="A707" s="10">
        <v>5132</v>
      </c>
      <c r="B707" s="10" t="s">
        <v>5460</v>
      </c>
      <c r="C707" s="10" t="s">
        <v>3897</v>
      </c>
      <c r="D707" s="10" t="s">
        <v>10</v>
      </c>
      <c r="E707" s="10" t="s">
        <v>11</v>
      </c>
      <c r="F707" s="10">
        <v>2990</v>
      </c>
      <c r="G707" s="10">
        <f t="shared" ref="G707:G756" si="28">+F707*H707</f>
        <v>59800</v>
      </c>
      <c r="H707" s="10">
        <v>20</v>
      </c>
      <c r="I707" s="41"/>
      <c r="P707" s="45"/>
      <c r="Q707" s="45"/>
      <c r="R707" s="45"/>
      <c r="S707" s="45"/>
      <c r="T707" s="45"/>
      <c r="U707" s="45"/>
      <c r="V707" s="45"/>
      <c r="W707" s="45"/>
      <c r="X707" s="45"/>
    </row>
    <row r="708" spans="1:24" s="3" customFormat="1" ht="13.5" x14ac:dyDescent="0.25">
      <c r="A708" s="10">
        <v>5132</v>
      </c>
      <c r="B708" s="10" t="s">
        <v>5461</v>
      </c>
      <c r="C708" s="10" t="s">
        <v>3897</v>
      </c>
      <c r="D708" s="10" t="s">
        <v>10</v>
      </c>
      <c r="E708" s="10" t="s">
        <v>11</v>
      </c>
      <c r="F708" s="10">
        <v>7990</v>
      </c>
      <c r="G708" s="10">
        <f t="shared" si="28"/>
        <v>159800</v>
      </c>
      <c r="H708" s="10">
        <v>20</v>
      </c>
      <c r="I708" s="41"/>
      <c r="P708" s="45"/>
      <c r="Q708" s="45"/>
      <c r="R708" s="45"/>
      <c r="S708" s="45"/>
      <c r="T708" s="45"/>
      <c r="U708" s="45"/>
      <c r="V708" s="45"/>
      <c r="W708" s="45"/>
      <c r="X708" s="45"/>
    </row>
    <row r="709" spans="1:24" s="3" customFormat="1" ht="13.5" x14ac:dyDescent="0.25">
      <c r="A709" s="10">
        <v>5132</v>
      </c>
      <c r="B709" s="10" t="s">
        <v>5462</v>
      </c>
      <c r="C709" s="10" t="s">
        <v>3897</v>
      </c>
      <c r="D709" s="10" t="s">
        <v>10</v>
      </c>
      <c r="E709" s="10" t="s">
        <v>11</v>
      </c>
      <c r="F709" s="10">
        <v>7990</v>
      </c>
      <c r="G709" s="10">
        <f t="shared" si="28"/>
        <v>159800</v>
      </c>
      <c r="H709" s="10">
        <v>20</v>
      </c>
      <c r="I709" s="41"/>
      <c r="P709" s="45"/>
      <c r="Q709" s="45"/>
      <c r="R709" s="45"/>
      <c r="S709" s="45"/>
      <c r="T709" s="45"/>
      <c r="U709" s="45"/>
      <c r="V709" s="45"/>
      <c r="W709" s="45"/>
      <c r="X709" s="45"/>
    </row>
    <row r="710" spans="1:24" s="3" customFormat="1" ht="13.5" x14ac:dyDescent="0.25">
      <c r="A710" s="10">
        <v>5132</v>
      </c>
      <c r="B710" s="10" t="s">
        <v>5463</v>
      </c>
      <c r="C710" s="10" t="s">
        <v>3897</v>
      </c>
      <c r="D710" s="10" t="s">
        <v>10</v>
      </c>
      <c r="E710" s="10" t="s">
        <v>11</v>
      </c>
      <c r="F710" s="10">
        <v>3990</v>
      </c>
      <c r="G710" s="10">
        <f t="shared" si="28"/>
        <v>79800</v>
      </c>
      <c r="H710" s="10">
        <v>20</v>
      </c>
      <c r="I710" s="41"/>
      <c r="P710" s="45"/>
      <c r="Q710" s="45"/>
      <c r="R710" s="45"/>
      <c r="S710" s="45"/>
      <c r="T710" s="45"/>
      <c r="U710" s="45"/>
      <c r="V710" s="45"/>
      <c r="W710" s="45"/>
      <c r="X710" s="45"/>
    </row>
    <row r="711" spans="1:24" s="3" customFormat="1" ht="13.5" x14ac:dyDescent="0.25">
      <c r="A711" s="10">
        <v>5132</v>
      </c>
      <c r="B711" s="10" t="s">
        <v>5464</v>
      </c>
      <c r="C711" s="10" t="s">
        <v>3897</v>
      </c>
      <c r="D711" s="10" t="s">
        <v>10</v>
      </c>
      <c r="E711" s="10" t="s">
        <v>11</v>
      </c>
      <c r="F711" s="10">
        <v>2990</v>
      </c>
      <c r="G711" s="10">
        <f t="shared" si="28"/>
        <v>59800</v>
      </c>
      <c r="H711" s="10">
        <v>20</v>
      </c>
      <c r="I711" s="41"/>
      <c r="P711" s="45"/>
      <c r="Q711" s="45"/>
      <c r="R711" s="45"/>
      <c r="S711" s="45"/>
      <c r="T711" s="45"/>
      <c r="U711" s="45"/>
      <c r="V711" s="45"/>
      <c r="W711" s="45"/>
      <c r="X711" s="45"/>
    </row>
    <row r="712" spans="1:24" s="3" customFormat="1" ht="13.5" x14ac:dyDescent="0.25">
      <c r="A712" s="10">
        <v>5132</v>
      </c>
      <c r="B712" s="10" t="s">
        <v>5465</v>
      </c>
      <c r="C712" s="10" t="s">
        <v>3897</v>
      </c>
      <c r="D712" s="10" t="s">
        <v>10</v>
      </c>
      <c r="E712" s="10" t="s">
        <v>11</v>
      </c>
      <c r="F712" s="10">
        <v>3990</v>
      </c>
      <c r="G712" s="10">
        <f t="shared" si="28"/>
        <v>79800</v>
      </c>
      <c r="H712" s="10">
        <v>20</v>
      </c>
      <c r="I712" s="41"/>
      <c r="P712" s="45"/>
      <c r="Q712" s="45"/>
      <c r="R712" s="45"/>
      <c r="S712" s="45"/>
      <c r="T712" s="45"/>
      <c r="U712" s="45"/>
      <c r="V712" s="45"/>
      <c r="W712" s="45"/>
      <c r="X712" s="45"/>
    </row>
    <row r="713" spans="1:24" s="3" customFormat="1" ht="13.5" x14ac:dyDescent="0.25">
      <c r="A713" s="10">
        <v>5132</v>
      </c>
      <c r="B713" s="10" t="s">
        <v>5466</v>
      </c>
      <c r="C713" s="10" t="s">
        <v>3897</v>
      </c>
      <c r="D713" s="10" t="s">
        <v>10</v>
      </c>
      <c r="E713" s="10" t="s">
        <v>11</v>
      </c>
      <c r="F713" s="10">
        <v>2990</v>
      </c>
      <c r="G713" s="10">
        <f t="shared" si="28"/>
        <v>59800</v>
      </c>
      <c r="H713" s="10">
        <v>20</v>
      </c>
      <c r="I713" s="41"/>
      <c r="P713" s="45"/>
      <c r="Q713" s="45"/>
      <c r="R713" s="45"/>
      <c r="S713" s="45"/>
      <c r="T713" s="45"/>
      <c r="U713" s="45"/>
      <c r="V713" s="45"/>
      <c r="W713" s="45"/>
      <c r="X713" s="45"/>
    </row>
    <row r="714" spans="1:24" s="3" customFormat="1" ht="13.5" x14ac:dyDescent="0.25">
      <c r="A714" s="10">
        <v>5132</v>
      </c>
      <c r="B714" s="10" t="s">
        <v>5467</v>
      </c>
      <c r="C714" s="10" t="s">
        <v>3897</v>
      </c>
      <c r="D714" s="10" t="s">
        <v>10</v>
      </c>
      <c r="E714" s="10" t="s">
        <v>11</v>
      </c>
      <c r="F714" s="10">
        <v>4990</v>
      </c>
      <c r="G714" s="10">
        <f t="shared" si="28"/>
        <v>99800</v>
      </c>
      <c r="H714" s="10">
        <v>20</v>
      </c>
      <c r="I714" s="41"/>
      <c r="P714" s="45"/>
      <c r="Q714" s="45"/>
      <c r="R714" s="45"/>
      <c r="S714" s="45"/>
      <c r="T714" s="45"/>
      <c r="U714" s="45"/>
      <c r="V714" s="45"/>
      <c r="W714" s="45"/>
      <c r="X714" s="45"/>
    </row>
    <row r="715" spans="1:24" s="3" customFormat="1" ht="13.5" x14ac:dyDescent="0.25">
      <c r="A715" s="10">
        <v>5132</v>
      </c>
      <c r="B715" s="10" t="s">
        <v>5468</v>
      </c>
      <c r="C715" s="10" t="s">
        <v>3897</v>
      </c>
      <c r="D715" s="10" t="s">
        <v>10</v>
      </c>
      <c r="E715" s="10" t="s">
        <v>11</v>
      </c>
      <c r="F715" s="10">
        <v>2990</v>
      </c>
      <c r="G715" s="10">
        <f t="shared" si="28"/>
        <v>59800</v>
      </c>
      <c r="H715" s="10">
        <v>20</v>
      </c>
      <c r="I715" s="41"/>
      <c r="P715" s="45"/>
      <c r="Q715" s="45"/>
      <c r="R715" s="45"/>
      <c r="S715" s="45"/>
      <c r="T715" s="45"/>
      <c r="U715" s="45"/>
      <c r="V715" s="45"/>
      <c r="W715" s="45"/>
      <c r="X715" s="45"/>
    </row>
    <row r="716" spans="1:24" s="3" customFormat="1" ht="13.5" x14ac:dyDescent="0.25">
      <c r="A716" s="10">
        <v>5132</v>
      </c>
      <c r="B716" s="10" t="s">
        <v>5469</v>
      </c>
      <c r="C716" s="10" t="s">
        <v>3897</v>
      </c>
      <c r="D716" s="10" t="s">
        <v>10</v>
      </c>
      <c r="E716" s="10" t="s">
        <v>11</v>
      </c>
      <c r="F716" s="10">
        <v>3500</v>
      </c>
      <c r="G716" s="10">
        <f t="shared" si="28"/>
        <v>70000</v>
      </c>
      <c r="H716" s="10">
        <v>20</v>
      </c>
      <c r="I716" s="41"/>
      <c r="P716" s="45"/>
      <c r="Q716" s="45"/>
      <c r="R716" s="45"/>
      <c r="S716" s="45"/>
      <c r="T716" s="45"/>
      <c r="U716" s="45"/>
      <c r="V716" s="45"/>
      <c r="W716" s="45"/>
      <c r="X716" s="45"/>
    </row>
    <row r="717" spans="1:24" s="3" customFormat="1" ht="13.5" x14ac:dyDescent="0.25">
      <c r="A717" s="10">
        <v>5132</v>
      </c>
      <c r="B717" s="10" t="s">
        <v>5470</v>
      </c>
      <c r="C717" s="10" t="s">
        <v>3897</v>
      </c>
      <c r="D717" s="10" t="s">
        <v>10</v>
      </c>
      <c r="E717" s="10" t="s">
        <v>11</v>
      </c>
      <c r="F717" s="10">
        <v>3490</v>
      </c>
      <c r="G717" s="10">
        <f t="shared" si="28"/>
        <v>69800</v>
      </c>
      <c r="H717" s="10">
        <v>20</v>
      </c>
      <c r="I717" s="41"/>
      <c r="P717" s="45"/>
      <c r="Q717" s="45"/>
      <c r="R717" s="45"/>
      <c r="S717" s="45"/>
      <c r="T717" s="45"/>
      <c r="U717" s="45"/>
      <c r="V717" s="45"/>
      <c r="W717" s="45"/>
      <c r="X717" s="45"/>
    </row>
    <row r="718" spans="1:24" s="3" customFormat="1" ht="13.5" x14ac:dyDescent="0.25">
      <c r="A718" s="10">
        <v>5132</v>
      </c>
      <c r="B718" s="10" t="s">
        <v>5471</v>
      </c>
      <c r="C718" s="10" t="s">
        <v>3897</v>
      </c>
      <c r="D718" s="10" t="s">
        <v>10</v>
      </c>
      <c r="E718" s="10" t="s">
        <v>11</v>
      </c>
      <c r="F718" s="10">
        <v>2990</v>
      </c>
      <c r="G718" s="10">
        <f t="shared" si="28"/>
        <v>59800</v>
      </c>
      <c r="H718" s="10">
        <v>20</v>
      </c>
      <c r="I718" s="41"/>
      <c r="P718" s="45"/>
      <c r="Q718" s="45"/>
      <c r="R718" s="45"/>
      <c r="S718" s="45"/>
      <c r="T718" s="45"/>
      <c r="U718" s="45"/>
      <c r="V718" s="45"/>
      <c r="W718" s="45"/>
      <c r="X718" s="45"/>
    </row>
    <row r="719" spans="1:24" s="3" customFormat="1" ht="13.5" x14ac:dyDescent="0.25">
      <c r="A719" s="10">
        <v>5132</v>
      </c>
      <c r="B719" s="10" t="s">
        <v>5472</v>
      </c>
      <c r="C719" s="10" t="s">
        <v>3897</v>
      </c>
      <c r="D719" s="10" t="s">
        <v>10</v>
      </c>
      <c r="E719" s="10" t="s">
        <v>11</v>
      </c>
      <c r="F719" s="10">
        <v>1950</v>
      </c>
      <c r="G719" s="10">
        <f t="shared" si="28"/>
        <v>39000</v>
      </c>
      <c r="H719" s="10">
        <v>20</v>
      </c>
      <c r="I719" s="41"/>
      <c r="P719" s="45"/>
      <c r="Q719" s="45"/>
      <c r="R719" s="45"/>
      <c r="S719" s="45"/>
      <c r="T719" s="45"/>
      <c r="U719" s="45"/>
      <c r="V719" s="45"/>
      <c r="W719" s="45"/>
      <c r="X719" s="45"/>
    </row>
    <row r="720" spans="1:24" s="3" customFormat="1" ht="13.5" x14ac:dyDescent="0.25">
      <c r="A720" s="10">
        <v>5132</v>
      </c>
      <c r="B720" s="10" t="s">
        <v>5473</v>
      </c>
      <c r="C720" s="10" t="s">
        <v>3897</v>
      </c>
      <c r="D720" s="10" t="s">
        <v>10</v>
      </c>
      <c r="E720" s="10" t="s">
        <v>11</v>
      </c>
      <c r="F720" s="10">
        <v>9900</v>
      </c>
      <c r="G720" s="10">
        <f t="shared" si="28"/>
        <v>19800</v>
      </c>
      <c r="H720" s="10">
        <v>2</v>
      </c>
      <c r="I720" s="41"/>
      <c r="P720" s="45"/>
      <c r="Q720" s="45"/>
      <c r="R720" s="45"/>
      <c r="S720" s="45"/>
      <c r="T720" s="45"/>
      <c r="U720" s="45"/>
      <c r="V720" s="45"/>
      <c r="W720" s="45"/>
      <c r="X720" s="45"/>
    </row>
    <row r="721" spans="1:24" s="3" customFormat="1" ht="13.5" x14ac:dyDescent="0.25">
      <c r="A721" s="10">
        <v>5132</v>
      </c>
      <c r="B721" s="10" t="s">
        <v>5474</v>
      </c>
      <c r="C721" s="10" t="s">
        <v>3897</v>
      </c>
      <c r="D721" s="10" t="s">
        <v>10</v>
      </c>
      <c r="E721" s="10" t="s">
        <v>11</v>
      </c>
      <c r="F721" s="10">
        <v>2990</v>
      </c>
      <c r="G721" s="10">
        <f t="shared" si="28"/>
        <v>59800</v>
      </c>
      <c r="H721" s="10">
        <v>20</v>
      </c>
      <c r="I721" s="41"/>
      <c r="P721" s="45"/>
      <c r="Q721" s="45"/>
      <c r="R721" s="45"/>
      <c r="S721" s="45"/>
      <c r="T721" s="45"/>
      <c r="U721" s="45"/>
      <c r="V721" s="45"/>
      <c r="W721" s="45"/>
      <c r="X721" s="45"/>
    </row>
    <row r="722" spans="1:24" s="3" customFormat="1" ht="13.5" x14ac:dyDescent="0.25">
      <c r="A722" s="10">
        <v>5132</v>
      </c>
      <c r="B722" s="10" t="s">
        <v>5475</v>
      </c>
      <c r="C722" s="10" t="s">
        <v>3897</v>
      </c>
      <c r="D722" s="10" t="s">
        <v>10</v>
      </c>
      <c r="E722" s="10" t="s">
        <v>11</v>
      </c>
      <c r="F722" s="10">
        <v>4990</v>
      </c>
      <c r="G722" s="10">
        <f t="shared" si="28"/>
        <v>99800</v>
      </c>
      <c r="H722" s="10">
        <v>20</v>
      </c>
      <c r="I722" s="41"/>
      <c r="P722" s="45"/>
      <c r="Q722" s="45"/>
      <c r="R722" s="45"/>
      <c r="S722" s="45"/>
      <c r="T722" s="45"/>
      <c r="U722" s="45"/>
      <c r="V722" s="45"/>
      <c r="W722" s="45"/>
      <c r="X722" s="45"/>
    </row>
    <row r="723" spans="1:24" s="3" customFormat="1" ht="13.5" x14ac:dyDescent="0.25">
      <c r="A723" s="10">
        <v>5132</v>
      </c>
      <c r="B723" s="10" t="s">
        <v>5476</v>
      </c>
      <c r="C723" s="10" t="s">
        <v>3897</v>
      </c>
      <c r="D723" s="10" t="s">
        <v>10</v>
      </c>
      <c r="E723" s="10" t="s">
        <v>11</v>
      </c>
      <c r="F723" s="10">
        <v>3990</v>
      </c>
      <c r="G723" s="10">
        <f t="shared" si="28"/>
        <v>79800</v>
      </c>
      <c r="H723" s="10">
        <v>20</v>
      </c>
      <c r="I723" s="41"/>
      <c r="P723" s="45"/>
      <c r="Q723" s="45"/>
      <c r="R723" s="45"/>
      <c r="S723" s="45"/>
      <c r="T723" s="45"/>
      <c r="U723" s="45"/>
      <c r="V723" s="45"/>
      <c r="W723" s="45"/>
      <c r="X723" s="45"/>
    </row>
    <row r="724" spans="1:24" s="3" customFormat="1" ht="13.5" x14ac:dyDescent="0.25">
      <c r="A724" s="10">
        <v>5132</v>
      </c>
      <c r="B724" s="10" t="s">
        <v>5477</v>
      </c>
      <c r="C724" s="10" t="s">
        <v>3897</v>
      </c>
      <c r="D724" s="10" t="s">
        <v>10</v>
      </c>
      <c r="E724" s="10" t="s">
        <v>11</v>
      </c>
      <c r="F724" s="10">
        <v>4990</v>
      </c>
      <c r="G724" s="10">
        <f t="shared" si="28"/>
        <v>99800</v>
      </c>
      <c r="H724" s="10">
        <v>20</v>
      </c>
      <c r="I724" s="41"/>
      <c r="P724" s="45"/>
      <c r="Q724" s="45"/>
      <c r="R724" s="45"/>
      <c r="S724" s="45"/>
      <c r="T724" s="45"/>
      <c r="U724" s="45"/>
      <c r="V724" s="45"/>
      <c r="W724" s="45"/>
      <c r="X724" s="45"/>
    </row>
    <row r="725" spans="1:24" s="3" customFormat="1" ht="13.5" x14ac:dyDescent="0.25">
      <c r="A725" s="10">
        <v>5132</v>
      </c>
      <c r="B725" s="10" t="s">
        <v>5478</v>
      </c>
      <c r="C725" s="10" t="s">
        <v>3897</v>
      </c>
      <c r="D725" s="10" t="s">
        <v>10</v>
      </c>
      <c r="E725" s="10" t="s">
        <v>11</v>
      </c>
      <c r="F725" s="10">
        <v>1950</v>
      </c>
      <c r="G725" s="10">
        <f t="shared" si="28"/>
        <v>39000</v>
      </c>
      <c r="H725" s="10">
        <v>20</v>
      </c>
      <c r="I725" s="41"/>
      <c r="P725" s="45"/>
      <c r="Q725" s="45"/>
      <c r="R725" s="45"/>
      <c r="S725" s="45"/>
      <c r="T725" s="45"/>
      <c r="U725" s="45"/>
      <c r="V725" s="45"/>
      <c r="W725" s="45"/>
      <c r="X725" s="45"/>
    </row>
    <row r="726" spans="1:24" s="3" customFormat="1" ht="13.5" x14ac:dyDescent="0.25">
      <c r="A726" s="10">
        <v>5132</v>
      </c>
      <c r="B726" s="10" t="s">
        <v>5479</v>
      </c>
      <c r="C726" s="10" t="s">
        <v>3897</v>
      </c>
      <c r="D726" s="10" t="s">
        <v>10</v>
      </c>
      <c r="E726" s="10" t="s">
        <v>11</v>
      </c>
      <c r="F726" s="10">
        <v>2990</v>
      </c>
      <c r="G726" s="10">
        <f t="shared" si="28"/>
        <v>59800</v>
      </c>
      <c r="H726" s="10">
        <v>20</v>
      </c>
      <c r="I726" s="41"/>
      <c r="P726" s="45"/>
      <c r="Q726" s="45"/>
      <c r="R726" s="45"/>
      <c r="S726" s="45"/>
      <c r="T726" s="45"/>
      <c r="U726" s="45"/>
      <c r="V726" s="45"/>
      <c r="W726" s="45"/>
      <c r="X726" s="45"/>
    </row>
    <row r="727" spans="1:24" s="3" customFormat="1" ht="13.5" x14ac:dyDescent="0.25">
      <c r="A727" s="10">
        <v>5132</v>
      </c>
      <c r="B727" s="10" t="s">
        <v>5480</v>
      </c>
      <c r="C727" s="10" t="s">
        <v>3897</v>
      </c>
      <c r="D727" s="10" t="s">
        <v>10</v>
      </c>
      <c r="E727" s="10" t="s">
        <v>11</v>
      </c>
      <c r="F727" s="10">
        <v>990</v>
      </c>
      <c r="G727" s="10">
        <f t="shared" si="28"/>
        <v>19800</v>
      </c>
      <c r="H727" s="10">
        <v>20</v>
      </c>
      <c r="I727" s="41"/>
      <c r="P727" s="45"/>
      <c r="Q727" s="45"/>
      <c r="R727" s="45"/>
      <c r="S727" s="45"/>
      <c r="T727" s="45"/>
      <c r="U727" s="45"/>
      <c r="V727" s="45"/>
      <c r="W727" s="45"/>
      <c r="X727" s="45"/>
    </row>
    <row r="728" spans="1:24" s="3" customFormat="1" ht="13.5" x14ac:dyDescent="0.25">
      <c r="A728" s="10">
        <v>5132</v>
      </c>
      <c r="B728" s="10" t="s">
        <v>5481</v>
      </c>
      <c r="C728" s="10" t="s">
        <v>3897</v>
      </c>
      <c r="D728" s="10" t="s">
        <v>10</v>
      </c>
      <c r="E728" s="10" t="s">
        <v>11</v>
      </c>
      <c r="F728" s="10">
        <v>6990</v>
      </c>
      <c r="G728" s="10">
        <f t="shared" si="28"/>
        <v>139800</v>
      </c>
      <c r="H728" s="10">
        <v>20</v>
      </c>
      <c r="I728" s="41"/>
      <c r="P728" s="45"/>
      <c r="Q728" s="45"/>
      <c r="R728" s="45"/>
      <c r="S728" s="45"/>
      <c r="T728" s="45"/>
      <c r="U728" s="45"/>
      <c r="V728" s="45"/>
      <c r="W728" s="45"/>
      <c r="X728" s="45"/>
    </row>
    <row r="729" spans="1:24" s="3" customFormat="1" ht="13.5" x14ac:dyDescent="0.25">
      <c r="A729" s="10">
        <v>5132</v>
      </c>
      <c r="B729" s="10" t="s">
        <v>5482</v>
      </c>
      <c r="C729" s="10" t="s">
        <v>3897</v>
      </c>
      <c r="D729" s="10" t="s">
        <v>10</v>
      </c>
      <c r="E729" s="10" t="s">
        <v>11</v>
      </c>
      <c r="F729" s="10">
        <v>7990</v>
      </c>
      <c r="G729" s="10">
        <f t="shared" si="28"/>
        <v>159800</v>
      </c>
      <c r="H729" s="10">
        <v>20</v>
      </c>
      <c r="I729" s="41"/>
      <c r="P729" s="45"/>
      <c r="Q729" s="45"/>
      <c r="R729" s="45"/>
      <c r="S729" s="45"/>
      <c r="T729" s="45"/>
      <c r="U729" s="45"/>
      <c r="V729" s="45"/>
      <c r="W729" s="45"/>
      <c r="X729" s="45"/>
    </row>
    <row r="730" spans="1:24" s="3" customFormat="1" ht="13.5" x14ac:dyDescent="0.25">
      <c r="A730" s="10">
        <v>5132</v>
      </c>
      <c r="B730" s="10" t="s">
        <v>5483</v>
      </c>
      <c r="C730" s="10" t="s">
        <v>3897</v>
      </c>
      <c r="D730" s="10" t="s">
        <v>10</v>
      </c>
      <c r="E730" s="10" t="s">
        <v>11</v>
      </c>
      <c r="F730" s="10">
        <v>1950</v>
      </c>
      <c r="G730" s="10">
        <f t="shared" si="28"/>
        <v>39000</v>
      </c>
      <c r="H730" s="10">
        <v>20</v>
      </c>
      <c r="I730" s="41"/>
      <c r="P730" s="45"/>
      <c r="Q730" s="45"/>
      <c r="R730" s="45"/>
      <c r="S730" s="45"/>
      <c r="T730" s="45"/>
      <c r="U730" s="45"/>
      <c r="V730" s="45"/>
      <c r="W730" s="45"/>
      <c r="X730" s="45"/>
    </row>
    <row r="731" spans="1:24" s="3" customFormat="1" ht="13.5" x14ac:dyDescent="0.25">
      <c r="A731" s="10">
        <v>5132</v>
      </c>
      <c r="B731" s="10" t="s">
        <v>5484</v>
      </c>
      <c r="C731" s="10" t="s">
        <v>3897</v>
      </c>
      <c r="D731" s="10" t="s">
        <v>10</v>
      </c>
      <c r="E731" s="10" t="s">
        <v>11</v>
      </c>
      <c r="F731" s="10">
        <v>3490</v>
      </c>
      <c r="G731" s="10">
        <f t="shared" si="28"/>
        <v>69800</v>
      </c>
      <c r="H731" s="10">
        <v>20</v>
      </c>
      <c r="I731" s="41"/>
      <c r="P731" s="45"/>
      <c r="Q731" s="45"/>
      <c r="R731" s="45"/>
      <c r="S731" s="45"/>
      <c r="T731" s="45"/>
      <c r="U731" s="45"/>
      <c r="V731" s="45"/>
      <c r="W731" s="45"/>
      <c r="X731" s="45"/>
    </row>
    <row r="732" spans="1:24" s="3" customFormat="1" ht="13.5" x14ac:dyDescent="0.25">
      <c r="A732" s="10">
        <v>5132</v>
      </c>
      <c r="B732" s="10" t="s">
        <v>5485</v>
      </c>
      <c r="C732" s="10" t="s">
        <v>3897</v>
      </c>
      <c r="D732" s="10" t="s">
        <v>10</v>
      </c>
      <c r="E732" s="10" t="s">
        <v>11</v>
      </c>
      <c r="F732" s="10">
        <v>4490</v>
      </c>
      <c r="G732" s="10">
        <f t="shared" si="28"/>
        <v>89800</v>
      </c>
      <c r="H732" s="10">
        <v>20</v>
      </c>
      <c r="I732" s="41"/>
      <c r="P732" s="45"/>
      <c r="Q732" s="45"/>
      <c r="R732" s="45"/>
      <c r="S732" s="45"/>
      <c r="T732" s="45"/>
      <c r="U732" s="45"/>
      <c r="V732" s="45"/>
      <c r="W732" s="45"/>
      <c r="X732" s="45"/>
    </row>
    <row r="733" spans="1:24" s="3" customFormat="1" ht="13.5" x14ac:dyDescent="0.25">
      <c r="A733" s="10">
        <v>5132</v>
      </c>
      <c r="B733" s="10" t="s">
        <v>5486</v>
      </c>
      <c r="C733" s="10" t="s">
        <v>3897</v>
      </c>
      <c r="D733" s="10" t="s">
        <v>10</v>
      </c>
      <c r="E733" s="10" t="s">
        <v>11</v>
      </c>
      <c r="F733" s="10">
        <v>2990</v>
      </c>
      <c r="G733" s="10">
        <f t="shared" si="28"/>
        <v>59800</v>
      </c>
      <c r="H733" s="10">
        <v>20</v>
      </c>
      <c r="I733" s="41"/>
      <c r="P733" s="45"/>
      <c r="Q733" s="45"/>
      <c r="R733" s="45"/>
      <c r="S733" s="45"/>
      <c r="T733" s="45"/>
      <c r="U733" s="45"/>
      <c r="V733" s="45"/>
      <c r="W733" s="45"/>
      <c r="X733" s="45"/>
    </row>
    <row r="734" spans="1:24" s="3" customFormat="1" ht="13.5" x14ac:dyDescent="0.25">
      <c r="A734" s="10">
        <v>5132</v>
      </c>
      <c r="B734" s="10" t="s">
        <v>5487</v>
      </c>
      <c r="C734" s="10" t="s">
        <v>3897</v>
      </c>
      <c r="D734" s="10" t="s">
        <v>10</v>
      </c>
      <c r="E734" s="10" t="s">
        <v>11</v>
      </c>
      <c r="F734" s="10">
        <v>3490</v>
      </c>
      <c r="G734" s="10">
        <f t="shared" si="28"/>
        <v>69800</v>
      </c>
      <c r="H734" s="10">
        <v>20</v>
      </c>
      <c r="I734" s="41"/>
      <c r="P734" s="45"/>
      <c r="Q734" s="45"/>
      <c r="R734" s="45"/>
      <c r="S734" s="45"/>
      <c r="T734" s="45"/>
      <c r="U734" s="45"/>
      <c r="V734" s="45"/>
      <c r="W734" s="45"/>
      <c r="X734" s="45"/>
    </row>
    <row r="735" spans="1:24" s="3" customFormat="1" ht="13.5" x14ac:dyDescent="0.25">
      <c r="A735" s="10">
        <v>5132</v>
      </c>
      <c r="B735" s="10" t="s">
        <v>5488</v>
      </c>
      <c r="C735" s="10" t="s">
        <v>3897</v>
      </c>
      <c r="D735" s="10" t="s">
        <v>10</v>
      </c>
      <c r="E735" s="10" t="s">
        <v>11</v>
      </c>
      <c r="F735" s="10">
        <v>5990</v>
      </c>
      <c r="G735" s="10">
        <f t="shared" si="28"/>
        <v>119800</v>
      </c>
      <c r="H735" s="10">
        <v>20</v>
      </c>
      <c r="I735" s="41"/>
      <c r="P735" s="45"/>
      <c r="Q735" s="45"/>
      <c r="R735" s="45"/>
      <c r="S735" s="45"/>
      <c r="T735" s="45"/>
      <c r="U735" s="45"/>
      <c r="V735" s="45"/>
      <c r="W735" s="45"/>
      <c r="X735" s="45"/>
    </row>
    <row r="736" spans="1:24" s="3" customFormat="1" ht="13.5" x14ac:dyDescent="0.25">
      <c r="A736" s="10">
        <v>5132</v>
      </c>
      <c r="B736" s="10" t="s">
        <v>5489</v>
      </c>
      <c r="C736" s="10" t="s">
        <v>3897</v>
      </c>
      <c r="D736" s="10" t="s">
        <v>10</v>
      </c>
      <c r="E736" s="10" t="s">
        <v>11</v>
      </c>
      <c r="F736" s="10">
        <v>5990</v>
      </c>
      <c r="G736" s="10">
        <f t="shared" si="28"/>
        <v>119800</v>
      </c>
      <c r="H736" s="10">
        <v>20</v>
      </c>
      <c r="I736" s="41"/>
      <c r="P736" s="45"/>
      <c r="Q736" s="45"/>
      <c r="R736" s="45"/>
      <c r="S736" s="45"/>
      <c r="T736" s="45"/>
      <c r="U736" s="45"/>
      <c r="V736" s="45"/>
      <c r="W736" s="45"/>
      <c r="X736" s="45"/>
    </row>
    <row r="737" spans="1:24" s="3" customFormat="1" ht="13.5" x14ac:dyDescent="0.25">
      <c r="A737" s="10">
        <v>5132</v>
      </c>
      <c r="B737" s="10" t="s">
        <v>5490</v>
      </c>
      <c r="C737" s="10" t="s">
        <v>3897</v>
      </c>
      <c r="D737" s="10" t="s">
        <v>10</v>
      </c>
      <c r="E737" s="10" t="s">
        <v>11</v>
      </c>
      <c r="F737" s="10">
        <v>3500</v>
      </c>
      <c r="G737" s="10">
        <f t="shared" si="28"/>
        <v>70000</v>
      </c>
      <c r="H737" s="10">
        <v>20</v>
      </c>
      <c r="I737" s="41"/>
      <c r="P737" s="45"/>
      <c r="Q737" s="45"/>
      <c r="R737" s="45"/>
      <c r="S737" s="45"/>
      <c r="T737" s="45"/>
      <c r="U737" s="45"/>
      <c r="V737" s="45"/>
      <c r="W737" s="45"/>
      <c r="X737" s="45"/>
    </row>
    <row r="738" spans="1:24" s="3" customFormat="1" ht="13.5" x14ac:dyDescent="0.25">
      <c r="A738" s="10">
        <v>5132</v>
      </c>
      <c r="B738" s="10" t="s">
        <v>5491</v>
      </c>
      <c r="C738" s="10" t="s">
        <v>3897</v>
      </c>
      <c r="D738" s="10" t="s">
        <v>10</v>
      </c>
      <c r="E738" s="10" t="s">
        <v>11</v>
      </c>
      <c r="F738" s="10">
        <v>10900</v>
      </c>
      <c r="G738" s="10">
        <f t="shared" si="28"/>
        <v>218000</v>
      </c>
      <c r="H738" s="10">
        <v>20</v>
      </c>
      <c r="I738" s="41"/>
      <c r="P738" s="45"/>
      <c r="Q738" s="45"/>
      <c r="R738" s="45"/>
      <c r="S738" s="45"/>
      <c r="T738" s="45"/>
      <c r="U738" s="45"/>
      <c r="V738" s="45"/>
      <c r="W738" s="45"/>
      <c r="X738" s="45"/>
    </row>
    <row r="739" spans="1:24" s="3" customFormat="1" ht="13.5" x14ac:dyDescent="0.25">
      <c r="A739" s="10">
        <v>5132</v>
      </c>
      <c r="B739" s="10" t="s">
        <v>5492</v>
      </c>
      <c r="C739" s="10" t="s">
        <v>3897</v>
      </c>
      <c r="D739" s="10" t="s">
        <v>10</v>
      </c>
      <c r="E739" s="10" t="s">
        <v>11</v>
      </c>
      <c r="F739" s="10">
        <v>3490</v>
      </c>
      <c r="G739" s="10">
        <f t="shared" si="28"/>
        <v>69800</v>
      </c>
      <c r="H739" s="10">
        <v>20</v>
      </c>
      <c r="I739" s="41"/>
      <c r="P739" s="45"/>
      <c r="Q739" s="45"/>
      <c r="R739" s="45"/>
      <c r="S739" s="45"/>
      <c r="T739" s="45"/>
      <c r="U739" s="45"/>
      <c r="V739" s="45"/>
      <c r="W739" s="45"/>
      <c r="X739" s="45"/>
    </row>
    <row r="740" spans="1:24" s="3" customFormat="1" ht="13.5" x14ac:dyDescent="0.25">
      <c r="A740" s="10">
        <v>5132</v>
      </c>
      <c r="B740" s="10" t="s">
        <v>5493</v>
      </c>
      <c r="C740" s="10" t="s">
        <v>3897</v>
      </c>
      <c r="D740" s="10" t="s">
        <v>10</v>
      </c>
      <c r="E740" s="10" t="s">
        <v>11</v>
      </c>
      <c r="F740" s="10">
        <v>5950</v>
      </c>
      <c r="G740" s="10">
        <f t="shared" si="28"/>
        <v>119000</v>
      </c>
      <c r="H740" s="10">
        <v>20</v>
      </c>
      <c r="I740" s="41"/>
      <c r="P740" s="45"/>
      <c r="Q740" s="45"/>
      <c r="R740" s="45"/>
      <c r="S740" s="45"/>
      <c r="T740" s="45"/>
      <c r="U740" s="45"/>
      <c r="V740" s="45"/>
      <c r="W740" s="45"/>
      <c r="X740" s="45"/>
    </row>
    <row r="741" spans="1:24" s="3" customFormat="1" ht="13.5" x14ac:dyDescent="0.25">
      <c r="A741" s="10">
        <v>5132</v>
      </c>
      <c r="B741" s="10" t="s">
        <v>5494</v>
      </c>
      <c r="C741" s="10" t="s">
        <v>3897</v>
      </c>
      <c r="D741" s="10" t="s">
        <v>10</v>
      </c>
      <c r="E741" s="10" t="s">
        <v>11</v>
      </c>
      <c r="F741" s="10">
        <v>4490</v>
      </c>
      <c r="G741" s="10">
        <f t="shared" si="28"/>
        <v>89800</v>
      </c>
      <c r="H741" s="10">
        <v>20</v>
      </c>
      <c r="I741" s="41"/>
      <c r="P741" s="45"/>
      <c r="Q741" s="45"/>
      <c r="R741" s="45"/>
      <c r="S741" s="45"/>
      <c r="T741" s="45"/>
      <c r="U741" s="45"/>
      <c r="V741" s="45"/>
      <c r="W741" s="45"/>
      <c r="X741" s="45"/>
    </row>
    <row r="742" spans="1:24" s="3" customFormat="1" ht="13.5" x14ac:dyDescent="0.25">
      <c r="A742" s="10">
        <v>5132</v>
      </c>
      <c r="B742" s="10" t="s">
        <v>5495</v>
      </c>
      <c r="C742" s="10" t="s">
        <v>3897</v>
      </c>
      <c r="D742" s="10" t="s">
        <v>10</v>
      </c>
      <c r="E742" s="10" t="s">
        <v>11</v>
      </c>
      <c r="F742" s="10">
        <v>3490</v>
      </c>
      <c r="G742" s="10">
        <f t="shared" si="28"/>
        <v>69800</v>
      </c>
      <c r="H742" s="10">
        <v>20</v>
      </c>
      <c r="I742" s="41"/>
      <c r="P742" s="45"/>
      <c r="Q742" s="45"/>
      <c r="R742" s="45"/>
      <c r="S742" s="45"/>
      <c r="T742" s="45"/>
      <c r="U742" s="45"/>
      <c r="V742" s="45"/>
      <c r="W742" s="45"/>
      <c r="X742" s="45"/>
    </row>
    <row r="743" spans="1:24" s="3" customFormat="1" ht="13.5" x14ac:dyDescent="0.25">
      <c r="A743" s="10">
        <v>5132</v>
      </c>
      <c r="B743" s="10" t="s">
        <v>5496</v>
      </c>
      <c r="C743" s="10" t="s">
        <v>3897</v>
      </c>
      <c r="D743" s="10" t="s">
        <v>10</v>
      </c>
      <c r="E743" s="10" t="s">
        <v>11</v>
      </c>
      <c r="F743" s="10">
        <v>1990</v>
      </c>
      <c r="G743" s="10">
        <f t="shared" si="28"/>
        <v>39800</v>
      </c>
      <c r="H743" s="10">
        <v>20</v>
      </c>
      <c r="I743" s="41"/>
      <c r="P743" s="45"/>
      <c r="Q743" s="45"/>
      <c r="R743" s="45"/>
      <c r="S743" s="45"/>
      <c r="T743" s="45"/>
      <c r="U743" s="45"/>
      <c r="V743" s="45"/>
      <c r="W743" s="45"/>
      <c r="X743" s="45"/>
    </row>
    <row r="744" spans="1:24" s="3" customFormat="1" ht="13.5" x14ac:dyDescent="0.25">
      <c r="A744" s="10">
        <v>5132</v>
      </c>
      <c r="B744" s="10" t="s">
        <v>5497</v>
      </c>
      <c r="C744" s="10" t="s">
        <v>3897</v>
      </c>
      <c r="D744" s="10" t="s">
        <v>10</v>
      </c>
      <c r="E744" s="10" t="s">
        <v>11</v>
      </c>
      <c r="F744" s="10">
        <v>2990</v>
      </c>
      <c r="G744" s="10">
        <f t="shared" si="28"/>
        <v>59800</v>
      </c>
      <c r="H744" s="10">
        <v>20</v>
      </c>
      <c r="I744" s="41"/>
      <c r="P744" s="45"/>
      <c r="Q744" s="45"/>
      <c r="R744" s="45"/>
      <c r="S744" s="45"/>
      <c r="T744" s="45"/>
      <c r="U744" s="45"/>
      <c r="V744" s="45"/>
      <c r="W744" s="45"/>
      <c r="X744" s="45"/>
    </row>
    <row r="745" spans="1:24" s="3" customFormat="1" ht="13.5" x14ac:dyDescent="0.25">
      <c r="A745" s="10">
        <v>5132</v>
      </c>
      <c r="B745" s="10" t="s">
        <v>5498</v>
      </c>
      <c r="C745" s="10" t="s">
        <v>3897</v>
      </c>
      <c r="D745" s="10" t="s">
        <v>10</v>
      </c>
      <c r="E745" s="10" t="s">
        <v>11</v>
      </c>
      <c r="F745" s="10">
        <v>1950</v>
      </c>
      <c r="G745" s="10">
        <f t="shared" si="28"/>
        <v>39000</v>
      </c>
      <c r="H745" s="10">
        <v>20</v>
      </c>
      <c r="I745" s="41"/>
      <c r="P745" s="45"/>
      <c r="Q745" s="45"/>
      <c r="R745" s="45"/>
      <c r="S745" s="45"/>
      <c r="T745" s="45"/>
      <c r="U745" s="45"/>
      <c r="V745" s="45"/>
      <c r="W745" s="45"/>
      <c r="X745" s="45"/>
    </row>
    <row r="746" spans="1:24" s="3" customFormat="1" ht="13.5" x14ac:dyDescent="0.25">
      <c r="A746" s="10">
        <v>5132</v>
      </c>
      <c r="B746" s="10" t="s">
        <v>5499</v>
      </c>
      <c r="C746" s="10" t="s">
        <v>3897</v>
      </c>
      <c r="D746" s="10" t="s">
        <v>10</v>
      </c>
      <c r="E746" s="10" t="s">
        <v>11</v>
      </c>
      <c r="F746" s="10">
        <v>3990</v>
      </c>
      <c r="G746" s="10">
        <f t="shared" si="28"/>
        <v>79800</v>
      </c>
      <c r="H746" s="10">
        <v>20</v>
      </c>
      <c r="I746" s="41"/>
      <c r="P746" s="45"/>
      <c r="Q746" s="45"/>
      <c r="R746" s="45"/>
      <c r="S746" s="45"/>
      <c r="T746" s="45"/>
      <c r="U746" s="45"/>
      <c r="V746" s="45"/>
      <c r="W746" s="45"/>
      <c r="X746" s="45"/>
    </row>
    <row r="747" spans="1:24" s="3" customFormat="1" ht="13.5" x14ac:dyDescent="0.25">
      <c r="A747" s="10">
        <v>5132</v>
      </c>
      <c r="B747" s="10" t="s">
        <v>5500</v>
      </c>
      <c r="C747" s="10" t="s">
        <v>3897</v>
      </c>
      <c r="D747" s="10" t="s">
        <v>10</v>
      </c>
      <c r="E747" s="10" t="s">
        <v>11</v>
      </c>
      <c r="F747" s="10">
        <v>5990</v>
      </c>
      <c r="G747" s="10">
        <f t="shared" si="28"/>
        <v>119800</v>
      </c>
      <c r="H747" s="10">
        <v>20</v>
      </c>
      <c r="I747" s="41"/>
      <c r="P747" s="45"/>
      <c r="Q747" s="45"/>
      <c r="R747" s="45"/>
      <c r="S747" s="45"/>
      <c r="T747" s="45"/>
      <c r="U747" s="45"/>
      <c r="V747" s="45"/>
      <c r="W747" s="45"/>
      <c r="X747" s="45"/>
    </row>
    <row r="748" spans="1:24" s="3" customFormat="1" ht="13.5" x14ac:dyDescent="0.25">
      <c r="A748" s="10">
        <v>5132</v>
      </c>
      <c r="B748" s="10" t="s">
        <v>5501</v>
      </c>
      <c r="C748" s="10" t="s">
        <v>3897</v>
      </c>
      <c r="D748" s="10" t="s">
        <v>10</v>
      </c>
      <c r="E748" s="10" t="s">
        <v>11</v>
      </c>
      <c r="F748" s="10">
        <v>5990</v>
      </c>
      <c r="G748" s="10">
        <f t="shared" si="28"/>
        <v>119800</v>
      </c>
      <c r="H748" s="10">
        <v>20</v>
      </c>
      <c r="I748" s="41"/>
      <c r="P748" s="45"/>
      <c r="Q748" s="45"/>
      <c r="R748" s="45"/>
      <c r="S748" s="45"/>
      <c r="T748" s="45"/>
      <c r="U748" s="45"/>
      <c r="V748" s="45"/>
      <c r="W748" s="45"/>
      <c r="X748" s="45"/>
    </row>
    <row r="749" spans="1:24" s="3" customFormat="1" ht="13.5" x14ac:dyDescent="0.25">
      <c r="A749" s="10">
        <v>5132</v>
      </c>
      <c r="B749" s="10" t="s">
        <v>5502</v>
      </c>
      <c r="C749" s="10" t="s">
        <v>3897</v>
      </c>
      <c r="D749" s="10" t="s">
        <v>10</v>
      </c>
      <c r="E749" s="10" t="s">
        <v>11</v>
      </c>
      <c r="F749" s="10">
        <v>2990</v>
      </c>
      <c r="G749" s="10">
        <f t="shared" si="28"/>
        <v>59800</v>
      </c>
      <c r="H749" s="10">
        <v>20</v>
      </c>
      <c r="I749" s="41"/>
      <c r="P749" s="45"/>
      <c r="Q749" s="45"/>
      <c r="R749" s="45"/>
      <c r="S749" s="45"/>
      <c r="T749" s="45"/>
      <c r="U749" s="45"/>
      <c r="V749" s="45"/>
      <c r="W749" s="45"/>
      <c r="X749" s="45"/>
    </row>
    <row r="750" spans="1:24" s="3" customFormat="1" ht="13.5" x14ac:dyDescent="0.25">
      <c r="A750" s="10">
        <v>5132</v>
      </c>
      <c r="B750" s="10" t="s">
        <v>5503</v>
      </c>
      <c r="C750" s="10" t="s">
        <v>3897</v>
      </c>
      <c r="D750" s="10" t="s">
        <v>10</v>
      </c>
      <c r="E750" s="10" t="s">
        <v>11</v>
      </c>
      <c r="F750" s="10">
        <v>2990</v>
      </c>
      <c r="G750" s="10">
        <f t="shared" si="28"/>
        <v>59800</v>
      </c>
      <c r="H750" s="10">
        <v>20</v>
      </c>
      <c r="I750" s="41"/>
      <c r="P750" s="45"/>
      <c r="Q750" s="45"/>
      <c r="R750" s="45"/>
      <c r="S750" s="45"/>
      <c r="T750" s="45"/>
      <c r="U750" s="45"/>
      <c r="V750" s="45"/>
      <c r="W750" s="45"/>
      <c r="X750" s="45"/>
    </row>
    <row r="751" spans="1:24" s="3" customFormat="1" ht="13.5" x14ac:dyDescent="0.25">
      <c r="A751" s="10">
        <v>5132</v>
      </c>
      <c r="B751" s="10" t="s">
        <v>5504</v>
      </c>
      <c r="C751" s="10" t="s">
        <v>3897</v>
      </c>
      <c r="D751" s="10" t="s">
        <v>10</v>
      </c>
      <c r="E751" s="10" t="s">
        <v>11</v>
      </c>
      <c r="F751" s="10">
        <v>9990</v>
      </c>
      <c r="G751" s="10">
        <f t="shared" si="28"/>
        <v>199800</v>
      </c>
      <c r="H751" s="10">
        <v>20</v>
      </c>
      <c r="I751" s="41"/>
      <c r="P751" s="45"/>
      <c r="Q751" s="45"/>
      <c r="R751" s="45"/>
      <c r="S751" s="45"/>
      <c r="T751" s="45"/>
      <c r="U751" s="45"/>
      <c r="V751" s="45"/>
      <c r="W751" s="45"/>
      <c r="X751" s="45"/>
    </row>
    <row r="752" spans="1:24" s="3" customFormat="1" ht="13.5" x14ac:dyDescent="0.25">
      <c r="A752" s="10">
        <v>5132</v>
      </c>
      <c r="B752" s="10" t="s">
        <v>5505</v>
      </c>
      <c r="C752" s="10" t="s">
        <v>3897</v>
      </c>
      <c r="D752" s="10" t="s">
        <v>10</v>
      </c>
      <c r="E752" s="10" t="s">
        <v>11</v>
      </c>
      <c r="F752" s="10">
        <v>3490</v>
      </c>
      <c r="G752" s="10">
        <f t="shared" si="28"/>
        <v>66310</v>
      </c>
      <c r="H752" s="10">
        <v>19</v>
      </c>
      <c r="I752" s="41"/>
      <c r="P752" s="45"/>
      <c r="Q752" s="45"/>
      <c r="R752" s="45"/>
      <c r="S752" s="45"/>
      <c r="T752" s="45"/>
      <c r="U752" s="45"/>
      <c r="V752" s="45"/>
      <c r="W752" s="45"/>
      <c r="X752" s="45"/>
    </row>
    <row r="753" spans="1:24" s="3" customFormat="1" ht="13.5" x14ac:dyDescent="0.25">
      <c r="A753" s="10">
        <v>5132</v>
      </c>
      <c r="B753" s="10" t="s">
        <v>5506</v>
      </c>
      <c r="C753" s="10" t="s">
        <v>3897</v>
      </c>
      <c r="D753" s="10" t="s">
        <v>10</v>
      </c>
      <c r="E753" s="10" t="s">
        <v>11</v>
      </c>
      <c r="F753" s="10">
        <v>1950</v>
      </c>
      <c r="G753" s="10">
        <f t="shared" si="28"/>
        <v>39000</v>
      </c>
      <c r="H753" s="10">
        <v>20</v>
      </c>
      <c r="I753" s="41"/>
      <c r="P753" s="45"/>
      <c r="Q753" s="45"/>
      <c r="R753" s="45"/>
      <c r="S753" s="45"/>
      <c r="T753" s="45"/>
      <c r="U753" s="45"/>
      <c r="V753" s="45"/>
      <c r="W753" s="45"/>
      <c r="X753" s="45"/>
    </row>
    <row r="754" spans="1:24" s="3" customFormat="1" ht="13.5" x14ac:dyDescent="0.25">
      <c r="A754" s="10">
        <v>5132</v>
      </c>
      <c r="B754" s="10" t="s">
        <v>5507</v>
      </c>
      <c r="C754" s="10" t="s">
        <v>3897</v>
      </c>
      <c r="D754" s="10" t="s">
        <v>10</v>
      </c>
      <c r="E754" s="10" t="s">
        <v>11</v>
      </c>
      <c r="F754" s="10">
        <v>4990</v>
      </c>
      <c r="G754" s="10">
        <f t="shared" si="28"/>
        <v>99800</v>
      </c>
      <c r="H754" s="10">
        <v>20</v>
      </c>
      <c r="I754" s="41"/>
      <c r="P754" s="45"/>
      <c r="Q754" s="45"/>
      <c r="R754" s="45"/>
      <c r="S754" s="45"/>
      <c r="T754" s="45"/>
      <c r="U754" s="45"/>
      <c r="V754" s="45"/>
      <c r="W754" s="45"/>
      <c r="X754" s="45"/>
    </row>
    <row r="755" spans="1:24" s="3" customFormat="1" ht="13.5" x14ac:dyDescent="0.25">
      <c r="A755" s="10">
        <v>5132</v>
      </c>
      <c r="B755" s="10" t="s">
        <v>5508</v>
      </c>
      <c r="C755" s="10" t="s">
        <v>3897</v>
      </c>
      <c r="D755" s="10" t="s">
        <v>10</v>
      </c>
      <c r="E755" s="10" t="s">
        <v>11</v>
      </c>
      <c r="F755" s="10">
        <v>5990</v>
      </c>
      <c r="G755" s="10">
        <f t="shared" si="28"/>
        <v>119800</v>
      </c>
      <c r="H755" s="10">
        <v>20</v>
      </c>
      <c r="I755" s="41"/>
      <c r="P755" s="45"/>
      <c r="Q755" s="45"/>
      <c r="R755" s="45"/>
      <c r="S755" s="45"/>
      <c r="T755" s="45"/>
      <c r="U755" s="45"/>
      <c r="V755" s="45"/>
      <c r="W755" s="45"/>
      <c r="X755" s="45"/>
    </row>
    <row r="756" spans="1:24" s="3" customFormat="1" ht="13.5" x14ac:dyDescent="0.25">
      <c r="A756" s="10">
        <v>5132</v>
      </c>
      <c r="B756" s="10" t="s">
        <v>5509</v>
      </c>
      <c r="C756" s="10" t="s">
        <v>3897</v>
      </c>
      <c r="D756" s="10" t="s">
        <v>10</v>
      </c>
      <c r="E756" s="10" t="s">
        <v>11</v>
      </c>
      <c r="F756" s="10">
        <v>2990</v>
      </c>
      <c r="G756" s="10">
        <f t="shared" si="28"/>
        <v>59800</v>
      </c>
      <c r="H756" s="10">
        <v>20</v>
      </c>
      <c r="I756" s="41"/>
      <c r="P756" s="45"/>
      <c r="Q756" s="45"/>
      <c r="R756" s="45"/>
      <c r="S756" s="45"/>
      <c r="T756" s="45"/>
      <c r="U756" s="45"/>
      <c r="V756" s="45"/>
      <c r="W756" s="45"/>
      <c r="X756" s="45"/>
    </row>
    <row r="757" spans="1:24" s="3" customFormat="1" ht="13.5" x14ac:dyDescent="0.25">
      <c r="A757" s="10">
        <v>5132</v>
      </c>
      <c r="B757" s="10" t="s">
        <v>5390</v>
      </c>
      <c r="C757" s="10" t="s">
        <v>3897</v>
      </c>
      <c r="D757" s="10" t="s">
        <v>10</v>
      </c>
      <c r="E757" s="10" t="s">
        <v>11</v>
      </c>
      <c r="F757" s="10">
        <v>3120</v>
      </c>
      <c r="G757" s="10">
        <f>+F757*H757</f>
        <v>62400</v>
      </c>
      <c r="H757" s="10">
        <v>20</v>
      </c>
      <c r="I757" s="41"/>
      <c r="P757" s="45"/>
      <c r="Q757" s="45"/>
      <c r="R757" s="45"/>
      <c r="S757" s="45"/>
      <c r="T757" s="45"/>
      <c r="U757" s="45"/>
      <c r="V757" s="45"/>
      <c r="W757" s="45"/>
      <c r="X757" s="45"/>
    </row>
    <row r="758" spans="1:24" s="3" customFormat="1" ht="13.5" x14ac:dyDescent="0.25">
      <c r="A758" s="10">
        <v>5132</v>
      </c>
      <c r="B758" s="10" t="s">
        <v>5391</v>
      </c>
      <c r="C758" s="10" t="s">
        <v>3897</v>
      </c>
      <c r="D758" s="10" t="s">
        <v>10</v>
      </c>
      <c r="E758" s="10" t="s">
        <v>11</v>
      </c>
      <c r="F758" s="10">
        <v>4000</v>
      </c>
      <c r="G758" s="10">
        <f t="shared" ref="G758:G814" si="29">+F758*H758</f>
        <v>80000</v>
      </c>
      <c r="H758" s="10">
        <v>20</v>
      </c>
      <c r="I758" s="41"/>
      <c r="P758" s="45"/>
      <c r="Q758" s="45"/>
      <c r="R758" s="45"/>
      <c r="S758" s="45"/>
      <c r="T758" s="45"/>
      <c r="U758" s="45"/>
      <c r="V758" s="45"/>
      <c r="W758" s="45"/>
      <c r="X758" s="45"/>
    </row>
    <row r="759" spans="1:24" s="3" customFormat="1" ht="13.5" x14ac:dyDescent="0.25">
      <c r="A759" s="10">
        <v>5132</v>
      </c>
      <c r="B759" s="10" t="s">
        <v>5392</v>
      </c>
      <c r="C759" s="10" t="s">
        <v>3897</v>
      </c>
      <c r="D759" s="10" t="s">
        <v>10</v>
      </c>
      <c r="E759" s="10" t="s">
        <v>11</v>
      </c>
      <c r="F759" s="10">
        <v>3920</v>
      </c>
      <c r="G759" s="10">
        <f t="shared" si="29"/>
        <v>78400</v>
      </c>
      <c r="H759" s="10">
        <v>20</v>
      </c>
      <c r="I759" s="41"/>
      <c r="P759" s="45"/>
      <c r="Q759" s="45"/>
      <c r="R759" s="45"/>
      <c r="S759" s="45"/>
      <c r="T759" s="45"/>
      <c r="U759" s="45"/>
      <c r="V759" s="45"/>
      <c r="W759" s="45"/>
      <c r="X759" s="45"/>
    </row>
    <row r="760" spans="1:24" s="3" customFormat="1" ht="13.5" x14ac:dyDescent="0.25">
      <c r="A760" s="10">
        <v>5132</v>
      </c>
      <c r="B760" s="10" t="s">
        <v>5393</v>
      </c>
      <c r="C760" s="10" t="s">
        <v>3897</v>
      </c>
      <c r="D760" s="10" t="s">
        <v>10</v>
      </c>
      <c r="E760" s="10" t="s">
        <v>11</v>
      </c>
      <c r="F760" s="10">
        <v>3120</v>
      </c>
      <c r="G760" s="10">
        <f t="shared" si="29"/>
        <v>62400</v>
      </c>
      <c r="H760" s="10">
        <v>20</v>
      </c>
      <c r="I760" s="41"/>
      <c r="P760" s="45"/>
      <c r="Q760" s="45"/>
      <c r="R760" s="45"/>
      <c r="S760" s="45"/>
      <c r="T760" s="45"/>
      <c r="U760" s="45"/>
      <c r="V760" s="45"/>
      <c r="W760" s="45"/>
      <c r="X760" s="45"/>
    </row>
    <row r="761" spans="1:24" s="3" customFormat="1" ht="13.5" x14ac:dyDescent="0.25">
      <c r="A761" s="10">
        <v>5132</v>
      </c>
      <c r="B761" s="10" t="s">
        <v>5394</v>
      </c>
      <c r="C761" s="10" t="s">
        <v>3897</v>
      </c>
      <c r="D761" s="10" t="s">
        <v>10</v>
      </c>
      <c r="E761" s="10" t="s">
        <v>11</v>
      </c>
      <c r="F761" s="10">
        <v>4000</v>
      </c>
      <c r="G761" s="10">
        <f t="shared" si="29"/>
        <v>80000</v>
      </c>
      <c r="H761" s="10">
        <v>20</v>
      </c>
      <c r="I761" s="41"/>
      <c r="P761" s="45"/>
      <c r="Q761" s="45"/>
      <c r="R761" s="45"/>
      <c r="S761" s="45"/>
      <c r="T761" s="45"/>
      <c r="U761" s="45"/>
      <c r="V761" s="45"/>
      <c r="W761" s="45"/>
      <c r="X761" s="45"/>
    </row>
    <row r="762" spans="1:24" s="3" customFormat="1" ht="13.5" x14ac:dyDescent="0.25">
      <c r="A762" s="10">
        <v>5132</v>
      </c>
      <c r="B762" s="10" t="s">
        <v>5395</v>
      </c>
      <c r="C762" s="10" t="s">
        <v>3897</v>
      </c>
      <c r="D762" s="10" t="s">
        <v>10</v>
      </c>
      <c r="E762" s="10" t="s">
        <v>11</v>
      </c>
      <c r="F762" s="10">
        <v>720</v>
      </c>
      <c r="G762" s="10">
        <f t="shared" si="29"/>
        <v>14400</v>
      </c>
      <c r="H762" s="10">
        <v>20</v>
      </c>
      <c r="I762" s="41"/>
      <c r="P762" s="45"/>
      <c r="Q762" s="45"/>
      <c r="R762" s="45"/>
      <c r="S762" s="45"/>
      <c r="T762" s="45"/>
      <c r="U762" s="45"/>
      <c r="V762" s="45"/>
      <c r="W762" s="45"/>
      <c r="X762" s="45"/>
    </row>
    <row r="763" spans="1:24" s="3" customFormat="1" ht="13.5" x14ac:dyDescent="0.25">
      <c r="A763" s="10">
        <v>5132</v>
      </c>
      <c r="B763" s="10" t="s">
        <v>5396</v>
      </c>
      <c r="C763" s="10" t="s">
        <v>3897</v>
      </c>
      <c r="D763" s="10" t="s">
        <v>10</v>
      </c>
      <c r="E763" s="10" t="s">
        <v>11</v>
      </c>
      <c r="F763" s="10">
        <v>4720</v>
      </c>
      <c r="G763" s="10">
        <f t="shared" si="29"/>
        <v>165200</v>
      </c>
      <c r="H763" s="10">
        <v>35</v>
      </c>
      <c r="I763" s="41"/>
      <c r="P763" s="45"/>
      <c r="Q763" s="45"/>
      <c r="R763" s="45"/>
      <c r="S763" s="45"/>
      <c r="T763" s="45"/>
      <c r="U763" s="45"/>
      <c r="V763" s="45"/>
      <c r="W763" s="45"/>
      <c r="X763" s="45"/>
    </row>
    <row r="764" spans="1:24" s="3" customFormat="1" ht="13.5" x14ac:dyDescent="0.25">
      <c r="A764" s="10">
        <v>5132</v>
      </c>
      <c r="B764" s="10" t="s">
        <v>5397</v>
      </c>
      <c r="C764" s="10" t="s">
        <v>3897</v>
      </c>
      <c r="D764" s="10" t="s">
        <v>10</v>
      </c>
      <c r="E764" s="10" t="s">
        <v>11</v>
      </c>
      <c r="F764" s="10">
        <v>3760</v>
      </c>
      <c r="G764" s="10">
        <f t="shared" si="29"/>
        <v>112800</v>
      </c>
      <c r="H764" s="10">
        <v>30</v>
      </c>
      <c r="I764" s="41"/>
      <c r="P764" s="45"/>
      <c r="Q764" s="45"/>
      <c r="R764" s="45"/>
      <c r="S764" s="45"/>
      <c r="T764" s="45"/>
      <c r="U764" s="45"/>
      <c r="V764" s="45"/>
      <c r="W764" s="45"/>
      <c r="X764" s="45"/>
    </row>
    <row r="765" spans="1:24" s="3" customFormat="1" ht="13.5" x14ac:dyDescent="0.25">
      <c r="A765" s="10">
        <v>5132</v>
      </c>
      <c r="B765" s="10" t="s">
        <v>5398</v>
      </c>
      <c r="C765" s="10" t="s">
        <v>3897</v>
      </c>
      <c r="D765" s="10" t="s">
        <v>10</v>
      </c>
      <c r="E765" s="10" t="s">
        <v>11</v>
      </c>
      <c r="F765" s="10">
        <v>3120</v>
      </c>
      <c r="G765" s="10">
        <f t="shared" si="29"/>
        <v>109200</v>
      </c>
      <c r="H765" s="10">
        <v>35</v>
      </c>
      <c r="I765" s="41"/>
      <c r="P765" s="45"/>
      <c r="Q765" s="45"/>
      <c r="R765" s="45"/>
      <c r="S765" s="45"/>
      <c r="T765" s="45"/>
      <c r="U765" s="45"/>
      <c r="V765" s="45"/>
      <c r="W765" s="45"/>
      <c r="X765" s="45"/>
    </row>
    <row r="766" spans="1:24" s="3" customFormat="1" ht="13.5" x14ac:dyDescent="0.25">
      <c r="A766" s="10">
        <v>5132</v>
      </c>
      <c r="B766" s="10" t="s">
        <v>5399</v>
      </c>
      <c r="C766" s="10" t="s">
        <v>3897</v>
      </c>
      <c r="D766" s="10" t="s">
        <v>10</v>
      </c>
      <c r="E766" s="10" t="s">
        <v>11</v>
      </c>
      <c r="F766" s="10">
        <v>3120</v>
      </c>
      <c r="G766" s="10">
        <f t="shared" si="29"/>
        <v>93600</v>
      </c>
      <c r="H766" s="10">
        <v>30</v>
      </c>
      <c r="I766" s="41"/>
      <c r="P766" s="45"/>
      <c r="Q766" s="45"/>
      <c r="R766" s="45"/>
      <c r="S766" s="45"/>
      <c r="T766" s="45"/>
      <c r="U766" s="45"/>
      <c r="V766" s="45"/>
      <c r="W766" s="45"/>
      <c r="X766" s="45"/>
    </row>
    <row r="767" spans="1:24" s="3" customFormat="1" ht="13.5" x14ac:dyDescent="0.25">
      <c r="A767" s="10">
        <v>5132</v>
      </c>
      <c r="B767" s="10" t="s">
        <v>5400</v>
      </c>
      <c r="C767" s="10" t="s">
        <v>3897</v>
      </c>
      <c r="D767" s="10" t="s">
        <v>10</v>
      </c>
      <c r="E767" s="10" t="s">
        <v>11</v>
      </c>
      <c r="F767" s="10">
        <v>3120</v>
      </c>
      <c r="G767" s="10">
        <f t="shared" si="29"/>
        <v>93600</v>
      </c>
      <c r="H767" s="10">
        <v>30</v>
      </c>
      <c r="I767" s="41"/>
      <c r="P767" s="45"/>
      <c r="Q767" s="45"/>
      <c r="R767" s="45"/>
      <c r="S767" s="45"/>
      <c r="T767" s="45"/>
      <c r="U767" s="45"/>
      <c r="V767" s="45"/>
      <c r="W767" s="45"/>
      <c r="X767" s="45"/>
    </row>
    <row r="768" spans="1:24" s="3" customFormat="1" ht="13.5" x14ac:dyDescent="0.25">
      <c r="A768" s="10">
        <v>5132</v>
      </c>
      <c r="B768" s="10" t="s">
        <v>5401</v>
      </c>
      <c r="C768" s="10" t="s">
        <v>3897</v>
      </c>
      <c r="D768" s="10" t="s">
        <v>10</v>
      </c>
      <c r="E768" s="10" t="s">
        <v>11</v>
      </c>
      <c r="F768" s="10">
        <v>3120</v>
      </c>
      <c r="G768" s="10">
        <f t="shared" si="29"/>
        <v>62400</v>
      </c>
      <c r="H768" s="10">
        <v>20</v>
      </c>
      <c r="I768" s="41"/>
      <c r="P768" s="45"/>
      <c r="Q768" s="45"/>
      <c r="R768" s="45"/>
      <c r="S768" s="45"/>
      <c r="T768" s="45"/>
      <c r="U768" s="45"/>
      <c r="V768" s="45"/>
      <c r="W768" s="45"/>
      <c r="X768" s="45"/>
    </row>
    <row r="769" spans="1:24" s="3" customFormat="1" ht="13.5" x14ac:dyDescent="0.25">
      <c r="A769" s="10">
        <v>5132</v>
      </c>
      <c r="B769" s="10" t="s">
        <v>5402</v>
      </c>
      <c r="C769" s="10" t="s">
        <v>3897</v>
      </c>
      <c r="D769" s="10" t="s">
        <v>10</v>
      </c>
      <c r="E769" s="10" t="s">
        <v>11</v>
      </c>
      <c r="F769" s="10">
        <v>4400</v>
      </c>
      <c r="G769" s="10">
        <f t="shared" si="29"/>
        <v>154000</v>
      </c>
      <c r="H769" s="10">
        <v>35</v>
      </c>
      <c r="I769" s="41"/>
      <c r="P769" s="45"/>
      <c r="Q769" s="45"/>
      <c r="R769" s="45"/>
      <c r="S769" s="45"/>
      <c r="T769" s="45"/>
      <c r="U769" s="45"/>
      <c r="V769" s="45"/>
      <c r="W769" s="45"/>
      <c r="X769" s="45"/>
    </row>
    <row r="770" spans="1:24" s="3" customFormat="1" ht="13.5" x14ac:dyDescent="0.25">
      <c r="A770" s="10">
        <v>5132</v>
      </c>
      <c r="B770" s="10" t="s">
        <v>5403</v>
      </c>
      <c r="C770" s="10" t="s">
        <v>3897</v>
      </c>
      <c r="D770" s="10" t="s">
        <v>10</v>
      </c>
      <c r="E770" s="10" t="s">
        <v>11</v>
      </c>
      <c r="F770" s="10">
        <v>2640</v>
      </c>
      <c r="G770" s="10">
        <f t="shared" si="29"/>
        <v>52800</v>
      </c>
      <c r="H770" s="10">
        <v>20</v>
      </c>
      <c r="I770" s="41"/>
      <c r="P770" s="45"/>
      <c r="Q770" s="45"/>
      <c r="R770" s="45"/>
      <c r="S770" s="45"/>
      <c r="T770" s="45"/>
      <c r="U770" s="45"/>
      <c r="V770" s="45"/>
      <c r="W770" s="45"/>
      <c r="X770" s="45"/>
    </row>
    <row r="771" spans="1:24" s="3" customFormat="1" ht="13.5" x14ac:dyDescent="0.25">
      <c r="A771" s="10">
        <v>5132</v>
      </c>
      <c r="B771" s="10" t="s">
        <v>5404</v>
      </c>
      <c r="C771" s="10" t="s">
        <v>3897</v>
      </c>
      <c r="D771" s="10" t="s">
        <v>10</v>
      </c>
      <c r="E771" s="10" t="s">
        <v>11</v>
      </c>
      <c r="F771" s="10">
        <v>5200</v>
      </c>
      <c r="G771" s="10">
        <f t="shared" si="29"/>
        <v>156000</v>
      </c>
      <c r="H771" s="10">
        <v>30</v>
      </c>
      <c r="I771" s="41"/>
      <c r="P771" s="45"/>
      <c r="Q771" s="45"/>
      <c r="R771" s="45"/>
      <c r="S771" s="45"/>
      <c r="T771" s="45"/>
      <c r="U771" s="45"/>
      <c r="V771" s="45"/>
      <c r="W771" s="45"/>
      <c r="X771" s="45"/>
    </row>
    <row r="772" spans="1:24" s="3" customFormat="1" ht="13.5" x14ac:dyDescent="0.25">
      <c r="A772" s="10">
        <v>5132</v>
      </c>
      <c r="B772" s="10" t="s">
        <v>5405</v>
      </c>
      <c r="C772" s="10" t="s">
        <v>3897</v>
      </c>
      <c r="D772" s="10" t="s">
        <v>10</v>
      </c>
      <c r="E772" s="10" t="s">
        <v>11</v>
      </c>
      <c r="F772" s="10">
        <v>3120</v>
      </c>
      <c r="G772" s="10">
        <f t="shared" si="29"/>
        <v>109200</v>
      </c>
      <c r="H772" s="10">
        <v>35</v>
      </c>
      <c r="I772" s="41"/>
      <c r="P772" s="45"/>
      <c r="Q772" s="45"/>
      <c r="R772" s="45"/>
      <c r="S772" s="45"/>
      <c r="T772" s="45"/>
      <c r="U772" s="45"/>
      <c r="V772" s="45"/>
      <c r="W772" s="45"/>
      <c r="X772" s="45"/>
    </row>
    <row r="773" spans="1:24" s="3" customFormat="1" ht="13.5" x14ac:dyDescent="0.25">
      <c r="A773" s="10">
        <v>5132</v>
      </c>
      <c r="B773" s="10" t="s">
        <v>5406</v>
      </c>
      <c r="C773" s="10" t="s">
        <v>3897</v>
      </c>
      <c r="D773" s="10" t="s">
        <v>10</v>
      </c>
      <c r="E773" s="10" t="s">
        <v>11</v>
      </c>
      <c r="F773" s="10">
        <v>2800</v>
      </c>
      <c r="G773" s="10">
        <f t="shared" si="29"/>
        <v>98000</v>
      </c>
      <c r="H773" s="10">
        <v>35</v>
      </c>
      <c r="I773" s="41"/>
      <c r="P773" s="45"/>
      <c r="Q773" s="45"/>
      <c r="R773" s="45"/>
      <c r="S773" s="45"/>
      <c r="T773" s="45"/>
      <c r="U773" s="45"/>
      <c r="V773" s="45"/>
      <c r="W773" s="45"/>
      <c r="X773" s="45"/>
    </row>
    <row r="774" spans="1:24" s="3" customFormat="1" ht="13.5" x14ac:dyDescent="0.25">
      <c r="A774" s="10">
        <v>5132</v>
      </c>
      <c r="B774" s="10" t="s">
        <v>5407</v>
      </c>
      <c r="C774" s="10" t="s">
        <v>3897</v>
      </c>
      <c r="D774" s="10" t="s">
        <v>10</v>
      </c>
      <c r="E774" s="10" t="s">
        <v>11</v>
      </c>
      <c r="F774" s="10">
        <v>3120</v>
      </c>
      <c r="G774" s="10">
        <f t="shared" si="29"/>
        <v>109200</v>
      </c>
      <c r="H774" s="10">
        <v>35</v>
      </c>
      <c r="I774" s="41"/>
      <c r="P774" s="45"/>
      <c r="Q774" s="45"/>
      <c r="R774" s="45"/>
      <c r="S774" s="45"/>
      <c r="T774" s="45"/>
      <c r="U774" s="45"/>
      <c r="V774" s="45"/>
      <c r="W774" s="45"/>
      <c r="X774" s="45"/>
    </row>
    <row r="775" spans="1:24" s="3" customFormat="1" ht="13.5" x14ac:dyDescent="0.25">
      <c r="A775" s="10">
        <v>5132</v>
      </c>
      <c r="B775" s="10" t="s">
        <v>5408</v>
      </c>
      <c r="C775" s="10" t="s">
        <v>3897</v>
      </c>
      <c r="D775" s="10" t="s">
        <v>10</v>
      </c>
      <c r="E775" s="10" t="s">
        <v>11</v>
      </c>
      <c r="F775" s="10">
        <v>6160</v>
      </c>
      <c r="G775" s="10">
        <f t="shared" si="29"/>
        <v>215600</v>
      </c>
      <c r="H775" s="10">
        <v>35</v>
      </c>
      <c r="I775" s="41"/>
      <c r="P775" s="45"/>
      <c r="Q775" s="45"/>
      <c r="R775" s="45"/>
      <c r="S775" s="45"/>
      <c r="T775" s="45"/>
      <c r="U775" s="45"/>
      <c r="V775" s="45"/>
      <c r="W775" s="45"/>
      <c r="X775" s="45"/>
    </row>
    <row r="776" spans="1:24" s="3" customFormat="1" ht="13.5" x14ac:dyDescent="0.25">
      <c r="A776" s="10">
        <v>5132</v>
      </c>
      <c r="B776" s="10" t="s">
        <v>5409</v>
      </c>
      <c r="C776" s="10" t="s">
        <v>3897</v>
      </c>
      <c r="D776" s="10" t="s">
        <v>10</v>
      </c>
      <c r="E776" s="10" t="s">
        <v>11</v>
      </c>
      <c r="F776" s="10">
        <v>4000</v>
      </c>
      <c r="G776" s="10">
        <f t="shared" si="29"/>
        <v>80000</v>
      </c>
      <c r="H776" s="10">
        <v>20</v>
      </c>
      <c r="I776" s="41"/>
      <c r="P776" s="45"/>
      <c r="Q776" s="45"/>
      <c r="R776" s="45"/>
      <c r="S776" s="45"/>
      <c r="T776" s="45"/>
      <c r="U776" s="45"/>
      <c r="V776" s="45"/>
      <c r="W776" s="45"/>
      <c r="X776" s="45"/>
    </row>
    <row r="777" spans="1:24" s="3" customFormat="1" ht="13.5" x14ac:dyDescent="0.25">
      <c r="A777" s="10">
        <v>5132</v>
      </c>
      <c r="B777" s="10" t="s">
        <v>5410</v>
      </c>
      <c r="C777" s="10" t="s">
        <v>3897</v>
      </c>
      <c r="D777" s="10" t="s">
        <v>10</v>
      </c>
      <c r="E777" s="10" t="s">
        <v>11</v>
      </c>
      <c r="F777" s="10">
        <v>3120</v>
      </c>
      <c r="G777" s="10">
        <f t="shared" si="29"/>
        <v>109200</v>
      </c>
      <c r="H777" s="10">
        <v>35</v>
      </c>
      <c r="I777" s="41"/>
      <c r="P777" s="45"/>
      <c r="Q777" s="45"/>
      <c r="R777" s="45"/>
      <c r="S777" s="45"/>
      <c r="T777" s="45"/>
      <c r="U777" s="45"/>
      <c r="V777" s="45"/>
      <c r="W777" s="45"/>
      <c r="X777" s="45"/>
    </row>
    <row r="778" spans="1:24" s="3" customFormat="1" ht="13.5" x14ac:dyDescent="0.25">
      <c r="A778" s="10">
        <v>5132</v>
      </c>
      <c r="B778" s="10" t="s">
        <v>5411</v>
      </c>
      <c r="C778" s="10" t="s">
        <v>3897</v>
      </c>
      <c r="D778" s="10" t="s">
        <v>10</v>
      </c>
      <c r="E778" s="10" t="s">
        <v>11</v>
      </c>
      <c r="F778" s="10">
        <v>3120</v>
      </c>
      <c r="G778" s="10">
        <f t="shared" si="29"/>
        <v>109200</v>
      </c>
      <c r="H778" s="10">
        <v>35</v>
      </c>
      <c r="I778" s="41"/>
      <c r="P778" s="45"/>
      <c r="Q778" s="45"/>
      <c r="R778" s="45"/>
      <c r="S778" s="45"/>
      <c r="T778" s="45"/>
      <c r="U778" s="45"/>
      <c r="V778" s="45"/>
      <c r="W778" s="45"/>
      <c r="X778" s="45"/>
    </row>
    <row r="779" spans="1:24" s="3" customFormat="1" ht="13.5" x14ac:dyDescent="0.25">
      <c r="A779" s="10">
        <v>5132</v>
      </c>
      <c r="B779" s="10" t="s">
        <v>5412</v>
      </c>
      <c r="C779" s="10" t="s">
        <v>3897</v>
      </c>
      <c r="D779" s="10" t="s">
        <v>10</v>
      </c>
      <c r="E779" s="10" t="s">
        <v>11</v>
      </c>
      <c r="F779" s="10">
        <v>6160</v>
      </c>
      <c r="G779" s="10">
        <f t="shared" si="29"/>
        <v>215600</v>
      </c>
      <c r="H779" s="10">
        <v>35</v>
      </c>
      <c r="I779" s="41"/>
      <c r="P779" s="45"/>
      <c r="Q779" s="45"/>
      <c r="R779" s="45"/>
      <c r="S779" s="45"/>
      <c r="T779" s="45"/>
      <c r="U779" s="45"/>
      <c r="V779" s="45"/>
      <c r="W779" s="45"/>
      <c r="X779" s="45"/>
    </row>
    <row r="780" spans="1:24" s="3" customFormat="1" ht="13.5" x14ac:dyDescent="0.25">
      <c r="A780" s="10">
        <v>5132</v>
      </c>
      <c r="B780" s="10" t="s">
        <v>5413</v>
      </c>
      <c r="C780" s="10" t="s">
        <v>3897</v>
      </c>
      <c r="D780" s="10" t="s">
        <v>10</v>
      </c>
      <c r="E780" s="10" t="s">
        <v>11</v>
      </c>
      <c r="F780" s="10">
        <v>5520</v>
      </c>
      <c r="G780" s="10">
        <f t="shared" si="29"/>
        <v>193200</v>
      </c>
      <c r="H780" s="10">
        <v>35</v>
      </c>
      <c r="I780" s="41"/>
      <c r="P780" s="45"/>
      <c r="Q780" s="45"/>
      <c r="R780" s="45"/>
      <c r="S780" s="45"/>
      <c r="T780" s="45"/>
      <c r="U780" s="45"/>
      <c r="V780" s="45"/>
      <c r="W780" s="45"/>
      <c r="X780" s="45"/>
    </row>
    <row r="781" spans="1:24" s="3" customFormat="1" ht="13.5" x14ac:dyDescent="0.25">
      <c r="A781" s="10">
        <v>5132</v>
      </c>
      <c r="B781" s="10" t="s">
        <v>5414</v>
      </c>
      <c r="C781" s="10" t="s">
        <v>3897</v>
      </c>
      <c r="D781" s="10" t="s">
        <v>10</v>
      </c>
      <c r="E781" s="10" t="s">
        <v>11</v>
      </c>
      <c r="F781" s="10">
        <v>3120</v>
      </c>
      <c r="G781" s="10">
        <f t="shared" si="29"/>
        <v>109200</v>
      </c>
      <c r="H781" s="10">
        <v>35</v>
      </c>
      <c r="I781" s="41"/>
      <c r="P781" s="45"/>
      <c r="Q781" s="45"/>
      <c r="R781" s="45"/>
      <c r="S781" s="45"/>
      <c r="T781" s="45"/>
      <c r="U781" s="45"/>
      <c r="V781" s="45"/>
      <c r="W781" s="45"/>
      <c r="X781" s="45"/>
    </row>
    <row r="782" spans="1:24" s="3" customFormat="1" ht="13.5" x14ac:dyDescent="0.25">
      <c r="A782" s="10">
        <v>5132</v>
      </c>
      <c r="B782" s="10" t="s">
        <v>5415</v>
      </c>
      <c r="C782" s="10" t="s">
        <v>3897</v>
      </c>
      <c r="D782" s="10" t="s">
        <v>10</v>
      </c>
      <c r="E782" s="10" t="s">
        <v>11</v>
      </c>
      <c r="F782" s="10">
        <v>3120</v>
      </c>
      <c r="G782" s="10">
        <f t="shared" si="29"/>
        <v>93600</v>
      </c>
      <c r="H782" s="10">
        <v>30</v>
      </c>
      <c r="I782" s="41"/>
      <c r="P782" s="45"/>
      <c r="Q782" s="45"/>
      <c r="R782" s="45"/>
      <c r="S782" s="45"/>
      <c r="T782" s="45"/>
      <c r="U782" s="45"/>
      <c r="V782" s="45"/>
      <c r="W782" s="45"/>
      <c r="X782" s="45"/>
    </row>
    <row r="783" spans="1:24" s="3" customFormat="1" ht="13.5" x14ac:dyDescent="0.25">
      <c r="A783" s="10">
        <v>5132</v>
      </c>
      <c r="B783" s="10" t="s">
        <v>5416</v>
      </c>
      <c r="C783" s="10" t="s">
        <v>3897</v>
      </c>
      <c r="D783" s="10" t="s">
        <v>10</v>
      </c>
      <c r="E783" s="10" t="s">
        <v>11</v>
      </c>
      <c r="F783" s="10">
        <v>3120</v>
      </c>
      <c r="G783" s="10">
        <f t="shared" si="29"/>
        <v>93600</v>
      </c>
      <c r="H783" s="10">
        <v>30</v>
      </c>
      <c r="I783" s="41"/>
      <c r="P783" s="45"/>
      <c r="Q783" s="45"/>
      <c r="R783" s="45"/>
      <c r="S783" s="45"/>
      <c r="T783" s="45"/>
      <c r="U783" s="45"/>
      <c r="V783" s="45"/>
      <c r="W783" s="45"/>
      <c r="X783" s="45"/>
    </row>
    <row r="784" spans="1:24" s="3" customFormat="1" ht="13.5" x14ac:dyDescent="0.25">
      <c r="A784" s="10">
        <v>5132</v>
      </c>
      <c r="B784" s="10" t="s">
        <v>5417</v>
      </c>
      <c r="C784" s="10" t="s">
        <v>3897</v>
      </c>
      <c r="D784" s="10" t="s">
        <v>10</v>
      </c>
      <c r="E784" s="10" t="s">
        <v>11</v>
      </c>
      <c r="F784" s="10">
        <v>3120</v>
      </c>
      <c r="G784" s="10">
        <f t="shared" si="29"/>
        <v>109200</v>
      </c>
      <c r="H784" s="10">
        <v>35</v>
      </c>
      <c r="I784" s="41"/>
      <c r="P784" s="45"/>
      <c r="Q784" s="45"/>
      <c r="R784" s="45"/>
      <c r="S784" s="45"/>
      <c r="T784" s="45"/>
      <c r="U784" s="45"/>
      <c r="V784" s="45"/>
      <c r="W784" s="45"/>
      <c r="X784" s="45"/>
    </row>
    <row r="785" spans="1:24" s="3" customFormat="1" ht="13.5" x14ac:dyDescent="0.25">
      <c r="A785" s="10">
        <v>5132</v>
      </c>
      <c r="B785" s="10" t="s">
        <v>5418</v>
      </c>
      <c r="C785" s="10" t="s">
        <v>3897</v>
      </c>
      <c r="D785" s="10" t="s">
        <v>10</v>
      </c>
      <c r="E785" s="10" t="s">
        <v>11</v>
      </c>
      <c r="F785" s="10">
        <v>720</v>
      </c>
      <c r="G785" s="10">
        <f t="shared" si="29"/>
        <v>14400</v>
      </c>
      <c r="H785" s="10">
        <v>20</v>
      </c>
      <c r="I785" s="41"/>
      <c r="P785" s="45"/>
      <c r="Q785" s="45"/>
      <c r="R785" s="45"/>
      <c r="S785" s="45"/>
      <c r="T785" s="45"/>
      <c r="U785" s="45"/>
      <c r="V785" s="45"/>
      <c r="W785" s="45"/>
      <c r="X785" s="45"/>
    </row>
    <row r="786" spans="1:24" s="3" customFormat="1" ht="13.5" x14ac:dyDescent="0.25">
      <c r="A786" s="10">
        <v>5132</v>
      </c>
      <c r="B786" s="10" t="s">
        <v>5419</v>
      </c>
      <c r="C786" s="10" t="s">
        <v>3897</v>
      </c>
      <c r="D786" s="10" t="s">
        <v>10</v>
      </c>
      <c r="E786" s="10" t="s">
        <v>11</v>
      </c>
      <c r="F786" s="10">
        <v>6160</v>
      </c>
      <c r="G786" s="10">
        <f t="shared" si="29"/>
        <v>184800</v>
      </c>
      <c r="H786" s="10">
        <v>30</v>
      </c>
      <c r="I786" s="41"/>
      <c r="P786" s="45"/>
      <c r="Q786" s="45"/>
      <c r="R786" s="45"/>
      <c r="S786" s="45"/>
      <c r="T786" s="45"/>
      <c r="U786" s="45"/>
      <c r="V786" s="45"/>
      <c r="W786" s="45"/>
      <c r="X786" s="45"/>
    </row>
    <row r="787" spans="1:24" s="3" customFormat="1" ht="13.5" x14ac:dyDescent="0.25">
      <c r="A787" s="10">
        <v>5132</v>
      </c>
      <c r="B787" s="10" t="s">
        <v>5420</v>
      </c>
      <c r="C787" s="10" t="s">
        <v>3897</v>
      </c>
      <c r="D787" s="10" t="s">
        <v>10</v>
      </c>
      <c r="E787" s="10" t="s">
        <v>11</v>
      </c>
      <c r="F787" s="10">
        <v>3120</v>
      </c>
      <c r="G787" s="10">
        <f t="shared" si="29"/>
        <v>62400</v>
      </c>
      <c r="H787" s="10">
        <v>20</v>
      </c>
      <c r="I787" s="41"/>
      <c r="P787" s="45"/>
      <c r="Q787" s="45"/>
      <c r="R787" s="45"/>
      <c r="S787" s="45"/>
      <c r="T787" s="45"/>
      <c r="U787" s="45"/>
      <c r="V787" s="45"/>
      <c r="W787" s="45"/>
      <c r="X787" s="45"/>
    </row>
    <row r="788" spans="1:24" s="3" customFormat="1" ht="13.5" x14ac:dyDescent="0.25">
      <c r="A788" s="10">
        <v>5132</v>
      </c>
      <c r="B788" s="10" t="s">
        <v>5421</v>
      </c>
      <c r="C788" s="10" t="s">
        <v>3897</v>
      </c>
      <c r="D788" s="10" t="s">
        <v>10</v>
      </c>
      <c r="E788" s="10" t="s">
        <v>11</v>
      </c>
      <c r="F788" s="10">
        <v>3120</v>
      </c>
      <c r="G788" s="10">
        <f t="shared" si="29"/>
        <v>62400</v>
      </c>
      <c r="H788" s="10">
        <v>20</v>
      </c>
      <c r="I788" s="41"/>
      <c r="P788" s="45"/>
      <c r="Q788" s="45"/>
      <c r="R788" s="45"/>
      <c r="S788" s="45"/>
      <c r="T788" s="45"/>
      <c r="U788" s="45"/>
      <c r="V788" s="45"/>
      <c r="W788" s="45"/>
      <c r="X788" s="45"/>
    </row>
    <row r="789" spans="1:24" s="3" customFormat="1" ht="13.5" x14ac:dyDescent="0.25">
      <c r="A789" s="10">
        <v>5132</v>
      </c>
      <c r="B789" s="10" t="s">
        <v>5422</v>
      </c>
      <c r="C789" s="10" t="s">
        <v>3897</v>
      </c>
      <c r="D789" s="10" t="s">
        <v>10</v>
      </c>
      <c r="E789" s="10" t="s">
        <v>11</v>
      </c>
      <c r="F789" s="10">
        <v>2240</v>
      </c>
      <c r="G789" s="10">
        <f t="shared" si="29"/>
        <v>44800</v>
      </c>
      <c r="H789" s="10">
        <v>20</v>
      </c>
      <c r="I789" s="41"/>
      <c r="P789" s="45"/>
      <c r="Q789" s="45"/>
      <c r="R789" s="45"/>
      <c r="S789" s="45"/>
      <c r="T789" s="45"/>
      <c r="U789" s="45"/>
      <c r="V789" s="45"/>
      <c r="W789" s="45"/>
      <c r="X789" s="45"/>
    </row>
    <row r="790" spans="1:24" s="3" customFormat="1" ht="13.5" x14ac:dyDescent="0.25">
      <c r="A790" s="10">
        <v>5132</v>
      </c>
      <c r="B790" s="10" t="s">
        <v>5423</v>
      </c>
      <c r="C790" s="10" t="s">
        <v>3897</v>
      </c>
      <c r="D790" s="10" t="s">
        <v>10</v>
      </c>
      <c r="E790" s="10" t="s">
        <v>11</v>
      </c>
      <c r="F790" s="10">
        <v>3920</v>
      </c>
      <c r="G790" s="10">
        <f t="shared" si="29"/>
        <v>137200</v>
      </c>
      <c r="H790" s="10">
        <v>35</v>
      </c>
      <c r="I790" s="41"/>
      <c r="P790" s="45"/>
      <c r="Q790" s="45"/>
      <c r="R790" s="45"/>
      <c r="S790" s="45"/>
      <c r="T790" s="45"/>
      <c r="U790" s="45"/>
      <c r="V790" s="45"/>
      <c r="W790" s="45"/>
      <c r="X790" s="45"/>
    </row>
    <row r="791" spans="1:24" s="3" customFormat="1" ht="13.5" x14ac:dyDescent="0.25">
      <c r="A791" s="10">
        <v>5132</v>
      </c>
      <c r="B791" s="10" t="s">
        <v>5424</v>
      </c>
      <c r="C791" s="10" t="s">
        <v>3897</v>
      </c>
      <c r="D791" s="10" t="s">
        <v>10</v>
      </c>
      <c r="E791" s="10" t="s">
        <v>11</v>
      </c>
      <c r="F791" s="10">
        <v>3120</v>
      </c>
      <c r="G791" s="10">
        <f t="shared" si="29"/>
        <v>62400</v>
      </c>
      <c r="H791" s="10">
        <v>20</v>
      </c>
      <c r="I791" s="41"/>
      <c r="P791" s="45"/>
      <c r="Q791" s="45"/>
      <c r="R791" s="45"/>
      <c r="S791" s="45"/>
      <c r="T791" s="45"/>
      <c r="U791" s="45"/>
      <c r="V791" s="45"/>
      <c r="W791" s="45"/>
      <c r="X791" s="45"/>
    </row>
    <row r="792" spans="1:24" s="3" customFormat="1" ht="13.5" x14ac:dyDescent="0.25">
      <c r="A792" s="10">
        <v>5132</v>
      </c>
      <c r="B792" s="10" t="s">
        <v>5425</v>
      </c>
      <c r="C792" s="10" t="s">
        <v>3897</v>
      </c>
      <c r="D792" s="10" t="s">
        <v>10</v>
      </c>
      <c r="E792" s="10" t="s">
        <v>11</v>
      </c>
      <c r="F792" s="10">
        <v>3200</v>
      </c>
      <c r="G792" s="10">
        <f t="shared" si="29"/>
        <v>96000</v>
      </c>
      <c r="H792" s="10">
        <v>30</v>
      </c>
      <c r="I792" s="41"/>
      <c r="P792" s="45"/>
      <c r="Q792" s="45"/>
      <c r="R792" s="45"/>
      <c r="S792" s="45"/>
      <c r="T792" s="45"/>
      <c r="U792" s="45"/>
      <c r="V792" s="45"/>
      <c r="W792" s="45"/>
      <c r="X792" s="45"/>
    </row>
    <row r="793" spans="1:24" s="3" customFormat="1" ht="13.5" x14ac:dyDescent="0.25">
      <c r="A793" s="10">
        <v>5132</v>
      </c>
      <c r="B793" s="10" t="s">
        <v>5426</v>
      </c>
      <c r="C793" s="10" t="s">
        <v>3897</v>
      </c>
      <c r="D793" s="10" t="s">
        <v>10</v>
      </c>
      <c r="E793" s="10" t="s">
        <v>11</v>
      </c>
      <c r="F793" s="10">
        <v>4720</v>
      </c>
      <c r="G793" s="10">
        <f t="shared" si="29"/>
        <v>94400</v>
      </c>
      <c r="H793" s="10">
        <v>20</v>
      </c>
      <c r="I793" s="41"/>
      <c r="P793" s="45"/>
      <c r="Q793" s="45"/>
      <c r="R793" s="45"/>
      <c r="S793" s="45"/>
      <c r="T793" s="45"/>
      <c r="U793" s="45"/>
      <c r="V793" s="45"/>
      <c r="W793" s="45"/>
      <c r="X793" s="45"/>
    </row>
    <row r="794" spans="1:24" s="3" customFormat="1" ht="13.5" x14ac:dyDescent="0.25">
      <c r="A794" s="10">
        <v>5132</v>
      </c>
      <c r="B794" s="10" t="s">
        <v>5427</v>
      </c>
      <c r="C794" s="10" t="s">
        <v>3897</v>
      </c>
      <c r="D794" s="10" t="s">
        <v>10</v>
      </c>
      <c r="E794" s="10" t="s">
        <v>11</v>
      </c>
      <c r="F794" s="10">
        <v>5000</v>
      </c>
      <c r="G794" s="10">
        <f t="shared" si="29"/>
        <v>175000</v>
      </c>
      <c r="H794" s="10">
        <v>35</v>
      </c>
      <c r="I794" s="41"/>
      <c r="P794" s="45"/>
      <c r="Q794" s="45"/>
      <c r="R794" s="45"/>
      <c r="S794" s="45"/>
      <c r="T794" s="45"/>
      <c r="U794" s="45"/>
      <c r="V794" s="45"/>
      <c r="W794" s="45"/>
      <c r="X794" s="45"/>
    </row>
    <row r="795" spans="1:24" s="3" customFormat="1" ht="13.5" x14ac:dyDescent="0.25">
      <c r="A795" s="10">
        <v>5132</v>
      </c>
      <c r="B795" s="10" t="s">
        <v>5428</v>
      </c>
      <c r="C795" s="10" t="s">
        <v>3897</v>
      </c>
      <c r="D795" s="10" t="s">
        <v>10</v>
      </c>
      <c r="E795" s="10" t="s">
        <v>11</v>
      </c>
      <c r="F795" s="10">
        <v>3120</v>
      </c>
      <c r="G795" s="10">
        <f t="shared" si="29"/>
        <v>109200</v>
      </c>
      <c r="H795" s="10">
        <v>35</v>
      </c>
      <c r="I795" s="41"/>
      <c r="P795" s="45"/>
      <c r="Q795" s="45"/>
      <c r="R795" s="45"/>
      <c r="S795" s="45"/>
      <c r="T795" s="45"/>
      <c r="U795" s="45"/>
      <c r="V795" s="45"/>
      <c r="W795" s="45"/>
      <c r="X795" s="45"/>
    </row>
    <row r="796" spans="1:24" s="3" customFormat="1" ht="13.5" x14ac:dyDescent="0.25">
      <c r="A796" s="10">
        <v>5132</v>
      </c>
      <c r="B796" s="10" t="s">
        <v>5429</v>
      </c>
      <c r="C796" s="10" t="s">
        <v>3897</v>
      </c>
      <c r="D796" s="10" t="s">
        <v>10</v>
      </c>
      <c r="E796" s="10" t="s">
        <v>11</v>
      </c>
      <c r="F796" s="10">
        <v>3120</v>
      </c>
      <c r="G796" s="10">
        <f t="shared" si="29"/>
        <v>62400</v>
      </c>
      <c r="H796" s="10">
        <v>20</v>
      </c>
      <c r="I796" s="41"/>
      <c r="P796" s="45"/>
      <c r="Q796" s="45"/>
      <c r="R796" s="45"/>
      <c r="S796" s="45"/>
      <c r="T796" s="45"/>
      <c r="U796" s="45"/>
      <c r="V796" s="45"/>
      <c r="W796" s="45"/>
      <c r="X796" s="45"/>
    </row>
    <row r="797" spans="1:24" s="3" customFormat="1" ht="13.5" x14ac:dyDescent="0.25">
      <c r="A797" s="10">
        <v>5132</v>
      </c>
      <c r="B797" s="10" t="s">
        <v>5430</v>
      </c>
      <c r="C797" s="10" t="s">
        <v>3897</v>
      </c>
      <c r="D797" s="10" t="s">
        <v>10</v>
      </c>
      <c r="E797" s="10" t="s">
        <v>11</v>
      </c>
      <c r="F797" s="10">
        <v>4720</v>
      </c>
      <c r="G797" s="10">
        <f t="shared" si="29"/>
        <v>141600</v>
      </c>
      <c r="H797" s="10">
        <v>30</v>
      </c>
      <c r="I797" s="41"/>
      <c r="P797" s="45"/>
      <c r="Q797" s="45"/>
      <c r="R797" s="45"/>
      <c r="S797" s="45"/>
      <c r="T797" s="45"/>
      <c r="U797" s="45"/>
      <c r="V797" s="45"/>
      <c r="W797" s="45"/>
      <c r="X797" s="45"/>
    </row>
    <row r="798" spans="1:24" s="3" customFormat="1" ht="13.5" x14ac:dyDescent="0.25">
      <c r="A798" s="10">
        <v>5132</v>
      </c>
      <c r="B798" s="10" t="s">
        <v>5431</v>
      </c>
      <c r="C798" s="10" t="s">
        <v>3897</v>
      </c>
      <c r="D798" s="10" t="s">
        <v>10</v>
      </c>
      <c r="E798" s="10" t="s">
        <v>11</v>
      </c>
      <c r="F798" s="10">
        <v>3120</v>
      </c>
      <c r="G798" s="10">
        <f t="shared" si="29"/>
        <v>109200</v>
      </c>
      <c r="H798" s="10">
        <v>35</v>
      </c>
      <c r="I798" s="41"/>
      <c r="P798" s="45"/>
      <c r="Q798" s="45"/>
      <c r="R798" s="45"/>
      <c r="S798" s="45"/>
      <c r="T798" s="45"/>
      <c r="U798" s="45"/>
      <c r="V798" s="45"/>
      <c r="W798" s="45"/>
      <c r="X798" s="45"/>
    </row>
    <row r="799" spans="1:24" s="3" customFormat="1" ht="13.5" x14ac:dyDescent="0.25">
      <c r="A799" s="10">
        <v>5132</v>
      </c>
      <c r="B799" s="10" t="s">
        <v>5432</v>
      </c>
      <c r="C799" s="10" t="s">
        <v>3897</v>
      </c>
      <c r="D799" s="10" t="s">
        <v>10</v>
      </c>
      <c r="E799" s="10" t="s">
        <v>11</v>
      </c>
      <c r="F799" s="10">
        <v>3120</v>
      </c>
      <c r="G799" s="10">
        <f t="shared" si="29"/>
        <v>109200</v>
      </c>
      <c r="H799" s="10">
        <v>35</v>
      </c>
      <c r="I799" s="41"/>
      <c r="P799" s="45"/>
      <c r="Q799" s="45"/>
      <c r="R799" s="45"/>
      <c r="S799" s="45"/>
      <c r="T799" s="45"/>
      <c r="U799" s="45"/>
      <c r="V799" s="45"/>
      <c r="W799" s="45"/>
      <c r="X799" s="45"/>
    </row>
    <row r="800" spans="1:24" s="3" customFormat="1" ht="13.5" x14ac:dyDescent="0.25">
      <c r="A800" s="10">
        <v>5132</v>
      </c>
      <c r="B800" s="10" t="s">
        <v>5433</v>
      </c>
      <c r="C800" s="10" t="s">
        <v>3897</v>
      </c>
      <c r="D800" s="10" t="s">
        <v>10</v>
      </c>
      <c r="E800" s="10" t="s">
        <v>11</v>
      </c>
      <c r="F800" s="10">
        <v>2000</v>
      </c>
      <c r="G800" s="10">
        <f t="shared" si="29"/>
        <v>70000</v>
      </c>
      <c r="H800" s="10">
        <v>35</v>
      </c>
      <c r="I800" s="41"/>
      <c r="P800" s="45"/>
      <c r="Q800" s="45"/>
      <c r="R800" s="45"/>
      <c r="S800" s="45"/>
      <c r="T800" s="45"/>
      <c r="U800" s="45"/>
      <c r="V800" s="45"/>
      <c r="W800" s="45"/>
      <c r="X800" s="45"/>
    </row>
    <row r="801" spans="1:24" s="3" customFormat="1" ht="13.5" x14ac:dyDescent="0.25">
      <c r="A801" s="10">
        <v>5132</v>
      </c>
      <c r="B801" s="10" t="s">
        <v>5434</v>
      </c>
      <c r="C801" s="10" t="s">
        <v>3897</v>
      </c>
      <c r="D801" s="10" t="s">
        <v>10</v>
      </c>
      <c r="E801" s="10" t="s">
        <v>11</v>
      </c>
      <c r="F801" s="10">
        <v>3920</v>
      </c>
      <c r="G801" s="10">
        <f t="shared" si="29"/>
        <v>78400</v>
      </c>
      <c r="H801" s="10">
        <v>20</v>
      </c>
      <c r="I801" s="41"/>
      <c r="P801" s="45"/>
      <c r="Q801" s="45"/>
      <c r="R801" s="45"/>
      <c r="S801" s="45"/>
      <c r="T801" s="45"/>
      <c r="U801" s="45"/>
      <c r="V801" s="45"/>
      <c r="W801" s="45"/>
      <c r="X801" s="45"/>
    </row>
    <row r="802" spans="1:24" s="3" customFormat="1" ht="13.5" x14ac:dyDescent="0.25">
      <c r="A802" s="10">
        <v>5132</v>
      </c>
      <c r="B802" s="10" t="s">
        <v>5435</v>
      </c>
      <c r="C802" s="10" t="s">
        <v>3897</v>
      </c>
      <c r="D802" s="10" t="s">
        <v>10</v>
      </c>
      <c r="E802" s="10" t="s">
        <v>11</v>
      </c>
      <c r="F802" s="10">
        <v>3920</v>
      </c>
      <c r="G802" s="10">
        <f t="shared" si="29"/>
        <v>137200</v>
      </c>
      <c r="H802" s="10">
        <v>35</v>
      </c>
      <c r="I802" s="41"/>
      <c r="P802" s="45"/>
      <c r="Q802" s="45"/>
      <c r="R802" s="45"/>
      <c r="S802" s="45"/>
      <c r="T802" s="45"/>
      <c r="U802" s="45"/>
      <c r="V802" s="45"/>
      <c r="W802" s="45"/>
      <c r="X802" s="45"/>
    </row>
    <row r="803" spans="1:24" s="3" customFormat="1" ht="13.5" x14ac:dyDescent="0.25">
      <c r="A803" s="10">
        <v>5132</v>
      </c>
      <c r="B803" s="10" t="s">
        <v>5436</v>
      </c>
      <c r="C803" s="10" t="s">
        <v>3897</v>
      </c>
      <c r="D803" s="10" t="s">
        <v>10</v>
      </c>
      <c r="E803" s="10" t="s">
        <v>11</v>
      </c>
      <c r="F803" s="10">
        <v>3120</v>
      </c>
      <c r="G803" s="10">
        <f t="shared" si="29"/>
        <v>93600</v>
      </c>
      <c r="H803" s="10">
        <v>30</v>
      </c>
      <c r="I803" s="41"/>
      <c r="P803" s="45"/>
      <c r="Q803" s="45"/>
      <c r="R803" s="45"/>
      <c r="S803" s="45"/>
      <c r="T803" s="45"/>
      <c r="U803" s="45"/>
      <c r="V803" s="45"/>
      <c r="W803" s="45"/>
      <c r="X803" s="45"/>
    </row>
    <row r="804" spans="1:24" s="3" customFormat="1" ht="13.5" x14ac:dyDescent="0.25">
      <c r="A804" s="10">
        <v>5132</v>
      </c>
      <c r="B804" s="10" t="s">
        <v>5437</v>
      </c>
      <c r="C804" s="10" t="s">
        <v>3897</v>
      </c>
      <c r="D804" s="10" t="s">
        <v>10</v>
      </c>
      <c r="E804" s="10" t="s">
        <v>11</v>
      </c>
      <c r="F804" s="10">
        <v>3120</v>
      </c>
      <c r="G804" s="10">
        <f t="shared" si="29"/>
        <v>93600</v>
      </c>
      <c r="H804" s="10">
        <v>30</v>
      </c>
      <c r="I804" s="41"/>
      <c r="P804" s="45"/>
      <c r="Q804" s="45"/>
      <c r="R804" s="45"/>
      <c r="S804" s="45"/>
      <c r="T804" s="45"/>
      <c r="U804" s="45"/>
      <c r="V804" s="45"/>
      <c r="W804" s="45"/>
      <c r="X804" s="45"/>
    </row>
    <row r="805" spans="1:24" s="3" customFormat="1" ht="13.5" x14ac:dyDescent="0.25">
      <c r="A805" s="10">
        <v>5132</v>
      </c>
      <c r="B805" s="10" t="s">
        <v>5438</v>
      </c>
      <c r="C805" s="10" t="s">
        <v>3897</v>
      </c>
      <c r="D805" s="10" t="s">
        <v>10</v>
      </c>
      <c r="E805" s="10" t="s">
        <v>11</v>
      </c>
      <c r="F805" s="10">
        <v>2800</v>
      </c>
      <c r="G805" s="10">
        <f t="shared" si="29"/>
        <v>98000</v>
      </c>
      <c r="H805" s="10">
        <v>35</v>
      </c>
      <c r="I805" s="41"/>
      <c r="P805" s="45"/>
      <c r="Q805" s="45"/>
      <c r="R805" s="45"/>
      <c r="S805" s="45"/>
      <c r="T805" s="45"/>
      <c r="U805" s="45"/>
      <c r="V805" s="45"/>
      <c r="W805" s="45"/>
      <c r="X805" s="45"/>
    </row>
    <row r="806" spans="1:24" s="3" customFormat="1" ht="13.5" x14ac:dyDescent="0.25">
      <c r="A806" s="10">
        <v>5132</v>
      </c>
      <c r="B806" s="10" t="s">
        <v>5439</v>
      </c>
      <c r="C806" s="10" t="s">
        <v>3897</v>
      </c>
      <c r="D806" s="10" t="s">
        <v>10</v>
      </c>
      <c r="E806" s="10" t="s">
        <v>11</v>
      </c>
      <c r="F806" s="10">
        <v>5520</v>
      </c>
      <c r="G806" s="10">
        <f t="shared" si="29"/>
        <v>110400</v>
      </c>
      <c r="H806" s="10">
        <v>20</v>
      </c>
      <c r="I806" s="41"/>
      <c r="P806" s="45"/>
      <c r="Q806" s="45"/>
      <c r="R806" s="45"/>
      <c r="S806" s="45"/>
      <c r="T806" s="45"/>
      <c r="U806" s="45"/>
      <c r="V806" s="45"/>
      <c r="W806" s="45"/>
      <c r="X806" s="45"/>
    </row>
    <row r="807" spans="1:24" s="3" customFormat="1" ht="13.5" x14ac:dyDescent="0.25">
      <c r="A807" s="10">
        <v>5132</v>
      </c>
      <c r="B807" s="10" t="s">
        <v>5440</v>
      </c>
      <c r="C807" s="10" t="s">
        <v>3897</v>
      </c>
      <c r="D807" s="10" t="s">
        <v>10</v>
      </c>
      <c r="E807" s="10" t="s">
        <v>11</v>
      </c>
      <c r="F807" s="10">
        <v>3920</v>
      </c>
      <c r="G807" s="10">
        <f t="shared" si="29"/>
        <v>78400</v>
      </c>
      <c r="H807" s="10">
        <v>20</v>
      </c>
      <c r="I807" s="41"/>
      <c r="P807" s="45"/>
      <c r="Q807" s="45"/>
      <c r="R807" s="45"/>
      <c r="S807" s="45"/>
      <c r="T807" s="45"/>
      <c r="U807" s="45"/>
      <c r="V807" s="45"/>
      <c r="W807" s="45"/>
      <c r="X807" s="45"/>
    </row>
    <row r="808" spans="1:24" s="3" customFormat="1" ht="13.5" x14ac:dyDescent="0.25">
      <c r="A808" s="10">
        <v>5132</v>
      </c>
      <c r="B808" s="10" t="s">
        <v>5441</v>
      </c>
      <c r="C808" s="10" t="s">
        <v>3897</v>
      </c>
      <c r="D808" s="10" t="s">
        <v>10</v>
      </c>
      <c r="E808" s="10" t="s">
        <v>11</v>
      </c>
      <c r="F808" s="10">
        <v>3120</v>
      </c>
      <c r="G808" s="10">
        <f t="shared" si="29"/>
        <v>109200</v>
      </c>
      <c r="H808" s="10">
        <v>35</v>
      </c>
      <c r="I808" s="41"/>
      <c r="P808" s="45"/>
      <c r="Q808" s="45"/>
      <c r="R808" s="45"/>
      <c r="S808" s="45"/>
      <c r="T808" s="45"/>
      <c r="U808" s="45"/>
      <c r="V808" s="45"/>
      <c r="W808" s="45"/>
      <c r="X808" s="45"/>
    </row>
    <row r="809" spans="1:24" s="3" customFormat="1" ht="13.5" x14ac:dyDescent="0.25">
      <c r="A809" s="10">
        <v>5132</v>
      </c>
      <c r="B809" s="10" t="s">
        <v>5442</v>
      </c>
      <c r="C809" s="10" t="s">
        <v>3897</v>
      </c>
      <c r="D809" s="10" t="s">
        <v>10</v>
      </c>
      <c r="E809" s="10" t="s">
        <v>11</v>
      </c>
      <c r="F809" s="10">
        <v>3120</v>
      </c>
      <c r="G809" s="10">
        <f t="shared" si="29"/>
        <v>62400</v>
      </c>
      <c r="H809" s="10">
        <v>20</v>
      </c>
      <c r="I809" s="41"/>
      <c r="P809" s="45"/>
      <c r="Q809" s="45"/>
      <c r="R809" s="45"/>
      <c r="S809" s="45"/>
      <c r="T809" s="45"/>
      <c r="U809" s="45"/>
      <c r="V809" s="45"/>
      <c r="W809" s="45"/>
      <c r="X809" s="45"/>
    </row>
    <row r="810" spans="1:24" s="3" customFormat="1" ht="13.5" x14ac:dyDescent="0.25">
      <c r="A810" s="10">
        <v>5132</v>
      </c>
      <c r="B810" s="10" t="s">
        <v>5443</v>
      </c>
      <c r="C810" s="10" t="s">
        <v>3897</v>
      </c>
      <c r="D810" s="10" t="s">
        <v>10</v>
      </c>
      <c r="E810" s="10" t="s">
        <v>11</v>
      </c>
      <c r="F810" s="10">
        <v>3120</v>
      </c>
      <c r="G810" s="10">
        <f t="shared" si="29"/>
        <v>62400</v>
      </c>
      <c r="H810" s="10">
        <v>20</v>
      </c>
      <c r="I810" s="41"/>
      <c r="P810" s="45"/>
      <c r="Q810" s="45"/>
      <c r="R810" s="45"/>
      <c r="S810" s="45"/>
      <c r="T810" s="45"/>
      <c r="U810" s="45"/>
      <c r="V810" s="45"/>
      <c r="W810" s="45"/>
      <c r="X810" s="45"/>
    </row>
    <row r="811" spans="1:24" s="3" customFormat="1" ht="13.5" x14ac:dyDescent="0.25">
      <c r="A811" s="10">
        <v>5132</v>
      </c>
      <c r="B811" s="10" t="s">
        <v>5444</v>
      </c>
      <c r="C811" s="10" t="s">
        <v>3897</v>
      </c>
      <c r="D811" s="10" t="s">
        <v>10</v>
      </c>
      <c r="E811" s="10" t="s">
        <v>11</v>
      </c>
      <c r="F811" s="10">
        <v>3120</v>
      </c>
      <c r="G811" s="10">
        <f t="shared" si="29"/>
        <v>109200</v>
      </c>
      <c r="H811" s="10">
        <v>35</v>
      </c>
      <c r="I811" s="41"/>
      <c r="P811" s="45"/>
      <c r="Q811" s="45"/>
      <c r="R811" s="45"/>
      <c r="S811" s="45"/>
      <c r="T811" s="45"/>
      <c r="U811" s="45"/>
      <c r="V811" s="45"/>
      <c r="W811" s="45"/>
      <c r="X811" s="45"/>
    </row>
    <row r="812" spans="1:24" s="3" customFormat="1" ht="13.5" x14ac:dyDescent="0.25">
      <c r="A812" s="10">
        <v>5132</v>
      </c>
      <c r="B812" s="10" t="s">
        <v>5445</v>
      </c>
      <c r="C812" s="10" t="s">
        <v>3897</v>
      </c>
      <c r="D812" s="10" t="s">
        <v>10</v>
      </c>
      <c r="E812" s="10" t="s">
        <v>11</v>
      </c>
      <c r="F812" s="10">
        <v>4400</v>
      </c>
      <c r="G812" s="10">
        <f t="shared" si="29"/>
        <v>132000</v>
      </c>
      <c r="H812" s="10">
        <v>30</v>
      </c>
      <c r="I812" s="41"/>
      <c r="P812" s="45"/>
      <c r="Q812" s="45"/>
      <c r="R812" s="45"/>
      <c r="S812" s="45"/>
      <c r="T812" s="45"/>
      <c r="U812" s="45"/>
      <c r="V812" s="45"/>
      <c r="W812" s="45"/>
      <c r="X812" s="45"/>
    </row>
    <row r="813" spans="1:24" s="3" customFormat="1" ht="13.5" x14ac:dyDescent="0.25">
      <c r="A813" s="10">
        <v>5132</v>
      </c>
      <c r="B813" s="10" t="s">
        <v>5446</v>
      </c>
      <c r="C813" s="10" t="s">
        <v>3897</v>
      </c>
      <c r="D813" s="10" t="s">
        <v>10</v>
      </c>
      <c r="E813" s="10" t="s">
        <v>11</v>
      </c>
      <c r="F813" s="10">
        <v>6160</v>
      </c>
      <c r="G813" s="10">
        <f t="shared" si="29"/>
        <v>184800</v>
      </c>
      <c r="H813" s="10">
        <v>30</v>
      </c>
      <c r="I813" s="41"/>
      <c r="P813" s="45"/>
      <c r="Q813" s="45"/>
      <c r="R813" s="45"/>
      <c r="S813" s="45"/>
      <c r="T813" s="45"/>
      <c r="U813" s="45"/>
      <c r="V813" s="45"/>
      <c r="W813" s="45"/>
      <c r="X813" s="45"/>
    </row>
    <row r="814" spans="1:24" s="3" customFormat="1" ht="13.5" x14ac:dyDescent="0.25">
      <c r="A814" s="10">
        <v>5132</v>
      </c>
      <c r="B814" s="10" t="s">
        <v>5447</v>
      </c>
      <c r="C814" s="10" t="s">
        <v>3897</v>
      </c>
      <c r="D814" s="10" t="s">
        <v>10</v>
      </c>
      <c r="E814" s="10" t="s">
        <v>11</v>
      </c>
      <c r="F814" s="10">
        <v>3120</v>
      </c>
      <c r="G814" s="10">
        <f t="shared" si="29"/>
        <v>109200</v>
      </c>
      <c r="H814" s="10">
        <v>35</v>
      </c>
      <c r="I814" s="41"/>
      <c r="P814" s="45"/>
      <c r="Q814" s="45"/>
      <c r="R814" s="45"/>
      <c r="S814" s="45"/>
      <c r="T814" s="45"/>
      <c r="U814" s="45"/>
      <c r="V814" s="45"/>
      <c r="W814" s="45"/>
      <c r="X814" s="45"/>
    </row>
    <row r="815" spans="1:24" s="3" customFormat="1" ht="13.5" x14ac:dyDescent="0.25">
      <c r="A815" s="10">
        <v>5132</v>
      </c>
      <c r="B815" s="10" t="s">
        <v>5218</v>
      </c>
      <c r="C815" s="10" t="s">
        <v>3897</v>
      </c>
      <c r="D815" s="10" t="s">
        <v>10</v>
      </c>
      <c r="E815" s="10" t="s">
        <v>11</v>
      </c>
      <c r="F815" s="10">
        <v>320</v>
      </c>
      <c r="G815" s="10">
        <f>+F815*H815</f>
        <v>11200</v>
      </c>
      <c r="H815" s="10">
        <v>35</v>
      </c>
      <c r="I815" s="41"/>
      <c r="P815" s="45"/>
      <c r="Q815" s="45"/>
      <c r="R815" s="45"/>
      <c r="S815" s="45"/>
      <c r="T815" s="45"/>
      <c r="U815" s="45"/>
      <c r="V815" s="45"/>
      <c r="W815" s="45"/>
      <c r="X815" s="45"/>
    </row>
    <row r="816" spans="1:24" s="3" customFormat="1" ht="13.5" x14ac:dyDescent="0.25">
      <c r="A816" s="10">
        <v>5132</v>
      </c>
      <c r="B816" s="10" t="s">
        <v>5219</v>
      </c>
      <c r="C816" s="10" t="s">
        <v>3897</v>
      </c>
      <c r="D816" s="10" t="s">
        <v>10</v>
      </c>
      <c r="E816" s="10" t="s">
        <v>11</v>
      </c>
      <c r="F816" s="10">
        <v>3360</v>
      </c>
      <c r="G816" s="10">
        <f t="shared" ref="G816:G872" si="30">+F816*H816</f>
        <v>117600</v>
      </c>
      <c r="H816" s="10">
        <v>35</v>
      </c>
      <c r="I816" s="41"/>
      <c r="P816" s="45"/>
      <c r="Q816" s="45"/>
      <c r="R816" s="45"/>
      <c r="S816" s="45"/>
      <c r="T816" s="45"/>
      <c r="U816" s="45"/>
      <c r="V816" s="45"/>
      <c r="W816" s="45"/>
      <c r="X816" s="45"/>
    </row>
    <row r="817" spans="1:24" s="3" customFormat="1" ht="13.5" x14ac:dyDescent="0.25">
      <c r="A817" s="10">
        <v>5132</v>
      </c>
      <c r="B817" s="10" t="s">
        <v>5220</v>
      </c>
      <c r="C817" s="10" t="s">
        <v>3897</v>
      </c>
      <c r="D817" s="10" t="s">
        <v>10</v>
      </c>
      <c r="E817" s="10" t="s">
        <v>11</v>
      </c>
      <c r="F817" s="10">
        <v>3360</v>
      </c>
      <c r="G817" s="10">
        <f t="shared" si="30"/>
        <v>100800</v>
      </c>
      <c r="H817" s="10">
        <v>30</v>
      </c>
      <c r="I817" s="41"/>
      <c r="P817" s="45"/>
      <c r="Q817" s="45"/>
      <c r="R817" s="45"/>
      <c r="S817" s="45"/>
      <c r="T817" s="45"/>
      <c r="U817" s="45"/>
      <c r="V817" s="45"/>
      <c r="W817" s="45"/>
      <c r="X817" s="45"/>
    </row>
    <row r="818" spans="1:24" s="3" customFormat="1" ht="13.5" x14ac:dyDescent="0.25">
      <c r="A818" s="10">
        <v>5132</v>
      </c>
      <c r="B818" s="10" t="s">
        <v>5221</v>
      </c>
      <c r="C818" s="10" t="s">
        <v>3897</v>
      </c>
      <c r="D818" s="10" t="s">
        <v>10</v>
      </c>
      <c r="E818" s="10" t="s">
        <v>11</v>
      </c>
      <c r="F818" s="10">
        <v>3360</v>
      </c>
      <c r="G818" s="10">
        <f t="shared" si="30"/>
        <v>117600</v>
      </c>
      <c r="H818" s="10">
        <v>35</v>
      </c>
      <c r="I818" s="41"/>
      <c r="P818" s="45"/>
      <c r="Q818" s="45"/>
      <c r="R818" s="45"/>
      <c r="S818" s="45"/>
      <c r="T818" s="45"/>
      <c r="U818" s="45"/>
      <c r="V818" s="45"/>
      <c r="W818" s="45"/>
      <c r="X818" s="45"/>
    </row>
    <row r="819" spans="1:24" s="3" customFormat="1" ht="13.5" x14ac:dyDescent="0.25">
      <c r="A819" s="10">
        <v>5132</v>
      </c>
      <c r="B819" s="10" t="s">
        <v>5222</v>
      </c>
      <c r="C819" s="10" t="s">
        <v>3897</v>
      </c>
      <c r="D819" s="10" t="s">
        <v>10</v>
      </c>
      <c r="E819" s="10" t="s">
        <v>11</v>
      </c>
      <c r="F819" s="10">
        <v>3120</v>
      </c>
      <c r="G819" s="10">
        <f t="shared" si="30"/>
        <v>109200</v>
      </c>
      <c r="H819" s="10">
        <v>35</v>
      </c>
      <c r="I819" s="41"/>
      <c r="P819" s="45"/>
      <c r="Q819" s="45"/>
      <c r="R819" s="45"/>
      <c r="S819" s="45"/>
      <c r="T819" s="45"/>
      <c r="U819" s="45"/>
      <c r="V819" s="45"/>
      <c r="W819" s="45"/>
      <c r="X819" s="45"/>
    </row>
    <row r="820" spans="1:24" s="3" customFormat="1" ht="13.5" x14ac:dyDescent="0.25">
      <c r="A820" s="10">
        <v>5132</v>
      </c>
      <c r="B820" s="10" t="s">
        <v>5223</v>
      </c>
      <c r="C820" s="10" t="s">
        <v>3897</v>
      </c>
      <c r="D820" s="10" t="s">
        <v>10</v>
      </c>
      <c r="E820" s="10" t="s">
        <v>11</v>
      </c>
      <c r="F820" s="10">
        <v>1240</v>
      </c>
      <c r="G820" s="10">
        <f t="shared" si="30"/>
        <v>43400</v>
      </c>
      <c r="H820" s="10">
        <v>35</v>
      </c>
      <c r="I820" s="41"/>
      <c r="P820" s="45"/>
      <c r="Q820" s="45"/>
      <c r="R820" s="45"/>
      <c r="S820" s="45"/>
      <c r="T820" s="45"/>
      <c r="U820" s="45"/>
      <c r="V820" s="45"/>
      <c r="W820" s="45"/>
      <c r="X820" s="45"/>
    </row>
    <row r="821" spans="1:24" s="3" customFormat="1" ht="13.5" x14ac:dyDescent="0.25">
      <c r="A821" s="10">
        <v>5132</v>
      </c>
      <c r="B821" s="10" t="s">
        <v>5224</v>
      </c>
      <c r="C821" s="10" t="s">
        <v>3897</v>
      </c>
      <c r="D821" s="10" t="s">
        <v>10</v>
      </c>
      <c r="E821" s="10" t="s">
        <v>11</v>
      </c>
      <c r="F821" s="10">
        <v>1600</v>
      </c>
      <c r="G821" s="10">
        <f t="shared" si="30"/>
        <v>56000</v>
      </c>
      <c r="H821" s="10">
        <v>35</v>
      </c>
      <c r="I821" s="41"/>
      <c r="P821" s="45"/>
      <c r="Q821" s="45"/>
      <c r="R821" s="45"/>
      <c r="S821" s="45"/>
      <c r="T821" s="45"/>
      <c r="U821" s="45"/>
      <c r="V821" s="45"/>
      <c r="W821" s="45"/>
      <c r="X821" s="45"/>
    </row>
    <row r="822" spans="1:24" s="3" customFormat="1" ht="13.5" x14ac:dyDescent="0.25">
      <c r="A822" s="10">
        <v>5132</v>
      </c>
      <c r="B822" s="10" t="s">
        <v>5225</v>
      </c>
      <c r="C822" s="10" t="s">
        <v>3897</v>
      </c>
      <c r="D822" s="10" t="s">
        <v>10</v>
      </c>
      <c r="E822" s="10" t="s">
        <v>11</v>
      </c>
      <c r="F822" s="10">
        <v>1560</v>
      </c>
      <c r="G822" s="10">
        <f t="shared" si="30"/>
        <v>54600</v>
      </c>
      <c r="H822" s="10">
        <v>35</v>
      </c>
      <c r="I822" s="41"/>
      <c r="P822" s="45"/>
      <c r="Q822" s="45"/>
      <c r="R822" s="45"/>
      <c r="S822" s="45"/>
      <c r="T822" s="45"/>
      <c r="U822" s="45"/>
      <c r="V822" s="45"/>
      <c r="W822" s="45"/>
      <c r="X822" s="45"/>
    </row>
    <row r="823" spans="1:24" s="3" customFormat="1" ht="13.5" x14ac:dyDescent="0.25">
      <c r="A823" s="10">
        <v>5132</v>
      </c>
      <c r="B823" s="10" t="s">
        <v>5226</v>
      </c>
      <c r="C823" s="10" t="s">
        <v>3897</v>
      </c>
      <c r="D823" s="10" t="s">
        <v>10</v>
      </c>
      <c r="E823" s="10" t="s">
        <v>11</v>
      </c>
      <c r="F823" s="10">
        <v>320</v>
      </c>
      <c r="G823" s="10">
        <f t="shared" si="30"/>
        <v>11200</v>
      </c>
      <c r="H823" s="10">
        <v>35</v>
      </c>
      <c r="I823" s="41"/>
      <c r="P823" s="45"/>
      <c r="Q823" s="45"/>
      <c r="R823" s="45"/>
      <c r="S823" s="45"/>
      <c r="T823" s="45"/>
      <c r="U823" s="45"/>
      <c r="V823" s="45"/>
      <c r="W823" s="45"/>
      <c r="X823" s="45"/>
    </row>
    <row r="824" spans="1:24" s="3" customFormat="1" ht="13.5" x14ac:dyDescent="0.25">
      <c r="A824" s="10">
        <v>5132</v>
      </c>
      <c r="B824" s="10" t="s">
        <v>5227</v>
      </c>
      <c r="C824" s="10" t="s">
        <v>3897</v>
      </c>
      <c r="D824" s="10" t="s">
        <v>10</v>
      </c>
      <c r="E824" s="10" t="s">
        <v>11</v>
      </c>
      <c r="F824" s="10">
        <v>1320</v>
      </c>
      <c r="G824" s="10">
        <f t="shared" si="30"/>
        <v>39600</v>
      </c>
      <c r="H824" s="10">
        <v>30</v>
      </c>
      <c r="I824" s="41"/>
      <c r="P824" s="45"/>
      <c r="Q824" s="45"/>
      <c r="R824" s="45"/>
      <c r="S824" s="45"/>
      <c r="T824" s="45"/>
      <c r="U824" s="45"/>
      <c r="V824" s="45"/>
      <c r="W824" s="45"/>
      <c r="X824" s="45"/>
    </row>
    <row r="825" spans="1:24" s="3" customFormat="1" ht="13.5" x14ac:dyDescent="0.25">
      <c r="A825" s="10">
        <v>5132</v>
      </c>
      <c r="B825" s="10" t="s">
        <v>5228</v>
      </c>
      <c r="C825" s="10" t="s">
        <v>3897</v>
      </c>
      <c r="D825" s="10" t="s">
        <v>10</v>
      </c>
      <c r="E825" s="10" t="s">
        <v>11</v>
      </c>
      <c r="F825" s="10">
        <v>2160</v>
      </c>
      <c r="G825" s="10">
        <f t="shared" si="30"/>
        <v>64800</v>
      </c>
      <c r="H825" s="10">
        <v>30</v>
      </c>
      <c r="I825" s="41"/>
      <c r="P825" s="45"/>
      <c r="Q825" s="45"/>
      <c r="R825" s="45"/>
      <c r="S825" s="45"/>
      <c r="T825" s="45"/>
      <c r="U825" s="45"/>
      <c r="V825" s="45"/>
      <c r="W825" s="45"/>
      <c r="X825" s="45"/>
    </row>
    <row r="826" spans="1:24" s="3" customFormat="1" ht="13.5" x14ac:dyDescent="0.25">
      <c r="A826" s="10">
        <v>5132</v>
      </c>
      <c r="B826" s="10" t="s">
        <v>5229</v>
      </c>
      <c r="C826" s="10" t="s">
        <v>3897</v>
      </c>
      <c r="D826" s="10" t="s">
        <v>10</v>
      </c>
      <c r="E826" s="10" t="s">
        <v>11</v>
      </c>
      <c r="F826" s="10">
        <v>320</v>
      </c>
      <c r="G826" s="10">
        <f t="shared" si="30"/>
        <v>11200</v>
      </c>
      <c r="H826" s="10">
        <v>35</v>
      </c>
      <c r="I826" s="41"/>
      <c r="P826" s="45"/>
      <c r="Q826" s="45"/>
      <c r="R826" s="45"/>
      <c r="S826" s="45"/>
      <c r="T826" s="45"/>
      <c r="U826" s="45"/>
      <c r="V826" s="45"/>
      <c r="W826" s="45"/>
      <c r="X826" s="45"/>
    </row>
    <row r="827" spans="1:24" s="3" customFormat="1" ht="13.5" x14ac:dyDescent="0.25">
      <c r="A827" s="10">
        <v>5132</v>
      </c>
      <c r="B827" s="10" t="s">
        <v>5230</v>
      </c>
      <c r="C827" s="10" t="s">
        <v>3897</v>
      </c>
      <c r="D827" s="10" t="s">
        <v>10</v>
      </c>
      <c r="E827" s="10" t="s">
        <v>11</v>
      </c>
      <c r="F827" s="10">
        <v>320</v>
      </c>
      <c r="G827" s="10">
        <f t="shared" si="30"/>
        <v>9600</v>
      </c>
      <c r="H827" s="10">
        <v>30</v>
      </c>
      <c r="I827" s="41"/>
      <c r="P827" s="45"/>
      <c r="Q827" s="45"/>
      <c r="R827" s="45"/>
      <c r="S827" s="45"/>
      <c r="T827" s="45"/>
      <c r="U827" s="45"/>
      <c r="V827" s="45"/>
      <c r="W827" s="45"/>
      <c r="X827" s="45"/>
    </row>
    <row r="828" spans="1:24" s="3" customFormat="1" ht="13.5" x14ac:dyDescent="0.25">
      <c r="A828" s="10">
        <v>5132</v>
      </c>
      <c r="B828" s="10" t="s">
        <v>5231</v>
      </c>
      <c r="C828" s="10" t="s">
        <v>3897</v>
      </c>
      <c r="D828" s="10" t="s">
        <v>10</v>
      </c>
      <c r="E828" s="10" t="s">
        <v>11</v>
      </c>
      <c r="F828" s="10">
        <v>3200</v>
      </c>
      <c r="G828" s="10">
        <f t="shared" si="30"/>
        <v>112000</v>
      </c>
      <c r="H828" s="10">
        <v>35</v>
      </c>
      <c r="I828" s="41"/>
      <c r="P828" s="45"/>
      <c r="Q828" s="45"/>
      <c r="R828" s="45"/>
      <c r="S828" s="45"/>
      <c r="T828" s="45"/>
      <c r="U828" s="45"/>
      <c r="V828" s="45"/>
      <c r="W828" s="45"/>
      <c r="X828" s="45"/>
    </row>
    <row r="829" spans="1:24" s="3" customFormat="1" ht="13.5" x14ac:dyDescent="0.25">
      <c r="A829" s="10">
        <v>5132</v>
      </c>
      <c r="B829" s="10" t="s">
        <v>5232</v>
      </c>
      <c r="C829" s="10" t="s">
        <v>3897</v>
      </c>
      <c r="D829" s="10" t="s">
        <v>10</v>
      </c>
      <c r="E829" s="10" t="s">
        <v>11</v>
      </c>
      <c r="F829" s="10">
        <v>320</v>
      </c>
      <c r="G829" s="10">
        <f t="shared" si="30"/>
        <v>9600</v>
      </c>
      <c r="H829" s="10">
        <v>30</v>
      </c>
      <c r="I829" s="41"/>
      <c r="P829" s="45"/>
      <c r="Q829" s="45"/>
      <c r="R829" s="45"/>
      <c r="S829" s="45"/>
      <c r="T829" s="45"/>
      <c r="U829" s="45"/>
      <c r="V829" s="45"/>
      <c r="W829" s="45"/>
      <c r="X829" s="45"/>
    </row>
    <row r="830" spans="1:24" s="3" customFormat="1" ht="13.5" x14ac:dyDescent="0.25">
      <c r="A830" s="10">
        <v>5132</v>
      </c>
      <c r="B830" s="10" t="s">
        <v>5233</v>
      </c>
      <c r="C830" s="10" t="s">
        <v>3897</v>
      </c>
      <c r="D830" s="10" t="s">
        <v>10</v>
      </c>
      <c r="E830" s="10" t="s">
        <v>11</v>
      </c>
      <c r="F830" s="10">
        <v>400</v>
      </c>
      <c r="G830" s="10">
        <f t="shared" si="30"/>
        <v>16000</v>
      </c>
      <c r="H830" s="10">
        <v>40</v>
      </c>
      <c r="I830" s="41"/>
      <c r="P830" s="45"/>
      <c r="Q830" s="45"/>
      <c r="R830" s="45"/>
      <c r="S830" s="45"/>
      <c r="T830" s="45"/>
      <c r="U830" s="45"/>
      <c r="V830" s="45"/>
      <c r="W830" s="45"/>
      <c r="X830" s="45"/>
    </row>
    <row r="831" spans="1:24" s="3" customFormat="1" ht="13.5" x14ac:dyDescent="0.25">
      <c r="A831" s="10">
        <v>5132</v>
      </c>
      <c r="B831" s="10" t="s">
        <v>5234</v>
      </c>
      <c r="C831" s="10" t="s">
        <v>3897</v>
      </c>
      <c r="D831" s="10" t="s">
        <v>10</v>
      </c>
      <c r="E831" s="10" t="s">
        <v>11</v>
      </c>
      <c r="F831" s="10">
        <v>1320</v>
      </c>
      <c r="G831" s="10">
        <f t="shared" si="30"/>
        <v>46200</v>
      </c>
      <c r="H831" s="10">
        <v>35</v>
      </c>
      <c r="I831" s="41"/>
      <c r="P831" s="45"/>
      <c r="Q831" s="45"/>
      <c r="R831" s="45"/>
      <c r="S831" s="45"/>
      <c r="T831" s="45"/>
      <c r="U831" s="45"/>
      <c r="V831" s="45"/>
      <c r="W831" s="45"/>
      <c r="X831" s="45"/>
    </row>
    <row r="832" spans="1:24" s="3" customFormat="1" ht="13.5" x14ac:dyDescent="0.25">
      <c r="A832" s="10">
        <v>5132</v>
      </c>
      <c r="B832" s="10" t="s">
        <v>5235</v>
      </c>
      <c r="C832" s="10" t="s">
        <v>3897</v>
      </c>
      <c r="D832" s="10" t="s">
        <v>10</v>
      </c>
      <c r="E832" s="10" t="s">
        <v>11</v>
      </c>
      <c r="F832" s="10">
        <v>320</v>
      </c>
      <c r="G832" s="10">
        <f t="shared" si="30"/>
        <v>6400</v>
      </c>
      <c r="H832" s="10">
        <v>20</v>
      </c>
      <c r="I832" s="41"/>
      <c r="P832" s="45"/>
      <c r="Q832" s="45"/>
      <c r="R832" s="45"/>
      <c r="S832" s="45"/>
      <c r="T832" s="45"/>
      <c r="U832" s="45"/>
      <c r="V832" s="45"/>
      <c r="W832" s="45"/>
      <c r="X832" s="45"/>
    </row>
    <row r="833" spans="1:24" s="3" customFormat="1" ht="13.5" x14ac:dyDescent="0.25">
      <c r="A833" s="10">
        <v>5132</v>
      </c>
      <c r="B833" s="10" t="s">
        <v>5236</v>
      </c>
      <c r="C833" s="10" t="s">
        <v>3897</v>
      </c>
      <c r="D833" s="10" t="s">
        <v>10</v>
      </c>
      <c r="E833" s="10" t="s">
        <v>11</v>
      </c>
      <c r="F833" s="10">
        <v>320</v>
      </c>
      <c r="G833" s="10">
        <f t="shared" si="30"/>
        <v>11200</v>
      </c>
      <c r="H833" s="10">
        <v>35</v>
      </c>
      <c r="I833" s="41"/>
      <c r="P833" s="45"/>
      <c r="Q833" s="45"/>
      <c r="R833" s="45"/>
      <c r="S833" s="45"/>
      <c r="T833" s="45"/>
      <c r="U833" s="45"/>
      <c r="V833" s="45"/>
      <c r="W833" s="45"/>
      <c r="X833" s="45"/>
    </row>
    <row r="834" spans="1:24" s="3" customFormat="1" ht="13.5" x14ac:dyDescent="0.25">
      <c r="A834" s="10">
        <v>5132</v>
      </c>
      <c r="B834" s="10" t="s">
        <v>5237</v>
      </c>
      <c r="C834" s="10" t="s">
        <v>3897</v>
      </c>
      <c r="D834" s="10" t="s">
        <v>10</v>
      </c>
      <c r="E834" s="10" t="s">
        <v>11</v>
      </c>
      <c r="F834" s="10">
        <v>2000</v>
      </c>
      <c r="G834" s="10">
        <f t="shared" si="30"/>
        <v>80000</v>
      </c>
      <c r="H834" s="10">
        <v>40</v>
      </c>
      <c r="I834" s="41"/>
      <c r="P834" s="45"/>
      <c r="Q834" s="45"/>
      <c r="R834" s="45"/>
      <c r="S834" s="45"/>
      <c r="T834" s="45"/>
      <c r="U834" s="45"/>
      <c r="V834" s="45"/>
      <c r="W834" s="45"/>
      <c r="X834" s="45"/>
    </row>
    <row r="835" spans="1:24" s="3" customFormat="1" ht="13.5" x14ac:dyDescent="0.25">
      <c r="A835" s="10">
        <v>5132</v>
      </c>
      <c r="B835" s="10" t="s">
        <v>5238</v>
      </c>
      <c r="C835" s="10" t="s">
        <v>3897</v>
      </c>
      <c r="D835" s="10" t="s">
        <v>10</v>
      </c>
      <c r="E835" s="10" t="s">
        <v>11</v>
      </c>
      <c r="F835" s="10">
        <v>560</v>
      </c>
      <c r="G835" s="10">
        <f t="shared" si="30"/>
        <v>19600</v>
      </c>
      <c r="H835" s="10">
        <v>35</v>
      </c>
      <c r="I835" s="41"/>
      <c r="P835" s="45"/>
      <c r="Q835" s="45"/>
      <c r="R835" s="45"/>
      <c r="S835" s="45"/>
      <c r="T835" s="45"/>
      <c r="U835" s="45"/>
      <c r="V835" s="45"/>
      <c r="W835" s="45"/>
      <c r="X835" s="45"/>
    </row>
    <row r="836" spans="1:24" s="3" customFormat="1" ht="13.5" x14ac:dyDescent="0.25">
      <c r="A836" s="10">
        <v>5132</v>
      </c>
      <c r="B836" s="10" t="s">
        <v>5239</v>
      </c>
      <c r="C836" s="10" t="s">
        <v>3897</v>
      </c>
      <c r="D836" s="10" t="s">
        <v>10</v>
      </c>
      <c r="E836" s="10" t="s">
        <v>11</v>
      </c>
      <c r="F836" s="10">
        <v>13000</v>
      </c>
      <c r="G836" s="10">
        <f t="shared" si="30"/>
        <v>455000</v>
      </c>
      <c r="H836" s="10">
        <v>35</v>
      </c>
      <c r="I836" s="41"/>
      <c r="P836" s="45"/>
      <c r="Q836" s="45"/>
      <c r="R836" s="45"/>
      <c r="S836" s="45"/>
      <c r="T836" s="45"/>
      <c r="U836" s="45"/>
      <c r="V836" s="45"/>
      <c r="W836" s="45"/>
      <c r="X836" s="45"/>
    </row>
    <row r="837" spans="1:24" s="3" customFormat="1" ht="13.5" x14ac:dyDescent="0.25">
      <c r="A837" s="10">
        <v>5132</v>
      </c>
      <c r="B837" s="10" t="s">
        <v>5240</v>
      </c>
      <c r="C837" s="10" t="s">
        <v>3897</v>
      </c>
      <c r="D837" s="10" t="s">
        <v>10</v>
      </c>
      <c r="E837" s="10" t="s">
        <v>11</v>
      </c>
      <c r="F837" s="10">
        <v>320</v>
      </c>
      <c r="G837" s="10">
        <f t="shared" si="30"/>
        <v>11200</v>
      </c>
      <c r="H837" s="10">
        <v>35</v>
      </c>
      <c r="I837" s="41"/>
      <c r="P837" s="45"/>
      <c r="Q837" s="45"/>
      <c r="R837" s="45"/>
      <c r="S837" s="45"/>
      <c r="T837" s="45"/>
      <c r="U837" s="45"/>
      <c r="V837" s="45"/>
      <c r="W837" s="45"/>
      <c r="X837" s="45"/>
    </row>
    <row r="838" spans="1:24" s="3" customFormat="1" ht="13.5" x14ac:dyDescent="0.25">
      <c r="A838" s="10">
        <v>5132</v>
      </c>
      <c r="B838" s="10" t="s">
        <v>5241</v>
      </c>
      <c r="C838" s="10" t="s">
        <v>3897</v>
      </c>
      <c r="D838" s="10" t="s">
        <v>10</v>
      </c>
      <c r="E838" s="10" t="s">
        <v>11</v>
      </c>
      <c r="F838" s="10">
        <v>1520</v>
      </c>
      <c r="G838" s="10">
        <f t="shared" si="30"/>
        <v>53200</v>
      </c>
      <c r="H838" s="10">
        <v>35</v>
      </c>
      <c r="I838" s="41"/>
      <c r="P838" s="45"/>
      <c r="Q838" s="45"/>
      <c r="R838" s="45"/>
      <c r="S838" s="45"/>
      <c r="T838" s="45"/>
      <c r="U838" s="45"/>
      <c r="V838" s="45"/>
      <c r="W838" s="45"/>
      <c r="X838" s="45"/>
    </row>
    <row r="839" spans="1:24" s="3" customFormat="1" ht="13.5" x14ac:dyDescent="0.25">
      <c r="A839" s="10">
        <v>5132</v>
      </c>
      <c r="B839" s="10" t="s">
        <v>5242</v>
      </c>
      <c r="C839" s="10" t="s">
        <v>3897</v>
      </c>
      <c r="D839" s="10" t="s">
        <v>10</v>
      </c>
      <c r="E839" s="10" t="s">
        <v>11</v>
      </c>
      <c r="F839" s="10">
        <v>1560</v>
      </c>
      <c r="G839" s="10">
        <f t="shared" si="30"/>
        <v>46800</v>
      </c>
      <c r="H839" s="10">
        <v>30</v>
      </c>
      <c r="I839" s="41"/>
      <c r="P839" s="45"/>
      <c r="Q839" s="45"/>
      <c r="R839" s="45"/>
      <c r="S839" s="45"/>
      <c r="T839" s="45"/>
      <c r="U839" s="45"/>
      <c r="V839" s="45"/>
      <c r="W839" s="45"/>
      <c r="X839" s="45"/>
    </row>
    <row r="840" spans="1:24" s="3" customFormat="1" ht="13.5" x14ac:dyDescent="0.25">
      <c r="A840" s="10">
        <v>5132</v>
      </c>
      <c r="B840" s="10" t="s">
        <v>5243</v>
      </c>
      <c r="C840" s="10" t="s">
        <v>3897</v>
      </c>
      <c r="D840" s="10" t="s">
        <v>10</v>
      </c>
      <c r="E840" s="10" t="s">
        <v>11</v>
      </c>
      <c r="F840" s="10">
        <v>2800</v>
      </c>
      <c r="G840" s="10">
        <f t="shared" si="30"/>
        <v>98000</v>
      </c>
      <c r="H840" s="10">
        <v>35</v>
      </c>
      <c r="I840" s="41"/>
      <c r="P840" s="45"/>
      <c r="Q840" s="45"/>
      <c r="R840" s="45"/>
      <c r="S840" s="45"/>
      <c r="T840" s="45"/>
      <c r="U840" s="45"/>
      <c r="V840" s="45"/>
      <c r="W840" s="45"/>
      <c r="X840" s="45"/>
    </row>
    <row r="841" spans="1:24" s="3" customFormat="1" ht="13.5" x14ac:dyDescent="0.25">
      <c r="A841" s="10">
        <v>5132</v>
      </c>
      <c r="B841" s="10" t="s">
        <v>5244</v>
      </c>
      <c r="C841" s="10" t="s">
        <v>3897</v>
      </c>
      <c r="D841" s="10" t="s">
        <v>10</v>
      </c>
      <c r="E841" s="10" t="s">
        <v>11</v>
      </c>
      <c r="F841" s="10">
        <v>2320</v>
      </c>
      <c r="G841" s="10">
        <f t="shared" si="30"/>
        <v>81200</v>
      </c>
      <c r="H841" s="10">
        <v>35</v>
      </c>
      <c r="I841" s="41"/>
      <c r="P841" s="45"/>
      <c r="Q841" s="45"/>
      <c r="R841" s="45"/>
      <c r="S841" s="45"/>
      <c r="T841" s="45"/>
      <c r="U841" s="45"/>
      <c r="V841" s="45"/>
      <c r="W841" s="45"/>
      <c r="X841" s="45"/>
    </row>
    <row r="842" spans="1:24" s="3" customFormat="1" ht="13.5" x14ac:dyDescent="0.25">
      <c r="A842" s="10">
        <v>5132</v>
      </c>
      <c r="B842" s="10" t="s">
        <v>5245</v>
      </c>
      <c r="C842" s="10" t="s">
        <v>3897</v>
      </c>
      <c r="D842" s="10" t="s">
        <v>10</v>
      </c>
      <c r="E842" s="10" t="s">
        <v>11</v>
      </c>
      <c r="F842" s="10">
        <v>1320</v>
      </c>
      <c r="G842" s="10">
        <f t="shared" si="30"/>
        <v>39600</v>
      </c>
      <c r="H842" s="10">
        <v>30</v>
      </c>
      <c r="I842" s="41"/>
      <c r="P842" s="45"/>
      <c r="Q842" s="45"/>
      <c r="R842" s="45"/>
      <c r="S842" s="45"/>
      <c r="T842" s="45"/>
      <c r="U842" s="45"/>
      <c r="V842" s="45"/>
      <c r="W842" s="45"/>
      <c r="X842" s="45"/>
    </row>
    <row r="843" spans="1:24" s="3" customFormat="1" ht="13.5" x14ac:dyDescent="0.25">
      <c r="A843" s="10">
        <v>5132</v>
      </c>
      <c r="B843" s="10" t="s">
        <v>5246</v>
      </c>
      <c r="C843" s="10" t="s">
        <v>3897</v>
      </c>
      <c r="D843" s="10" t="s">
        <v>10</v>
      </c>
      <c r="E843" s="10" t="s">
        <v>11</v>
      </c>
      <c r="F843" s="10">
        <v>2000</v>
      </c>
      <c r="G843" s="10">
        <f t="shared" si="30"/>
        <v>70000</v>
      </c>
      <c r="H843" s="10">
        <v>35</v>
      </c>
      <c r="I843" s="41"/>
      <c r="P843" s="45"/>
      <c r="Q843" s="45"/>
      <c r="R843" s="45"/>
      <c r="S843" s="45"/>
      <c r="T843" s="45"/>
      <c r="U843" s="45"/>
      <c r="V843" s="45"/>
      <c r="W843" s="45"/>
      <c r="X843" s="45"/>
    </row>
    <row r="844" spans="1:24" s="3" customFormat="1" ht="13.5" x14ac:dyDescent="0.25">
      <c r="A844" s="10">
        <v>5132</v>
      </c>
      <c r="B844" s="10" t="s">
        <v>5247</v>
      </c>
      <c r="C844" s="10" t="s">
        <v>3897</v>
      </c>
      <c r="D844" s="10" t="s">
        <v>10</v>
      </c>
      <c r="E844" s="10" t="s">
        <v>11</v>
      </c>
      <c r="F844" s="10">
        <v>2000</v>
      </c>
      <c r="G844" s="10">
        <f t="shared" si="30"/>
        <v>70000</v>
      </c>
      <c r="H844" s="10">
        <v>35</v>
      </c>
      <c r="I844" s="41"/>
      <c r="P844" s="45"/>
      <c r="Q844" s="45"/>
      <c r="R844" s="45"/>
      <c r="S844" s="45"/>
      <c r="T844" s="45"/>
      <c r="U844" s="45"/>
      <c r="V844" s="45"/>
      <c r="W844" s="45"/>
      <c r="X844" s="45"/>
    </row>
    <row r="845" spans="1:24" s="3" customFormat="1" ht="13.5" x14ac:dyDescent="0.25">
      <c r="A845" s="10">
        <v>5132</v>
      </c>
      <c r="B845" s="10" t="s">
        <v>5248</v>
      </c>
      <c r="C845" s="10" t="s">
        <v>3897</v>
      </c>
      <c r="D845" s="10" t="s">
        <v>10</v>
      </c>
      <c r="E845" s="10" t="s">
        <v>11</v>
      </c>
      <c r="F845" s="10">
        <v>320</v>
      </c>
      <c r="G845" s="10">
        <f t="shared" si="30"/>
        <v>6400</v>
      </c>
      <c r="H845" s="10">
        <v>20</v>
      </c>
      <c r="I845" s="41"/>
      <c r="P845" s="45"/>
      <c r="Q845" s="45"/>
      <c r="R845" s="45"/>
      <c r="S845" s="45"/>
      <c r="T845" s="45"/>
      <c r="U845" s="45"/>
      <c r="V845" s="45"/>
      <c r="W845" s="45"/>
      <c r="X845" s="45"/>
    </row>
    <row r="846" spans="1:24" s="3" customFormat="1" ht="13.5" x14ac:dyDescent="0.25">
      <c r="A846" s="10">
        <v>5132</v>
      </c>
      <c r="B846" s="10" t="s">
        <v>5249</v>
      </c>
      <c r="C846" s="10" t="s">
        <v>3897</v>
      </c>
      <c r="D846" s="10" t="s">
        <v>10</v>
      </c>
      <c r="E846" s="10" t="s">
        <v>11</v>
      </c>
      <c r="F846" s="10">
        <v>3120</v>
      </c>
      <c r="G846" s="10">
        <f t="shared" si="30"/>
        <v>109200</v>
      </c>
      <c r="H846" s="10">
        <v>35</v>
      </c>
      <c r="I846" s="41"/>
      <c r="P846" s="45"/>
      <c r="Q846" s="45"/>
      <c r="R846" s="45"/>
      <c r="S846" s="45"/>
      <c r="T846" s="45"/>
      <c r="U846" s="45"/>
      <c r="V846" s="45"/>
      <c r="W846" s="45"/>
      <c r="X846" s="45"/>
    </row>
    <row r="847" spans="1:24" s="3" customFormat="1" ht="13.5" x14ac:dyDescent="0.25">
      <c r="A847" s="10">
        <v>5132</v>
      </c>
      <c r="B847" s="10" t="s">
        <v>5250</v>
      </c>
      <c r="C847" s="10" t="s">
        <v>3897</v>
      </c>
      <c r="D847" s="10" t="s">
        <v>10</v>
      </c>
      <c r="E847" s="10" t="s">
        <v>11</v>
      </c>
      <c r="F847" s="10">
        <v>320</v>
      </c>
      <c r="G847" s="10">
        <f t="shared" si="30"/>
        <v>9600</v>
      </c>
      <c r="H847" s="10">
        <v>30</v>
      </c>
      <c r="I847" s="41"/>
      <c r="P847" s="45"/>
      <c r="Q847" s="45"/>
      <c r="R847" s="45"/>
      <c r="S847" s="45"/>
      <c r="T847" s="45"/>
      <c r="U847" s="45"/>
      <c r="V847" s="45"/>
      <c r="W847" s="45"/>
      <c r="X847" s="45"/>
    </row>
    <row r="848" spans="1:24" s="3" customFormat="1" ht="13.5" x14ac:dyDescent="0.25">
      <c r="A848" s="10">
        <v>5132</v>
      </c>
      <c r="B848" s="10" t="s">
        <v>5251</v>
      </c>
      <c r="C848" s="10" t="s">
        <v>3897</v>
      </c>
      <c r="D848" s="10" t="s">
        <v>10</v>
      </c>
      <c r="E848" s="10" t="s">
        <v>11</v>
      </c>
      <c r="F848" s="10">
        <v>320</v>
      </c>
      <c r="G848" s="10">
        <f t="shared" si="30"/>
        <v>6400</v>
      </c>
      <c r="H848" s="10">
        <v>20</v>
      </c>
      <c r="I848" s="41"/>
      <c r="P848" s="45"/>
      <c r="Q848" s="45"/>
      <c r="R848" s="45"/>
      <c r="S848" s="45"/>
      <c r="T848" s="45"/>
      <c r="U848" s="45"/>
      <c r="V848" s="45"/>
      <c r="W848" s="45"/>
      <c r="X848" s="45"/>
    </row>
    <row r="849" spans="1:24" s="3" customFormat="1" ht="13.5" x14ac:dyDescent="0.25">
      <c r="A849" s="10">
        <v>5132</v>
      </c>
      <c r="B849" s="10" t="s">
        <v>5252</v>
      </c>
      <c r="C849" s="10" t="s">
        <v>3897</v>
      </c>
      <c r="D849" s="10" t="s">
        <v>10</v>
      </c>
      <c r="E849" s="10" t="s">
        <v>11</v>
      </c>
      <c r="F849" s="10">
        <v>320</v>
      </c>
      <c r="G849" s="10">
        <f t="shared" si="30"/>
        <v>9600</v>
      </c>
      <c r="H849" s="10">
        <v>30</v>
      </c>
      <c r="I849" s="41"/>
      <c r="P849" s="45"/>
      <c r="Q849" s="45"/>
      <c r="R849" s="45"/>
      <c r="S849" s="45"/>
      <c r="T849" s="45"/>
      <c r="U849" s="45"/>
      <c r="V849" s="45"/>
      <c r="W849" s="45"/>
      <c r="X849" s="45"/>
    </row>
    <row r="850" spans="1:24" s="3" customFormat="1" ht="13.5" x14ac:dyDescent="0.25">
      <c r="A850" s="10">
        <v>5132</v>
      </c>
      <c r="B850" s="10" t="s">
        <v>5253</v>
      </c>
      <c r="C850" s="10" t="s">
        <v>3897</v>
      </c>
      <c r="D850" s="10" t="s">
        <v>10</v>
      </c>
      <c r="E850" s="10" t="s">
        <v>11</v>
      </c>
      <c r="F850" s="10">
        <v>5520</v>
      </c>
      <c r="G850" s="10">
        <f t="shared" si="30"/>
        <v>165600</v>
      </c>
      <c r="H850" s="10">
        <v>30</v>
      </c>
      <c r="I850" s="41"/>
      <c r="P850" s="45"/>
      <c r="Q850" s="45"/>
      <c r="R850" s="45"/>
      <c r="S850" s="45"/>
      <c r="T850" s="45"/>
      <c r="U850" s="45"/>
      <c r="V850" s="45"/>
      <c r="W850" s="45"/>
      <c r="X850" s="45"/>
    </row>
    <row r="851" spans="1:24" s="3" customFormat="1" ht="13.5" x14ac:dyDescent="0.25">
      <c r="A851" s="10">
        <v>5132</v>
      </c>
      <c r="B851" s="10" t="s">
        <v>5254</v>
      </c>
      <c r="C851" s="10" t="s">
        <v>3897</v>
      </c>
      <c r="D851" s="10" t="s">
        <v>10</v>
      </c>
      <c r="E851" s="10" t="s">
        <v>11</v>
      </c>
      <c r="F851" s="10">
        <v>320</v>
      </c>
      <c r="G851" s="10">
        <f t="shared" si="30"/>
        <v>9600</v>
      </c>
      <c r="H851" s="10">
        <v>30</v>
      </c>
      <c r="I851" s="41"/>
      <c r="P851" s="45"/>
      <c r="Q851" s="45"/>
      <c r="R851" s="45"/>
      <c r="S851" s="45"/>
      <c r="T851" s="45"/>
      <c r="U851" s="45"/>
      <c r="V851" s="45"/>
      <c r="W851" s="45"/>
      <c r="X851" s="45"/>
    </row>
    <row r="852" spans="1:24" s="3" customFormat="1" ht="13.5" x14ac:dyDescent="0.25">
      <c r="A852" s="10">
        <v>5132</v>
      </c>
      <c r="B852" s="10" t="s">
        <v>5255</v>
      </c>
      <c r="C852" s="10" t="s">
        <v>3897</v>
      </c>
      <c r="D852" s="10" t="s">
        <v>10</v>
      </c>
      <c r="E852" s="10" t="s">
        <v>11</v>
      </c>
      <c r="F852" s="10">
        <v>320</v>
      </c>
      <c r="G852" s="10">
        <f t="shared" si="30"/>
        <v>11200</v>
      </c>
      <c r="H852" s="10">
        <v>35</v>
      </c>
      <c r="I852" s="41"/>
      <c r="P852" s="45"/>
      <c r="Q852" s="45"/>
      <c r="R852" s="45"/>
      <c r="S852" s="45"/>
      <c r="T852" s="45"/>
      <c r="U852" s="45"/>
      <c r="V852" s="45"/>
      <c r="W852" s="45"/>
      <c r="X852" s="45"/>
    </row>
    <row r="853" spans="1:24" s="3" customFormat="1" ht="13.5" x14ac:dyDescent="0.25">
      <c r="A853" s="10">
        <v>5132</v>
      </c>
      <c r="B853" s="10" t="s">
        <v>5256</v>
      </c>
      <c r="C853" s="10" t="s">
        <v>3897</v>
      </c>
      <c r="D853" s="10" t="s">
        <v>10</v>
      </c>
      <c r="E853" s="10" t="s">
        <v>11</v>
      </c>
      <c r="F853" s="10">
        <v>2600</v>
      </c>
      <c r="G853" s="10">
        <f t="shared" si="30"/>
        <v>104000</v>
      </c>
      <c r="H853" s="10">
        <v>40</v>
      </c>
      <c r="I853" s="41"/>
      <c r="P853" s="45"/>
      <c r="Q853" s="45"/>
      <c r="R853" s="45"/>
      <c r="S853" s="45"/>
      <c r="T853" s="45"/>
      <c r="U853" s="45"/>
      <c r="V853" s="45"/>
      <c r="W853" s="45"/>
      <c r="X853" s="45"/>
    </row>
    <row r="854" spans="1:24" s="3" customFormat="1" ht="13.5" x14ac:dyDescent="0.25">
      <c r="A854" s="10">
        <v>5132</v>
      </c>
      <c r="B854" s="10" t="s">
        <v>5257</v>
      </c>
      <c r="C854" s="10" t="s">
        <v>3897</v>
      </c>
      <c r="D854" s="10" t="s">
        <v>10</v>
      </c>
      <c r="E854" s="10" t="s">
        <v>11</v>
      </c>
      <c r="F854" s="10">
        <v>1680</v>
      </c>
      <c r="G854" s="10">
        <f t="shared" si="30"/>
        <v>58800</v>
      </c>
      <c r="H854" s="10">
        <v>35</v>
      </c>
      <c r="I854" s="41"/>
      <c r="P854" s="45"/>
      <c r="Q854" s="45"/>
      <c r="R854" s="45"/>
      <c r="S854" s="45"/>
      <c r="T854" s="45"/>
      <c r="U854" s="45"/>
      <c r="V854" s="45"/>
      <c r="W854" s="45"/>
      <c r="X854" s="45"/>
    </row>
    <row r="855" spans="1:24" s="3" customFormat="1" ht="13.5" x14ac:dyDescent="0.25">
      <c r="A855" s="10">
        <v>5132</v>
      </c>
      <c r="B855" s="10" t="s">
        <v>5258</v>
      </c>
      <c r="C855" s="10" t="s">
        <v>3897</v>
      </c>
      <c r="D855" s="10" t="s">
        <v>10</v>
      </c>
      <c r="E855" s="10" t="s">
        <v>11</v>
      </c>
      <c r="F855" s="10">
        <v>1560</v>
      </c>
      <c r="G855" s="10">
        <f t="shared" si="30"/>
        <v>54600</v>
      </c>
      <c r="H855" s="10">
        <v>35</v>
      </c>
      <c r="I855" s="41"/>
      <c r="P855" s="45"/>
      <c r="Q855" s="45"/>
      <c r="R855" s="45"/>
      <c r="S855" s="45"/>
      <c r="T855" s="45"/>
      <c r="U855" s="45"/>
      <c r="V855" s="45"/>
      <c r="W855" s="45"/>
      <c r="X855" s="45"/>
    </row>
    <row r="856" spans="1:24" s="3" customFormat="1" ht="13.5" x14ac:dyDescent="0.25">
      <c r="A856" s="10">
        <v>5132</v>
      </c>
      <c r="B856" s="10" t="s">
        <v>5259</v>
      </c>
      <c r="C856" s="10" t="s">
        <v>3897</v>
      </c>
      <c r="D856" s="10" t="s">
        <v>10</v>
      </c>
      <c r="E856" s="10" t="s">
        <v>11</v>
      </c>
      <c r="F856" s="10">
        <v>2000</v>
      </c>
      <c r="G856" s="10">
        <f t="shared" si="30"/>
        <v>70000</v>
      </c>
      <c r="H856" s="10">
        <v>35</v>
      </c>
      <c r="I856" s="41"/>
      <c r="P856" s="45"/>
      <c r="Q856" s="45"/>
      <c r="R856" s="45"/>
      <c r="S856" s="45"/>
      <c r="T856" s="45"/>
      <c r="U856" s="45"/>
      <c r="V856" s="45"/>
      <c r="W856" s="45"/>
      <c r="X856" s="45"/>
    </row>
    <row r="857" spans="1:24" s="3" customFormat="1" ht="13.5" x14ac:dyDescent="0.25">
      <c r="A857" s="10">
        <v>5132</v>
      </c>
      <c r="B857" s="10" t="s">
        <v>5260</v>
      </c>
      <c r="C857" s="10" t="s">
        <v>3897</v>
      </c>
      <c r="D857" s="10" t="s">
        <v>10</v>
      </c>
      <c r="E857" s="10" t="s">
        <v>11</v>
      </c>
      <c r="F857" s="10">
        <v>320</v>
      </c>
      <c r="G857" s="10">
        <f t="shared" si="30"/>
        <v>11200</v>
      </c>
      <c r="H857" s="10">
        <v>35</v>
      </c>
      <c r="I857" s="41"/>
      <c r="P857" s="45"/>
      <c r="Q857" s="45"/>
      <c r="R857" s="45"/>
      <c r="S857" s="45"/>
      <c r="T857" s="45"/>
      <c r="U857" s="45"/>
      <c r="V857" s="45"/>
      <c r="W857" s="45"/>
      <c r="X857" s="45"/>
    </row>
    <row r="858" spans="1:24" s="3" customFormat="1" ht="13.5" x14ac:dyDescent="0.25">
      <c r="A858" s="10">
        <v>5132</v>
      </c>
      <c r="B858" s="10" t="s">
        <v>5261</v>
      </c>
      <c r="C858" s="10" t="s">
        <v>3897</v>
      </c>
      <c r="D858" s="10" t="s">
        <v>10</v>
      </c>
      <c r="E858" s="10" t="s">
        <v>11</v>
      </c>
      <c r="F858" s="10">
        <v>3520</v>
      </c>
      <c r="G858" s="10">
        <f t="shared" si="30"/>
        <v>123200</v>
      </c>
      <c r="H858" s="10">
        <v>35</v>
      </c>
      <c r="I858" s="41"/>
      <c r="P858" s="45"/>
      <c r="Q858" s="45"/>
      <c r="R858" s="45"/>
      <c r="S858" s="45"/>
      <c r="T858" s="45"/>
      <c r="U858" s="45"/>
      <c r="V858" s="45"/>
      <c r="W858" s="45"/>
      <c r="X858" s="45"/>
    </row>
    <row r="859" spans="1:24" s="3" customFormat="1" ht="13.5" x14ac:dyDescent="0.25">
      <c r="A859" s="10">
        <v>5132</v>
      </c>
      <c r="B859" s="10" t="s">
        <v>5262</v>
      </c>
      <c r="C859" s="10" t="s">
        <v>3897</v>
      </c>
      <c r="D859" s="10" t="s">
        <v>10</v>
      </c>
      <c r="E859" s="10" t="s">
        <v>11</v>
      </c>
      <c r="F859" s="10">
        <v>4000</v>
      </c>
      <c r="G859" s="10">
        <f t="shared" si="30"/>
        <v>140000</v>
      </c>
      <c r="H859" s="10">
        <v>35</v>
      </c>
      <c r="I859" s="41"/>
      <c r="P859" s="45"/>
      <c r="Q859" s="45"/>
      <c r="R859" s="45"/>
      <c r="S859" s="45"/>
      <c r="T859" s="45"/>
      <c r="U859" s="45"/>
      <c r="V859" s="45"/>
      <c r="W859" s="45"/>
      <c r="X859" s="45"/>
    </row>
    <row r="860" spans="1:24" s="3" customFormat="1" ht="13.5" x14ac:dyDescent="0.25">
      <c r="A860" s="10">
        <v>5132</v>
      </c>
      <c r="B860" s="10" t="s">
        <v>5263</v>
      </c>
      <c r="C860" s="10" t="s">
        <v>3897</v>
      </c>
      <c r="D860" s="10" t="s">
        <v>10</v>
      </c>
      <c r="E860" s="10" t="s">
        <v>11</v>
      </c>
      <c r="F860" s="10">
        <v>320</v>
      </c>
      <c r="G860" s="10">
        <f t="shared" si="30"/>
        <v>9600</v>
      </c>
      <c r="H860" s="10">
        <v>30</v>
      </c>
      <c r="I860" s="41"/>
      <c r="P860" s="45"/>
      <c r="Q860" s="45"/>
      <c r="R860" s="45"/>
      <c r="S860" s="45"/>
      <c r="T860" s="45"/>
      <c r="U860" s="45"/>
      <c r="V860" s="45"/>
      <c r="W860" s="45"/>
      <c r="X860" s="45"/>
    </row>
    <row r="861" spans="1:24" s="3" customFormat="1" ht="13.5" x14ac:dyDescent="0.25">
      <c r="A861" s="10">
        <v>5132</v>
      </c>
      <c r="B861" s="10" t="s">
        <v>5264</v>
      </c>
      <c r="C861" s="10" t="s">
        <v>3897</v>
      </c>
      <c r="D861" s="10" t="s">
        <v>10</v>
      </c>
      <c r="E861" s="10" t="s">
        <v>11</v>
      </c>
      <c r="F861" s="10">
        <v>320</v>
      </c>
      <c r="G861" s="10">
        <f t="shared" si="30"/>
        <v>9600</v>
      </c>
      <c r="H861" s="10">
        <v>30</v>
      </c>
      <c r="I861" s="41"/>
      <c r="P861" s="45"/>
      <c r="Q861" s="45"/>
      <c r="R861" s="45"/>
      <c r="S861" s="45"/>
      <c r="T861" s="45"/>
      <c r="U861" s="45"/>
      <c r="V861" s="45"/>
      <c r="W861" s="45"/>
      <c r="X861" s="45"/>
    </row>
    <row r="862" spans="1:24" s="3" customFormat="1" ht="13.5" x14ac:dyDescent="0.25">
      <c r="A862" s="10">
        <v>5132</v>
      </c>
      <c r="B862" s="10" t="s">
        <v>5265</v>
      </c>
      <c r="C862" s="10" t="s">
        <v>3897</v>
      </c>
      <c r="D862" s="10" t="s">
        <v>10</v>
      </c>
      <c r="E862" s="10" t="s">
        <v>11</v>
      </c>
      <c r="F862" s="10">
        <v>4160</v>
      </c>
      <c r="G862" s="10">
        <f t="shared" si="30"/>
        <v>124800</v>
      </c>
      <c r="H862" s="10">
        <v>30</v>
      </c>
      <c r="I862" s="41"/>
      <c r="P862" s="45"/>
      <c r="Q862" s="45"/>
      <c r="R862" s="45"/>
      <c r="S862" s="45"/>
      <c r="T862" s="45"/>
      <c r="U862" s="45"/>
      <c r="V862" s="45"/>
      <c r="W862" s="45"/>
      <c r="X862" s="45"/>
    </row>
    <row r="863" spans="1:24" s="3" customFormat="1" ht="13.5" x14ac:dyDescent="0.25">
      <c r="A863" s="10">
        <v>5132</v>
      </c>
      <c r="B863" s="10" t="s">
        <v>5266</v>
      </c>
      <c r="C863" s="10" t="s">
        <v>3897</v>
      </c>
      <c r="D863" s="10" t="s">
        <v>10</v>
      </c>
      <c r="E863" s="10" t="s">
        <v>11</v>
      </c>
      <c r="F863" s="10">
        <v>320</v>
      </c>
      <c r="G863" s="10">
        <f t="shared" si="30"/>
        <v>11200</v>
      </c>
      <c r="H863" s="10">
        <v>35</v>
      </c>
      <c r="I863" s="41"/>
      <c r="P863" s="45"/>
      <c r="Q863" s="45"/>
      <c r="R863" s="45"/>
      <c r="S863" s="45"/>
      <c r="T863" s="45"/>
      <c r="U863" s="45"/>
      <c r="V863" s="45"/>
      <c r="W863" s="45"/>
      <c r="X863" s="45"/>
    </row>
    <row r="864" spans="1:24" s="3" customFormat="1" ht="13.5" x14ac:dyDescent="0.25">
      <c r="A864" s="10">
        <v>5132</v>
      </c>
      <c r="B864" s="10" t="s">
        <v>5267</v>
      </c>
      <c r="C864" s="10" t="s">
        <v>3897</v>
      </c>
      <c r="D864" s="10" t="s">
        <v>10</v>
      </c>
      <c r="E864" s="10" t="s">
        <v>11</v>
      </c>
      <c r="F864" s="10">
        <v>1600</v>
      </c>
      <c r="G864" s="10">
        <f t="shared" si="30"/>
        <v>56000</v>
      </c>
      <c r="H864" s="10">
        <v>35</v>
      </c>
      <c r="I864" s="41"/>
      <c r="P864" s="45"/>
      <c r="Q864" s="45"/>
      <c r="R864" s="45"/>
      <c r="S864" s="45"/>
      <c r="T864" s="45"/>
      <c r="U864" s="45"/>
      <c r="V864" s="45"/>
      <c r="W864" s="45"/>
      <c r="X864" s="45"/>
    </row>
    <row r="865" spans="1:24" s="3" customFormat="1" ht="13.5" x14ac:dyDescent="0.25">
      <c r="A865" s="10">
        <v>5132</v>
      </c>
      <c r="B865" s="10" t="s">
        <v>5268</v>
      </c>
      <c r="C865" s="10" t="s">
        <v>3897</v>
      </c>
      <c r="D865" s="10" t="s">
        <v>10</v>
      </c>
      <c r="E865" s="10" t="s">
        <v>11</v>
      </c>
      <c r="F865" s="10">
        <v>6800</v>
      </c>
      <c r="G865" s="10">
        <f t="shared" si="30"/>
        <v>204000</v>
      </c>
      <c r="H865" s="10">
        <v>30</v>
      </c>
      <c r="I865" s="41"/>
      <c r="P865" s="45"/>
      <c r="Q865" s="45"/>
      <c r="R865" s="45"/>
      <c r="S865" s="45"/>
      <c r="T865" s="45"/>
      <c r="U865" s="45"/>
      <c r="V865" s="45"/>
      <c r="W865" s="45"/>
      <c r="X865" s="45"/>
    </row>
    <row r="866" spans="1:24" s="3" customFormat="1" ht="13.5" x14ac:dyDescent="0.25">
      <c r="A866" s="10">
        <v>5132</v>
      </c>
      <c r="B866" s="10" t="s">
        <v>5269</v>
      </c>
      <c r="C866" s="10" t="s">
        <v>3897</v>
      </c>
      <c r="D866" s="10" t="s">
        <v>10</v>
      </c>
      <c r="E866" s="10" t="s">
        <v>11</v>
      </c>
      <c r="F866" s="10">
        <v>1760</v>
      </c>
      <c r="G866" s="10">
        <f t="shared" si="30"/>
        <v>61600</v>
      </c>
      <c r="H866" s="10">
        <v>35</v>
      </c>
      <c r="I866" s="41"/>
      <c r="P866" s="45"/>
      <c r="Q866" s="45"/>
      <c r="R866" s="45"/>
      <c r="S866" s="45"/>
      <c r="T866" s="45"/>
      <c r="U866" s="45"/>
      <c r="V866" s="45"/>
      <c r="W866" s="45"/>
      <c r="X866" s="45"/>
    </row>
    <row r="867" spans="1:24" s="3" customFormat="1" ht="13.5" x14ac:dyDescent="0.25">
      <c r="A867" s="10">
        <v>5132</v>
      </c>
      <c r="B867" s="10" t="s">
        <v>5270</v>
      </c>
      <c r="C867" s="10" t="s">
        <v>3897</v>
      </c>
      <c r="D867" s="10" t="s">
        <v>10</v>
      </c>
      <c r="E867" s="10" t="s">
        <v>11</v>
      </c>
      <c r="F867" s="10">
        <v>15600</v>
      </c>
      <c r="G867" s="10">
        <f t="shared" si="30"/>
        <v>546000</v>
      </c>
      <c r="H867" s="10">
        <v>35</v>
      </c>
      <c r="I867" s="41"/>
      <c r="P867" s="45"/>
      <c r="Q867" s="45"/>
      <c r="R867" s="45"/>
      <c r="S867" s="45"/>
      <c r="T867" s="45"/>
      <c r="U867" s="45"/>
      <c r="V867" s="45"/>
      <c r="W867" s="45"/>
      <c r="X867" s="45"/>
    </row>
    <row r="868" spans="1:24" s="3" customFormat="1" ht="13.5" x14ac:dyDescent="0.25">
      <c r="A868" s="10">
        <v>5132</v>
      </c>
      <c r="B868" s="10" t="s">
        <v>5271</v>
      </c>
      <c r="C868" s="10" t="s">
        <v>3897</v>
      </c>
      <c r="D868" s="10" t="s">
        <v>10</v>
      </c>
      <c r="E868" s="10" t="s">
        <v>11</v>
      </c>
      <c r="F868" s="10">
        <v>320</v>
      </c>
      <c r="G868" s="10">
        <f t="shared" si="30"/>
        <v>9600</v>
      </c>
      <c r="H868" s="10">
        <v>30</v>
      </c>
      <c r="I868" s="41"/>
      <c r="P868" s="45"/>
      <c r="Q868" s="45"/>
      <c r="R868" s="45"/>
      <c r="S868" s="45"/>
      <c r="T868" s="45"/>
      <c r="U868" s="45"/>
      <c r="V868" s="45"/>
      <c r="W868" s="45"/>
      <c r="X868" s="45"/>
    </row>
    <row r="869" spans="1:24" s="3" customFormat="1" ht="13.5" x14ac:dyDescent="0.25">
      <c r="A869" s="10">
        <v>5132</v>
      </c>
      <c r="B869" s="10" t="s">
        <v>5272</v>
      </c>
      <c r="C869" s="10" t="s">
        <v>3897</v>
      </c>
      <c r="D869" s="10" t="s">
        <v>10</v>
      </c>
      <c r="E869" s="10" t="s">
        <v>11</v>
      </c>
      <c r="F869" s="10">
        <v>4160</v>
      </c>
      <c r="G869" s="10">
        <f t="shared" si="30"/>
        <v>124800</v>
      </c>
      <c r="H869" s="10">
        <v>30</v>
      </c>
      <c r="I869" s="41"/>
      <c r="P869" s="45"/>
      <c r="Q869" s="45"/>
      <c r="R869" s="45"/>
      <c r="S869" s="45"/>
      <c r="T869" s="45"/>
      <c r="U869" s="45"/>
      <c r="V869" s="45"/>
      <c r="W869" s="45"/>
      <c r="X869" s="45"/>
    </row>
    <row r="870" spans="1:24" s="3" customFormat="1" ht="13.5" x14ac:dyDescent="0.25">
      <c r="A870" s="10">
        <v>5132</v>
      </c>
      <c r="B870" s="10" t="s">
        <v>5273</v>
      </c>
      <c r="C870" s="10" t="s">
        <v>3897</v>
      </c>
      <c r="D870" s="10" t="s">
        <v>10</v>
      </c>
      <c r="E870" s="10" t="s">
        <v>11</v>
      </c>
      <c r="F870" s="10">
        <v>3120</v>
      </c>
      <c r="G870" s="10">
        <f t="shared" si="30"/>
        <v>109200</v>
      </c>
      <c r="H870" s="10">
        <v>35</v>
      </c>
      <c r="I870" s="41"/>
      <c r="P870" s="45"/>
      <c r="Q870" s="45"/>
      <c r="R870" s="45"/>
      <c r="S870" s="45"/>
      <c r="T870" s="45"/>
      <c r="U870" s="45"/>
      <c r="V870" s="45"/>
      <c r="W870" s="45"/>
      <c r="X870" s="45"/>
    </row>
    <row r="871" spans="1:24" s="3" customFormat="1" ht="13.5" x14ac:dyDescent="0.25">
      <c r="A871" s="10">
        <v>5132</v>
      </c>
      <c r="B871" s="10" t="s">
        <v>5274</v>
      </c>
      <c r="C871" s="10" t="s">
        <v>3897</v>
      </c>
      <c r="D871" s="10" t="s">
        <v>10</v>
      </c>
      <c r="E871" s="10" t="s">
        <v>11</v>
      </c>
      <c r="F871" s="10">
        <v>1040</v>
      </c>
      <c r="G871" s="10">
        <f t="shared" si="30"/>
        <v>31200</v>
      </c>
      <c r="H871" s="10">
        <v>30</v>
      </c>
      <c r="I871" s="41"/>
      <c r="P871" s="45"/>
      <c r="Q871" s="45"/>
      <c r="R871" s="45"/>
      <c r="S871" s="45"/>
      <c r="T871" s="45"/>
      <c r="U871" s="45"/>
      <c r="V871" s="45"/>
      <c r="W871" s="45"/>
      <c r="X871" s="45"/>
    </row>
    <row r="872" spans="1:24" s="3" customFormat="1" ht="13.5" x14ac:dyDescent="0.25">
      <c r="A872" s="10">
        <v>5132</v>
      </c>
      <c r="B872" s="10" t="s">
        <v>5275</v>
      </c>
      <c r="C872" s="10" t="s">
        <v>3897</v>
      </c>
      <c r="D872" s="10" t="s">
        <v>10</v>
      </c>
      <c r="E872" s="10" t="s">
        <v>11</v>
      </c>
      <c r="F872" s="10">
        <v>1520</v>
      </c>
      <c r="G872" s="10">
        <f t="shared" si="30"/>
        <v>53200</v>
      </c>
      <c r="H872" s="10">
        <v>35</v>
      </c>
      <c r="I872" s="41"/>
      <c r="P872" s="45"/>
      <c r="Q872" s="45"/>
      <c r="R872" s="45"/>
      <c r="S872" s="45"/>
      <c r="T872" s="45"/>
      <c r="U872" s="45"/>
      <c r="V872" s="45"/>
      <c r="W872" s="45"/>
      <c r="X872" s="45"/>
    </row>
    <row r="873" spans="1:24" s="3" customFormat="1" ht="13.5" x14ac:dyDescent="0.25">
      <c r="A873" s="10">
        <v>5132</v>
      </c>
      <c r="B873" s="10" t="s">
        <v>5073</v>
      </c>
      <c r="C873" s="10" t="s">
        <v>3897</v>
      </c>
      <c r="D873" s="10" t="s">
        <v>10</v>
      </c>
      <c r="E873" s="10" t="s">
        <v>11</v>
      </c>
      <c r="F873" s="10">
        <v>7920</v>
      </c>
      <c r="G873" s="10">
        <f>+F873*H873</f>
        <v>237600</v>
      </c>
      <c r="H873" s="10">
        <v>30</v>
      </c>
      <c r="I873" s="41"/>
      <c r="P873" s="45"/>
      <c r="Q873" s="45"/>
      <c r="R873" s="45"/>
      <c r="S873" s="45"/>
      <c r="T873" s="45"/>
      <c r="U873" s="45"/>
      <c r="V873" s="45"/>
      <c r="W873" s="45"/>
      <c r="X873" s="45"/>
    </row>
    <row r="874" spans="1:24" s="3" customFormat="1" ht="13.5" x14ac:dyDescent="0.25">
      <c r="A874" s="10">
        <v>5132</v>
      </c>
      <c r="B874" s="10" t="s">
        <v>5074</v>
      </c>
      <c r="C874" s="10" t="s">
        <v>3897</v>
      </c>
      <c r="D874" s="10" t="s">
        <v>10</v>
      </c>
      <c r="E874" s="10" t="s">
        <v>11</v>
      </c>
      <c r="F874" s="10">
        <v>3120</v>
      </c>
      <c r="G874" s="10">
        <f t="shared" ref="G874:G930" si="31">+F874*H874</f>
        <v>93600</v>
      </c>
      <c r="H874" s="10">
        <v>30</v>
      </c>
      <c r="I874" s="41"/>
      <c r="P874" s="45"/>
      <c r="Q874" s="45"/>
      <c r="R874" s="45"/>
      <c r="S874" s="45"/>
      <c r="T874" s="45"/>
      <c r="U874" s="45"/>
      <c r="V874" s="45"/>
      <c r="W874" s="45"/>
      <c r="X874" s="45"/>
    </row>
    <row r="875" spans="1:24" s="3" customFormat="1" ht="13.5" x14ac:dyDescent="0.25">
      <c r="A875" s="10">
        <v>5132</v>
      </c>
      <c r="B875" s="10" t="s">
        <v>5075</v>
      </c>
      <c r="C875" s="10" t="s">
        <v>3897</v>
      </c>
      <c r="D875" s="10" t="s">
        <v>10</v>
      </c>
      <c r="E875" s="10" t="s">
        <v>11</v>
      </c>
      <c r="F875" s="10">
        <v>2320</v>
      </c>
      <c r="G875" s="10">
        <f t="shared" si="31"/>
        <v>69600</v>
      </c>
      <c r="H875" s="10">
        <v>30</v>
      </c>
      <c r="I875" s="41"/>
      <c r="P875" s="45"/>
      <c r="Q875" s="45"/>
      <c r="R875" s="45"/>
      <c r="S875" s="45"/>
      <c r="T875" s="45"/>
      <c r="U875" s="45"/>
      <c r="V875" s="45"/>
      <c r="W875" s="45"/>
      <c r="X875" s="45"/>
    </row>
    <row r="876" spans="1:24" s="3" customFormat="1" ht="13.5" x14ac:dyDescent="0.25">
      <c r="A876" s="10">
        <v>5132</v>
      </c>
      <c r="B876" s="10" t="s">
        <v>5076</v>
      </c>
      <c r="C876" s="10" t="s">
        <v>3897</v>
      </c>
      <c r="D876" s="10" t="s">
        <v>10</v>
      </c>
      <c r="E876" s="10" t="s">
        <v>11</v>
      </c>
      <c r="F876" s="10">
        <v>2320</v>
      </c>
      <c r="G876" s="10">
        <f t="shared" si="31"/>
        <v>92800</v>
      </c>
      <c r="H876" s="10">
        <v>40</v>
      </c>
      <c r="I876" s="41"/>
      <c r="P876" s="45"/>
      <c r="Q876" s="45"/>
      <c r="R876" s="45"/>
      <c r="S876" s="45"/>
      <c r="T876" s="45"/>
      <c r="U876" s="45"/>
      <c r="V876" s="45"/>
      <c r="W876" s="45"/>
      <c r="X876" s="45"/>
    </row>
    <row r="877" spans="1:24" s="3" customFormat="1" ht="13.5" x14ac:dyDescent="0.25">
      <c r="A877" s="10">
        <v>5132</v>
      </c>
      <c r="B877" s="10" t="s">
        <v>5077</v>
      </c>
      <c r="C877" s="10" t="s">
        <v>3897</v>
      </c>
      <c r="D877" s="10" t="s">
        <v>10</v>
      </c>
      <c r="E877" s="10" t="s">
        <v>11</v>
      </c>
      <c r="F877" s="10">
        <v>3120</v>
      </c>
      <c r="G877" s="10">
        <f t="shared" si="31"/>
        <v>93600</v>
      </c>
      <c r="H877" s="10">
        <v>30</v>
      </c>
      <c r="I877" s="41"/>
      <c r="P877" s="45"/>
      <c r="Q877" s="45"/>
      <c r="R877" s="45"/>
      <c r="S877" s="45"/>
      <c r="T877" s="45"/>
      <c r="U877" s="45"/>
      <c r="V877" s="45"/>
      <c r="W877" s="45"/>
      <c r="X877" s="45"/>
    </row>
    <row r="878" spans="1:24" s="3" customFormat="1" ht="13.5" x14ac:dyDescent="0.25">
      <c r="A878" s="10">
        <v>5132</v>
      </c>
      <c r="B878" s="10" t="s">
        <v>5078</v>
      </c>
      <c r="C878" s="10" t="s">
        <v>3897</v>
      </c>
      <c r="D878" s="10" t="s">
        <v>10</v>
      </c>
      <c r="E878" s="10" t="s">
        <v>11</v>
      </c>
      <c r="F878" s="10">
        <v>3120</v>
      </c>
      <c r="G878" s="10">
        <f t="shared" si="31"/>
        <v>109200</v>
      </c>
      <c r="H878" s="10">
        <v>35</v>
      </c>
      <c r="I878" s="41"/>
      <c r="P878" s="45"/>
      <c r="Q878" s="45"/>
      <c r="R878" s="45"/>
      <c r="S878" s="45"/>
      <c r="T878" s="45"/>
      <c r="U878" s="45"/>
      <c r="V878" s="45"/>
      <c r="W878" s="45"/>
      <c r="X878" s="45"/>
    </row>
    <row r="879" spans="1:24" s="3" customFormat="1" ht="13.5" x14ac:dyDescent="0.25">
      <c r="A879" s="10">
        <v>5132</v>
      </c>
      <c r="B879" s="10" t="s">
        <v>5079</v>
      </c>
      <c r="C879" s="10" t="s">
        <v>3897</v>
      </c>
      <c r="D879" s="10" t="s">
        <v>10</v>
      </c>
      <c r="E879" s="10" t="s">
        <v>11</v>
      </c>
      <c r="F879" s="10">
        <v>3920</v>
      </c>
      <c r="G879" s="10">
        <f t="shared" si="31"/>
        <v>117600</v>
      </c>
      <c r="H879" s="10">
        <v>30</v>
      </c>
      <c r="I879" s="41"/>
      <c r="P879" s="45"/>
      <c r="Q879" s="45"/>
      <c r="R879" s="45"/>
      <c r="S879" s="45"/>
      <c r="T879" s="45"/>
      <c r="U879" s="45"/>
      <c r="V879" s="45"/>
      <c r="W879" s="45"/>
      <c r="X879" s="45"/>
    </row>
    <row r="880" spans="1:24" s="3" customFormat="1" ht="13.5" x14ac:dyDescent="0.25">
      <c r="A880" s="10">
        <v>5132</v>
      </c>
      <c r="B880" s="10" t="s">
        <v>5080</v>
      </c>
      <c r="C880" s="10" t="s">
        <v>3897</v>
      </c>
      <c r="D880" s="10" t="s">
        <v>10</v>
      </c>
      <c r="E880" s="10" t="s">
        <v>11</v>
      </c>
      <c r="F880" s="10">
        <v>2320</v>
      </c>
      <c r="G880" s="10">
        <f t="shared" si="31"/>
        <v>46400</v>
      </c>
      <c r="H880" s="10">
        <v>20</v>
      </c>
      <c r="I880" s="41"/>
      <c r="P880" s="45"/>
      <c r="Q880" s="45"/>
      <c r="R880" s="45"/>
      <c r="S880" s="45"/>
      <c r="T880" s="45"/>
      <c r="U880" s="45"/>
      <c r="V880" s="45"/>
      <c r="W880" s="45"/>
      <c r="X880" s="45"/>
    </row>
    <row r="881" spans="1:24" s="3" customFormat="1" ht="13.5" x14ac:dyDescent="0.25">
      <c r="A881" s="10">
        <v>5132</v>
      </c>
      <c r="B881" s="10" t="s">
        <v>5081</v>
      </c>
      <c r="C881" s="10" t="s">
        <v>3897</v>
      </c>
      <c r="D881" s="10" t="s">
        <v>10</v>
      </c>
      <c r="E881" s="10" t="s">
        <v>11</v>
      </c>
      <c r="F881" s="10">
        <v>1600</v>
      </c>
      <c r="G881" s="10">
        <f t="shared" si="31"/>
        <v>32000</v>
      </c>
      <c r="H881" s="10">
        <v>20</v>
      </c>
      <c r="I881" s="41"/>
      <c r="P881" s="45"/>
      <c r="Q881" s="45"/>
      <c r="R881" s="45"/>
      <c r="S881" s="45"/>
      <c r="T881" s="45"/>
      <c r="U881" s="45"/>
      <c r="V881" s="45"/>
      <c r="W881" s="45"/>
      <c r="X881" s="45"/>
    </row>
    <row r="882" spans="1:24" s="3" customFormat="1" ht="13.5" x14ac:dyDescent="0.25">
      <c r="A882" s="10">
        <v>5132</v>
      </c>
      <c r="B882" s="10" t="s">
        <v>5082</v>
      </c>
      <c r="C882" s="10" t="s">
        <v>3897</v>
      </c>
      <c r="D882" s="10" t="s">
        <v>10</v>
      </c>
      <c r="E882" s="10" t="s">
        <v>11</v>
      </c>
      <c r="F882" s="10">
        <v>2600</v>
      </c>
      <c r="G882" s="10">
        <f t="shared" si="31"/>
        <v>52000</v>
      </c>
      <c r="H882" s="10">
        <v>20</v>
      </c>
      <c r="I882" s="41"/>
      <c r="P882" s="45"/>
      <c r="Q882" s="45"/>
      <c r="R882" s="45"/>
      <c r="S882" s="45"/>
      <c r="T882" s="45"/>
      <c r="U882" s="45"/>
      <c r="V882" s="45"/>
      <c r="W882" s="45"/>
      <c r="X882" s="45"/>
    </row>
    <row r="883" spans="1:24" s="3" customFormat="1" ht="13.5" x14ac:dyDescent="0.25">
      <c r="A883" s="10">
        <v>5132</v>
      </c>
      <c r="B883" s="10" t="s">
        <v>5083</v>
      </c>
      <c r="C883" s="10" t="s">
        <v>3897</v>
      </c>
      <c r="D883" s="10" t="s">
        <v>10</v>
      </c>
      <c r="E883" s="10" t="s">
        <v>11</v>
      </c>
      <c r="F883" s="10">
        <v>2000</v>
      </c>
      <c r="G883" s="10">
        <f t="shared" si="31"/>
        <v>70000</v>
      </c>
      <c r="H883" s="10">
        <v>35</v>
      </c>
      <c r="I883" s="41"/>
      <c r="P883" s="45"/>
      <c r="Q883" s="45"/>
      <c r="R883" s="45"/>
      <c r="S883" s="45"/>
      <c r="T883" s="45"/>
      <c r="U883" s="45"/>
      <c r="V883" s="45"/>
      <c r="W883" s="45"/>
      <c r="X883" s="45"/>
    </row>
    <row r="884" spans="1:24" s="3" customFormat="1" ht="13.5" x14ac:dyDescent="0.25">
      <c r="A884" s="10">
        <v>5132</v>
      </c>
      <c r="B884" s="10" t="s">
        <v>5084</v>
      </c>
      <c r="C884" s="10" t="s">
        <v>3897</v>
      </c>
      <c r="D884" s="10" t="s">
        <v>10</v>
      </c>
      <c r="E884" s="10" t="s">
        <v>11</v>
      </c>
      <c r="F884" s="10">
        <v>2000</v>
      </c>
      <c r="G884" s="10">
        <f t="shared" si="31"/>
        <v>60000</v>
      </c>
      <c r="H884" s="10">
        <v>30</v>
      </c>
      <c r="I884" s="41"/>
      <c r="P884" s="45"/>
      <c r="Q884" s="45"/>
      <c r="R884" s="45"/>
      <c r="S884" s="45"/>
      <c r="T884" s="45"/>
      <c r="U884" s="45"/>
      <c r="V884" s="45"/>
      <c r="W884" s="45"/>
      <c r="X884" s="45"/>
    </row>
    <row r="885" spans="1:24" s="3" customFormat="1" ht="13.5" x14ac:dyDescent="0.25">
      <c r="A885" s="10">
        <v>5132</v>
      </c>
      <c r="B885" s="10" t="s">
        <v>5085</v>
      </c>
      <c r="C885" s="10" t="s">
        <v>3897</v>
      </c>
      <c r="D885" s="10" t="s">
        <v>10</v>
      </c>
      <c r="E885" s="10" t="s">
        <v>11</v>
      </c>
      <c r="F885" s="10">
        <v>1280</v>
      </c>
      <c r="G885" s="10">
        <f t="shared" si="31"/>
        <v>38400</v>
      </c>
      <c r="H885" s="10">
        <v>30</v>
      </c>
      <c r="I885" s="41"/>
      <c r="P885" s="45"/>
      <c r="Q885" s="45"/>
      <c r="R885" s="45"/>
      <c r="S885" s="45"/>
      <c r="T885" s="45"/>
      <c r="U885" s="45"/>
      <c r="V885" s="45"/>
      <c r="W885" s="45"/>
      <c r="X885" s="45"/>
    </row>
    <row r="886" spans="1:24" s="3" customFormat="1" ht="13.5" x14ac:dyDescent="0.25">
      <c r="A886" s="10">
        <v>5132</v>
      </c>
      <c r="B886" s="10" t="s">
        <v>5086</v>
      </c>
      <c r="C886" s="10" t="s">
        <v>3897</v>
      </c>
      <c r="D886" s="10" t="s">
        <v>10</v>
      </c>
      <c r="E886" s="10" t="s">
        <v>11</v>
      </c>
      <c r="F886" s="10">
        <v>3520</v>
      </c>
      <c r="G886" s="10">
        <f t="shared" si="31"/>
        <v>123200</v>
      </c>
      <c r="H886" s="10">
        <v>35</v>
      </c>
      <c r="I886" s="41"/>
      <c r="P886" s="45"/>
      <c r="Q886" s="45"/>
      <c r="R886" s="45"/>
      <c r="S886" s="45"/>
      <c r="T886" s="45"/>
      <c r="U886" s="45"/>
      <c r="V886" s="45"/>
      <c r="W886" s="45"/>
      <c r="X886" s="45"/>
    </row>
    <row r="887" spans="1:24" s="3" customFormat="1" ht="13.5" x14ac:dyDescent="0.25">
      <c r="A887" s="10">
        <v>5132</v>
      </c>
      <c r="B887" s="10" t="s">
        <v>5087</v>
      </c>
      <c r="C887" s="10" t="s">
        <v>3897</v>
      </c>
      <c r="D887" s="10" t="s">
        <v>10</v>
      </c>
      <c r="E887" s="10" t="s">
        <v>11</v>
      </c>
      <c r="F887" s="10">
        <v>1240</v>
      </c>
      <c r="G887" s="10">
        <f t="shared" si="31"/>
        <v>37200</v>
      </c>
      <c r="H887" s="10">
        <v>30</v>
      </c>
      <c r="I887" s="41"/>
      <c r="P887" s="45"/>
      <c r="Q887" s="45"/>
      <c r="R887" s="45"/>
      <c r="S887" s="45"/>
      <c r="T887" s="45"/>
      <c r="U887" s="45"/>
      <c r="V887" s="45"/>
      <c r="W887" s="45"/>
      <c r="X887" s="45"/>
    </row>
    <row r="888" spans="1:24" s="3" customFormat="1" ht="13.5" x14ac:dyDescent="0.25">
      <c r="A888" s="10">
        <v>5132</v>
      </c>
      <c r="B888" s="10" t="s">
        <v>5088</v>
      </c>
      <c r="C888" s="10" t="s">
        <v>3897</v>
      </c>
      <c r="D888" s="10" t="s">
        <v>10</v>
      </c>
      <c r="E888" s="10" t="s">
        <v>11</v>
      </c>
      <c r="F888" s="10">
        <v>1840</v>
      </c>
      <c r="G888" s="10">
        <f t="shared" si="31"/>
        <v>55200</v>
      </c>
      <c r="H888" s="10">
        <v>30</v>
      </c>
      <c r="I888" s="41"/>
      <c r="P888" s="45"/>
      <c r="Q888" s="45"/>
      <c r="R888" s="45"/>
      <c r="S888" s="45"/>
      <c r="T888" s="45"/>
      <c r="U888" s="45"/>
      <c r="V888" s="45"/>
      <c r="W888" s="45"/>
      <c r="X888" s="45"/>
    </row>
    <row r="889" spans="1:24" s="3" customFormat="1" ht="13.5" x14ac:dyDescent="0.25">
      <c r="A889" s="10">
        <v>5132</v>
      </c>
      <c r="B889" s="10" t="s">
        <v>5089</v>
      </c>
      <c r="C889" s="10" t="s">
        <v>3897</v>
      </c>
      <c r="D889" s="10" t="s">
        <v>10</v>
      </c>
      <c r="E889" s="10" t="s">
        <v>11</v>
      </c>
      <c r="F889" s="10">
        <v>3520</v>
      </c>
      <c r="G889" s="10">
        <f t="shared" si="31"/>
        <v>70400</v>
      </c>
      <c r="H889" s="10">
        <v>20</v>
      </c>
      <c r="I889" s="41"/>
      <c r="P889" s="45"/>
      <c r="Q889" s="45"/>
      <c r="R889" s="45"/>
      <c r="S889" s="45"/>
      <c r="T889" s="45"/>
      <c r="U889" s="45"/>
      <c r="V889" s="45"/>
      <c r="W889" s="45"/>
      <c r="X889" s="45"/>
    </row>
    <row r="890" spans="1:24" s="3" customFormat="1" ht="13.5" x14ac:dyDescent="0.25">
      <c r="A890" s="10">
        <v>5132</v>
      </c>
      <c r="B890" s="10" t="s">
        <v>5090</v>
      </c>
      <c r="C890" s="10" t="s">
        <v>3897</v>
      </c>
      <c r="D890" s="10" t="s">
        <v>10</v>
      </c>
      <c r="E890" s="10" t="s">
        <v>11</v>
      </c>
      <c r="F890" s="10">
        <v>3120</v>
      </c>
      <c r="G890" s="10">
        <f t="shared" si="31"/>
        <v>93600</v>
      </c>
      <c r="H890" s="10">
        <v>30</v>
      </c>
      <c r="I890" s="41"/>
      <c r="P890" s="45"/>
      <c r="Q890" s="45"/>
      <c r="R890" s="45"/>
      <c r="S890" s="45"/>
      <c r="T890" s="45"/>
      <c r="U890" s="45"/>
      <c r="V890" s="45"/>
      <c r="W890" s="45"/>
      <c r="X890" s="45"/>
    </row>
    <row r="891" spans="1:24" s="3" customFormat="1" ht="13.5" x14ac:dyDescent="0.25">
      <c r="A891" s="10">
        <v>5132</v>
      </c>
      <c r="B891" s="10" t="s">
        <v>5091</v>
      </c>
      <c r="C891" s="10" t="s">
        <v>3897</v>
      </c>
      <c r="D891" s="10" t="s">
        <v>10</v>
      </c>
      <c r="E891" s="10" t="s">
        <v>11</v>
      </c>
      <c r="F891" s="10">
        <v>3920</v>
      </c>
      <c r="G891" s="10">
        <f t="shared" si="31"/>
        <v>117600</v>
      </c>
      <c r="H891" s="10">
        <v>30</v>
      </c>
      <c r="I891" s="41"/>
      <c r="P891" s="45"/>
      <c r="Q891" s="45"/>
      <c r="R891" s="45"/>
      <c r="S891" s="45"/>
      <c r="T891" s="45"/>
      <c r="U891" s="45"/>
      <c r="V891" s="45"/>
      <c r="W891" s="45"/>
      <c r="X891" s="45"/>
    </row>
    <row r="892" spans="1:24" s="3" customFormat="1" ht="13.5" x14ac:dyDescent="0.25">
      <c r="A892" s="10">
        <v>5132</v>
      </c>
      <c r="B892" s="10" t="s">
        <v>5092</v>
      </c>
      <c r="C892" s="10" t="s">
        <v>3897</v>
      </c>
      <c r="D892" s="10" t="s">
        <v>10</v>
      </c>
      <c r="E892" s="10" t="s">
        <v>11</v>
      </c>
      <c r="F892" s="10">
        <v>2000</v>
      </c>
      <c r="G892" s="10">
        <f t="shared" si="31"/>
        <v>70000</v>
      </c>
      <c r="H892" s="10">
        <v>35</v>
      </c>
      <c r="I892" s="41"/>
      <c r="P892" s="45"/>
      <c r="Q892" s="45"/>
      <c r="R892" s="45"/>
      <c r="S892" s="45"/>
      <c r="T892" s="45"/>
      <c r="U892" s="45"/>
      <c r="V892" s="45"/>
      <c r="W892" s="45"/>
      <c r="X892" s="45"/>
    </row>
    <row r="893" spans="1:24" s="3" customFormat="1" ht="13.5" x14ac:dyDescent="0.25">
      <c r="A893" s="10">
        <v>5132</v>
      </c>
      <c r="B893" s="10" t="s">
        <v>5093</v>
      </c>
      <c r="C893" s="10" t="s">
        <v>3897</v>
      </c>
      <c r="D893" s="10" t="s">
        <v>10</v>
      </c>
      <c r="E893" s="10" t="s">
        <v>11</v>
      </c>
      <c r="F893" s="10">
        <v>1520</v>
      </c>
      <c r="G893" s="10">
        <f t="shared" si="31"/>
        <v>53200</v>
      </c>
      <c r="H893" s="10">
        <v>35</v>
      </c>
      <c r="I893" s="41"/>
      <c r="P893" s="45"/>
      <c r="Q893" s="45"/>
      <c r="R893" s="45"/>
      <c r="S893" s="45"/>
      <c r="T893" s="45"/>
      <c r="U893" s="45"/>
      <c r="V893" s="45"/>
      <c r="W893" s="45"/>
      <c r="X893" s="45"/>
    </row>
    <row r="894" spans="1:24" s="3" customFormat="1" ht="13.5" x14ac:dyDescent="0.25">
      <c r="A894" s="10">
        <v>5132</v>
      </c>
      <c r="B894" s="10" t="s">
        <v>5094</v>
      </c>
      <c r="C894" s="10" t="s">
        <v>3897</v>
      </c>
      <c r="D894" s="10" t="s">
        <v>10</v>
      </c>
      <c r="E894" s="10" t="s">
        <v>11</v>
      </c>
      <c r="F894" s="10">
        <v>2600</v>
      </c>
      <c r="G894" s="10">
        <f t="shared" si="31"/>
        <v>78000</v>
      </c>
      <c r="H894" s="10">
        <v>30</v>
      </c>
      <c r="I894" s="41"/>
      <c r="P894" s="45"/>
      <c r="Q894" s="45"/>
      <c r="R894" s="45"/>
      <c r="S894" s="45"/>
      <c r="T894" s="45"/>
      <c r="U894" s="45"/>
      <c r="V894" s="45"/>
      <c r="W894" s="45"/>
      <c r="X894" s="45"/>
    </row>
    <row r="895" spans="1:24" s="3" customFormat="1" ht="13.5" x14ac:dyDescent="0.25">
      <c r="A895" s="10">
        <v>5132</v>
      </c>
      <c r="B895" s="10" t="s">
        <v>5095</v>
      </c>
      <c r="C895" s="10" t="s">
        <v>3897</v>
      </c>
      <c r="D895" s="10" t="s">
        <v>10</v>
      </c>
      <c r="E895" s="10" t="s">
        <v>11</v>
      </c>
      <c r="F895" s="10">
        <v>3920</v>
      </c>
      <c r="G895" s="10">
        <f t="shared" si="31"/>
        <v>156800</v>
      </c>
      <c r="H895" s="10">
        <v>40</v>
      </c>
      <c r="I895" s="41"/>
      <c r="P895" s="45"/>
      <c r="Q895" s="45"/>
      <c r="R895" s="45"/>
      <c r="S895" s="45"/>
      <c r="T895" s="45"/>
      <c r="U895" s="45"/>
      <c r="V895" s="45"/>
      <c r="W895" s="45"/>
      <c r="X895" s="45"/>
    </row>
    <row r="896" spans="1:24" s="3" customFormat="1" ht="13.5" x14ac:dyDescent="0.25">
      <c r="A896" s="10">
        <v>5132</v>
      </c>
      <c r="B896" s="10" t="s">
        <v>5096</v>
      </c>
      <c r="C896" s="10" t="s">
        <v>3897</v>
      </c>
      <c r="D896" s="10" t="s">
        <v>10</v>
      </c>
      <c r="E896" s="10" t="s">
        <v>11</v>
      </c>
      <c r="F896" s="10">
        <v>6800</v>
      </c>
      <c r="G896" s="10">
        <f t="shared" si="31"/>
        <v>204000</v>
      </c>
      <c r="H896" s="10">
        <v>30</v>
      </c>
      <c r="I896" s="41"/>
      <c r="P896" s="45"/>
      <c r="Q896" s="45"/>
      <c r="R896" s="45"/>
      <c r="S896" s="45"/>
      <c r="T896" s="45"/>
      <c r="U896" s="45"/>
      <c r="V896" s="45"/>
      <c r="W896" s="45"/>
      <c r="X896" s="45"/>
    </row>
    <row r="897" spans="1:24" s="3" customFormat="1" ht="13.5" x14ac:dyDescent="0.25">
      <c r="A897" s="10">
        <v>5132</v>
      </c>
      <c r="B897" s="10" t="s">
        <v>5097</v>
      </c>
      <c r="C897" s="10" t="s">
        <v>3897</v>
      </c>
      <c r="D897" s="10" t="s">
        <v>10</v>
      </c>
      <c r="E897" s="10" t="s">
        <v>11</v>
      </c>
      <c r="F897" s="10">
        <v>2000</v>
      </c>
      <c r="G897" s="10">
        <f t="shared" si="31"/>
        <v>40000</v>
      </c>
      <c r="H897" s="10">
        <v>20</v>
      </c>
      <c r="I897" s="41"/>
      <c r="P897" s="45"/>
      <c r="Q897" s="45"/>
      <c r="R897" s="45"/>
      <c r="S897" s="45"/>
      <c r="T897" s="45"/>
      <c r="U897" s="45"/>
      <c r="V897" s="45"/>
      <c r="W897" s="45"/>
      <c r="X897" s="45"/>
    </row>
    <row r="898" spans="1:24" s="3" customFormat="1" ht="13.5" x14ac:dyDescent="0.25">
      <c r="A898" s="10">
        <v>5132</v>
      </c>
      <c r="B898" s="10" t="s">
        <v>5098</v>
      </c>
      <c r="C898" s="10" t="s">
        <v>3897</v>
      </c>
      <c r="D898" s="10" t="s">
        <v>10</v>
      </c>
      <c r="E898" s="10" t="s">
        <v>11</v>
      </c>
      <c r="F898" s="10">
        <v>3120</v>
      </c>
      <c r="G898" s="10">
        <f t="shared" si="31"/>
        <v>93600</v>
      </c>
      <c r="H898" s="10">
        <v>30</v>
      </c>
      <c r="I898" s="41"/>
      <c r="P898" s="45"/>
      <c r="Q898" s="45"/>
      <c r="R898" s="45"/>
      <c r="S898" s="45"/>
      <c r="T898" s="45"/>
      <c r="U898" s="45"/>
      <c r="V898" s="45"/>
      <c r="W898" s="45"/>
      <c r="X898" s="45"/>
    </row>
    <row r="899" spans="1:24" s="3" customFormat="1" ht="13.5" x14ac:dyDescent="0.25">
      <c r="A899" s="10">
        <v>5132</v>
      </c>
      <c r="B899" s="10" t="s">
        <v>5099</v>
      </c>
      <c r="C899" s="10" t="s">
        <v>3897</v>
      </c>
      <c r="D899" s="10" t="s">
        <v>10</v>
      </c>
      <c r="E899" s="10" t="s">
        <v>11</v>
      </c>
      <c r="F899" s="10">
        <v>2320</v>
      </c>
      <c r="G899" s="10">
        <f t="shared" si="31"/>
        <v>69600</v>
      </c>
      <c r="H899" s="10">
        <v>30</v>
      </c>
      <c r="I899" s="41"/>
      <c r="P899" s="45"/>
      <c r="Q899" s="45"/>
      <c r="R899" s="45"/>
      <c r="S899" s="45"/>
      <c r="T899" s="45"/>
      <c r="U899" s="45"/>
      <c r="V899" s="45"/>
      <c r="W899" s="45"/>
      <c r="X899" s="45"/>
    </row>
    <row r="900" spans="1:24" s="3" customFormat="1" ht="13.5" x14ac:dyDescent="0.25">
      <c r="A900" s="10">
        <v>5132</v>
      </c>
      <c r="B900" s="10" t="s">
        <v>5100</v>
      </c>
      <c r="C900" s="10" t="s">
        <v>3897</v>
      </c>
      <c r="D900" s="10" t="s">
        <v>10</v>
      </c>
      <c r="E900" s="10" t="s">
        <v>11</v>
      </c>
      <c r="F900" s="10">
        <v>1320</v>
      </c>
      <c r="G900" s="10">
        <f t="shared" si="31"/>
        <v>39600</v>
      </c>
      <c r="H900" s="10">
        <v>30</v>
      </c>
      <c r="I900" s="41"/>
      <c r="P900" s="45"/>
      <c r="Q900" s="45"/>
      <c r="R900" s="45"/>
      <c r="S900" s="45"/>
      <c r="T900" s="45"/>
      <c r="U900" s="45"/>
      <c r="V900" s="45"/>
      <c r="W900" s="45"/>
      <c r="X900" s="45"/>
    </row>
    <row r="901" spans="1:24" s="3" customFormat="1" ht="13.5" x14ac:dyDescent="0.25">
      <c r="A901" s="10">
        <v>5132</v>
      </c>
      <c r="B901" s="10" t="s">
        <v>5101</v>
      </c>
      <c r="C901" s="10" t="s">
        <v>3897</v>
      </c>
      <c r="D901" s="10" t="s">
        <v>10</v>
      </c>
      <c r="E901" s="10" t="s">
        <v>11</v>
      </c>
      <c r="F901" s="10">
        <v>2320</v>
      </c>
      <c r="G901" s="10">
        <f t="shared" si="31"/>
        <v>69600</v>
      </c>
      <c r="H901" s="10">
        <v>30</v>
      </c>
      <c r="I901" s="41"/>
      <c r="P901" s="45"/>
      <c r="Q901" s="45"/>
      <c r="R901" s="45"/>
      <c r="S901" s="45"/>
      <c r="T901" s="45"/>
      <c r="U901" s="45"/>
      <c r="V901" s="45"/>
      <c r="W901" s="45"/>
      <c r="X901" s="45"/>
    </row>
    <row r="902" spans="1:24" s="3" customFormat="1" ht="13.5" x14ac:dyDescent="0.25">
      <c r="A902" s="10">
        <v>5132</v>
      </c>
      <c r="B902" s="10" t="s">
        <v>5102</v>
      </c>
      <c r="C902" s="10" t="s">
        <v>3897</v>
      </c>
      <c r="D902" s="10" t="s">
        <v>10</v>
      </c>
      <c r="E902" s="10" t="s">
        <v>11</v>
      </c>
      <c r="F902" s="10">
        <v>1600</v>
      </c>
      <c r="G902" s="10">
        <f t="shared" si="31"/>
        <v>48000</v>
      </c>
      <c r="H902" s="10">
        <v>30</v>
      </c>
      <c r="I902" s="41"/>
      <c r="P902" s="45"/>
      <c r="Q902" s="45"/>
      <c r="R902" s="45"/>
      <c r="S902" s="45"/>
      <c r="T902" s="45"/>
      <c r="U902" s="45"/>
      <c r="V902" s="45"/>
      <c r="W902" s="45"/>
      <c r="X902" s="45"/>
    </row>
    <row r="903" spans="1:24" s="3" customFormat="1" ht="13.5" x14ac:dyDescent="0.25">
      <c r="A903" s="10">
        <v>5132</v>
      </c>
      <c r="B903" s="10" t="s">
        <v>5103</v>
      </c>
      <c r="C903" s="10" t="s">
        <v>3897</v>
      </c>
      <c r="D903" s="10" t="s">
        <v>10</v>
      </c>
      <c r="E903" s="10" t="s">
        <v>11</v>
      </c>
      <c r="F903" s="10">
        <v>2640</v>
      </c>
      <c r="G903" s="10">
        <f t="shared" si="31"/>
        <v>52800</v>
      </c>
      <c r="H903" s="10">
        <v>20</v>
      </c>
      <c r="I903" s="41"/>
      <c r="P903" s="45"/>
      <c r="Q903" s="45"/>
      <c r="R903" s="45"/>
      <c r="S903" s="45"/>
      <c r="T903" s="45"/>
      <c r="U903" s="45"/>
      <c r="V903" s="45"/>
      <c r="W903" s="45"/>
      <c r="X903" s="45"/>
    </row>
    <row r="904" spans="1:24" s="3" customFormat="1" ht="13.5" x14ac:dyDescent="0.25">
      <c r="A904" s="10">
        <v>5132</v>
      </c>
      <c r="B904" s="10" t="s">
        <v>5104</v>
      </c>
      <c r="C904" s="10" t="s">
        <v>3897</v>
      </c>
      <c r="D904" s="10" t="s">
        <v>10</v>
      </c>
      <c r="E904" s="10" t="s">
        <v>11</v>
      </c>
      <c r="F904" s="10">
        <v>1320</v>
      </c>
      <c r="G904" s="10">
        <f t="shared" si="31"/>
        <v>46200</v>
      </c>
      <c r="H904" s="10">
        <v>35</v>
      </c>
      <c r="I904" s="41"/>
      <c r="P904" s="45"/>
      <c r="Q904" s="45"/>
      <c r="R904" s="45"/>
      <c r="S904" s="45"/>
      <c r="T904" s="45"/>
      <c r="U904" s="45"/>
      <c r="V904" s="45"/>
      <c r="W904" s="45"/>
      <c r="X904" s="45"/>
    </row>
    <row r="905" spans="1:24" s="3" customFormat="1" ht="13.5" x14ac:dyDescent="0.25">
      <c r="A905" s="10">
        <v>5132</v>
      </c>
      <c r="B905" s="10" t="s">
        <v>5105</v>
      </c>
      <c r="C905" s="10" t="s">
        <v>3897</v>
      </c>
      <c r="D905" s="10" t="s">
        <v>10</v>
      </c>
      <c r="E905" s="10" t="s">
        <v>11</v>
      </c>
      <c r="F905" s="10">
        <v>2800</v>
      </c>
      <c r="G905" s="10">
        <f t="shared" si="31"/>
        <v>98000</v>
      </c>
      <c r="H905" s="10">
        <v>35</v>
      </c>
      <c r="I905" s="41"/>
      <c r="P905" s="45"/>
      <c r="Q905" s="45"/>
      <c r="R905" s="45"/>
      <c r="S905" s="45"/>
      <c r="T905" s="45"/>
      <c r="U905" s="45"/>
      <c r="V905" s="45"/>
      <c r="W905" s="45"/>
      <c r="X905" s="45"/>
    </row>
    <row r="906" spans="1:24" s="3" customFormat="1" ht="13.5" x14ac:dyDescent="0.25">
      <c r="A906" s="10">
        <v>5132</v>
      </c>
      <c r="B906" s="10" t="s">
        <v>5106</v>
      </c>
      <c r="C906" s="10" t="s">
        <v>3897</v>
      </c>
      <c r="D906" s="10" t="s">
        <v>10</v>
      </c>
      <c r="E906" s="10" t="s">
        <v>11</v>
      </c>
      <c r="F906" s="10">
        <v>3600</v>
      </c>
      <c r="G906" s="10">
        <f t="shared" si="31"/>
        <v>126000</v>
      </c>
      <c r="H906" s="10">
        <v>35</v>
      </c>
      <c r="I906" s="41"/>
      <c r="P906" s="45"/>
      <c r="Q906" s="45"/>
      <c r="R906" s="45"/>
      <c r="S906" s="45"/>
      <c r="T906" s="45"/>
      <c r="U906" s="45"/>
      <c r="V906" s="45"/>
      <c r="W906" s="45"/>
      <c r="X906" s="45"/>
    </row>
    <row r="907" spans="1:24" s="3" customFormat="1" ht="13.5" x14ac:dyDescent="0.25">
      <c r="A907" s="10">
        <v>5132</v>
      </c>
      <c r="B907" s="10" t="s">
        <v>5107</v>
      </c>
      <c r="C907" s="10" t="s">
        <v>3897</v>
      </c>
      <c r="D907" s="10" t="s">
        <v>10</v>
      </c>
      <c r="E907" s="10" t="s">
        <v>11</v>
      </c>
      <c r="F907" s="10">
        <v>2160</v>
      </c>
      <c r="G907" s="10">
        <f t="shared" si="31"/>
        <v>64800</v>
      </c>
      <c r="H907" s="10">
        <v>30</v>
      </c>
      <c r="I907" s="41"/>
      <c r="P907" s="45"/>
      <c r="Q907" s="45"/>
      <c r="R907" s="45"/>
      <c r="S907" s="45"/>
      <c r="T907" s="45"/>
      <c r="U907" s="45"/>
      <c r="V907" s="45"/>
      <c r="W907" s="45"/>
      <c r="X907" s="45"/>
    </row>
    <row r="908" spans="1:24" s="3" customFormat="1" ht="13.5" x14ac:dyDescent="0.25">
      <c r="A908" s="10">
        <v>5132</v>
      </c>
      <c r="B908" s="10" t="s">
        <v>5108</v>
      </c>
      <c r="C908" s="10" t="s">
        <v>3897</v>
      </c>
      <c r="D908" s="10" t="s">
        <v>10</v>
      </c>
      <c r="E908" s="10" t="s">
        <v>11</v>
      </c>
      <c r="F908" s="10">
        <v>4720</v>
      </c>
      <c r="G908" s="10">
        <f t="shared" si="31"/>
        <v>165200</v>
      </c>
      <c r="H908" s="10">
        <v>35</v>
      </c>
      <c r="I908" s="41"/>
      <c r="P908" s="45"/>
      <c r="Q908" s="45"/>
      <c r="R908" s="45"/>
      <c r="S908" s="45"/>
      <c r="T908" s="45"/>
      <c r="U908" s="45"/>
      <c r="V908" s="45"/>
      <c r="W908" s="45"/>
      <c r="X908" s="45"/>
    </row>
    <row r="909" spans="1:24" s="3" customFormat="1" ht="13.5" x14ac:dyDescent="0.25">
      <c r="A909" s="10">
        <v>5132</v>
      </c>
      <c r="B909" s="10" t="s">
        <v>5109</v>
      </c>
      <c r="C909" s="10" t="s">
        <v>3897</v>
      </c>
      <c r="D909" s="10" t="s">
        <v>10</v>
      </c>
      <c r="E909" s="10" t="s">
        <v>11</v>
      </c>
      <c r="F909" s="10">
        <v>2000</v>
      </c>
      <c r="G909" s="10">
        <f t="shared" si="31"/>
        <v>60000</v>
      </c>
      <c r="H909" s="10">
        <v>30</v>
      </c>
      <c r="I909" s="41"/>
      <c r="P909" s="45"/>
      <c r="Q909" s="45"/>
      <c r="R909" s="45"/>
      <c r="S909" s="45"/>
      <c r="T909" s="45"/>
      <c r="U909" s="45"/>
      <c r="V909" s="45"/>
      <c r="W909" s="45"/>
      <c r="X909" s="45"/>
    </row>
    <row r="910" spans="1:24" s="3" customFormat="1" ht="13.5" x14ac:dyDescent="0.25">
      <c r="A910" s="10">
        <v>5132</v>
      </c>
      <c r="B910" s="10" t="s">
        <v>5110</v>
      </c>
      <c r="C910" s="10" t="s">
        <v>3897</v>
      </c>
      <c r="D910" s="10" t="s">
        <v>10</v>
      </c>
      <c r="E910" s="10" t="s">
        <v>11</v>
      </c>
      <c r="F910" s="10">
        <v>1040</v>
      </c>
      <c r="G910" s="10">
        <f t="shared" si="31"/>
        <v>31200</v>
      </c>
      <c r="H910" s="10">
        <v>30</v>
      </c>
      <c r="I910" s="41"/>
      <c r="P910" s="45"/>
      <c r="Q910" s="45"/>
      <c r="R910" s="45"/>
      <c r="S910" s="45"/>
      <c r="T910" s="45"/>
      <c r="U910" s="45"/>
      <c r="V910" s="45"/>
      <c r="W910" s="45"/>
      <c r="X910" s="45"/>
    </row>
    <row r="911" spans="1:24" s="3" customFormat="1" ht="13.5" x14ac:dyDescent="0.25">
      <c r="A911" s="10">
        <v>5132</v>
      </c>
      <c r="B911" s="10" t="s">
        <v>5111</v>
      </c>
      <c r="C911" s="10" t="s">
        <v>3897</v>
      </c>
      <c r="D911" s="10" t="s">
        <v>10</v>
      </c>
      <c r="E911" s="10" t="s">
        <v>11</v>
      </c>
      <c r="F911" s="10">
        <v>2320</v>
      </c>
      <c r="G911" s="10">
        <f t="shared" si="31"/>
        <v>69600</v>
      </c>
      <c r="H911" s="10">
        <v>30</v>
      </c>
      <c r="I911" s="41"/>
      <c r="P911" s="45"/>
      <c r="Q911" s="45"/>
      <c r="R911" s="45"/>
      <c r="S911" s="45"/>
      <c r="T911" s="45"/>
      <c r="U911" s="45"/>
      <c r="V911" s="45"/>
      <c r="W911" s="45"/>
      <c r="X911" s="45"/>
    </row>
    <row r="912" spans="1:24" s="3" customFormat="1" ht="13.5" x14ac:dyDescent="0.25">
      <c r="A912" s="10">
        <v>5132</v>
      </c>
      <c r="B912" s="10" t="s">
        <v>5112</v>
      </c>
      <c r="C912" s="10" t="s">
        <v>3897</v>
      </c>
      <c r="D912" s="10" t="s">
        <v>10</v>
      </c>
      <c r="E912" s="10" t="s">
        <v>11</v>
      </c>
      <c r="F912" s="10">
        <v>1040</v>
      </c>
      <c r="G912" s="10">
        <f t="shared" si="31"/>
        <v>36400</v>
      </c>
      <c r="H912" s="10">
        <v>35</v>
      </c>
      <c r="I912" s="41"/>
      <c r="P912" s="45"/>
      <c r="Q912" s="45"/>
      <c r="R912" s="45"/>
      <c r="S912" s="45"/>
      <c r="T912" s="45"/>
      <c r="U912" s="45"/>
      <c r="V912" s="45"/>
      <c r="W912" s="45"/>
      <c r="X912" s="45"/>
    </row>
    <row r="913" spans="1:24" s="3" customFormat="1" ht="13.5" x14ac:dyDescent="0.25">
      <c r="A913" s="10">
        <v>5132</v>
      </c>
      <c r="B913" s="10" t="s">
        <v>5113</v>
      </c>
      <c r="C913" s="10" t="s">
        <v>3897</v>
      </c>
      <c r="D913" s="10" t="s">
        <v>10</v>
      </c>
      <c r="E913" s="10" t="s">
        <v>11</v>
      </c>
      <c r="F913" s="10">
        <v>4720</v>
      </c>
      <c r="G913" s="10">
        <f t="shared" si="31"/>
        <v>165200</v>
      </c>
      <c r="H913" s="10">
        <v>35</v>
      </c>
      <c r="I913" s="41"/>
      <c r="P913" s="45"/>
      <c r="Q913" s="45"/>
      <c r="R913" s="45"/>
      <c r="S913" s="45"/>
      <c r="T913" s="45"/>
      <c r="U913" s="45"/>
      <c r="V913" s="45"/>
      <c r="W913" s="45"/>
      <c r="X913" s="45"/>
    </row>
    <row r="914" spans="1:24" s="3" customFormat="1" ht="13.5" x14ac:dyDescent="0.25">
      <c r="A914" s="10">
        <v>5132</v>
      </c>
      <c r="B914" s="10" t="s">
        <v>5114</v>
      </c>
      <c r="C914" s="10" t="s">
        <v>3897</v>
      </c>
      <c r="D914" s="10" t="s">
        <v>10</v>
      </c>
      <c r="E914" s="10" t="s">
        <v>11</v>
      </c>
      <c r="F914" s="10">
        <v>2000</v>
      </c>
      <c r="G914" s="10">
        <f t="shared" si="31"/>
        <v>70000</v>
      </c>
      <c r="H914" s="10">
        <v>35</v>
      </c>
      <c r="I914" s="41"/>
      <c r="P914" s="45"/>
      <c r="Q914" s="45"/>
      <c r="R914" s="45"/>
      <c r="S914" s="45"/>
      <c r="T914" s="45"/>
      <c r="U914" s="45"/>
      <c r="V914" s="45"/>
      <c r="W914" s="45"/>
      <c r="X914" s="45"/>
    </row>
    <row r="915" spans="1:24" s="3" customFormat="1" ht="13.5" x14ac:dyDescent="0.25">
      <c r="A915" s="10">
        <v>5132</v>
      </c>
      <c r="B915" s="10" t="s">
        <v>5115</v>
      </c>
      <c r="C915" s="10" t="s">
        <v>3897</v>
      </c>
      <c r="D915" s="10" t="s">
        <v>10</v>
      </c>
      <c r="E915" s="10" t="s">
        <v>11</v>
      </c>
      <c r="F915" s="10">
        <v>4160</v>
      </c>
      <c r="G915" s="10">
        <f t="shared" si="31"/>
        <v>124800</v>
      </c>
      <c r="H915" s="10">
        <v>30</v>
      </c>
      <c r="I915" s="41"/>
      <c r="P915" s="45"/>
      <c r="Q915" s="45"/>
      <c r="R915" s="45"/>
      <c r="S915" s="45"/>
      <c r="T915" s="45"/>
      <c r="U915" s="45"/>
      <c r="V915" s="45"/>
      <c r="W915" s="45"/>
      <c r="X915" s="45"/>
    </row>
    <row r="916" spans="1:24" s="3" customFormat="1" ht="13.5" x14ac:dyDescent="0.25">
      <c r="A916" s="10">
        <v>5132</v>
      </c>
      <c r="B916" s="10" t="s">
        <v>5116</v>
      </c>
      <c r="C916" s="10" t="s">
        <v>3897</v>
      </c>
      <c r="D916" s="10" t="s">
        <v>10</v>
      </c>
      <c r="E916" s="10" t="s">
        <v>11</v>
      </c>
      <c r="F916" s="10">
        <v>3120</v>
      </c>
      <c r="G916" s="10">
        <f t="shared" si="31"/>
        <v>109200</v>
      </c>
      <c r="H916" s="10">
        <v>35</v>
      </c>
      <c r="I916" s="41"/>
      <c r="P916" s="45"/>
      <c r="Q916" s="45"/>
      <c r="R916" s="45"/>
      <c r="S916" s="45"/>
      <c r="T916" s="45"/>
      <c r="U916" s="45"/>
      <c r="V916" s="45"/>
      <c r="W916" s="45"/>
      <c r="X916" s="45"/>
    </row>
    <row r="917" spans="1:24" s="3" customFormat="1" ht="13.5" x14ac:dyDescent="0.25">
      <c r="A917" s="10">
        <v>5132</v>
      </c>
      <c r="B917" s="10" t="s">
        <v>5117</v>
      </c>
      <c r="C917" s="10" t="s">
        <v>3897</v>
      </c>
      <c r="D917" s="10" t="s">
        <v>10</v>
      </c>
      <c r="E917" s="10" t="s">
        <v>11</v>
      </c>
      <c r="F917" s="10">
        <v>1560</v>
      </c>
      <c r="G917" s="10">
        <f t="shared" si="31"/>
        <v>78000</v>
      </c>
      <c r="H917" s="10">
        <v>50</v>
      </c>
      <c r="I917" s="41"/>
      <c r="P917" s="45"/>
      <c r="Q917" s="45"/>
      <c r="R917" s="45"/>
      <c r="S917" s="45"/>
      <c r="T917" s="45"/>
      <c r="U917" s="45"/>
      <c r="V917" s="45"/>
      <c r="W917" s="45"/>
      <c r="X917" s="45"/>
    </row>
    <row r="918" spans="1:24" s="3" customFormat="1" ht="13.5" x14ac:dyDescent="0.25">
      <c r="A918" s="10">
        <v>5132</v>
      </c>
      <c r="B918" s="10" t="s">
        <v>5118</v>
      </c>
      <c r="C918" s="10" t="s">
        <v>3897</v>
      </c>
      <c r="D918" s="10" t="s">
        <v>10</v>
      </c>
      <c r="E918" s="10" t="s">
        <v>11</v>
      </c>
      <c r="F918" s="10">
        <v>5520</v>
      </c>
      <c r="G918" s="10">
        <f t="shared" si="31"/>
        <v>165600</v>
      </c>
      <c r="H918" s="10">
        <v>30</v>
      </c>
      <c r="I918" s="41"/>
      <c r="P918" s="45"/>
      <c r="Q918" s="45"/>
      <c r="R918" s="45"/>
      <c r="S918" s="45"/>
      <c r="T918" s="45"/>
      <c r="U918" s="45"/>
      <c r="V918" s="45"/>
      <c r="W918" s="45"/>
      <c r="X918" s="45"/>
    </row>
    <row r="919" spans="1:24" s="3" customFormat="1" ht="13.5" x14ac:dyDescent="0.25">
      <c r="A919" s="10">
        <v>5132</v>
      </c>
      <c r="B919" s="10" t="s">
        <v>5119</v>
      </c>
      <c r="C919" s="10" t="s">
        <v>3897</v>
      </c>
      <c r="D919" s="10" t="s">
        <v>10</v>
      </c>
      <c r="E919" s="10" t="s">
        <v>11</v>
      </c>
      <c r="F919" s="10">
        <v>1320</v>
      </c>
      <c r="G919" s="10">
        <f t="shared" si="31"/>
        <v>66000</v>
      </c>
      <c r="H919" s="10">
        <v>50</v>
      </c>
      <c r="I919" s="41"/>
      <c r="P919" s="45"/>
      <c r="Q919" s="45"/>
      <c r="R919" s="45"/>
      <c r="S919" s="45"/>
      <c r="T919" s="45"/>
      <c r="U919" s="45"/>
      <c r="V919" s="45"/>
      <c r="W919" s="45"/>
      <c r="X919" s="45"/>
    </row>
    <row r="920" spans="1:24" s="3" customFormat="1" ht="13.5" x14ac:dyDescent="0.25">
      <c r="A920" s="10">
        <v>5132</v>
      </c>
      <c r="B920" s="10" t="s">
        <v>5120</v>
      </c>
      <c r="C920" s="10" t="s">
        <v>3897</v>
      </c>
      <c r="D920" s="10" t="s">
        <v>10</v>
      </c>
      <c r="E920" s="10" t="s">
        <v>11</v>
      </c>
      <c r="F920" s="10">
        <v>2400</v>
      </c>
      <c r="G920" s="10">
        <f t="shared" si="31"/>
        <v>72000</v>
      </c>
      <c r="H920" s="10">
        <v>30</v>
      </c>
      <c r="I920" s="41"/>
      <c r="P920" s="45"/>
      <c r="Q920" s="45"/>
      <c r="R920" s="45"/>
      <c r="S920" s="45"/>
      <c r="T920" s="45"/>
      <c r="U920" s="45"/>
      <c r="V920" s="45"/>
      <c r="W920" s="45"/>
      <c r="X920" s="45"/>
    </row>
    <row r="921" spans="1:24" s="3" customFormat="1" ht="13.5" x14ac:dyDescent="0.25">
      <c r="A921" s="10">
        <v>5132</v>
      </c>
      <c r="B921" s="10" t="s">
        <v>5121</v>
      </c>
      <c r="C921" s="10" t="s">
        <v>3897</v>
      </c>
      <c r="D921" s="10" t="s">
        <v>10</v>
      </c>
      <c r="E921" s="10" t="s">
        <v>11</v>
      </c>
      <c r="F921" s="10">
        <v>880</v>
      </c>
      <c r="G921" s="10">
        <f t="shared" si="31"/>
        <v>26400</v>
      </c>
      <c r="H921" s="10">
        <v>30</v>
      </c>
      <c r="I921" s="41"/>
      <c r="P921" s="45"/>
      <c r="Q921" s="45"/>
      <c r="R921" s="45"/>
      <c r="S921" s="45"/>
      <c r="T921" s="45"/>
      <c r="U921" s="45"/>
      <c r="V921" s="45"/>
      <c r="W921" s="45"/>
      <c r="X921" s="45"/>
    </row>
    <row r="922" spans="1:24" s="3" customFormat="1" ht="13.5" x14ac:dyDescent="0.25">
      <c r="A922" s="10">
        <v>5132</v>
      </c>
      <c r="B922" s="10" t="s">
        <v>5122</v>
      </c>
      <c r="C922" s="10" t="s">
        <v>3897</v>
      </c>
      <c r="D922" s="10" t="s">
        <v>10</v>
      </c>
      <c r="E922" s="10" t="s">
        <v>11</v>
      </c>
      <c r="F922" s="10">
        <v>1520</v>
      </c>
      <c r="G922" s="10">
        <f t="shared" si="31"/>
        <v>53200</v>
      </c>
      <c r="H922" s="10">
        <v>35</v>
      </c>
      <c r="I922" s="41"/>
      <c r="P922" s="45"/>
      <c r="Q922" s="45"/>
      <c r="R922" s="45"/>
      <c r="S922" s="45"/>
      <c r="T922" s="45"/>
      <c r="U922" s="45"/>
      <c r="V922" s="45"/>
      <c r="W922" s="45"/>
      <c r="X922" s="45"/>
    </row>
    <row r="923" spans="1:24" s="3" customFormat="1" ht="13.5" x14ac:dyDescent="0.25">
      <c r="A923" s="10">
        <v>5132</v>
      </c>
      <c r="B923" s="10" t="s">
        <v>5123</v>
      </c>
      <c r="C923" s="10" t="s">
        <v>3897</v>
      </c>
      <c r="D923" s="10" t="s">
        <v>10</v>
      </c>
      <c r="E923" s="10" t="s">
        <v>11</v>
      </c>
      <c r="F923" s="10">
        <v>3120</v>
      </c>
      <c r="G923" s="10">
        <f t="shared" si="31"/>
        <v>165360</v>
      </c>
      <c r="H923" s="10">
        <v>53</v>
      </c>
      <c r="I923" s="41"/>
      <c r="P923" s="45"/>
      <c r="Q923" s="45"/>
      <c r="R923" s="45"/>
      <c r="S923" s="45"/>
      <c r="T923" s="45"/>
      <c r="U923" s="45"/>
      <c r="V923" s="45"/>
      <c r="W923" s="45"/>
      <c r="X923" s="45"/>
    </row>
    <row r="924" spans="1:24" s="3" customFormat="1" ht="13.5" x14ac:dyDescent="0.25">
      <c r="A924" s="10">
        <v>5132</v>
      </c>
      <c r="B924" s="10" t="s">
        <v>5124</v>
      </c>
      <c r="C924" s="10" t="s">
        <v>3897</v>
      </c>
      <c r="D924" s="10" t="s">
        <v>10</v>
      </c>
      <c r="E924" s="10" t="s">
        <v>11</v>
      </c>
      <c r="F924" s="10">
        <v>1200</v>
      </c>
      <c r="G924" s="10">
        <f t="shared" si="31"/>
        <v>42000</v>
      </c>
      <c r="H924" s="10">
        <v>35</v>
      </c>
      <c r="I924" s="41"/>
      <c r="P924" s="45"/>
      <c r="Q924" s="45"/>
      <c r="R924" s="45"/>
      <c r="S924" s="45"/>
      <c r="T924" s="45"/>
      <c r="U924" s="45"/>
      <c r="V924" s="45"/>
      <c r="W924" s="45"/>
      <c r="X924" s="45"/>
    </row>
    <row r="925" spans="1:24" s="3" customFormat="1" ht="13.5" x14ac:dyDescent="0.25">
      <c r="A925" s="10">
        <v>5132</v>
      </c>
      <c r="B925" s="10" t="s">
        <v>5125</v>
      </c>
      <c r="C925" s="10" t="s">
        <v>3897</v>
      </c>
      <c r="D925" s="10" t="s">
        <v>10</v>
      </c>
      <c r="E925" s="10" t="s">
        <v>11</v>
      </c>
      <c r="F925" s="10">
        <v>1520</v>
      </c>
      <c r="G925" s="10">
        <f t="shared" si="31"/>
        <v>45600</v>
      </c>
      <c r="H925" s="10">
        <v>30</v>
      </c>
      <c r="I925" s="41"/>
      <c r="P925" s="45"/>
      <c r="Q925" s="45"/>
      <c r="R925" s="45"/>
      <c r="S925" s="45"/>
      <c r="T925" s="45"/>
      <c r="U925" s="45"/>
      <c r="V925" s="45"/>
      <c r="W925" s="45"/>
      <c r="X925" s="45"/>
    </row>
    <row r="926" spans="1:24" s="3" customFormat="1" ht="13.5" x14ac:dyDescent="0.25">
      <c r="A926" s="10">
        <v>5132</v>
      </c>
      <c r="B926" s="10" t="s">
        <v>5126</v>
      </c>
      <c r="C926" s="10" t="s">
        <v>3897</v>
      </c>
      <c r="D926" s="10" t="s">
        <v>10</v>
      </c>
      <c r="E926" s="10" t="s">
        <v>11</v>
      </c>
      <c r="F926" s="10">
        <v>1600</v>
      </c>
      <c r="G926" s="10">
        <f t="shared" si="31"/>
        <v>49600</v>
      </c>
      <c r="H926" s="10">
        <v>31</v>
      </c>
      <c r="I926" s="41"/>
      <c r="P926" s="45"/>
      <c r="Q926" s="45"/>
      <c r="R926" s="45"/>
      <c r="S926" s="45"/>
      <c r="T926" s="45"/>
      <c r="U926" s="45"/>
      <c r="V926" s="45"/>
      <c r="W926" s="45"/>
      <c r="X926" s="45"/>
    </row>
    <row r="927" spans="1:24" s="3" customFormat="1" ht="13.5" x14ac:dyDescent="0.25">
      <c r="A927" s="10">
        <v>5132</v>
      </c>
      <c r="B927" s="10" t="s">
        <v>5127</v>
      </c>
      <c r="C927" s="10" t="s">
        <v>3897</v>
      </c>
      <c r="D927" s="10" t="s">
        <v>10</v>
      </c>
      <c r="E927" s="10" t="s">
        <v>11</v>
      </c>
      <c r="F927" s="10">
        <v>1520</v>
      </c>
      <c r="G927" s="10">
        <f t="shared" si="31"/>
        <v>45600</v>
      </c>
      <c r="H927" s="10">
        <v>30</v>
      </c>
      <c r="I927" s="41"/>
      <c r="P927" s="45"/>
      <c r="Q927" s="45"/>
      <c r="R927" s="45"/>
      <c r="S927" s="45"/>
      <c r="T927" s="45"/>
      <c r="U927" s="45"/>
      <c r="V927" s="45"/>
      <c r="W927" s="45"/>
      <c r="X927" s="45"/>
    </row>
    <row r="928" spans="1:24" s="3" customFormat="1" ht="13.5" x14ac:dyDescent="0.25">
      <c r="A928" s="10">
        <v>5132</v>
      </c>
      <c r="B928" s="10" t="s">
        <v>5128</v>
      </c>
      <c r="C928" s="10" t="s">
        <v>3897</v>
      </c>
      <c r="D928" s="10" t="s">
        <v>10</v>
      </c>
      <c r="E928" s="10" t="s">
        <v>11</v>
      </c>
      <c r="F928" s="10">
        <v>4720</v>
      </c>
      <c r="G928" s="10">
        <f t="shared" si="31"/>
        <v>165200</v>
      </c>
      <c r="H928" s="10">
        <v>35</v>
      </c>
      <c r="I928" s="41"/>
      <c r="P928" s="45"/>
      <c r="Q928" s="45"/>
      <c r="R928" s="45"/>
      <c r="S928" s="45"/>
      <c r="T928" s="45"/>
      <c r="U928" s="45"/>
      <c r="V928" s="45"/>
      <c r="W928" s="45"/>
      <c r="X928" s="45"/>
    </row>
    <row r="929" spans="1:24" s="3" customFormat="1" ht="13.5" x14ac:dyDescent="0.25">
      <c r="A929" s="10">
        <v>5132</v>
      </c>
      <c r="B929" s="10" t="s">
        <v>5129</v>
      </c>
      <c r="C929" s="10" t="s">
        <v>3897</v>
      </c>
      <c r="D929" s="10" t="s">
        <v>10</v>
      </c>
      <c r="E929" s="10" t="s">
        <v>11</v>
      </c>
      <c r="F929" s="10">
        <v>1600</v>
      </c>
      <c r="G929" s="10">
        <f t="shared" si="31"/>
        <v>48000</v>
      </c>
      <c r="H929" s="10">
        <v>30</v>
      </c>
      <c r="I929" s="41"/>
      <c r="P929" s="45"/>
      <c r="Q929" s="45"/>
      <c r="R929" s="45"/>
      <c r="S929" s="45"/>
      <c r="T929" s="45"/>
      <c r="U929" s="45"/>
      <c r="V929" s="45"/>
      <c r="W929" s="45"/>
      <c r="X929" s="45"/>
    </row>
    <row r="930" spans="1:24" s="3" customFormat="1" ht="13.5" x14ac:dyDescent="0.25">
      <c r="A930" s="10">
        <v>5132</v>
      </c>
      <c r="B930" s="10" t="s">
        <v>5130</v>
      </c>
      <c r="C930" s="10" t="s">
        <v>3897</v>
      </c>
      <c r="D930" s="10" t="s">
        <v>10</v>
      </c>
      <c r="E930" s="10" t="s">
        <v>11</v>
      </c>
      <c r="F930" s="10">
        <v>2600</v>
      </c>
      <c r="G930" s="10">
        <f t="shared" si="31"/>
        <v>93600</v>
      </c>
      <c r="H930" s="10">
        <v>36</v>
      </c>
      <c r="I930" s="41"/>
      <c r="P930" s="45"/>
      <c r="Q930" s="45"/>
      <c r="R930" s="45"/>
      <c r="S930" s="45"/>
      <c r="T930" s="45"/>
      <c r="U930" s="45"/>
      <c r="V930" s="45"/>
      <c r="W930" s="45"/>
      <c r="X930" s="45"/>
    </row>
    <row r="931" spans="1:24" s="3" customFormat="1" ht="13.5" x14ac:dyDescent="0.25">
      <c r="A931" s="10">
        <v>5132</v>
      </c>
      <c r="B931" s="10" t="s">
        <v>4780</v>
      </c>
      <c r="C931" s="10" t="s">
        <v>3897</v>
      </c>
      <c r="D931" s="10" t="s">
        <v>10</v>
      </c>
      <c r="E931" s="10" t="s">
        <v>11</v>
      </c>
      <c r="F931" s="10">
        <v>2400</v>
      </c>
      <c r="G931" s="10">
        <f>+F931*H931</f>
        <v>72000</v>
      </c>
      <c r="H931" s="10">
        <v>30</v>
      </c>
      <c r="I931" s="41"/>
      <c r="P931" s="45"/>
      <c r="Q931" s="45"/>
      <c r="R931" s="45"/>
      <c r="S931" s="45"/>
      <c r="T931" s="45"/>
      <c r="U931" s="45"/>
      <c r="V931" s="45"/>
      <c r="W931" s="45"/>
      <c r="X931" s="45"/>
    </row>
    <row r="932" spans="1:24" s="3" customFormat="1" ht="13.5" x14ac:dyDescent="0.25">
      <c r="A932" s="10">
        <v>5132</v>
      </c>
      <c r="B932" s="10" t="s">
        <v>4781</v>
      </c>
      <c r="C932" s="10" t="s">
        <v>3897</v>
      </c>
      <c r="D932" s="10" t="s">
        <v>10</v>
      </c>
      <c r="E932" s="10" t="s">
        <v>11</v>
      </c>
      <c r="F932" s="10">
        <v>240</v>
      </c>
      <c r="G932" s="10">
        <f t="shared" ref="G932:G978" si="32">+F932*H932</f>
        <v>9600</v>
      </c>
      <c r="H932" s="10">
        <v>40</v>
      </c>
      <c r="I932" s="41"/>
      <c r="P932" s="45"/>
      <c r="Q932" s="45"/>
      <c r="R932" s="45"/>
      <c r="S932" s="45"/>
      <c r="T932" s="45"/>
      <c r="U932" s="45"/>
      <c r="V932" s="45"/>
      <c r="W932" s="45"/>
      <c r="X932" s="45"/>
    </row>
    <row r="933" spans="1:24" s="3" customFormat="1" ht="13.5" x14ac:dyDescent="0.25">
      <c r="A933" s="10">
        <v>5132</v>
      </c>
      <c r="B933" s="10" t="s">
        <v>4782</v>
      </c>
      <c r="C933" s="10" t="s">
        <v>3897</v>
      </c>
      <c r="D933" s="10" t="s">
        <v>10</v>
      </c>
      <c r="E933" s="10" t="s">
        <v>11</v>
      </c>
      <c r="F933" s="10">
        <v>2320</v>
      </c>
      <c r="G933" s="10">
        <f t="shared" si="32"/>
        <v>92800</v>
      </c>
      <c r="H933" s="10">
        <v>40</v>
      </c>
      <c r="I933" s="41"/>
      <c r="P933" s="45"/>
      <c r="Q933" s="45"/>
      <c r="R933" s="45"/>
      <c r="S933" s="45"/>
      <c r="T933" s="45"/>
      <c r="U933" s="45"/>
      <c r="V933" s="45"/>
      <c r="W933" s="45"/>
      <c r="X933" s="45"/>
    </row>
    <row r="934" spans="1:24" s="3" customFormat="1" ht="13.5" x14ac:dyDescent="0.25">
      <c r="A934" s="10">
        <v>5132</v>
      </c>
      <c r="B934" s="10" t="s">
        <v>4783</v>
      </c>
      <c r="C934" s="10" t="s">
        <v>3897</v>
      </c>
      <c r="D934" s="10" t="s">
        <v>10</v>
      </c>
      <c r="E934" s="10" t="s">
        <v>11</v>
      </c>
      <c r="F934" s="10">
        <v>240</v>
      </c>
      <c r="G934" s="10">
        <f t="shared" si="32"/>
        <v>7200</v>
      </c>
      <c r="H934" s="10">
        <v>30</v>
      </c>
      <c r="I934" s="41"/>
      <c r="P934" s="45"/>
      <c r="Q934" s="45"/>
      <c r="R934" s="45"/>
      <c r="S934" s="45"/>
      <c r="T934" s="45"/>
      <c r="U934" s="45"/>
      <c r="V934" s="45"/>
      <c r="W934" s="45"/>
      <c r="X934" s="45"/>
    </row>
    <row r="935" spans="1:24" s="3" customFormat="1" ht="13.5" x14ac:dyDescent="0.25">
      <c r="A935" s="10">
        <v>5132</v>
      </c>
      <c r="B935" s="10" t="s">
        <v>4784</v>
      </c>
      <c r="C935" s="10" t="s">
        <v>3897</v>
      </c>
      <c r="D935" s="10" t="s">
        <v>10</v>
      </c>
      <c r="E935" s="10" t="s">
        <v>11</v>
      </c>
      <c r="F935" s="10">
        <v>840</v>
      </c>
      <c r="G935" s="10">
        <f t="shared" si="32"/>
        <v>25200</v>
      </c>
      <c r="H935" s="10">
        <v>30</v>
      </c>
      <c r="I935" s="41"/>
      <c r="P935" s="45"/>
      <c r="Q935" s="45"/>
      <c r="R935" s="45"/>
      <c r="S935" s="45"/>
      <c r="T935" s="45"/>
      <c r="U935" s="45"/>
      <c r="V935" s="45"/>
      <c r="W935" s="45"/>
      <c r="X935" s="45"/>
    </row>
    <row r="936" spans="1:24" s="3" customFormat="1" ht="13.5" x14ac:dyDescent="0.25">
      <c r="A936" s="10">
        <v>5132</v>
      </c>
      <c r="B936" s="10" t="s">
        <v>4785</v>
      </c>
      <c r="C936" s="10" t="s">
        <v>3897</v>
      </c>
      <c r="D936" s="10" t="s">
        <v>10</v>
      </c>
      <c r="E936" s="10" t="s">
        <v>11</v>
      </c>
      <c r="F936" s="10">
        <v>3920</v>
      </c>
      <c r="G936" s="10">
        <f t="shared" si="32"/>
        <v>117600</v>
      </c>
      <c r="H936" s="10">
        <v>30</v>
      </c>
      <c r="I936" s="41"/>
      <c r="P936" s="45"/>
      <c r="Q936" s="45"/>
      <c r="R936" s="45"/>
      <c r="S936" s="45"/>
      <c r="T936" s="45"/>
      <c r="U936" s="45"/>
      <c r="V936" s="45"/>
      <c r="W936" s="45"/>
      <c r="X936" s="45"/>
    </row>
    <row r="937" spans="1:24" s="3" customFormat="1" ht="13.5" x14ac:dyDescent="0.25">
      <c r="A937" s="10">
        <v>5132</v>
      </c>
      <c r="B937" s="10" t="s">
        <v>4786</v>
      </c>
      <c r="C937" s="10" t="s">
        <v>3897</v>
      </c>
      <c r="D937" s="10" t="s">
        <v>10</v>
      </c>
      <c r="E937" s="10" t="s">
        <v>11</v>
      </c>
      <c r="F937" s="10">
        <v>2000</v>
      </c>
      <c r="G937" s="10">
        <f t="shared" si="32"/>
        <v>60000</v>
      </c>
      <c r="H937" s="10">
        <v>30</v>
      </c>
      <c r="I937" s="41"/>
      <c r="P937" s="45"/>
      <c r="Q937" s="45"/>
      <c r="R937" s="45"/>
      <c r="S937" s="45"/>
      <c r="T937" s="45"/>
      <c r="U937" s="45"/>
      <c r="V937" s="45"/>
      <c r="W937" s="45"/>
      <c r="X937" s="45"/>
    </row>
    <row r="938" spans="1:24" s="3" customFormat="1" ht="13.5" x14ac:dyDescent="0.25">
      <c r="A938" s="10">
        <v>5132</v>
      </c>
      <c r="B938" s="10" t="s">
        <v>4787</v>
      </c>
      <c r="C938" s="10" t="s">
        <v>3897</v>
      </c>
      <c r="D938" s="10" t="s">
        <v>10</v>
      </c>
      <c r="E938" s="10" t="s">
        <v>11</v>
      </c>
      <c r="F938" s="10">
        <v>3120</v>
      </c>
      <c r="G938" s="10">
        <f t="shared" si="32"/>
        <v>93600</v>
      </c>
      <c r="H938" s="10">
        <v>30</v>
      </c>
      <c r="I938" s="41"/>
      <c r="P938" s="45"/>
      <c r="Q938" s="45"/>
      <c r="R938" s="45"/>
      <c r="S938" s="45"/>
      <c r="T938" s="45"/>
      <c r="U938" s="45"/>
      <c r="V938" s="45"/>
      <c r="W938" s="45"/>
      <c r="X938" s="45"/>
    </row>
    <row r="939" spans="1:24" s="3" customFormat="1" ht="13.5" x14ac:dyDescent="0.25">
      <c r="A939" s="10">
        <v>5132</v>
      </c>
      <c r="B939" s="10" t="s">
        <v>4788</v>
      </c>
      <c r="C939" s="10" t="s">
        <v>3897</v>
      </c>
      <c r="D939" s="10" t="s">
        <v>10</v>
      </c>
      <c r="E939" s="10" t="s">
        <v>11</v>
      </c>
      <c r="F939" s="10">
        <v>720</v>
      </c>
      <c r="G939" s="10">
        <f t="shared" si="32"/>
        <v>21600</v>
      </c>
      <c r="H939" s="10">
        <v>30</v>
      </c>
      <c r="I939" s="41"/>
      <c r="P939" s="45"/>
      <c r="Q939" s="45"/>
      <c r="R939" s="45"/>
      <c r="S939" s="45"/>
      <c r="T939" s="45"/>
      <c r="U939" s="45"/>
      <c r="V939" s="45"/>
      <c r="W939" s="45"/>
      <c r="X939" s="45"/>
    </row>
    <row r="940" spans="1:24" s="3" customFormat="1" ht="13.5" x14ac:dyDescent="0.25">
      <c r="A940" s="10">
        <v>5132</v>
      </c>
      <c r="B940" s="10" t="s">
        <v>4789</v>
      </c>
      <c r="C940" s="10" t="s">
        <v>3897</v>
      </c>
      <c r="D940" s="10" t="s">
        <v>10</v>
      </c>
      <c r="E940" s="10" t="s">
        <v>11</v>
      </c>
      <c r="F940" s="10">
        <v>240</v>
      </c>
      <c r="G940" s="10">
        <f t="shared" si="32"/>
        <v>9600</v>
      </c>
      <c r="H940" s="10">
        <v>40</v>
      </c>
      <c r="I940" s="41"/>
      <c r="P940" s="45"/>
      <c r="Q940" s="45"/>
      <c r="R940" s="45"/>
      <c r="S940" s="45"/>
      <c r="T940" s="45"/>
      <c r="U940" s="45"/>
      <c r="V940" s="45"/>
      <c r="W940" s="45"/>
      <c r="X940" s="45"/>
    </row>
    <row r="941" spans="1:24" s="3" customFormat="1" ht="13.5" x14ac:dyDescent="0.25">
      <c r="A941" s="10">
        <v>5132</v>
      </c>
      <c r="B941" s="10" t="s">
        <v>4790</v>
      </c>
      <c r="C941" s="10" t="s">
        <v>3897</v>
      </c>
      <c r="D941" s="10" t="s">
        <v>10</v>
      </c>
      <c r="E941" s="10" t="s">
        <v>11</v>
      </c>
      <c r="F941" s="10">
        <v>1350</v>
      </c>
      <c r="G941" s="10">
        <f t="shared" si="32"/>
        <v>40500</v>
      </c>
      <c r="H941" s="10">
        <v>30</v>
      </c>
      <c r="I941" s="41"/>
      <c r="P941" s="45"/>
      <c r="Q941" s="45"/>
      <c r="R941" s="45"/>
      <c r="S941" s="45"/>
      <c r="T941" s="45"/>
      <c r="U941" s="45"/>
      <c r="V941" s="45"/>
      <c r="W941" s="45"/>
      <c r="X941" s="45"/>
    </row>
    <row r="942" spans="1:24" s="3" customFormat="1" ht="13.5" x14ac:dyDescent="0.25">
      <c r="A942" s="10">
        <v>5132</v>
      </c>
      <c r="B942" s="10" t="s">
        <v>4791</v>
      </c>
      <c r="C942" s="10" t="s">
        <v>3897</v>
      </c>
      <c r="D942" s="10" t="s">
        <v>10</v>
      </c>
      <c r="E942" s="10" t="s">
        <v>11</v>
      </c>
      <c r="F942" s="10">
        <v>240</v>
      </c>
      <c r="G942" s="10">
        <f t="shared" si="32"/>
        <v>7200</v>
      </c>
      <c r="H942" s="10">
        <v>30</v>
      </c>
      <c r="I942" s="41"/>
      <c r="P942" s="45"/>
      <c r="Q942" s="45"/>
      <c r="R942" s="45"/>
      <c r="S942" s="45"/>
      <c r="T942" s="45"/>
      <c r="U942" s="45"/>
      <c r="V942" s="45"/>
      <c r="W942" s="45"/>
      <c r="X942" s="45"/>
    </row>
    <row r="943" spans="1:24" s="3" customFormat="1" ht="13.5" x14ac:dyDescent="0.25">
      <c r="A943" s="10">
        <v>5132</v>
      </c>
      <c r="B943" s="10" t="s">
        <v>4792</v>
      </c>
      <c r="C943" s="10" t="s">
        <v>3897</v>
      </c>
      <c r="D943" s="10" t="s">
        <v>10</v>
      </c>
      <c r="E943" s="10" t="s">
        <v>11</v>
      </c>
      <c r="F943" s="10">
        <v>240</v>
      </c>
      <c r="G943" s="10">
        <f t="shared" si="32"/>
        <v>7200</v>
      </c>
      <c r="H943" s="10">
        <v>30</v>
      </c>
      <c r="I943" s="41"/>
      <c r="P943" s="45"/>
      <c r="Q943" s="45"/>
      <c r="R943" s="45"/>
      <c r="S943" s="45"/>
      <c r="T943" s="45"/>
      <c r="U943" s="45"/>
      <c r="V943" s="45"/>
      <c r="W943" s="45"/>
      <c r="X943" s="45"/>
    </row>
    <row r="944" spans="1:24" s="3" customFormat="1" ht="13.5" x14ac:dyDescent="0.25">
      <c r="A944" s="10">
        <v>5132</v>
      </c>
      <c r="B944" s="10" t="s">
        <v>4793</v>
      </c>
      <c r="C944" s="10" t="s">
        <v>3897</v>
      </c>
      <c r="D944" s="10" t="s">
        <v>10</v>
      </c>
      <c r="E944" s="10" t="s">
        <v>11</v>
      </c>
      <c r="F944" s="10">
        <v>240</v>
      </c>
      <c r="G944" s="10">
        <f t="shared" si="32"/>
        <v>7200</v>
      </c>
      <c r="H944" s="10">
        <v>30</v>
      </c>
      <c r="I944" s="41"/>
      <c r="P944" s="45"/>
      <c r="Q944" s="45"/>
      <c r="R944" s="45"/>
      <c r="S944" s="45"/>
      <c r="T944" s="45"/>
      <c r="U944" s="45"/>
      <c r="V944" s="45"/>
      <c r="W944" s="45"/>
      <c r="X944" s="45"/>
    </row>
    <row r="945" spans="1:24" s="3" customFormat="1" ht="13.5" x14ac:dyDescent="0.25">
      <c r="A945" s="10">
        <v>5132</v>
      </c>
      <c r="B945" s="10" t="s">
        <v>4794</v>
      </c>
      <c r="C945" s="10" t="s">
        <v>3897</v>
      </c>
      <c r="D945" s="10" t="s">
        <v>10</v>
      </c>
      <c r="E945" s="10" t="s">
        <v>11</v>
      </c>
      <c r="F945" s="10">
        <v>240</v>
      </c>
      <c r="G945" s="10">
        <f t="shared" si="32"/>
        <v>7200</v>
      </c>
      <c r="H945" s="10">
        <v>30</v>
      </c>
      <c r="I945" s="41"/>
      <c r="P945" s="45"/>
      <c r="Q945" s="45"/>
      <c r="R945" s="45"/>
      <c r="S945" s="45"/>
      <c r="T945" s="45"/>
      <c r="U945" s="45"/>
      <c r="V945" s="45"/>
      <c r="W945" s="45"/>
      <c r="X945" s="45"/>
    </row>
    <row r="946" spans="1:24" s="3" customFormat="1" ht="13.5" x14ac:dyDescent="0.25">
      <c r="A946" s="10">
        <v>5132</v>
      </c>
      <c r="B946" s="10" t="s">
        <v>4795</v>
      </c>
      <c r="C946" s="10" t="s">
        <v>3897</v>
      </c>
      <c r="D946" s="10" t="s">
        <v>10</v>
      </c>
      <c r="E946" s="10" t="s">
        <v>11</v>
      </c>
      <c r="F946" s="10">
        <v>4400</v>
      </c>
      <c r="G946" s="10">
        <f t="shared" si="32"/>
        <v>132000</v>
      </c>
      <c r="H946" s="10">
        <v>30</v>
      </c>
      <c r="I946" s="41"/>
      <c r="P946" s="45"/>
      <c r="Q946" s="45"/>
      <c r="R946" s="45"/>
      <c r="S946" s="45"/>
      <c r="T946" s="45"/>
      <c r="U946" s="45"/>
      <c r="V946" s="45"/>
      <c r="W946" s="45"/>
      <c r="X946" s="45"/>
    </row>
    <row r="947" spans="1:24" s="3" customFormat="1" ht="13.5" x14ac:dyDescent="0.25">
      <c r="A947" s="10">
        <v>5132</v>
      </c>
      <c r="B947" s="10" t="s">
        <v>4796</v>
      </c>
      <c r="C947" s="10" t="s">
        <v>3897</v>
      </c>
      <c r="D947" s="10" t="s">
        <v>10</v>
      </c>
      <c r="E947" s="10" t="s">
        <v>11</v>
      </c>
      <c r="F947" s="10">
        <v>2320</v>
      </c>
      <c r="G947" s="10">
        <f t="shared" si="32"/>
        <v>69600</v>
      </c>
      <c r="H947" s="10">
        <v>30</v>
      </c>
      <c r="I947" s="41"/>
      <c r="P947" s="45"/>
      <c r="Q947" s="45"/>
      <c r="R947" s="45"/>
      <c r="S947" s="45"/>
      <c r="T947" s="45"/>
      <c r="U947" s="45"/>
      <c r="V947" s="45"/>
      <c r="W947" s="45"/>
      <c r="X947" s="45"/>
    </row>
    <row r="948" spans="1:24" s="3" customFormat="1" ht="13.5" x14ac:dyDescent="0.25">
      <c r="A948" s="10">
        <v>5132</v>
      </c>
      <c r="B948" s="10" t="s">
        <v>4797</v>
      </c>
      <c r="C948" s="10" t="s">
        <v>3897</v>
      </c>
      <c r="D948" s="10" t="s">
        <v>10</v>
      </c>
      <c r="E948" s="10" t="s">
        <v>11</v>
      </c>
      <c r="F948" s="10">
        <v>240</v>
      </c>
      <c r="G948" s="10">
        <f t="shared" si="32"/>
        <v>7200</v>
      </c>
      <c r="H948" s="10">
        <v>30</v>
      </c>
      <c r="I948" s="41"/>
      <c r="P948" s="45"/>
      <c r="Q948" s="45"/>
      <c r="R948" s="45"/>
      <c r="S948" s="45"/>
      <c r="T948" s="45"/>
      <c r="U948" s="45"/>
      <c r="V948" s="45"/>
      <c r="W948" s="45"/>
      <c r="X948" s="45"/>
    </row>
    <row r="949" spans="1:24" s="3" customFormat="1" ht="13.5" x14ac:dyDescent="0.25">
      <c r="A949" s="10">
        <v>5132</v>
      </c>
      <c r="B949" s="10" t="s">
        <v>4798</v>
      </c>
      <c r="C949" s="10" t="s">
        <v>3897</v>
      </c>
      <c r="D949" s="10" t="s">
        <v>10</v>
      </c>
      <c r="E949" s="10" t="s">
        <v>11</v>
      </c>
      <c r="F949" s="10">
        <v>2320</v>
      </c>
      <c r="G949" s="10">
        <f t="shared" si="32"/>
        <v>69600</v>
      </c>
      <c r="H949" s="10">
        <v>30</v>
      </c>
      <c r="I949" s="41"/>
      <c r="P949" s="45"/>
      <c r="Q949" s="45"/>
      <c r="R949" s="45"/>
      <c r="S949" s="45"/>
      <c r="T949" s="45"/>
      <c r="U949" s="45"/>
      <c r="V949" s="45"/>
      <c r="W949" s="45"/>
      <c r="X949" s="45"/>
    </row>
    <row r="950" spans="1:24" s="3" customFormat="1" ht="13.5" x14ac:dyDescent="0.25">
      <c r="A950" s="10">
        <v>5132</v>
      </c>
      <c r="B950" s="10" t="s">
        <v>4799</v>
      </c>
      <c r="C950" s="10" t="s">
        <v>3897</v>
      </c>
      <c r="D950" s="10" t="s">
        <v>10</v>
      </c>
      <c r="E950" s="10" t="s">
        <v>11</v>
      </c>
      <c r="F950" s="10">
        <v>1600</v>
      </c>
      <c r="G950" s="10">
        <f t="shared" si="32"/>
        <v>48000</v>
      </c>
      <c r="H950" s="10">
        <v>30</v>
      </c>
      <c r="I950" s="41"/>
      <c r="P950" s="45"/>
      <c r="Q950" s="45"/>
      <c r="R950" s="45"/>
      <c r="S950" s="45"/>
      <c r="T950" s="45"/>
      <c r="U950" s="45"/>
      <c r="V950" s="45"/>
      <c r="W950" s="45"/>
      <c r="X950" s="45"/>
    </row>
    <row r="951" spans="1:24" s="3" customFormat="1" ht="13.5" x14ac:dyDescent="0.25">
      <c r="A951" s="10">
        <v>5132</v>
      </c>
      <c r="B951" s="10" t="s">
        <v>4800</v>
      </c>
      <c r="C951" s="10" t="s">
        <v>3897</v>
      </c>
      <c r="D951" s="10" t="s">
        <v>10</v>
      </c>
      <c r="E951" s="10" t="s">
        <v>11</v>
      </c>
      <c r="F951" s="10">
        <v>1320</v>
      </c>
      <c r="G951" s="10">
        <f t="shared" si="32"/>
        <v>40920</v>
      </c>
      <c r="H951" s="10">
        <v>31</v>
      </c>
      <c r="I951" s="41"/>
      <c r="P951" s="45"/>
      <c r="Q951" s="45"/>
      <c r="R951" s="45"/>
      <c r="S951" s="45"/>
      <c r="T951" s="45"/>
      <c r="U951" s="45"/>
      <c r="V951" s="45"/>
      <c r="W951" s="45"/>
      <c r="X951" s="45"/>
    </row>
    <row r="952" spans="1:24" s="3" customFormat="1" ht="13.5" x14ac:dyDescent="0.25">
      <c r="A952" s="10">
        <v>5132</v>
      </c>
      <c r="B952" s="10" t="s">
        <v>4801</v>
      </c>
      <c r="C952" s="10" t="s">
        <v>3897</v>
      </c>
      <c r="D952" s="10" t="s">
        <v>10</v>
      </c>
      <c r="E952" s="10" t="s">
        <v>11</v>
      </c>
      <c r="F952" s="10">
        <v>240</v>
      </c>
      <c r="G952" s="10">
        <f t="shared" si="32"/>
        <v>7200</v>
      </c>
      <c r="H952" s="10">
        <v>30</v>
      </c>
      <c r="I952" s="41"/>
      <c r="P952" s="45"/>
      <c r="Q952" s="45"/>
      <c r="R952" s="45"/>
      <c r="S952" s="45"/>
      <c r="T952" s="45"/>
      <c r="U952" s="45"/>
      <c r="V952" s="45"/>
      <c r="W952" s="45"/>
      <c r="X952" s="45"/>
    </row>
    <row r="953" spans="1:24" s="3" customFormat="1" ht="13.5" x14ac:dyDescent="0.25">
      <c r="A953" s="10">
        <v>5132</v>
      </c>
      <c r="B953" s="10" t="s">
        <v>4802</v>
      </c>
      <c r="C953" s="10" t="s">
        <v>3897</v>
      </c>
      <c r="D953" s="10" t="s">
        <v>10</v>
      </c>
      <c r="E953" s="10" t="s">
        <v>11</v>
      </c>
      <c r="F953" s="10">
        <v>240</v>
      </c>
      <c r="G953" s="10">
        <f t="shared" si="32"/>
        <v>7200</v>
      </c>
      <c r="H953" s="10">
        <v>30</v>
      </c>
      <c r="I953" s="41"/>
      <c r="P953" s="45"/>
      <c r="Q953" s="45"/>
      <c r="R953" s="45"/>
      <c r="S953" s="45"/>
      <c r="T953" s="45"/>
      <c r="U953" s="45"/>
      <c r="V953" s="45"/>
      <c r="W953" s="45"/>
      <c r="X953" s="45"/>
    </row>
    <row r="954" spans="1:24" s="3" customFormat="1" ht="13.5" x14ac:dyDescent="0.25">
      <c r="A954" s="10">
        <v>5132</v>
      </c>
      <c r="B954" s="10" t="s">
        <v>4803</v>
      </c>
      <c r="C954" s="10" t="s">
        <v>3897</v>
      </c>
      <c r="D954" s="10" t="s">
        <v>10</v>
      </c>
      <c r="E954" s="10" t="s">
        <v>11</v>
      </c>
      <c r="F954" s="10">
        <v>1800</v>
      </c>
      <c r="G954" s="10">
        <f t="shared" si="32"/>
        <v>54000</v>
      </c>
      <c r="H954" s="10">
        <v>30</v>
      </c>
      <c r="I954" s="41"/>
      <c r="P954" s="45"/>
      <c r="Q954" s="45"/>
      <c r="R954" s="45"/>
      <c r="S954" s="45"/>
      <c r="T954" s="45"/>
      <c r="U954" s="45"/>
      <c r="V954" s="45"/>
      <c r="W954" s="45"/>
      <c r="X954" s="45"/>
    </row>
    <row r="955" spans="1:24" s="3" customFormat="1" ht="13.5" x14ac:dyDescent="0.25">
      <c r="A955" s="10">
        <v>5132</v>
      </c>
      <c r="B955" s="10" t="s">
        <v>4804</v>
      </c>
      <c r="C955" s="10" t="s">
        <v>3897</v>
      </c>
      <c r="D955" s="10" t="s">
        <v>10</v>
      </c>
      <c r="E955" s="10" t="s">
        <v>11</v>
      </c>
      <c r="F955" s="10">
        <v>240</v>
      </c>
      <c r="G955" s="10">
        <f t="shared" si="32"/>
        <v>7200</v>
      </c>
      <c r="H955" s="10">
        <v>30</v>
      </c>
      <c r="I955" s="41"/>
      <c r="P955" s="45"/>
      <c r="Q955" s="45"/>
      <c r="R955" s="45"/>
      <c r="S955" s="45"/>
      <c r="T955" s="45"/>
      <c r="U955" s="45"/>
      <c r="V955" s="45"/>
      <c r="W955" s="45"/>
      <c r="X955" s="45"/>
    </row>
    <row r="956" spans="1:24" s="3" customFormat="1" ht="13.5" x14ac:dyDescent="0.25">
      <c r="A956" s="10">
        <v>5132</v>
      </c>
      <c r="B956" s="10" t="s">
        <v>4805</v>
      </c>
      <c r="C956" s="10" t="s">
        <v>3897</v>
      </c>
      <c r="D956" s="10" t="s">
        <v>10</v>
      </c>
      <c r="E956" s="10" t="s">
        <v>11</v>
      </c>
      <c r="F956" s="10">
        <v>2000</v>
      </c>
      <c r="G956" s="10">
        <f t="shared" si="32"/>
        <v>60000</v>
      </c>
      <c r="H956" s="10">
        <v>30</v>
      </c>
      <c r="I956" s="41"/>
      <c r="P956" s="45"/>
      <c r="Q956" s="45"/>
      <c r="R956" s="45"/>
      <c r="S956" s="45"/>
      <c r="T956" s="45"/>
      <c r="U956" s="45"/>
      <c r="V956" s="45"/>
      <c r="W956" s="45"/>
      <c r="X956" s="45"/>
    </row>
    <row r="957" spans="1:24" s="3" customFormat="1" ht="13.5" x14ac:dyDescent="0.25">
      <c r="A957" s="10">
        <v>5132</v>
      </c>
      <c r="B957" s="10" t="s">
        <v>4806</v>
      </c>
      <c r="C957" s="10" t="s">
        <v>3897</v>
      </c>
      <c r="D957" s="10" t="s">
        <v>10</v>
      </c>
      <c r="E957" s="10" t="s">
        <v>11</v>
      </c>
      <c r="F957" s="10">
        <v>3120</v>
      </c>
      <c r="G957" s="10">
        <f t="shared" si="32"/>
        <v>78000</v>
      </c>
      <c r="H957" s="10">
        <v>25</v>
      </c>
      <c r="I957" s="41"/>
      <c r="P957" s="45"/>
      <c r="Q957" s="45"/>
      <c r="R957" s="45"/>
      <c r="S957" s="45"/>
      <c r="T957" s="45"/>
      <c r="U957" s="45"/>
      <c r="V957" s="45"/>
      <c r="W957" s="45"/>
      <c r="X957" s="45"/>
    </row>
    <row r="958" spans="1:24" s="3" customFormat="1" ht="13.5" x14ac:dyDescent="0.25">
      <c r="A958" s="10">
        <v>5132</v>
      </c>
      <c r="B958" s="10" t="s">
        <v>4807</v>
      </c>
      <c r="C958" s="10" t="s">
        <v>3897</v>
      </c>
      <c r="D958" s="10" t="s">
        <v>10</v>
      </c>
      <c r="E958" s="10" t="s">
        <v>11</v>
      </c>
      <c r="F958" s="10">
        <v>960</v>
      </c>
      <c r="G958" s="10">
        <f t="shared" si="32"/>
        <v>28800</v>
      </c>
      <c r="H958" s="10">
        <v>30</v>
      </c>
      <c r="I958" s="41"/>
      <c r="P958" s="45"/>
      <c r="Q958" s="45"/>
      <c r="R958" s="45"/>
      <c r="S958" s="45"/>
      <c r="T958" s="45"/>
      <c r="U958" s="45"/>
      <c r="V958" s="45"/>
      <c r="W958" s="45"/>
      <c r="X958" s="45"/>
    </row>
    <row r="959" spans="1:24" s="3" customFormat="1" ht="13.5" x14ac:dyDescent="0.25">
      <c r="A959" s="10">
        <v>5132</v>
      </c>
      <c r="B959" s="10" t="s">
        <v>4808</v>
      </c>
      <c r="C959" s="10" t="s">
        <v>3897</v>
      </c>
      <c r="D959" s="10" t="s">
        <v>10</v>
      </c>
      <c r="E959" s="10" t="s">
        <v>11</v>
      </c>
      <c r="F959" s="10">
        <v>240</v>
      </c>
      <c r="G959" s="10">
        <f t="shared" si="32"/>
        <v>7200</v>
      </c>
      <c r="H959" s="10">
        <v>30</v>
      </c>
      <c r="I959" s="41"/>
      <c r="P959" s="45"/>
      <c r="Q959" s="45"/>
      <c r="R959" s="45"/>
      <c r="S959" s="45"/>
      <c r="T959" s="45"/>
      <c r="U959" s="45"/>
      <c r="V959" s="45"/>
      <c r="W959" s="45"/>
      <c r="X959" s="45"/>
    </row>
    <row r="960" spans="1:24" s="3" customFormat="1" ht="13.5" x14ac:dyDescent="0.25">
      <c r="A960" s="10">
        <v>5132</v>
      </c>
      <c r="B960" s="10" t="s">
        <v>4809</v>
      </c>
      <c r="C960" s="10" t="s">
        <v>3897</v>
      </c>
      <c r="D960" s="10" t="s">
        <v>10</v>
      </c>
      <c r="E960" s="10" t="s">
        <v>11</v>
      </c>
      <c r="F960" s="10">
        <v>3120</v>
      </c>
      <c r="G960" s="10">
        <f t="shared" si="32"/>
        <v>93600</v>
      </c>
      <c r="H960" s="10">
        <v>30</v>
      </c>
      <c r="I960" s="41"/>
      <c r="P960" s="45"/>
      <c r="Q960" s="45"/>
      <c r="R960" s="45"/>
      <c r="S960" s="45"/>
      <c r="T960" s="45"/>
      <c r="U960" s="45"/>
      <c r="V960" s="45"/>
      <c r="W960" s="45"/>
      <c r="X960" s="45"/>
    </row>
    <row r="961" spans="1:24" s="3" customFormat="1" ht="13.5" x14ac:dyDescent="0.25">
      <c r="A961" s="10">
        <v>5132</v>
      </c>
      <c r="B961" s="10" t="s">
        <v>4810</v>
      </c>
      <c r="C961" s="10" t="s">
        <v>3897</v>
      </c>
      <c r="D961" s="10" t="s">
        <v>10</v>
      </c>
      <c r="E961" s="10" t="s">
        <v>11</v>
      </c>
      <c r="F961" s="10">
        <v>240</v>
      </c>
      <c r="G961" s="10">
        <f t="shared" si="32"/>
        <v>7200</v>
      </c>
      <c r="H961" s="10">
        <v>30</v>
      </c>
      <c r="I961" s="41"/>
      <c r="P961" s="45"/>
      <c r="Q961" s="45"/>
      <c r="R961" s="45"/>
      <c r="S961" s="45"/>
      <c r="T961" s="45"/>
      <c r="U961" s="45"/>
      <c r="V961" s="45"/>
      <c r="W961" s="45"/>
      <c r="X961" s="45"/>
    </row>
    <row r="962" spans="1:24" s="3" customFormat="1" ht="13.5" x14ac:dyDescent="0.25">
      <c r="A962" s="10">
        <v>5132</v>
      </c>
      <c r="B962" s="10" t="s">
        <v>4811</v>
      </c>
      <c r="C962" s="10" t="s">
        <v>3897</v>
      </c>
      <c r="D962" s="10" t="s">
        <v>10</v>
      </c>
      <c r="E962" s="10" t="s">
        <v>11</v>
      </c>
      <c r="F962" s="10">
        <v>1760</v>
      </c>
      <c r="G962" s="10">
        <f t="shared" si="32"/>
        <v>52800</v>
      </c>
      <c r="H962" s="10">
        <v>30</v>
      </c>
      <c r="I962" s="41"/>
      <c r="P962" s="45"/>
      <c r="Q962" s="45"/>
      <c r="R962" s="45"/>
      <c r="S962" s="45"/>
      <c r="T962" s="45"/>
      <c r="U962" s="45"/>
      <c r="V962" s="45"/>
      <c r="W962" s="45"/>
      <c r="X962" s="45"/>
    </row>
    <row r="963" spans="1:24" s="3" customFormat="1" ht="13.5" x14ac:dyDescent="0.25">
      <c r="A963" s="10">
        <v>5132</v>
      </c>
      <c r="B963" s="10" t="s">
        <v>4812</v>
      </c>
      <c r="C963" s="10" t="s">
        <v>3897</v>
      </c>
      <c r="D963" s="10" t="s">
        <v>10</v>
      </c>
      <c r="E963" s="10" t="s">
        <v>11</v>
      </c>
      <c r="F963" s="10">
        <v>240</v>
      </c>
      <c r="G963" s="10">
        <f t="shared" si="32"/>
        <v>7200</v>
      </c>
      <c r="H963" s="10">
        <v>30</v>
      </c>
      <c r="I963" s="41"/>
      <c r="P963" s="45"/>
      <c r="Q963" s="45"/>
      <c r="R963" s="45"/>
      <c r="S963" s="45"/>
      <c r="T963" s="45"/>
      <c r="U963" s="45"/>
      <c r="V963" s="45"/>
      <c r="W963" s="45"/>
      <c r="X963" s="45"/>
    </row>
    <row r="964" spans="1:24" s="3" customFormat="1" ht="13.5" x14ac:dyDescent="0.25">
      <c r="A964" s="10">
        <v>5132</v>
      </c>
      <c r="B964" s="10" t="s">
        <v>4813</v>
      </c>
      <c r="C964" s="10" t="s">
        <v>3897</v>
      </c>
      <c r="D964" s="10" t="s">
        <v>10</v>
      </c>
      <c r="E964" s="10" t="s">
        <v>11</v>
      </c>
      <c r="F964" s="10">
        <v>1880</v>
      </c>
      <c r="G964" s="10">
        <f t="shared" si="32"/>
        <v>56400</v>
      </c>
      <c r="H964" s="10">
        <v>30</v>
      </c>
      <c r="I964" s="41"/>
      <c r="P964" s="45"/>
      <c r="Q964" s="45"/>
      <c r="R964" s="45"/>
      <c r="S964" s="45"/>
      <c r="T964" s="45"/>
      <c r="U964" s="45"/>
      <c r="V964" s="45"/>
      <c r="W964" s="45"/>
      <c r="X964" s="45"/>
    </row>
    <row r="965" spans="1:24" s="3" customFormat="1" ht="13.5" x14ac:dyDescent="0.25">
      <c r="A965" s="10">
        <v>5132</v>
      </c>
      <c r="B965" s="10" t="s">
        <v>4814</v>
      </c>
      <c r="C965" s="10" t="s">
        <v>3897</v>
      </c>
      <c r="D965" s="10" t="s">
        <v>10</v>
      </c>
      <c r="E965" s="10" t="s">
        <v>11</v>
      </c>
      <c r="F965" s="10">
        <v>2000</v>
      </c>
      <c r="G965" s="10">
        <f t="shared" si="32"/>
        <v>60000</v>
      </c>
      <c r="H965" s="10">
        <v>30</v>
      </c>
      <c r="I965" s="41"/>
      <c r="P965" s="45"/>
      <c r="Q965" s="45"/>
      <c r="R965" s="45"/>
      <c r="S965" s="45"/>
      <c r="T965" s="45"/>
      <c r="U965" s="45"/>
      <c r="V965" s="45"/>
      <c r="W965" s="45"/>
      <c r="X965" s="45"/>
    </row>
    <row r="966" spans="1:24" s="3" customFormat="1" ht="13.5" x14ac:dyDescent="0.25">
      <c r="A966" s="10">
        <v>5132</v>
      </c>
      <c r="B966" s="10" t="s">
        <v>4815</v>
      </c>
      <c r="C966" s="10" t="s">
        <v>3897</v>
      </c>
      <c r="D966" s="10" t="s">
        <v>10</v>
      </c>
      <c r="E966" s="10" t="s">
        <v>11</v>
      </c>
      <c r="F966" s="10">
        <v>240</v>
      </c>
      <c r="G966" s="10">
        <f t="shared" si="32"/>
        <v>7200</v>
      </c>
      <c r="H966" s="10">
        <v>30</v>
      </c>
      <c r="I966" s="41"/>
      <c r="P966" s="45"/>
      <c r="Q966" s="45"/>
      <c r="R966" s="45"/>
      <c r="S966" s="45"/>
      <c r="T966" s="45"/>
      <c r="U966" s="45"/>
      <c r="V966" s="45"/>
      <c r="W966" s="45"/>
      <c r="X966" s="45"/>
    </row>
    <row r="967" spans="1:24" s="3" customFormat="1" ht="13.5" x14ac:dyDescent="0.25">
      <c r="A967" s="10">
        <v>5132</v>
      </c>
      <c r="B967" s="10" t="s">
        <v>4816</v>
      </c>
      <c r="C967" s="10" t="s">
        <v>3897</v>
      </c>
      <c r="D967" s="10" t="s">
        <v>10</v>
      </c>
      <c r="E967" s="10" t="s">
        <v>11</v>
      </c>
      <c r="F967" s="10">
        <v>240</v>
      </c>
      <c r="G967" s="10">
        <f t="shared" si="32"/>
        <v>7200</v>
      </c>
      <c r="H967" s="10">
        <v>30</v>
      </c>
      <c r="I967" s="41"/>
      <c r="P967" s="45"/>
      <c r="Q967" s="45"/>
      <c r="R967" s="45"/>
      <c r="S967" s="45"/>
      <c r="T967" s="45"/>
      <c r="U967" s="45"/>
      <c r="V967" s="45"/>
      <c r="W967" s="45"/>
      <c r="X967" s="45"/>
    </row>
    <row r="968" spans="1:24" s="3" customFormat="1" ht="13.5" x14ac:dyDescent="0.25">
      <c r="A968" s="10">
        <v>5132</v>
      </c>
      <c r="B968" s="10" t="s">
        <v>4817</v>
      </c>
      <c r="C968" s="10" t="s">
        <v>3897</v>
      </c>
      <c r="D968" s="10" t="s">
        <v>10</v>
      </c>
      <c r="E968" s="10" t="s">
        <v>11</v>
      </c>
      <c r="F968" s="10">
        <v>240</v>
      </c>
      <c r="G968" s="10">
        <f t="shared" si="32"/>
        <v>9600</v>
      </c>
      <c r="H968" s="10">
        <v>40</v>
      </c>
      <c r="I968" s="41"/>
      <c r="P968" s="45"/>
      <c r="Q968" s="45"/>
      <c r="R968" s="45"/>
      <c r="S968" s="45"/>
      <c r="T968" s="45"/>
      <c r="U968" s="45"/>
      <c r="V968" s="45"/>
      <c r="W968" s="45"/>
      <c r="X968" s="45"/>
    </row>
    <row r="969" spans="1:24" s="3" customFormat="1" ht="13.5" x14ac:dyDescent="0.25">
      <c r="A969" s="10">
        <v>5132</v>
      </c>
      <c r="B969" s="10" t="s">
        <v>4818</v>
      </c>
      <c r="C969" s="10" t="s">
        <v>3897</v>
      </c>
      <c r="D969" s="10" t="s">
        <v>10</v>
      </c>
      <c r="E969" s="10" t="s">
        <v>11</v>
      </c>
      <c r="F969" s="10">
        <v>720</v>
      </c>
      <c r="G969" s="10">
        <f t="shared" si="32"/>
        <v>21600</v>
      </c>
      <c r="H969" s="10">
        <v>30</v>
      </c>
      <c r="I969" s="41"/>
      <c r="P969" s="45"/>
      <c r="Q969" s="45"/>
      <c r="R969" s="45"/>
      <c r="S969" s="45"/>
      <c r="T969" s="45"/>
      <c r="U969" s="45"/>
      <c r="V969" s="45"/>
      <c r="W969" s="45"/>
      <c r="X969" s="45"/>
    </row>
    <row r="970" spans="1:24" s="3" customFormat="1" ht="13.5" x14ac:dyDescent="0.25">
      <c r="A970" s="10">
        <v>5132</v>
      </c>
      <c r="B970" s="10" t="s">
        <v>4819</v>
      </c>
      <c r="C970" s="10" t="s">
        <v>3897</v>
      </c>
      <c r="D970" s="10" t="s">
        <v>10</v>
      </c>
      <c r="E970" s="10" t="s">
        <v>11</v>
      </c>
      <c r="F970" s="10">
        <v>2000</v>
      </c>
      <c r="G970" s="10">
        <f t="shared" si="32"/>
        <v>60000</v>
      </c>
      <c r="H970" s="10">
        <v>30</v>
      </c>
      <c r="I970" s="41"/>
      <c r="P970" s="45"/>
      <c r="Q970" s="45"/>
      <c r="R970" s="45"/>
      <c r="S970" s="45"/>
      <c r="T970" s="45"/>
      <c r="U970" s="45"/>
      <c r="V970" s="45"/>
      <c r="W970" s="45"/>
      <c r="X970" s="45"/>
    </row>
    <row r="971" spans="1:24" s="3" customFormat="1" ht="13.5" x14ac:dyDescent="0.25">
      <c r="A971" s="10">
        <v>5132</v>
      </c>
      <c r="B971" s="10" t="s">
        <v>4820</v>
      </c>
      <c r="C971" s="10" t="s">
        <v>3897</v>
      </c>
      <c r="D971" s="10" t="s">
        <v>10</v>
      </c>
      <c r="E971" s="10" t="s">
        <v>11</v>
      </c>
      <c r="F971" s="10">
        <v>240</v>
      </c>
      <c r="G971" s="10">
        <f t="shared" si="32"/>
        <v>7200</v>
      </c>
      <c r="H971" s="10">
        <v>30</v>
      </c>
      <c r="I971" s="41"/>
      <c r="P971" s="45"/>
      <c r="Q971" s="45"/>
      <c r="R971" s="45"/>
      <c r="S971" s="45"/>
      <c r="T971" s="45"/>
      <c r="U971" s="45"/>
      <c r="V971" s="45"/>
      <c r="W971" s="45"/>
      <c r="X971" s="45"/>
    </row>
    <row r="972" spans="1:24" s="3" customFormat="1" ht="13.5" x14ac:dyDescent="0.25">
      <c r="A972" s="10">
        <v>5132</v>
      </c>
      <c r="B972" s="10" t="s">
        <v>4821</v>
      </c>
      <c r="C972" s="10" t="s">
        <v>3897</v>
      </c>
      <c r="D972" s="10" t="s">
        <v>10</v>
      </c>
      <c r="E972" s="10" t="s">
        <v>11</v>
      </c>
      <c r="F972" s="10">
        <v>1360</v>
      </c>
      <c r="G972" s="10">
        <f t="shared" si="32"/>
        <v>40800</v>
      </c>
      <c r="H972" s="10">
        <v>30</v>
      </c>
      <c r="I972" s="41"/>
      <c r="P972" s="45"/>
      <c r="Q972" s="45"/>
      <c r="R972" s="45"/>
      <c r="S972" s="45"/>
      <c r="T972" s="45"/>
      <c r="U972" s="45"/>
      <c r="V972" s="45"/>
      <c r="W972" s="45"/>
      <c r="X972" s="45"/>
    </row>
    <row r="973" spans="1:24" s="3" customFormat="1" ht="13.5" x14ac:dyDescent="0.25">
      <c r="A973" s="10">
        <v>5132</v>
      </c>
      <c r="B973" s="10" t="s">
        <v>4822</v>
      </c>
      <c r="C973" s="10" t="s">
        <v>3897</v>
      </c>
      <c r="D973" s="10" t="s">
        <v>10</v>
      </c>
      <c r="E973" s="10" t="s">
        <v>11</v>
      </c>
      <c r="F973" s="10">
        <v>1040</v>
      </c>
      <c r="G973" s="10">
        <f t="shared" si="32"/>
        <v>30160</v>
      </c>
      <c r="H973" s="10">
        <v>29</v>
      </c>
      <c r="I973" s="41"/>
      <c r="P973" s="45"/>
      <c r="Q973" s="45"/>
      <c r="R973" s="45"/>
      <c r="S973" s="45"/>
      <c r="T973" s="45"/>
      <c r="U973" s="45"/>
      <c r="V973" s="45"/>
      <c r="W973" s="45"/>
      <c r="X973" s="45"/>
    </row>
    <row r="974" spans="1:24" s="3" customFormat="1" ht="13.5" x14ac:dyDescent="0.25">
      <c r="A974" s="10">
        <v>5132</v>
      </c>
      <c r="B974" s="10" t="s">
        <v>4823</v>
      </c>
      <c r="C974" s="10" t="s">
        <v>3897</v>
      </c>
      <c r="D974" s="10" t="s">
        <v>10</v>
      </c>
      <c r="E974" s="10" t="s">
        <v>11</v>
      </c>
      <c r="F974" s="10">
        <v>4000</v>
      </c>
      <c r="G974" s="10">
        <f t="shared" si="32"/>
        <v>192000</v>
      </c>
      <c r="H974" s="10">
        <v>48</v>
      </c>
      <c r="I974" s="41"/>
      <c r="P974" s="45"/>
      <c r="Q974" s="45"/>
      <c r="R974" s="45"/>
      <c r="S974" s="45"/>
      <c r="T974" s="45"/>
      <c r="U974" s="45"/>
      <c r="V974" s="45"/>
      <c r="W974" s="45"/>
      <c r="X974" s="45"/>
    </row>
    <row r="975" spans="1:24" s="3" customFormat="1" ht="13.5" x14ac:dyDescent="0.25">
      <c r="A975" s="10">
        <v>5132</v>
      </c>
      <c r="B975" s="10" t="s">
        <v>4824</v>
      </c>
      <c r="C975" s="10" t="s">
        <v>3897</v>
      </c>
      <c r="D975" s="10" t="s">
        <v>10</v>
      </c>
      <c r="E975" s="10" t="s">
        <v>11</v>
      </c>
      <c r="F975" s="10">
        <v>1200</v>
      </c>
      <c r="G975" s="10">
        <f t="shared" si="32"/>
        <v>36000</v>
      </c>
      <c r="H975" s="10">
        <v>30</v>
      </c>
      <c r="I975" s="41"/>
      <c r="P975" s="45"/>
      <c r="Q975" s="45"/>
      <c r="R975" s="45"/>
      <c r="S975" s="45"/>
      <c r="T975" s="45"/>
      <c r="U975" s="45"/>
      <c r="V975" s="45"/>
      <c r="W975" s="45"/>
      <c r="X975" s="45"/>
    </row>
    <row r="976" spans="1:24" s="3" customFormat="1" ht="13.5" x14ac:dyDescent="0.25">
      <c r="A976" s="10">
        <v>5132</v>
      </c>
      <c r="B976" s="10" t="s">
        <v>4825</v>
      </c>
      <c r="C976" s="10" t="s">
        <v>3897</v>
      </c>
      <c r="D976" s="10" t="s">
        <v>10</v>
      </c>
      <c r="E976" s="10" t="s">
        <v>11</v>
      </c>
      <c r="F976" s="10">
        <v>4720</v>
      </c>
      <c r="G976" s="10">
        <f t="shared" si="32"/>
        <v>141600</v>
      </c>
      <c r="H976" s="10">
        <v>30</v>
      </c>
      <c r="I976" s="41"/>
      <c r="P976" s="45"/>
      <c r="Q976" s="45"/>
      <c r="R976" s="45"/>
      <c r="S976" s="45"/>
      <c r="T976" s="45"/>
      <c r="U976" s="45"/>
      <c r="V976" s="45"/>
      <c r="W976" s="45"/>
      <c r="X976" s="45"/>
    </row>
    <row r="977" spans="1:24" s="3" customFormat="1" ht="13.5" x14ac:dyDescent="0.25">
      <c r="A977" s="10">
        <v>5132</v>
      </c>
      <c r="B977" s="10" t="s">
        <v>4826</v>
      </c>
      <c r="C977" s="10" t="s">
        <v>3897</v>
      </c>
      <c r="D977" s="10" t="s">
        <v>10</v>
      </c>
      <c r="E977" s="10" t="s">
        <v>11</v>
      </c>
      <c r="F977" s="10">
        <v>240</v>
      </c>
      <c r="G977" s="10">
        <f t="shared" si="32"/>
        <v>7200</v>
      </c>
      <c r="H977" s="10">
        <v>30</v>
      </c>
      <c r="I977" s="41"/>
      <c r="P977" s="45"/>
      <c r="Q977" s="45"/>
      <c r="R977" s="45"/>
      <c r="S977" s="45"/>
      <c r="T977" s="45"/>
      <c r="U977" s="45"/>
      <c r="V977" s="45"/>
      <c r="W977" s="45"/>
      <c r="X977" s="45"/>
    </row>
    <row r="978" spans="1:24" s="3" customFormat="1" ht="13.5" x14ac:dyDescent="0.25">
      <c r="A978" s="10">
        <v>5132</v>
      </c>
      <c r="B978" s="10" t="s">
        <v>4827</v>
      </c>
      <c r="C978" s="10" t="s">
        <v>3897</v>
      </c>
      <c r="D978" s="10" t="s">
        <v>10</v>
      </c>
      <c r="E978" s="10" t="s">
        <v>11</v>
      </c>
      <c r="F978" s="10">
        <v>240</v>
      </c>
      <c r="G978" s="10">
        <f t="shared" si="32"/>
        <v>7200</v>
      </c>
      <c r="H978" s="10">
        <v>30</v>
      </c>
      <c r="I978" s="41"/>
      <c r="P978" s="45"/>
      <c r="Q978" s="45"/>
      <c r="R978" s="45"/>
      <c r="S978" s="45"/>
      <c r="T978" s="45"/>
      <c r="U978" s="45"/>
      <c r="V978" s="45"/>
      <c r="W978" s="45"/>
      <c r="X978" s="45"/>
    </row>
    <row r="979" spans="1:24" s="3" customFormat="1" ht="13.5" x14ac:dyDescent="0.25">
      <c r="A979" s="10">
        <v>5132</v>
      </c>
      <c r="B979" s="10" t="s">
        <v>4502</v>
      </c>
      <c r="C979" s="10" t="s">
        <v>3897</v>
      </c>
      <c r="D979" s="10" t="s">
        <v>10</v>
      </c>
      <c r="E979" s="10" t="s">
        <v>11</v>
      </c>
      <c r="F979" s="10">
        <v>1500</v>
      </c>
      <c r="G979" s="10">
        <f>+F979*H979</f>
        <v>30000</v>
      </c>
      <c r="H979" s="10">
        <v>20</v>
      </c>
      <c r="I979" s="41"/>
      <c r="P979" s="45"/>
      <c r="Q979" s="45"/>
      <c r="R979" s="45"/>
      <c r="S979" s="45"/>
      <c r="T979" s="45"/>
      <c r="U979" s="45"/>
      <c r="V979" s="45"/>
      <c r="W979" s="45"/>
      <c r="X979" s="45"/>
    </row>
    <row r="980" spans="1:24" s="3" customFormat="1" ht="13.5" x14ac:dyDescent="0.25">
      <c r="A980" s="10">
        <v>5132</v>
      </c>
      <c r="B980" s="10" t="s">
        <v>4503</v>
      </c>
      <c r="C980" s="10" t="s">
        <v>3897</v>
      </c>
      <c r="D980" s="10" t="s">
        <v>10</v>
      </c>
      <c r="E980" s="10" t="s">
        <v>11</v>
      </c>
      <c r="F980" s="10">
        <v>1850</v>
      </c>
      <c r="G980" s="10">
        <f t="shared" ref="G980:G1012" si="33">+F980*H980</f>
        <v>37000</v>
      </c>
      <c r="H980" s="10">
        <v>20</v>
      </c>
      <c r="I980" s="41"/>
      <c r="P980" s="45"/>
      <c r="Q980" s="45"/>
      <c r="R980" s="45"/>
      <c r="S980" s="45"/>
      <c r="T980" s="45"/>
      <c r="U980" s="45"/>
      <c r="V980" s="45"/>
      <c r="W980" s="45"/>
      <c r="X980" s="45"/>
    </row>
    <row r="981" spans="1:24" s="3" customFormat="1" ht="13.5" x14ac:dyDescent="0.25">
      <c r="A981" s="10">
        <v>5132</v>
      </c>
      <c r="B981" s="10" t="s">
        <v>4504</v>
      </c>
      <c r="C981" s="10" t="s">
        <v>3897</v>
      </c>
      <c r="D981" s="10" t="s">
        <v>10</v>
      </c>
      <c r="E981" s="10" t="s">
        <v>11</v>
      </c>
      <c r="F981" s="10">
        <v>2350</v>
      </c>
      <c r="G981" s="10">
        <f t="shared" si="33"/>
        <v>47000</v>
      </c>
      <c r="H981" s="10">
        <v>20</v>
      </c>
      <c r="I981" s="41"/>
      <c r="P981" s="45"/>
      <c r="Q981" s="45"/>
      <c r="R981" s="45"/>
      <c r="S981" s="45"/>
      <c r="T981" s="45"/>
      <c r="U981" s="45"/>
      <c r="V981" s="45"/>
      <c r="W981" s="45"/>
      <c r="X981" s="45"/>
    </row>
    <row r="982" spans="1:24" s="3" customFormat="1" ht="13.5" x14ac:dyDescent="0.25">
      <c r="A982" s="10">
        <v>5132</v>
      </c>
      <c r="B982" s="10" t="s">
        <v>4505</v>
      </c>
      <c r="C982" s="10" t="s">
        <v>3897</v>
      </c>
      <c r="D982" s="10" t="s">
        <v>10</v>
      </c>
      <c r="E982" s="10" t="s">
        <v>11</v>
      </c>
      <c r="F982" s="10">
        <v>7000</v>
      </c>
      <c r="G982" s="10">
        <f t="shared" si="33"/>
        <v>140000</v>
      </c>
      <c r="H982" s="10">
        <v>20</v>
      </c>
      <c r="I982" s="41"/>
      <c r="P982" s="45"/>
      <c r="Q982" s="45"/>
      <c r="R982" s="45"/>
      <c r="S982" s="45"/>
      <c r="T982" s="45"/>
      <c r="U982" s="45"/>
      <c r="V982" s="45"/>
      <c r="W982" s="45"/>
      <c r="X982" s="45"/>
    </row>
    <row r="983" spans="1:24" s="3" customFormat="1" ht="13.5" x14ac:dyDescent="0.25">
      <c r="A983" s="10">
        <v>5132</v>
      </c>
      <c r="B983" s="10" t="s">
        <v>4506</v>
      </c>
      <c r="C983" s="10" t="s">
        <v>3897</v>
      </c>
      <c r="D983" s="10" t="s">
        <v>10</v>
      </c>
      <c r="E983" s="10" t="s">
        <v>11</v>
      </c>
      <c r="F983" s="10">
        <v>7000</v>
      </c>
      <c r="G983" s="10">
        <f t="shared" si="33"/>
        <v>140000</v>
      </c>
      <c r="H983" s="10">
        <v>20</v>
      </c>
      <c r="I983" s="41"/>
      <c r="P983" s="45"/>
      <c r="Q983" s="45"/>
      <c r="R983" s="45"/>
      <c r="S983" s="45"/>
      <c r="T983" s="45"/>
      <c r="U983" s="45"/>
      <c r="V983" s="45"/>
      <c r="W983" s="45"/>
      <c r="X983" s="45"/>
    </row>
    <row r="984" spans="1:24" s="3" customFormat="1" ht="13.5" x14ac:dyDescent="0.25">
      <c r="A984" s="10">
        <v>5132</v>
      </c>
      <c r="B984" s="10" t="s">
        <v>4507</v>
      </c>
      <c r="C984" s="10" t="s">
        <v>3897</v>
      </c>
      <c r="D984" s="10" t="s">
        <v>10</v>
      </c>
      <c r="E984" s="10" t="s">
        <v>11</v>
      </c>
      <c r="F984" s="10">
        <v>1500</v>
      </c>
      <c r="G984" s="10">
        <f t="shared" si="33"/>
        <v>30000</v>
      </c>
      <c r="H984" s="10">
        <v>20</v>
      </c>
      <c r="I984" s="41"/>
      <c r="P984" s="45"/>
      <c r="Q984" s="45"/>
      <c r="R984" s="45"/>
      <c r="S984" s="45"/>
      <c r="T984" s="45"/>
      <c r="U984" s="45"/>
      <c r="V984" s="45"/>
      <c r="W984" s="45"/>
      <c r="X984" s="45"/>
    </row>
    <row r="985" spans="1:24" s="3" customFormat="1" ht="13.5" x14ac:dyDescent="0.25">
      <c r="A985" s="10">
        <v>5132</v>
      </c>
      <c r="B985" s="10" t="s">
        <v>4508</v>
      </c>
      <c r="C985" s="10" t="s">
        <v>3897</v>
      </c>
      <c r="D985" s="10" t="s">
        <v>10</v>
      </c>
      <c r="E985" s="10" t="s">
        <v>11</v>
      </c>
      <c r="F985" s="10">
        <v>3000</v>
      </c>
      <c r="G985" s="10">
        <f t="shared" si="33"/>
        <v>60000</v>
      </c>
      <c r="H985" s="10">
        <v>20</v>
      </c>
      <c r="I985" s="41"/>
      <c r="P985" s="45"/>
      <c r="Q985" s="45"/>
      <c r="R985" s="45"/>
      <c r="S985" s="45"/>
      <c r="T985" s="45"/>
      <c r="U985" s="45"/>
      <c r="V985" s="45"/>
      <c r="W985" s="45"/>
      <c r="X985" s="45"/>
    </row>
    <row r="986" spans="1:24" s="3" customFormat="1" ht="13.5" x14ac:dyDescent="0.25">
      <c r="A986" s="10">
        <v>5132</v>
      </c>
      <c r="B986" s="10" t="s">
        <v>4509</v>
      </c>
      <c r="C986" s="10" t="s">
        <v>3897</v>
      </c>
      <c r="D986" s="10" t="s">
        <v>10</v>
      </c>
      <c r="E986" s="10" t="s">
        <v>11</v>
      </c>
      <c r="F986" s="10">
        <v>6500</v>
      </c>
      <c r="G986" s="10">
        <f t="shared" si="33"/>
        <v>130000</v>
      </c>
      <c r="H986" s="10">
        <v>20</v>
      </c>
      <c r="I986" s="41"/>
      <c r="P986" s="45"/>
      <c r="Q986" s="45"/>
      <c r="R986" s="45"/>
      <c r="S986" s="45"/>
      <c r="T986" s="45"/>
      <c r="U986" s="45"/>
      <c r="V986" s="45"/>
      <c r="W986" s="45"/>
      <c r="X986" s="45"/>
    </row>
    <row r="987" spans="1:24" s="3" customFormat="1" ht="13.5" x14ac:dyDescent="0.25">
      <c r="A987" s="10">
        <v>5132</v>
      </c>
      <c r="B987" s="10" t="s">
        <v>4510</v>
      </c>
      <c r="C987" s="10" t="s">
        <v>3897</v>
      </c>
      <c r="D987" s="10" t="s">
        <v>10</v>
      </c>
      <c r="E987" s="10" t="s">
        <v>11</v>
      </c>
      <c r="F987" s="10">
        <v>1980</v>
      </c>
      <c r="G987" s="10">
        <f t="shared" si="33"/>
        <v>39600</v>
      </c>
      <c r="H987" s="10">
        <v>20</v>
      </c>
      <c r="I987" s="41"/>
      <c r="P987" s="45"/>
      <c r="Q987" s="45"/>
      <c r="R987" s="45"/>
      <c r="S987" s="45"/>
      <c r="T987" s="45"/>
      <c r="U987" s="45"/>
      <c r="V987" s="45"/>
      <c r="W987" s="45"/>
      <c r="X987" s="45"/>
    </row>
    <row r="988" spans="1:24" s="3" customFormat="1" ht="13.5" x14ac:dyDescent="0.25">
      <c r="A988" s="10">
        <v>5132</v>
      </c>
      <c r="B988" s="10" t="s">
        <v>4511</v>
      </c>
      <c r="C988" s="10" t="s">
        <v>3897</v>
      </c>
      <c r="D988" s="10" t="s">
        <v>10</v>
      </c>
      <c r="E988" s="10" t="s">
        <v>11</v>
      </c>
      <c r="F988" s="10">
        <v>4650</v>
      </c>
      <c r="G988" s="10">
        <f t="shared" si="33"/>
        <v>93000</v>
      </c>
      <c r="H988" s="10">
        <v>20</v>
      </c>
      <c r="I988" s="41"/>
      <c r="P988" s="45"/>
      <c r="Q988" s="45"/>
      <c r="R988" s="45"/>
      <c r="S988" s="45"/>
      <c r="T988" s="45"/>
      <c r="U988" s="45"/>
      <c r="V988" s="45"/>
      <c r="W988" s="45"/>
      <c r="X988" s="45"/>
    </row>
    <row r="989" spans="1:24" s="3" customFormat="1" ht="13.5" x14ac:dyDescent="0.25">
      <c r="A989" s="10">
        <v>5132</v>
      </c>
      <c r="B989" s="10" t="s">
        <v>4512</v>
      </c>
      <c r="C989" s="10" t="s">
        <v>3897</v>
      </c>
      <c r="D989" s="10" t="s">
        <v>10</v>
      </c>
      <c r="E989" s="10" t="s">
        <v>11</v>
      </c>
      <c r="F989" s="10">
        <v>2280</v>
      </c>
      <c r="G989" s="10">
        <f t="shared" si="33"/>
        <v>45600</v>
      </c>
      <c r="H989" s="10">
        <v>20</v>
      </c>
      <c r="I989" s="41"/>
      <c r="P989" s="45"/>
      <c r="Q989" s="45"/>
      <c r="R989" s="45"/>
      <c r="S989" s="45"/>
      <c r="T989" s="45"/>
      <c r="U989" s="45"/>
      <c r="V989" s="45"/>
      <c r="W989" s="45"/>
      <c r="X989" s="45"/>
    </row>
    <row r="990" spans="1:24" s="3" customFormat="1" ht="13.5" x14ac:dyDescent="0.25">
      <c r="A990" s="10">
        <v>5132</v>
      </c>
      <c r="B990" s="10" t="s">
        <v>4513</v>
      </c>
      <c r="C990" s="10" t="s">
        <v>3897</v>
      </c>
      <c r="D990" s="10" t="s">
        <v>10</v>
      </c>
      <c r="E990" s="10" t="s">
        <v>11</v>
      </c>
      <c r="F990" s="10">
        <v>2600</v>
      </c>
      <c r="G990" s="10">
        <f t="shared" si="33"/>
        <v>52000</v>
      </c>
      <c r="H990" s="10">
        <v>20</v>
      </c>
      <c r="I990" s="41"/>
      <c r="P990" s="45"/>
      <c r="Q990" s="45"/>
      <c r="R990" s="45"/>
      <c r="S990" s="45"/>
      <c r="T990" s="45"/>
      <c r="U990" s="45"/>
      <c r="V990" s="45"/>
      <c r="W990" s="45"/>
      <c r="X990" s="45"/>
    </row>
    <row r="991" spans="1:24" s="3" customFormat="1" ht="13.5" x14ac:dyDescent="0.25">
      <c r="A991" s="10">
        <v>5132</v>
      </c>
      <c r="B991" s="10" t="s">
        <v>4514</v>
      </c>
      <c r="C991" s="10" t="s">
        <v>3897</v>
      </c>
      <c r="D991" s="10" t="s">
        <v>10</v>
      </c>
      <c r="E991" s="10" t="s">
        <v>11</v>
      </c>
      <c r="F991" s="10">
        <v>2950</v>
      </c>
      <c r="G991" s="10">
        <f t="shared" si="33"/>
        <v>59000</v>
      </c>
      <c r="H991" s="10">
        <v>20</v>
      </c>
      <c r="I991" s="41"/>
      <c r="P991" s="45"/>
      <c r="Q991" s="45"/>
      <c r="R991" s="45"/>
      <c r="S991" s="45"/>
      <c r="T991" s="45"/>
      <c r="U991" s="45"/>
      <c r="V991" s="45"/>
      <c r="W991" s="45"/>
      <c r="X991" s="45"/>
    </row>
    <row r="992" spans="1:24" s="3" customFormat="1" ht="13.5" x14ac:dyDescent="0.25">
      <c r="A992" s="10">
        <v>5132</v>
      </c>
      <c r="B992" s="10" t="s">
        <v>4515</v>
      </c>
      <c r="C992" s="10" t="s">
        <v>3897</v>
      </c>
      <c r="D992" s="10" t="s">
        <v>10</v>
      </c>
      <c r="E992" s="10" t="s">
        <v>11</v>
      </c>
      <c r="F992" s="10">
        <v>2250</v>
      </c>
      <c r="G992" s="10">
        <f t="shared" si="33"/>
        <v>45000</v>
      </c>
      <c r="H992" s="10">
        <v>20</v>
      </c>
      <c r="I992" s="41"/>
      <c r="P992" s="45"/>
      <c r="Q992" s="45"/>
      <c r="R992" s="45"/>
      <c r="S992" s="45"/>
      <c r="T992" s="45"/>
      <c r="U992" s="45"/>
      <c r="V992" s="45"/>
      <c r="W992" s="45"/>
      <c r="X992" s="45"/>
    </row>
    <row r="993" spans="1:24" s="3" customFormat="1" ht="13.5" x14ac:dyDescent="0.25">
      <c r="A993" s="10">
        <v>5132</v>
      </c>
      <c r="B993" s="10" t="s">
        <v>4516</v>
      </c>
      <c r="C993" s="10" t="s">
        <v>3897</v>
      </c>
      <c r="D993" s="10" t="s">
        <v>10</v>
      </c>
      <c r="E993" s="10" t="s">
        <v>11</v>
      </c>
      <c r="F993" s="10">
        <v>3250</v>
      </c>
      <c r="G993" s="10">
        <f t="shared" si="33"/>
        <v>65000</v>
      </c>
      <c r="H993" s="10">
        <v>20</v>
      </c>
      <c r="I993" s="41"/>
      <c r="P993" s="45"/>
      <c r="Q993" s="45"/>
      <c r="R993" s="45"/>
      <c r="S993" s="45"/>
      <c r="T993" s="45"/>
      <c r="U993" s="45"/>
      <c r="V993" s="45"/>
      <c r="W993" s="45"/>
      <c r="X993" s="45"/>
    </row>
    <row r="994" spans="1:24" s="3" customFormat="1" ht="13.5" x14ac:dyDescent="0.25">
      <c r="A994" s="10">
        <v>5132</v>
      </c>
      <c r="B994" s="10" t="s">
        <v>4517</v>
      </c>
      <c r="C994" s="10" t="s">
        <v>3897</v>
      </c>
      <c r="D994" s="10" t="s">
        <v>10</v>
      </c>
      <c r="E994" s="10" t="s">
        <v>11</v>
      </c>
      <c r="F994" s="10">
        <v>4000</v>
      </c>
      <c r="G994" s="10">
        <f t="shared" si="33"/>
        <v>80000</v>
      </c>
      <c r="H994" s="10">
        <v>20</v>
      </c>
      <c r="I994" s="41"/>
      <c r="P994" s="45"/>
      <c r="Q994" s="45"/>
      <c r="R994" s="45"/>
      <c r="S994" s="45"/>
      <c r="T994" s="45"/>
      <c r="U994" s="45"/>
      <c r="V994" s="45"/>
      <c r="W994" s="45"/>
      <c r="X994" s="45"/>
    </row>
    <row r="995" spans="1:24" s="3" customFormat="1" ht="13.5" x14ac:dyDescent="0.25">
      <c r="A995" s="10">
        <v>5132</v>
      </c>
      <c r="B995" s="10" t="s">
        <v>4518</v>
      </c>
      <c r="C995" s="10" t="s">
        <v>3897</v>
      </c>
      <c r="D995" s="10" t="s">
        <v>10</v>
      </c>
      <c r="E995" s="10" t="s">
        <v>11</v>
      </c>
      <c r="F995" s="10">
        <v>5200</v>
      </c>
      <c r="G995" s="10">
        <f t="shared" si="33"/>
        <v>104000</v>
      </c>
      <c r="H995" s="10">
        <v>20</v>
      </c>
      <c r="I995" s="41"/>
      <c r="P995" s="45"/>
      <c r="Q995" s="45"/>
      <c r="R995" s="45"/>
      <c r="S995" s="45"/>
      <c r="T995" s="45"/>
      <c r="U995" s="45"/>
      <c r="V995" s="45"/>
      <c r="W995" s="45"/>
      <c r="X995" s="45"/>
    </row>
    <row r="996" spans="1:24" s="3" customFormat="1" ht="13.5" x14ac:dyDescent="0.25">
      <c r="A996" s="10">
        <v>5132</v>
      </c>
      <c r="B996" s="10" t="s">
        <v>4519</v>
      </c>
      <c r="C996" s="10" t="s">
        <v>3897</v>
      </c>
      <c r="D996" s="10" t="s">
        <v>10</v>
      </c>
      <c r="E996" s="10" t="s">
        <v>11</v>
      </c>
      <c r="F996" s="10">
        <v>5000</v>
      </c>
      <c r="G996" s="10">
        <f t="shared" si="33"/>
        <v>100000</v>
      </c>
      <c r="H996" s="10">
        <v>20</v>
      </c>
      <c r="I996" s="41"/>
      <c r="P996" s="45"/>
      <c r="Q996" s="45"/>
      <c r="R996" s="45"/>
      <c r="S996" s="45"/>
      <c r="T996" s="45"/>
      <c r="U996" s="45"/>
      <c r="V996" s="45"/>
      <c r="W996" s="45"/>
      <c r="X996" s="45"/>
    </row>
    <row r="997" spans="1:24" s="3" customFormat="1" ht="13.5" x14ac:dyDescent="0.25">
      <c r="A997" s="10">
        <v>5132</v>
      </c>
      <c r="B997" s="10" t="s">
        <v>4520</v>
      </c>
      <c r="C997" s="10" t="s">
        <v>3897</v>
      </c>
      <c r="D997" s="10" t="s">
        <v>10</v>
      </c>
      <c r="E997" s="10" t="s">
        <v>11</v>
      </c>
      <c r="F997" s="10">
        <v>2800</v>
      </c>
      <c r="G997" s="10">
        <f t="shared" si="33"/>
        <v>56000</v>
      </c>
      <c r="H997" s="10">
        <v>20</v>
      </c>
      <c r="I997" s="41"/>
      <c r="P997" s="45"/>
      <c r="Q997" s="45"/>
      <c r="R997" s="45"/>
      <c r="S997" s="45"/>
      <c r="T997" s="45"/>
      <c r="U997" s="45"/>
      <c r="V997" s="45"/>
      <c r="W997" s="45"/>
      <c r="X997" s="45"/>
    </row>
    <row r="998" spans="1:24" s="3" customFormat="1" ht="13.5" x14ac:dyDescent="0.25">
      <c r="A998" s="10">
        <v>5132</v>
      </c>
      <c r="B998" s="10" t="s">
        <v>4521</v>
      </c>
      <c r="C998" s="10" t="s">
        <v>3897</v>
      </c>
      <c r="D998" s="10" t="s">
        <v>10</v>
      </c>
      <c r="E998" s="10" t="s">
        <v>11</v>
      </c>
      <c r="F998" s="10">
        <v>2500</v>
      </c>
      <c r="G998" s="10">
        <f t="shared" si="33"/>
        <v>50000</v>
      </c>
      <c r="H998" s="10">
        <v>20</v>
      </c>
      <c r="I998" s="41"/>
      <c r="P998" s="45"/>
      <c r="Q998" s="45"/>
      <c r="R998" s="45"/>
      <c r="S998" s="45"/>
      <c r="T998" s="45"/>
      <c r="U998" s="45"/>
      <c r="V998" s="45"/>
      <c r="W998" s="45"/>
      <c r="X998" s="45"/>
    </row>
    <row r="999" spans="1:24" s="3" customFormat="1" ht="13.5" x14ac:dyDescent="0.25">
      <c r="A999" s="10">
        <v>5132</v>
      </c>
      <c r="B999" s="10" t="s">
        <v>4522</v>
      </c>
      <c r="C999" s="10" t="s">
        <v>3897</v>
      </c>
      <c r="D999" s="10" t="s">
        <v>10</v>
      </c>
      <c r="E999" s="10" t="s">
        <v>11</v>
      </c>
      <c r="F999" s="10">
        <v>2950</v>
      </c>
      <c r="G999" s="10">
        <f t="shared" si="33"/>
        <v>59000</v>
      </c>
      <c r="H999" s="10">
        <v>20</v>
      </c>
      <c r="I999" s="41"/>
      <c r="P999" s="45"/>
      <c r="Q999" s="45"/>
      <c r="R999" s="45"/>
      <c r="S999" s="45"/>
      <c r="T999" s="45"/>
      <c r="U999" s="45"/>
      <c r="V999" s="45"/>
      <c r="W999" s="45"/>
      <c r="X999" s="45"/>
    </row>
    <row r="1000" spans="1:24" s="3" customFormat="1" ht="13.5" x14ac:dyDescent="0.25">
      <c r="A1000" s="10">
        <v>5132</v>
      </c>
      <c r="B1000" s="10" t="s">
        <v>4523</v>
      </c>
      <c r="C1000" s="10" t="s">
        <v>3897</v>
      </c>
      <c r="D1000" s="10" t="s">
        <v>10</v>
      </c>
      <c r="E1000" s="10" t="s">
        <v>11</v>
      </c>
      <c r="F1000" s="10">
        <v>3000</v>
      </c>
      <c r="G1000" s="10">
        <f t="shared" si="33"/>
        <v>60000</v>
      </c>
      <c r="H1000" s="10">
        <v>20</v>
      </c>
      <c r="I1000" s="41"/>
      <c r="P1000" s="45"/>
      <c r="Q1000" s="45"/>
      <c r="R1000" s="45"/>
      <c r="S1000" s="45"/>
      <c r="T1000" s="45"/>
      <c r="U1000" s="45"/>
      <c r="V1000" s="45"/>
      <c r="W1000" s="45"/>
      <c r="X1000" s="45"/>
    </row>
    <row r="1001" spans="1:24" s="3" customFormat="1" ht="13.5" x14ac:dyDescent="0.25">
      <c r="A1001" s="10">
        <v>5132</v>
      </c>
      <c r="B1001" s="10" t="s">
        <v>4524</v>
      </c>
      <c r="C1001" s="10" t="s">
        <v>3897</v>
      </c>
      <c r="D1001" s="10" t="s">
        <v>10</v>
      </c>
      <c r="E1001" s="10" t="s">
        <v>11</v>
      </c>
      <c r="F1001" s="10">
        <v>2850</v>
      </c>
      <c r="G1001" s="10">
        <f t="shared" si="33"/>
        <v>57000</v>
      </c>
      <c r="H1001" s="10">
        <v>20</v>
      </c>
      <c r="I1001" s="41"/>
      <c r="P1001" s="45"/>
      <c r="Q1001" s="45"/>
      <c r="R1001" s="45"/>
      <c r="S1001" s="45"/>
      <c r="T1001" s="45"/>
      <c r="U1001" s="45"/>
      <c r="V1001" s="45"/>
      <c r="W1001" s="45"/>
      <c r="X1001" s="45"/>
    </row>
    <row r="1002" spans="1:24" s="3" customFormat="1" ht="13.5" x14ac:dyDescent="0.25">
      <c r="A1002" s="10">
        <v>5132</v>
      </c>
      <c r="B1002" s="10" t="s">
        <v>4525</v>
      </c>
      <c r="C1002" s="10" t="s">
        <v>3897</v>
      </c>
      <c r="D1002" s="10" t="s">
        <v>10</v>
      </c>
      <c r="E1002" s="10" t="s">
        <v>11</v>
      </c>
      <c r="F1002" s="10">
        <v>2600</v>
      </c>
      <c r="G1002" s="10">
        <f t="shared" si="33"/>
        <v>52000</v>
      </c>
      <c r="H1002" s="10">
        <v>20</v>
      </c>
      <c r="I1002" s="41"/>
      <c r="P1002" s="45"/>
      <c r="Q1002" s="45"/>
      <c r="R1002" s="45"/>
      <c r="S1002" s="45"/>
      <c r="T1002" s="45"/>
      <c r="U1002" s="45"/>
      <c r="V1002" s="45"/>
      <c r="W1002" s="45"/>
      <c r="X1002" s="45"/>
    </row>
    <row r="1003" spans="1:24" s="3" customFormat="1" ht="13.5" x14ac:dyDescent="0.25">
      <c r="A1003" s="10">
        <v>5132</v>
      </c>
      <c r="B1003" s="10" t="s">
        <v>4526</v>
      </c>
      <c r="C1003" s="10" t="s">
        <v>3897</v>
      </c>
      <c r="D1003" s="10" t="s">
        <v>10</v>
      </c>
      <c r="E1003" s="10" t="s">
        <v>11</v>
      </c>
      <c r="F1003" s="10">
        <v>3000</v>
      </c>
      <c r="G1003" s="10">
        <f t="shared" si="33"/>
        <v>60000</v>
      </c>
      <c r="H1003" s="10">
        <v>20</v>
      </c>
      <c r="I1003" s="41"/>
      <c r="P1003" s="45"/>
      <c r="Q1003" s="45"/>
      <c r="R1003" s="45"/>
      <c r="S1003" s="45"/>
      <c r="T1003" s="45"/>
      <c r="U1003" s="45"/>
      <c r="V1003" s="45"/>
      <c r="W1003" s="45"/>
      <c r="X1003" s="45"/>
    </row>
    <row r="1004" spans="1:24" s="3" customFormat="1" ht="13.5" x14ac:dyDescent="0.25">
      <c r="A1004" s="10">
        <v>5132</v>
      </c>
      <c r="B1004" s="10" t="s">
        <v>4527</v>
      </c>
      <c r="C1004" s="10" t="s">
        <v>3897</v>
      </c>
      <c r="D1004" s="10" t="s">
        <v>10</v>
      </c>
      <c r="E1004" s="10" t="s">
        <v>11</v>
      </c>
      <c r="F1004" s="10">
        <v>4950</v>
      </c>
      <c r="G1004" s="10">
        <f t="shared" si="33"/>
        <v>99000</v>
      </c>
      <c r="H1004" s="10">
        <v>20</v>
      </c>
      <c r="I1004" s="41"/>
      <c r="P1004" s="45"/>
      <c r="Q1004" s="45"/>
      <c r="R1004" s="45"/>
      <c r="S1004" s="45"/>
      <c r="T1004" s="45"/>
      <c r="U1004" s="45"/>
      <c r="V1004" s="45"/>
      <c r="W1004" s="45"/>
      <c r="X1004" s="45"/>
    </row>
    <row r="1005" spans="1:24" s="3" customFormat="1" ht="13.5" x14ac:dyDescent="0.25">
      <c r="A1005" s="10">
        <v>5132</v>
      </c>
      <c r="B1005" s="10" t="s">
        <v>4528</v>
      </c>
      <c r="C1005" s="10" t="s">
        <v>3897</v>
      </c>
      <c r="D1005" s="10" t="s">
        <v>10</v>
      </c>
      <c r="E1005" s="10" t="s">
        <v>11</v>
      </c>
      <c r="F1005" s="10">
        <v>2850</v>
      </c>
      <c r="G1005" s="10">
        <f t="shared" si="33"/>
        <v>57000</v>
      </c>
      <c r="H1005" s="10">
        <v>20</v>
      </c>
      <c r="I1005" s="41"/>
      <c r="P1005" s="45"/>
      <c r="Q1005" s="45"/>
      <c r="R1005" s="45"/>
      <c r="S1005" s="45"/>
      <c r="T1005" s="45"/>
      <c r="U1005" s="45"/>
      <c r="V1005" s="45"/>
      <c r="W1005" s="45"/>
      <c r="X1005" s="45"/>
    </row>
    <row r="1006" spans="1:24" s="3" customFormat="1" ht="13.5" x14ac:dyDescent="0.25">
      <c r="A1006" s="10">
        <v>5132</v>
      </c>
      <c r="B1006" s="10" t="s">
        <v>4529</v>
      </c>
      <c r="C1006" s="10" t="s">
        <v>3897</v>
      </c>
      <c r="D1006" s="10" t="s">
        <v>10</v>
      </c>
      <c r="E1006" s="10" t="s">
        <v>11</v>
      </c>
      <c r="F1006" s="10">
        <v>3250</v>
      </c>
      <c r="G1006" s="10">
        <f t="shared" si="33"/>
        <v>65000</v>
      </c>
      <c r="H1006" s="10">
        <v>20</v>
      </c>
      <c r="I1006" s="41"/>
      <c r="P1006" s="45"/>
      <c r="Q1006" s="45"/>
      <c r="R1006" s="45"/>
      <c r="S1006" s="45"/>
      <c r="T1006" s="45"/>
      <c r="U1006" s="45"/>
      <c r="V1006" s="45"/>
      <c r="W1006" s="45"/>
      <c r="X1006" s="45"/>
    </row>
    <row r="1007" spans="1:24" s="3" customFormat="1" ht="13.5" x14ac:dyDescent="0.25">
      <c r="A1007" s="10">
        <v>5132</v>
      </c>
      <c r="B1007" s="10" t="s">
        <v>4530</v>
      </c>
      <c r="C1007" s="10" t="s">
        <v>3897</v>
      </c>
      <c r="D1007" s="10" t="s">
        <v>10</v>
      </c>
      <c r="E1007" s="10" t="s">
        <v>11</v>
      </c>
      <c r="F1007" s="10">
        <v>3100</v>
      </c>
      <c r="G1007" s="10">
        <f t="shared" si="33"/>
        <v>93000</v>
      </c>
      <c r="H1007" s="10">
        <v>30</v>
      </c>
      <c r="I1007" s="41"/>
      <c r="P1007" s="45"/>
      <c r="Q1007" s="45"/>
      <c r="R1007" s="45"/>
      <c r="S1007" s="45"/>
      <c r="T1007" s="45"/>
      <c r="U1007" s="45"/>
      <c r="V1007" s="45"/>
      <c r="W1007" s="45"/>
      <c r="X1007" s="45"/>
    </row>
    <row r="1008" spans="1:24" s="3" customFormat="1" ht="13.5" x14ac:dyDescent="0.25">
      <c r="A1008" s="10">
        <v>5132</v>
      </c>
      <c r="B1008" s="10" t="s">
        <v>4531</v>
      </c>
      <c r="C1008" s="10" t="s">
        <v>3897</v>
      </c>
      <c r="D1008" s="10" t="s">
        <v>10</v>
      </c>
      <c r="E1008" s="10" t="s">
        <v>11</v>
      </c>
      <c r="F1008" s="10">
        <v>7000</v>
      </c>
      <c r="G1008" s="10">
        <f t="shared" si="33"/>
        <v>140000</v>
      </c>
      <c r="H1008" s="10">
        <v>20</v>
      </c>
      <c r="I1008" s="41"/>
      <c r="P1008" s="45"/>
      <c r="Q1008" s="45"/>
      <c r="R1008" s="45"/>
      <c r="S1008" s="45"/>
      <c r="T1008" s="45"/>
      <c r="U1008" s="45"/>
      <c r="V1008" s="45"/>
      <c r="W1008" s="45"/>
      <c r="X1008" s="45"/>
    </row>
    <row r="1009" spans="1:24" s="3" customFormat="1" ht="13.5" x14ac:dyDescent="0.25">
      <c r="A1009" s="10">
        <v>5132</v>
      </c>
      <c r="B1009" s="10" t="s">
        <v>4532</v>
      </c>
      <c r="C1009" s="10" t="s">
        <v>3897</v>
      </c>
      <c r="D1009" s="10" t="s">
        <v>10</v>
      </c>
      <c r="E1009" s="10" t="s">
        <v>11</v>
      </c>
      <c r="F1009" s="10">
        <v>3950</v>
      </c>
      <c r="G1009" s="10">
        <f t="shared" si="33"/>
        <v>79000</v>
      </c>
      <c r="H1009" s="10">
        <v>20</v>
      </c>
      <c r="I1009" s="41"/>
      <c r="P1009" s="45"/>
      <c r="Q1009" s="45"/>
      <c r="R1009" s="45"/>
      <c r="S1009" s="45"/>
      <c r="T1009" s="45"/>
      <c r="U1009" s="45"/>
      <c r="V1009" s="45"/>
      <c r="W1009" s="45"/>
      <c r="X1009" s="45"/>
    </row>
    <row r="1010" spans="1:24" s="3" customFormat="1" ht="13.5" x14ac:dyDescent="0.25">
      <c r="A1010" s="10">
        <v>5132</v>
      </c>
      <c r="B1010" s="10" t="s">
        <v>4533</v>
      </c>
      <c r="C1010" s="10" t="s">
        <v>3897</v>
      </c>
      <c r="D1010" s="10" t="s">
        <v>10</v>
      </c>
      <c r="E1010" s="10" t="s">
        <v>11</v>
      </c>
      <c r="F1010" s="10">
        <v>1500</v>
      </c>
      <c r="G1010" s="10">
        <f t="shared" si="33"/>
        <v>30000</v>
      </c>
      <c r="H1010" s="10">
        <v>20</v>
      </c>
      <c r="I1010" s="41"/>
      <c r="P1010" s="45"/>
      <c r="Q1010" s="45"/>
      <c r="R1010" s="45"/>
      <c r="S1010" s="45"/>
      <c r="T1010" s="45"/>
      <c r="U1010" s="45"/>
      <c r="V1010" s="45"/>
      <c r="W1010" s="45"/>
      <c r="X1010" s="45"/>
    </row>
    <row r="1011" spans="1:24" s="3" customFormat="1" ht="13.5" x14ac:dyDescent="0.25">
      <c r="A1011" s="10">
        <v>5132</v>
      </c>
      <c r="B1011" s="10" t="s">
        <v>4534</v>
      </c>
      <c r="C1011" s="10" t="s">
        <v>3897</v>
      </c>
      <c r="D1011" s="10" t="s">
        <v>10</v>
      </c>
      <c r="E1011" s="10" t="s">
        <v>11</v>
      </c>
      <c r="F1011" s="10">
        <v>3200</v>
      </c>
      <c r="G1011" s="10">
        <f t="shared" si="33"/>
        <v>64000</v>
      </c>
      <c r="H1011" s="10">
        <v>20</v>
      </c>
      <c r="I1011" s="41"/>
      <c r="P1011" s="45"/>
      <c r="Q1011" s="45"/>
      <c r="R1011" s="45"/>
      <c r="S1011" s="45"/>
      <c r="T1011" s="45"/>
      <c r="U1011" s="45"/>
      <c r="V1011" s="45"/>
      <c r="W1011" s="45"/>
      <c r="X1011" s="45"/>
    </row>
    <row r="1012" spans="1:24" s="3" customFormat="1" ht="13.5" x14ac:dyDescent="0.25">
      <c r="A1012" s="10">
        <v>5132</v>
      </c>
      <c r="B1012" s="10" t="s">
        <v>4535</v>
      </c>
      <c r="C1012" s="10" t="s">
        <v>3897</v>
      </c>
      <c r="D1012" s="10" t="s">
        <v>10</v>
      </c>
      <c r="E1012" s="10" t="s">
        <v>11</v>
      </c>
      <c r="F1012" s="10">
        <v>2600</v>
      </c>
      <c r="G1012" s="10">
        <f t="shared" si="33"/>
        <v>52000</v>
      </c>
      <c r="H1012" s="10">
        <v>20</v>
      </c>
      <c r="I1012" s="41"/>
      <c r="P1012" s="45"/>
      <c r="Q1012" s="45"/>
      <c r="R1012" s="45"/>
      <c r="S1012" s="45"/>
      <c r="T1012" s="45"/>
      <c r="U1012" s="45"/>
      <c r="V1012" s="45"/>
      <c r="W1012" s="45"/>
      <c r="X1012" s="45"/>
    </row>
    <row r="1013" spans="1:24" s="3" customFormat="1" ht="13.5" x14ac:dyDescent="0.25">
      <c r="A1013" s="10">
        <v>5132</v>
      </c>
      <c r="B1013" s="10" t="s">
        <v>4188</v>
      </c>
      <c r="C1013" s="10" t="s">
        <v>3897</v>
      </c>
      <c r="D1013" s="10" t="s">
        <v>10</v>
      </c>
      <c r="E1013" s="10" t="s">
        <v>11</v>
      </c>
      <c r="F1013" s="10">
        <v>3100</v>
      </c>
      <c r="G1013" s="10">
        <f>+F1013*H1013</f>
        <v>62000</v>
      </c>
      <c r="H1013" s="10">
        <v>20</v>
      </c>
      <c r="I1013" s="41"/>
      <c r="P1013" s="45"/>
      <c r="Q1013" s="45"/>
      <c r="R1013" s="45"/>
      <c r="S1013" s="45"/>
      <c r="T1013" s="45"/>
      <c r="U1013" s="45"/>
      <c r="V1013" s="45"/>
      <c r="W1013" s="45"/>
      <c r="X1013" s="45"/>
    </row>
    <row r="1014" spans="1:24" s="3" customFormat="1" ht="13.5" x14ac:dyDescent="0.25">
      <c r="A1014" s="10">
        <v>5132</v>
      </c>
      <c r="B1014" s="10" t="s">
        <v>4189</v>
      </c>
      <c r="C1014" s="10" t="s">
        <v>3897</v>
      </c>
      <c r="D1014" s="10" t="s">
        <v>10</v>
      </c>
      <c r="E1014" s="10" t="s">
        <v>11</v>
      </c>
      <c r="F1014" s="10">
        <v>3100</v>
      </c>
      <c r="G1014" s="10">
        <f t="shared" ref="G1014:G1018" si="34">+F1014*H1014</f>
        <v>62000</v>
      </c>
      <c r="H1014" s="10">
        <v>20</v>
      </c>
      <c r="I1014" s="41"/>
      <c r="P1014" s="45"/>
      <c r="Q1014" s="45"/>
      <c r="R1014" s="45"/>
      <c r="S1014" s="45"/>
      <c r="T1014" s="45"/>
      <c r="U1014" s="45"/>
      <c r="V1014" s="45"/>
      <c r="W1014" s="45"/>
      <c r="X1014" s="45"/>
    </row>
    <row r="1015" spans="1:24" s="3" customFormat="1" ht="13.5" x14ac:dyDescent="0.25">
      <c r="A1015" s="10">
        <v>5132</v>
      </c>
      <c r="B1015" s="10" t="s">
        <v>4190</v>
      </c>
      <c r="C1015" s="10" t="s">
        <v>3897</v>
      </c>
      <c r="D1015" s="10" t="s">
        <v>10</v>
      </c>
      <c r="E1015" s="10" t="s">
        <v>11</v>
      </c>
      <c r="F1015" s="10">
        <v>3900</v>
      </c>
      <c r="G1015" s="10">
        <f t="shared" si="34"/>
        <v>78000</v>
      </c>
      <c r="H1015" s="10">
        <v>20</v>
      </c>
      <c r="I1015" s="41"/>
      <c r="P1015" s="45"/>
      <c r="Q1015" s="45"/>
      <c r="R1015" s="45"/>
      <c r="S1015" s="45"/>
      <c r="T1015" s="45"/>
      <c r="U1015" s="45"/>
      <c r="V1015" s="45"/>
      <c r="W1015" s="45"/>
      <c r="X1015" s="45"/>
    </row>
    <row r="1016" spans="1:24" s="3" customFormat="1" ht="13.5" x14ac:dyDescent="0.25">
      <c r="A1016" s="10">
        <v>5132</v>
      </c>
      <c r="B1016" s="10" t="s">
        <v>4191</v>
      </c>
      <c r="C1016" s="10" t="s">
        <v>3897</v>
      </c>
      <c r="D1016" s="10" t="s">
        <v>10</v>
      </c>
      <c r="E1016" s="10" t="s">
        <v>11</v>
      </c>
      <c r="F1016" s="10">
        <v>3900</v>
      </c>
      <c r="G1016" s="10">
        <f t="shared" si="34"/>
        <v>78000</v>
      </c>
      <c r="H1016" s="10">
        <v>20</v>
      </c>
      <c r="I1016" s="41"/>
      <c r="P1016" s="45"/>
      <c r="Q1016" s="45"/>
      <c r="R1016" s="45"/>
      <c r="S1016" s="45"/>
      <c r="T1016" s="45"/>
      <c r="U1016" s="45"/>
      <c r="V1016" s="45"/>
      <c r="W1016" s="45"/>
      <c r="X1016" s="45"/>
    </row>
    <row r="1017" spans="1:24" s="3" customFormat="1" ht="13.5" x14ac:dyDescent="0.25">
      <c r="A1017" s="10">
        <v>5132</v>
      </c>
      <c r="B1017" s="10" t="s">
        <v>4192</v>
      </c>
      <c r="C1017" s="10" t="s">
        <v>3897</v>
      </c>
      <c r="D1017" s="10" t="s">
        <v>10</v>
      </c>
      <c r="E1017" s="10" t="s">
        <v>11</v>
      </c>
      <c r="F1017" s="10">
        <v>4700</v>
      </c>
      <c r="G1017" s="10">
        <f t="shared" si="34"/>
        <v>94000</v>
      </c>
      <c r="H1017" s="10">
        <v>20</v>
      </c>
      <c r="I1017" s="41"/>
      <c r="P1017" s="45"/>
      <c r="Q1017" s="45"/>
      <c r="R1017" s="45"/>
      <c r="S1017" s="45"/>
      <c r="T1017" s="45"/>
      <c r="U1017" s="45"/>
      <c r="V1017" s="45"/>
      <c r="W1017" s="45"/>
      <c r="X1017" s="45"/>
    </row>
    <row r="1018" spans="1:24" s="3" customFormat="1" ht="13.5" x14ac:dyDescent="0.25">
      <c r="A1018" s="10">
        <v>5132</v>
      </c>
      <c r="B1018" s="10" t="s">
        <v>4193</v>
      </c>
      <c r="C1018" s="10" t="s">
        <v>3897</v>
      </c>
      <c r="D1018" s="10" t="s">
        <v>10</v>
      </c>
      <c r="E1018" s="10" t="s">
        <v>11</v>
      </c>
      <c r="F1018" s="10">
        <v>4700</v>
      </c>
      <c r="G1018" s="10">
        <f t="shared" si="34"/>
        <v>94000</v>
      </c>
      <c r="H1018" s="10">
        <v>20</v>
      </c>
      <c r="I1018" s="41"/>
      <c r="P1018" s="45"/>
      <c r="Q1018" s="45"/>
      <c r="R1018" s="45"/>
      <c r="S1018" s="45"/>
      <c r="T1018" s="45"/>
      <c r="U1018" s="45"/>
      <c r="V1018" s="45"/>
      <c r="W1018" s="45"/>
      <c r="X1018" s="45"/>
    </row>
    <row r="1019" spans="1:24" s="3" customFormat="1" ht="13.5" x14ac:dyDescent="0.25">
      <c r="A1019" s="10">
        <v>5132</v>
      </c>
      <c r="B1019" s="10" t="s">
        <v>3983</v>
      </c>
      <c r="C1019" s="10" t="s">
        <v>3897</v>
      </c>
      <c r="D1019" s="10" t="s">
        <v>10</v>
      </c>
      <c r="E1019" s="10" t="s">
        <v>11</v>
      </c>
      <c r="F1019" s="10">
        <v>5520</v>
      </c>
      <c r="G1019" s="10">
        <f>+F1019*H1019</f>
        <v>209760</v>
      </c>
      <c r="H1019" s="10">
        <v>38</v>
      </c>
      <c r="I1019" s="41"/>
      <c r="P1019" s="45"/>
      <c r="Q1019" s="45"/>
      <c r="R1019" s="45"/>
      <c r="S1019" s="45"/>
      <c r="T1019" s="45"/>
      <c r="U1019" s="45"/>
      <c r="V1019" s="45"/>
      <c r="W1019" s="45"/>
      <c r="X1019" s="45"/>
    </row>
    <row r="1020" spans="1:24" s="3" customFormat="1" ht="13.5" x14ac:dyDescent="0.25">
      <c r="A1020" s="10" t="s">
        <v>4011</v>
      </c>
      <c r="B1020" s="10" t="s">
        <v>3984</v>
      </c>
      <c r="C1020" s="10" t="s">
        <v>3897</v>
      </c>
      <c r="D1020" s="10" t="s">
        <v>10</v>
      </c>
      <c r="E1020" s="10" t="s">
        <v>11</v>
      </c>
      <c r="F1020" s="10">
        <v>3920</v>
      </c>
      <c r="G1020" s="10">
        <f t="shared" ref="G1020:G1046" si="35">+F1020*H1020</f>
        <v>148960</v>
      </c>
      <c r="H1020" s="10">
        <v>38</v>
      </c>
      <c r="I1020" s="41"/>
      <c r="P1020" s="45"/>
      <c r="Q1020" s="45"/>
      <c r="R1020" s="45"/>
      <c r="S1020" s="45"/>
      <c r="T1020" s="45"/>
      <c r="U1020" s="45"/>
      <c r="V1020" s="45"/>
      <c r="W1020" s="45"/>
      <c r="X1020" s="45"/>
    </row>
    <row r="1021" spans="1:24" s="3" customFormat="1" ht="13.5" x14ac:dyDescent="0.25">
      <c r="A1021" s="10" t="s">
        <v>4011</v>
      </c>
      <c r="B1021" s="10" t="s">
        <v>3985</v>
      </c>
      <c r="C1021" s="10" t="s">
        <v>3897</v>
      </c>
      <c r="D1021" s="10" t="s">
        <v>10</v>
      </c>
      <c r="E1021" s="10" t="s">
        <v>11</v>
      </c>
      <c r="F1021" s="10">
        <v>2320</v>
      </c>
      <c r="G1021" s="10">
        <f t="shared" si="35"/>
        <v>88160</v>
      </c>
      <c r="H1021" s="10">
        <v>38</v>
      </c>
      <c r="I1021" s="41"/>
      <c r="P1021" s="45"/>
      <c r="Q1021" s="45"/>
      <c r="R1021" s="45"/>
      <c r="S1021" s="45"/>
      <c r="T1021" s="45"/>
      <c r="U1021" s="45"/>
      <c r="V1021" s="45"/>
      <c r="W1021" s="45"/>
      <c r="X1021" s="45"/>
    </row>
    <row r="1022" spans="1:24" s="3" customFormat="1" ht="13.5" x14ac:dyDescent="0.25">
      <c r="A1022" s="10" t="s">
        <v>4011</v>
      </c>
      <c r="B1022" s="10" t="s">
        <v>3986</v>
      </c>
      <c r="C1022" s="10" t="s">
        <v>3897</v>
      </c>
      <c r="D1022" s="10" t="s">
        <v>10</v>
      </c>
      <c r="E1022" s="10" t="s">
        <v>11</v>
      </c>
      <c r="F1022" s="10">
        <v>3920</v>
      </c>
      <c r="G1022" s="10">
        <f t="shared" si="35"/>
        <v>148960</v>
      </c>
      <c r="H1022" s="10">
        <v>38</v>
      </c>
      <c r="I1022" s="41"/>
      <c r="P1022" s="45"/>
      <c r="Q1022" s="45"/>
      <c r="R1022" s="45"/>
      <c r="S1022" s="45"/>
      <c r="T1022" s="45"/>
      <c r="U1022" s="45"/>
      <c r="V1022" s="45"/>
      <c r="W1022" s="45"/>
      <c r="X1022" s="45"/>
    </row>
    <row r="1023" spans="1:24" s="3" customFormat="1" ht="13.5" x14ac:dyDescent="0.25">
      <c r="A1023" s="10" t="s">
        <v>4011</v>
      </c>
      <c r="B1023" s="10" t="s">
        <v>3987</v>
      </c>
      <c r="C1023" s="10" t="s">
        <v>3897</v>
      </c>
      <c r="D1023" s="10" t="s">
        <v>10</v>
      </c>
      <c r="E1023" s="10" t="s">
        <v>11</v>
      </c>
      <c r="F1023" s="10">
        <v>3920</v>
      </c>
      <c r="G1023" s="10">
        <f t="shared" si="35"/>
        <v>148960</v>
      </c>
      <c r="H1023" s="10">
        <v>38</v>
      </c>
      <c r="I1023" s="41"/>
      <c r="P1023" s="45"/>
      <c r="Q1023" s="45"/>
      <c r="R1023" s="45"/>
      <c r="S1023" s="45"/>
      <c r="T1023" s="45"/>
      <c r="U1023" s="45"/>
      <c r="V1023" s="45"/>
      <c r="W1023" s="45"/>
      <c r="X1023" s="45"/>
    </row>
    <row r="1024" spans="1:24" s="3" customFormat="1" ht="13.5" x14ac:dyDescent="0.25">
      <c r="A1024" s="10" t="s">
        <v>4011</v>
      </c>
      <c r="B1024" s="10" t="s">
        <v>3988</v>
      </c>
      <c r="C1024" s="10" t="s">
        <v>3897</v>
      </c>
      <c r="D1024" s="10" t="s">
        <v>10</v>
      </c>
      <c r="E1024" s="10" t="s">
        <v>11</v>
      </c>
      <c r="F1024" s="10">
        <v>3920</v>
      </c>
      <c r="G1024" s="10">
        <f t="shared" si="35"/>
        <v>148960</v>
      </c>
      <c r="H1024" s="10">
        <v>38</v>
      </c>
      <c r="I1024" s="41"/>
      <c r="P1024" s="45"/>
      <c r="Q1024" s="45"/>
      <c r="R1024" s="45"/>
      <c r="S1024" s="45"/>
      <c r="T1024" s="45"/>
      <c r="U1024" s="45"/>
      <c r="V1024" s="45"/>
      <c r="W1024" s="45"/>
      <c r="X1024" s="45"/>
    </row>
    <row r="1025" spans="1:24" s="3" customFormat="1" ht="13.5" x14ac:dyDescent="0.25">
      <c r="A1025" s="10" t="s">
        <v>4011</v>
      </c>
      <c r="B1025" s="10" t="s">
        <v>3989</v>
      </c>
      <c r="C1025" s="10" t="s">
        <v>3897</v>
      </c>
      <c r="D1025" s="10" t="s">
        <v>10</v>
      </c>
      <c r="E1025" s="10" t="s">
        <v>11</v>
      </c>
      <c r="F1025" s="10">
        <v>3920</v>
      </c>
      <c r="G1025" s="10">
        <f t="shared" si="35"/>
        <v>148960</v>
      </c>
      <c r="H1025" s="10">
        <v>38</v>
      </c>
      <c r="I1025" s="41"/>
      <c r="P1025" s="45"/>
      <c r="Q1025" s="45"/>
      <c r="R1025" s="45"/>
      <c r="S1025" s="45"/>
      <c r="T1025" s="45"/>
      <c r="U1025" s="45"/>
      <c r="V1025" s="45"/>
      <c r="W1025" s="45"/>
      <c r="X1025" s="45"/>
    </row>
    <row r="1026" spans="1:24" s="3" customFormat="1" ht="13.5" x14ac:dyDescent="0.25">
      <c r="A1026" s="10" t="s">
        <v>4011</v>
      </c>
      <c r="B1026" s="10" t="s">
        <v>3990</v>
      </c>
      <c r="C1026" s="10" t="s">
        <v>3897</v>
      </c>
      <c r="D1026" s="10" t="s">
        <v>10</v>
      </c>
      <c r="E1026" s="10" t="s">
        <v>11</v>
      </c>
      <c r="F1026" s="10">
        <v>1200</v>
      </c>
      <c r="G1026" s="10">
        <f t="shared" si="35"/>
        <v>45600</v>
      </c>
      <c r="H1026" s="10">
        <v>38</v>
      </c>
      <c r="I1026" s="41"/>
      <c r="P1026" s="45"/>
      <c r="Q1026" s="45"/>
      <c r="R1026" s="45"/>
      <c r="S1026" s="45"/>
      <c r="T1026" s="45"/>
      <c r="U1026" s="45"/>
      <c r="V1026" s="45"/>
      <c r="W1026" s="45"/>
      <c r="X1026" s="45"/>
    </row>
    <row r="1027" spans="1:24" s="3" customFormat="1" ht="13.5" x14ac:dyDescent="0.25">
      <c r="A1027" s="10" t="s">
        <v>4011</v>
      </c>
      <c r="B1027" s="10" t="s">
        <v>3991</v>
      </c>
      <c r="C1027" s="10" t="s">
        <v>3897</v>
      </c>
      <c r="D1027" s="10" t="s">
        <v>10</v>
      </c>
      <c r="E1027" s="10" t="s">
        <v>11</v>
      </c>
      <c r="F1027" s="10">
        <v>2320</v>
      </c>
      <c r="G1027" s="10">
        <f t="shared" si="35"/>
        <v>88160</v>
      </c>
      <c r="H1027" s="10">
        <v>38</v>
      </c>
      <c r="I1027" s="41"/>
      <c r="P1027" s="45"/>
      <c r="Q1027" s="45"/>
      <c r="R1027" s="45"/>
      <c r="S1027" s="45"/>
      <c r="T1027" s="45"/>
      <c r="U1027" s="45"/>
      <c r="V1027" s="45"/>
      <c r="W1027" s="45"/>
      <c r="X1027" s="45"/>
    </row>
    <row r="1028" spans="1:24" s="3" customFormat="1" ht="13.5" x14ac:dyDescent="0.25">
      <c r="A1028" s="10" t="s">
        <v>4011</v>
      </c>
      <c r="B1028" s="10" t="s">
        <v>3992</v>
      </c>
      <c r="C1028" s="10" t="s">
        <v>3897</v>
      </c>
      <c r="D1028" s="10" t="s">
        <v>10</v>
      </c>
      <c r="E1028" s="10" t="s">
        <v>11</v>
      </c>
      <c r="F1028" s="10">
        <v>3120</v>
      </c>
      <c r="G1028" s="10">
        <f t="shared" si="35"/>
        <v>118560</v>
      </c>
      <c r="H1028" s="10">
        <v>38</v>
      </c>
      <c r="I1028" s="41"/>
      <c r="P1028" s="45"/>
      <c r="Q1028" s="45"/>
      <c r="R1028" s="45"/>
      <c r="S1028" s="45"/>
      <c r="T1028" s="45"/>
      <c r="U1028" s="45"/>
      <c r="V1028" s="45"/>
      <c r="W1028" s="45"/>
      <c r="X1028" s="45"/>
    </row>
    <row r="1029" spans="1:24" s="3" customFormat="1" ht="13.5" x14ac:dyDescent="0.25">
      <c r="A1029" s="10" t="s">
        <v>4011</v>
      </c>
      <c r="B1029" s="10" t="s">
        <v>3993</v>
      </c>
      <c r="C1029" s="10" t="s">
        <v>3897</v>
      </c>
      <c r="D1029" s="10" t="s">
        <v>10</v>
      </c>
      <c r="E1029" s="10" t="s">
        <v>11</v>
      </c>
      <c r="F1029" s="10">
        <v>3920</v>
      </c>
      <c r="G1029" s="10">
        <f t="shared" si="35"/>
        <v>148960</v>
      </c>
      <c r="H1029" s="10">
        <v>38</v>
      </c>
      <c r="I1029" s="41"/>
      <c r="P1029" s="45"/>
      <c r="Q1029" s="45"/>
      <c r="R1029" s="45"/>
      <c r="S1029" s="45"/>
      <c r="T1029" s="45"/>
      <c r="U1029" s="45"/>
      <c r="V1029" s="45"/>
      <c r="W1029" s="45"/>
      <c r="X1029" s="45"/>
    </row>
    <row r="1030" spans="1:24" s="3" customFormat="1" ht="13.5" x14ac:dyDescent="0.25">
      <c r="A1030" s="10" t="s">
        <v>4011</v>
      </c>
      <c r="B1030" s="10" t="s">
        <v>3994</v>
      </c>
      <c r="C1030" s="10" t="s">
        <v>3897</v>
      </c>
      <c r="D1030" s="10" t="s">
        <v>10</v>
      </c>
      <c r="E1030" s="10" t="s">
        <v>11</v>
      </c>
      <c r="F1030" s="10">
        <v>3920</v>
      </c>
      <c r="G1030" s="10">
        <f t="shared" si="35"/>
        <v>148960</v>
      </c>
      <c r="H1030" s="10">
        <v>38</v>
      </c>
      <c r="I1030" s="41"/>
      <c r="P1030" s="45"/>
      <c r="Q1030" s="45"/>
      <c r="R1030" s="45"/>
      <c r="S1030" s="45"/>
      <c r="T1030" s="45"/>
      <c r="U1030" s="45"/>
      <c r="V1030" s="45"/>
      <c r="W1030" s="45"/>
      <c r="X1030" s="45"/>
    </row>
    <row r="1031" spans="1:24" s="3" customFormat="1" ht="13.5" x14ac:dyDescent="0.25">
      <c r="A1031" s="10" t="s">
        <v>4011</v>
      </c>
      <c r="B1031" s="10" t="s">
        <v>3995</v>
      </c>
      <c r="C1031" s="10" t="s">
        <v>3897</v>
      </c>
      <c r="D1031" s="10" t="s">
        <v>10</v>
      </c>
      <c r="E1031" s="10" t="s">
        <v>11</v>
      </c>
      <c r="F1031" s="10">
        <v>3920</v>
      </c>
      <c r="G1031" s="10">
        <f t="shared" si="35"/>
        <v>148960</v>
      </c>
      <c r="H1031" s="10">
        <v>38</v>
      </c>
      <c r="I1031" s="41"/>
      <c r="P1031" s="45"/>
      <c r="Q1031" s="45"/>
      <c r="R1031" s="45"/>
      <c r="S1031" s="45"/>
      <c r="T1031" s="45"/>
      <c r="U1031" s="45"/>
      <c r="V1031" s="45"/>
      <c r="W1031" s="45"/>
      <c r="X1031" s="45"/>
    </row>
    <row r="1032" spans="1:24" s="3" customFormat="1" ht="13.5" x14ac:dyDescent="0.25">
      <c r="A1032" s="10" t="s">
        <v>4011</v>
      </c>
      <c r="B1032" s="10" t="s">
        <v>3996</v>
      </c>
      <c r="C1032" s="10" t="s">
        <v>3897</v>
      </c>
      <c r="D1032" s="10" t="s">
        <v>10</v>
      </c>
      <c r="E1032" s="10" t="s">
        <v>11</v>
      </c>
      <c r="F1032" s="10">
        <v>3920</v>
      </c>
      <c r="G1032" s="10">
        <f t="shared" si="35"/>
        <v>148960</v>
      </c>
      <c r="H1032" s="10">
        <v>38</v>
      </c>
      <c r="I1032" s="41"/>
      <c r="P1032" s="45"/>
      <c r="Q1032" s="45"/>
      <c r="R1032" s="45"/>
      <c r="S1032" s="45"/>
      <c r="T1032" s="45"/>
      <c r="U1032" s="45"/>
      <c r="V1032" s="45"/>
      <c r="W1032" s="45"/>
      <c r="X1032" s="45"/>
    </row>
    <row r="1033" spans="1:24" s="3" customFormat="1" ht="13.5" x14ac:dyDescent="0.25">
      <c r="A1033" s="10" t="s">
        <v>4011</v>
      </c>
      <c r="B1033" s="10" t="s">
        <v>3997</v>
      </c>
      <c r="C1033" s="10" t="s">
        <v>3897</v>
      </c>
      <c r="D1033" s="10" t="s">
        <v>10</v>
      </c>
      <c r="E1033" s="10" t="s">
        <v>11</v>
      </c>
      <c r="F1033" s="10">
        <v>3920</v>
      </c>
      <c r="G1033" s="10">
        <f t="shared" si="35"/>
        <v>148960</v>
      </c>
      <c r="H1033" s="10">
        <v>38</v>
      </c>
      <c r="I1033" s="41"/>
      <c r="P1033" s="45"/>
      <c r="Q1033" s="45"/>
      <c r="R1033" s="45"/>
      <c r="S1033" s="45"/>
      <c r="T1033" s="45"/>
      <c r="U1033" s="45"/>
      <c r="V1033" s="45"/>
      <c r="W1033" s="45"/>
      <c r="X1033" s="45"/>
    </row>
    <row r="1034" spans="1:24" s="3" customFormat="1" ht="13.5" x14ac:dyDescent="0.25">
      <c r="A1034" s="10" t="s">
        <v>4011</v>
      </c>
      <c r="B1034" s="10" t="s">
        <v>3998</v>
      </c>
      <c r="C1034" s="10" t="s">
        <v>3897</v>
      </c>
      <c r="D1034" s="10" t="s">
        <v>10</v>
      </c>
      <c r="E1034" s="10" t="s">
        <v>11</v>
      </c>
      <c r="F1034" s="10">
        <v>3520</v>
      </c>
      <c r="G1034" s="10">
        <f t="shared" si="35"/>
        <v>133760</v>
      </c>
      <c r="H1034" s="10">
        <v>38</v>
      </c>
      <c r="I1034" s="41"/>
      <c r="P1034" s="45"/>
      <c r="Q1034" s="45"/>
      <c r="R1034" s="45"/>
      <c r="S1034" s="45"/>
      <c r="T1034" s="45"/>
      <c r="U1034" s="45"/>
      <c r="V1034" s="45"/>
      <c r="W1034" s="45"/>
      <c r="X1034" s="45"/>
    </row>
    <row r="1035" spans="1:24" s="3" customFormat="1" ht="13.5" x14ac:dyDescent="0.25">
      <c r="A1035" s="10" t="s">
        <v>4011</v>
      </c>
      <c r="B1035" s="10" t="s">
        <v>3999</v>
      </c>
      <c r="C1035" s="10" t="s">
        <v>3897</v>
      </c>
      <c r="D1035" s="10" t="s">
        <v>10</v>
      </c>
      <c r="E1035" s="10" t="s">
        <v>11</v>
      </c>
      <c r="F1035" s="10">
        <v>3520</v>
      </c>
      <c r="G1035" s="10">
        <f t="shared" si="35"/>
        <v>133760</v>
      </c>
      <c r="H1035" s="10">
        <v>38</v>
      </c>
      <c r="I1035" s="41"/>
      <c r="P1035" s="45"/>
      <c r="Q1035" s="45"/>
      <c r="R1035" s="45"/>
      <c r="S1035" s="45"/>
      <c r="T1035" s="45"/>
      <c r="U1035" s="45"/>
      <c r="V1035" s="45"/>
      <c r="W1035" s="45"/>
      <c r="X1035" s="45"/>
    </row>
    <row r="1036" spans="1:24" s="3" customFormat="1" ht="13.5" x14ac:dyDescent="0.25">
      <c r="A1036" s="10" t="s">
        <v>4011</v>
      </c>
      <c r="B1036" s="10" t="s">
        <v>4000</v>
      </c>
      <c r="C1036" s="10" t="s">
        <v>3897</v>
      </c>
      <c r="D1036" s="10" t="s">
        <v>10</v>
      </c>
      <c r="E1036" s="10" t="s">
        <v>11</v>
      </c>
      <c r="F1036" s="10">
        <v>3920</v>
      </c>
      <c r="G1036" s="10">
        <f t="shared" si="35"/>
        <v>148960</v>
      </c>
      <c r="H1036" s="10">
        <v>38</v>
      </c>
      <c r="I1036" s="41"/>
      <c r="P1036" s="45"/>
      <c r="Q1036" s="45"/>
      <c r="R1036" s="45"/>
      <c r="S1036" s="45"/>
      <c r="T1036" s="45"/>
      <c r="U1036" s="45"/>
      <c r="V1036" s="45"/>
      <c r="W1036" s="45"/>
      <c r="X1036" s="45"/>
    </row>
    <row r="1037" spans="1:24" s="3" customFormat="1" ht="13.5" x14ac:dyDescent="0.25">
      <c r="A1037" s="10" t="s">
        <v>4011</v>
      </c>
      <c r="B1037" s="10" t="s">
        <v>4001</v>
      </c>
      <c r="C1037" s="10" t="s">
        <v>3897</v>
      </c>
      <c r="D1037" s="10" t="s">
        <v>10</v>
      </c>
      <c r="E1037" s="10" t="s">
        <v>11</v>
      </c>
      <c r="F1037" s="10">
        <v>3920</v>
      </c>
      <c r="G1037" s="10">
        <f t="shared" si="35"/>
        <v>148960</v>
      </c>
      <c r="H1037" s="10">
        <v>38</v>
      </c>
      <c r="I1037" s="41"/>
      <c r="P1037" s="45"/>
      <c r="Q1037" s="45"/>
      <c r="R1037" s="45"/>
      <c r="S1037" s="45"/>
      <c r="T1037" s="45"/>
      <c r="U1037" s="45"/>
      <c r="V1037" s="45"/>
      <c r="W1037" s="45"/>
      <c r="X1037" s="45"/>
    </row>
    <row r="1038" spans="1:24" s="3" customFormat="1" ht="13.5" x14ac:dyDescent="0.25">
      <c r="A1038" s="10" t="s">
        <v>4011</v>
      </c>
      <c r="B1038" s="10" t="s">
        <v>4002</v>
      </c>
      <c r="C1038" s="10" t="s">
        <v>3897</v>
      </c>
      <c r="D1038" s="10" t="s">
        <v>10</v>
      </c>
      <c r="E1038" s="10" t="s">
        <v>11</v>
      </c>
      <c r="F1038" s="10">
        <v>3520</v>
      </c>
      <c r="G1038" s="10">
        <f t="shared" si="35"/>
        <v>133760</v>
      </c>
      <c r="H1038" s="10">
        <v>38</v>
      </c>
      <c r="I1038" s="41"/>
      <c r="P1038" s="45"/>
      <c r="Q1038" s="45"/>
      <c r="R1038" s="45"/>
      <c r="S1038" s="45"/>
      <c r="T1038" s="45"/>
      <c r="U1038" s="45"/>
      <c r="V1038" s="45"/>
      <c r="W1038" s="45"/>
      <c r="X1038" s="45"/>
    </row>
    <row r="1039" spans="1:24" s="3" customFormat="1" ht="13.5" x14ac:dyDescent="0.25">
      <c r="A1039" s="10" t="s">
        <v>4011</v>
      </c>
      <c r="B1039" s="10" t="s">
        <v>4003</v>
      </c>
      <c r="C1039" s="10" t="s">
        <v>3897</v>
      </c>
      <c r="D1039" s="10" t="s">
        <v>10</v>
      </c>
      <c r="E1039" s="10" t="s">
        <v>11</v>
      </c>
      <c r="F1039" s="10">
        <v>3520</v>
      </c>
      <c r="G1039" s="10">
        <f t="shared" si="35"/>
        <v>133760</v>
      </c>
      <c r="H1039" s="10">
        <v>38</v>
      </c>
      <c r="I1039" s="41"/>
      <c r="P1039" s="45"/>
      <c r="Q1039" s="45"/>
      <c r="R1039" s="45"/>
      <c r="S1039" s="45"/>
      <c r="T1039" s="45"/>
      <c r="U1039" s="45"/>
      <c r="V1039" s="45"/>
      <c r="W1039" s="45"/>
      <c r="X1039" s="45"/>
    </row>
    <row r="1040" spans="1:24" s="3" customFormat="1" ht="13.5" x14ac:dyDescent="0.25">
      <c r="A1040" s="10" t="s">
        <v>4011</v>
      </c>
      <c r="B1040" s="10" t="s">
        <v>4004</v>
      </c>
      <c r="C1040" s="10" t="s">
        <v>3897</v>
      </c>
      <c r="D1040" s="10" t="s">
        <v>10</v>
      </c>
      <c r="E1040" s="10" t="s">
        <v>11</v>
      </c>
      <c r="F1040" s="10">
        <v>3520</v>
      </c>
      <c r="G1040" s="10">
        <f t="shared" si="35"/>
        <v>133760</v>
      </c>
      <c r="H1040" s="10">
        <v>38</v>
      </c>
      <c r="I1040" s="41"/>
      <c r="P1040" s="45"/>
      <c r="Q1040" s="45"/>
      <c r="R1040" s="45"/>
      <c r="S1040" s="45"/>
      <c r="T1040" s="45"/>
      <c r="U1040" s="45"/>
      <c r="V1040" s="45"/>
      <c r="W1040" s="45"/>
      <c r="X1040" s="45"/>
    </row>
    <row r="1041" spans="1:24" s="3" customFormat="1" ht="13.5" x14ac:dyDescent="0.25">
      <c r="A1041" s="10" t="s">
        <v>4011</v>
      </c>
      <c r="B1041" s="10" t="s">
        <v>4005</v>
      </c>
      <c r="C1041" s="10" t="s">
        <v>3897</v>
      </c>
      <c r="D1041" s="10" t="s">
        <v>10</v>
      </c>
      <c r="E1041" s="10" t="s">
        <v>11</v>
      </c>
      <c r="F1041" s="10">
        <v>3920</v>
      </c>
      <c r="G1041" s="10">
        <f t="shared" si="35"/>
        <v>148960</v>
      </c>
      <c r="H1041" s="10">
        <v>38</v>
      </c>
      <c r="I1041" s="41"/>
      <c r="P1041" s="45"/>
      <c r="Q1041" s="45"/>
      <c r="R1041" s="45"/>
      <c r="S1041" s="45"/>
      <c r="T1041" s="45"/>
      <c r="U1041" s="45"/>
      <c r="V1041" s="45"/>
      <c r="W1041" s="45"/>
      <c r="X1041" s="45"/>
    </row>
    <row r="1042" spans="1:24" s="3" customFormat="1" ht="13.5" x14ac:dyDescent="0.25">
      <c r="A1042" s="10" t="s">
        <v>4011</v>
      </c>
      <c r="B1042" s="10" t="s">
        <v>4006</v>
      </c>
      <c r="C1042" s="10" t="s">
        <v>3897</v>
      </c>
      <c r="D1042" s="10" t="s">
        <v>10</v>
      </c>
      <c r="E1042" s="10" t="s">
        <v>11</v>
      </c>
      <c r="F1042" s="10">
        <v>4320</v>
      </c>
      <c r="G1042" s="10">
        <f t="shared" si="35"/>
        <v>164160</v>
      </c>
      <c r="H1042" s="10">
        <v>38</v>
      </c>
      <c r="I1042" s="41"/>
      <c r="P1042" s="45"/>
      <c r="Q1042" s="45"/>
      <c r="R1042" s="45"/>
      <c r="S1042" s="45"/>
      <c r="T1042" s="45"/>
      <c r="U1042" s="45"/>
      <c r="V1042" s="45"/>
      <c r="W1042" s="45"/>
      <c r="X1042" s="45"/>
    </row>
    <row r="1043" spans="1:24" s="3" customFormat="1" ht="13.5" x14ac:dyDescent="0.25">
      <c r="A1043" s="10" t="s">
        <v>4011</v>
      </c>
      <c r="B1043" s="10" t="s">
        <v>4007</v>
      </c>
      <c r="C1043" s="10" t="s">
        <v>3897</v>
      </c>
      <c r="D1043" s="10" t="s">
        <v>10</v>
      </c>
      <c r="E1043" s="10" t="s">
        <v>11</v>
      </c>
      <c r="F1043" s="10">
        <v>3520</v>
      </c>
      <c r="G1043" s="10">
        <f t="shared" si="35"/>
        <v>133760</v>
      </c>
      <c r="H1043" s="10">
        <v>38</v>
      </c>
      <c r="I1043" s="41"/>
      <c r="P1043" s="45"/>
      <c r="Q1043" s="45"/>
      <c r="R1043" s="45"/>
      <c r="S1043" s="45"/>
      <c r="T1043" s="45"/>
      <c r="U1043" s="45"/>
      <c r="V1043" s="45"/>
      <c r="W1043" s="45"/>
      <c r="X1043" s="45"/>
    </row>
    <row r="1044" spans="1:24" s="3" customFormat="1" ht="13.5" x14ac:dyDescent="0.25">
      <c r="A1044" s="10" t="s">
        <v>4011</v>
      </c>
      <c r="B1044" s="10" t="s">
        <v>4008</v>
      </c>
      <c r="C1044" s="10" t="s">
        <v>3897</v>
      </c>
      <c r="D1044" s="10" t="s">
        <v>10</v>
      </c>
      <c r="E1044" s="10" t="s">
        <v>11</v>
      </c>
      <c r="F1044" s="10">
        <v>3520</v>
      </c>
      <c r="G1044" s="10">
        <f t="shared" si="35"/>
        <v>133760</v>
      </c>
      <c r="H1044" s="10">
        <v>38</v>
      </c>
      <c r="I1044" s="41"/>
      <c r="P1044" s="45"/>
      <c r="Q1044" s="45"/>
      <c r="R1044" s="45"/>
      <c r="S1044" s="45"/>
      <c r="T1044" s="45"/>
      <c r="U1044" s="45"/>
      <c r="V1044" s="45"/>
      <c r="W1044" s="45"/>
      <c r="X1044" s="45"/>
    </row>
    <row r="1045" spans="1:24" s="3" customFormat="1" ht="13.5" x14ac:dyDescent="0.25">
      <c r="A1045" s="10" t="s">
        <v>4011</v>
      </c>
      <c r="B1045" s="10" t="s">
        <v>4009</v>
      </c>
      <c r="C1045" s="10" t="s">
        <v>3897</v>
      </c>
      <c r="D1045" s="10" t="s">
        <v>10</v>
      </c>
      <c r="E1045" s="10" t="s">
        <v>11</v>
      </c>
      <c r="F1045" s="10">
        <v>4720</v>
      </c>
      <c r="G1045" s="10">
        <f t="shared" si="35"/>
        <v>179360</v>
      </c>
      <c r="H1045" s="10">
        <v>38</v>
      </c>
      <c r="I1045" s="41"/>
      <c r="P1045" s="45"/>
      <c r="Q1045" s="45"/>
      <c r="R1045" s="45"/>
      <c r="S1045" s="45"/>
      <c r="T1045" s="45"/>
      <c r="U1045" s="45"/>
      <c r="V1045" s="45"/>
      <c r="W1045" s="45"/>
      <c r="X1045" s="45"/>
    </row>
    <row r="1046" spans="1:24" s="3" customFormat="1" ht="15.75" customHeight="1" x14ac:dyDescent="0.25">
      <c r="A1046" s="10" t="s">
        <v>4011</v>
      </c>
      <c r="B1046" s="10" t="s">
        <v>4010</v>
      </c>
      <c r="C1046" s="10" t="s">
        <v>3897</v>
      </c>
      <c r="D1046" s="10" t="s">
        <v>10</v>
      </c>
      <c r="E1046" s="10" t="s">
        <v>11</v>
      </c>
      <c r="F1046" s="10">
        <v>3920</v>
      </c>
      <c r="G1046" s="10">
        <f t="shared" si="35"/>
        <v>148960</v>
      </c>
      <c r="H1046" s="10">
        <v>38</v>
      </c>
      <c r="I1046" s="41"/>
      <c r="P1046" s="45"/>
      <c r="Q1046" s="45"/>
      <c r="R1046" s="45"/>
      <c r="S1046" s="45"/>
      <c r="T1046" s="45"/>
      <c r="U1046" s="45"/>
      <c r="V1046" s="45"/>
      <c r="W1046" s="45"/>
      <c r="X1046" s="45"/>
    </row>
    <row r="1047" spans="1:24" s="3" customFormat="1" ht="15.75" customHeight="1" x14ac:dyDescent="0.25">
      <c r="A1047" s="435" t="s">
        <v>7956</v>
      </c>
      <c r="B1047" s="436"/>
      <c r="C1047" s="436"/>
      <c r="D1047" s="436"/>
      <c r="E1047" s="436"/>
      <c r="F1047" s="436"/>
      <c r="G1047" s="436"/>
      <c r="H1047" s="436"/>
      <c r="I1047" s="41"/>
      <c r="P1047" s="45"/>
      <c r="Q1047" s="45"/>
      <c r="R1047" s="45"/>
      <c r="S1047" s="45"/>
      <c r="T1047" s="45"/>
      <c r="U1047" s="45"/>
      <c r="V1047" s="45"/>
      <c r="W1047" s="45"/>
      <c r="X1047" s="45"/>
    </row>
    <row r="1048" spans="1:24" s="3" customFormat="1" ht="15.75" customHeight="1" x14ac:dyDescent="0.25">
      <c r="A1048" s="433" t="s">
        <v>32</v>
      </c>
      <c r="B1048" s="434"/>
      <c r="C1048" s="434"/>
      <c r="D1048" s="434"/>
      <c r="E1048" s="434"/>
      <c r="F1048" s="434"/>
      <c r="G1048" s="434"/>
      <c r="H1048" s="437"/>
      <c r="I1048" s="41"/>
      <c r="P1048" s="45"/>
      <c r="Q1048" s="45"/>
      <c r="R1048" s="45"/>
      <c r="S1048" s="45"/>
      <c r="T1048" s="45"/>
      <c r="U1048" s="45"/>
      <c r="V1048" s="45"/>
      <c r="W1048" s="45"/>
      <c r="X1048" s="45"/>
    </row>
    <row r="1049" spans="1:24" s="3" customFormat="1" ht="27" x14ac:dyDescent="0.25">
      <c r="A1049" s="379">
        <v>5129</v>
      </c>
      <c r="B1049" s="379" t="s">
        <v>7957</v>
      </c>
      <c r="C1049" s="379" t="s">
        <v>7958</v>
      </c>
      <c r="D1049" s="379" t="s">
        <v>10</v>
      </c>
      <c r="E1049" s="379" t="s">
        <v>11</v>
      </c>
      <c r="F1049" s="379">
        <v>36874582.799999997</v>
      </c>
      <c r="G1049" s="379">
        <f>+F1049*H1049</f>
        <v>6637424903.999999</v>
      </c>
      <c r="H1049" s="379">
        <v>180</v>
      </c>
      <c r="I1049" s="41"/>
      <c r="P1049" s="45"/>
      <c r="Q1049" s="45"/>
      <c r="R1049" s="45"/>
      <c r="S1049" s="45"/>
      <c r="T1049" s="45"/>
      <c r="U1049" s="45"/>
      <c r="V1049" s="45"/>
      <c r="W1049" s="45"/>
      <c r="X1049" s="45"/>
    </row>
    <row r="1050" spans="1:24" s="3" customFormat="1" ht="13.5" x14ac:dyDescent="0.25">
      <c r="A1050" s="435" t="s">
        <v>5956</v>
      </c>
      <c r="B1050" s="436"/>
      <c r="C1050" s="436"/>
      <c r="D1050" s="436"/>
      <c r="E1050" s="436"/>
      <c r="F1050" s="436"/>
      <c r="G1050" s="436"/>
      <c r="H1050" s="436"/>
      <c r="I1050" s="41"/>
      <c r="P1050" s="45"/>
      <c r="Q1050" s="45"/>
      <c r="R1050" s="45"/>
      <c r="S1050" s="45"/>
      <c r="T1050" s="45"/>
      <c r="U1050" s="45"/>
      <c r="V1050" s="45"/>
      <c r="W1050" s="45"/>
      <c r="X1050" s="45"/>
    </row>
    <row r="1051" spans="1:24" s="3" customFormat="1" ht="13.5" x14ac:dyDescent="0.25">
      <c r="A1051" s="433" t="s">
        <v>8</v>
      </c>
      <c r="B1051" s="434"/>
      <c r="C1051" s="434"/>
      <c r="D1051" s="434"/>
      <c r="E1051" s="434"/>
      <c r="F1051" s="434"/>
      <c r="G1051" s="434"/>
      <c r="H1051" s="437"/>
      <c r="I1051" s="41"/>
      <c r="P1051" s="45"/>
      <c r="Q1051" s="45"/>
      <c r="R1051" s="45"/>
      <c r="S1051" s="45"/>
      <c r="T1051" s="45"/>
      <c r="U1051" s="45"/>
      <c r="V1051" s="45"/>
      <c r="W1051" s="45"/>
      <c r="X1051" s="45"/>
    </row>
    <row r="1052" spans="1:24" s="3" customFormat="1" ht="13.5" x14ac:dyDescent="0.25">
      <c r="A1052" s="108" t="s">
        <v>135</v>
      </c>
      <c r="B1052" s="108" t="s">
        <v>8169</v>
      </c>
      <c r="C1052" s="108" t="s">
        <v>8170</v>
      </c>
      <c r="D1052" s="108" t="s">
        <v>10</v>
      </c>
      <c r="E1052" s="108" t="s">
        <v>11</v>
      </c>
      <c r="F1052" s="108">
        <v>68000</v>
      </c>
      <c r="G1052" s="108">
        <f>+F1052*H1052</f>
        <v>21624000</v>
      </c>
      <c r="H1052" s="108">
        <v>318</v>
      </c>
      <c r="I1052" s="41"/>
      <c r="P1052" s="45"/>
      <c r="Q1052" s="45"/>
      <c r="R1052" s="45"/>
      <c r="S1052" s="45"/>
      <c r="T1052" s="45"/>
      <c r="U1052" s="45"/>
      <c r="V1052" s="45"/>
      <c r="W1052" s="45"/>
      <c r="X1052" s="45"/>
    </row>
    <row r="1053" spans="1:24" s="3" customFormat="1" ht="27" x14ac:dyDescent="0.25">
      <c r="A1053" s="108" t="s">
        <v>8173</v>
      </c>
      <c r="B1053" s="108" t="s">
        <v>8171</v>
      </c>
      <c r="C1053" s="108" t="s">
        <v>8172</v>
      </c>
      <c r="D1053" s="108" t="s">
        <v>10</v>
      </c>
      <c r="E1053" s="108" t="s">
        <v>11</v>
      </c>
      <c r="F1053" s="108">
        <v>7000</v>
      </c>
      <c r="G1053" s="108">
        <f>+F1053*H1053</f>
        <v>2226000</v>
      </c>
      <c r="H1053" s="108">
        <v>318</v>
      </c>
      <c r="I1053" s="41"/>
      <c r="P1053" s="45"/>
      <c r="Q1053" s="45"/>
      <c r="R1053" s="45"/>
      <c r="S1053" s="45"/>
      <c r="T1053" s="45"/>
      <c r="U1053" s="45"/>
      <c r="V1053" s="45"/>
      <c r="W1053" s="45"/>
      <c r="X1053" s="45"/>
    </row>
    <row r="1054" spans="1:24" s="3" customFormat="1" ht="13.5" x14ac:dyDescent="0.25">
      <c r="A1054" s="433" t="s">
        <v>32</v>
      </c>
      <c r="B1054" s="434"/>
      <c r="C1054" s="434"/>
      <c r="D1054" s="434"/>
      <c r="E1054" s="434"/>
      <c r="F1054" s="434"/>
      <c r="G1054" s="434"/>
      <c r="H1054" s="437"/>
      <c r="I1054" s="41"/>
      <c r="P1054" s="45"/>
      <c r="Q1054" s="45"/>
      <c r="R1054" s="45"/>
      <c r="S1054" s="45"/>
      <c r="T1054" s="45"/>
      <c r="U1054" s="45"/>
      <c r="V1054" s="45"/>
      <c r="W1054" s="45"/>
      <c r="X1054" s="45"/>
    </row>
    <row r="1055" spans="1:24" s="3" customFormat="1" ht="27" x14ac:dyDescent="0.25">
      <c r="A1055" s="210">
        <v>4234</v>
      </c>
      <c r="B1055" s="210" t="s">
        <v>5955</v>
      </c>
      <c r="C1055" s="210" t="s">
        <v>193</v>
      </c>
      <c r="D1055" s="210" t="s">
        <v>10</v>
      </c>
      <c r="E1055" s="210" t="s">
        <v>11</v>
      </c>
      <c r="F1055" s="210">
        <v>176</v>
      </c>
      <c r="G1055" s="210">
        <f>+F1055*H1055</f>
        <v>1408000</v>
      </c>
      <c r="H1055" s="210">
        <v>8000</v>
      </c>
      <c r="I1055" s="41"/>
      <c r="P1055" s="45"/>
      <c r="Q1055" s="45"/>
      <c r="R1055" s="45"/>
      <c r="S1055" s="45"/>
      <c r="T1055" s="45"/>
      <c r="U1055" s="45"/>
      <c r="V1055" s="45"/>
      <c r="W1055" s="45"/>
      <c r="X1055" s="45"/>
    </row>
    <row r="1056" spans="1:24" s="3" customFormat="1" ht="13.5" x14ac:dyDescent="0.25">
      <c r="A1056" s="435" t="s">
        <v>7162</v>
      </c>
      <c r="B1056" s="436"/>
      <c r="C1056" s="436"/>
      <c r="D1056" s="436"/>
      <c r="E1056" s="436"/>
      <c r="F1056" s="436"/>
      <c r="G1056" s="436"/>
      <c r="H1056" s="436"/>
      <c r="I1056" s="41"/>
      <c r="P1056" s="45"/>
      <c r="Q1056" s="45"/>
      <c r="R1056" s="45"/>
      <c r="S1056" s="45"/>
      <c r="T1056" s="45"/>
      <c r="U1056" s="45"/>
      <c r="V1056" s="45"/>
      <c r="W1056" s="45"/>
      <c r="X1056" s="45"/>
    </row>
    <row r="1057" spans="1:24" s="3" customFormat="1" ht="13.5" x14ac:dyDescent="0.25">
      <c r="A1057" s="433" t="s">
        <v>38</v>
      </c>
      <c r="B1057" s="434"/>
      <c r="C1057" s="434"/>
      <c r="D1057" s="434"/>
      <c r="E1057" s="434"/>
      <c r="F1057" s="434"/>
      <c r="G1057" s="434"/>
      <c r="H1057" s="437"/>
      <c r="I1057" s="41"/>
      <c r="P1057" s="45"/>
      <c r="Q1057" s="45"/>
      <c r="R1057" s="45"/>
      <c r="S1057" s="45"/>
      <c r="T1057" s="45"/>
      <c r="U1057" s="45"/>
      <c r="V1057" s="45"/>
      <c r="W1057" s="45"/>
      <c r="X1057" s="45"/>
    </row>
    <row r="1058" spans="1:24" s="3" customFormat="1" ht="27" x14ac:dyDescent="0.25">
      <c r="A1058" s="300">
        <v>5112</v>
      </c>
      <c r="B1058" s="300" t="s">
        <v>7163</v>
      </c>
      <c r="C1058" s="300" t="s">
        <v>104</v>
      </c>
      <c r="D1058" s="300" t="s">
        <v>37</v>
      </c>
      <c r="E1058" s="300" t="s">
        <v>34</v>
      </c>
      <c r="F1058" s="300">
        <v>305568400</v>
      </c>
      <c r="G1058" s="300">
        <v>305568400</v>
      </c>
      <c r="H1058" s="300">
        <v>1</v>
      </c>
      <c r="I1058" s="41"/>
      <c r="P1058" s="45"/>
      <c r="Q1058" s="45"/>
      <c r="R1058" s="45"/>
      <c r="S1058" s="45"/>
      <c r="T1058" s="45"/>
      <c r="U1058" s="45"/>
      <c r="V1058" s="45"/>
      <c r="W1058" s="45"/>
      <c r="X1058" s="45"/>
    </row>
    <row r="1059" spans="1:24" s="3" customFormat="1" ht="27" x14ac:dyDescent="0.25">
      <c r="A1059" s="300">
        <v>5112</v>
      </c>
      <c r="B1059" s="300" t="s">
        <v>7164</v>
      </c>
      <c r="C1059" s="300" t="s">
        <v>104</v>
      </c>
      <c r="D1059" s="300" t="s">
        <v>37</v>
      </c>
      <c r="E1059" s="300" t="s">
        <v>34</v>
      </c>
      <c r="F1059" s="300">
        <v>0</v>
      </c>
      <c r="G1059" s="300">
        <v>0</v>
      </c>
      <c r="H1059" s="300">
        <v>1</v>
      </c>
      <c r="I1059" s="41"/>
      <c r="P1059" s="45"/>
      <c r="Q1059" s="45"/>
      <c r="R1059" s="45"/>
      <c r="S1059" s="45"/>
      <c r="T1059" s="45"/>
      <c r="U1059" s="45"/>
      <c r="V1059" s="45"/>
      <c r="W1059" s="45"/>
      <c r="X1059" s="45"/>
    </row>
    <row r="1060" spans="1:24" s="3" customFormat="1" ht="13.5" x14ac:dyDescent="0.25">
      <c r="A1060" s="433" t="s">
        <v>32</v>
      </c>
      <c r="B1060" s="434"/>
      <c r="C1060" s="434"/>
      <c r="D1060" s="434"/>
      <c r="E1060" s="434"/>
      <c r="F1060" s="434"/>
      <c r="G1060" s="434"/>
      <c r="H1060" s="437"/>
      <c r="I1060" s="41"/>
      <c r="P1060" s="45"/>
      <c r="Q1060" s="45"/>
      <c r="R1060" s="45"/>
      <c r="S1060" s="45"/>
      <c r="T1060" s="45"/>
      <c r="U1060" s="45"/>
      <c r="V1060" s="45"/>
      <c r="W1060" s="45"/>
      <c r="X1060" s="45"/>
    </row>
    <row r="1061" spans="1:24" s="3" customFormat="1" ht="27" x14ac:dyDescent="0.25">
      <c r="A1061" s="388">
        <v>5112</v>
      </c>
      <c r="B1061" s="388" t="s">
        <v>7972</v>
      </c>
      <c r="C1061" s="388" t="s">
        <v>61</v>
      </c>
      <c r="D1061" s="388" t="s">
        <v>33</v>
      </c>
      <c r="E1061" s="388" t="s">
        <v>34</v>
      </c>
      <c r="F1061" s="388">
        <v>1782000</v>
      </c>
      <c r="G1061" s="388">
        <v>1782000</v>
      </c>
      <c r="H1061" s="388">
        <v>1</v>
      </c>
      <c r="I1061" s="41"/>
      <c r="P1061" s="45"/>
      <c r="Q1061" s="45"/>
      <c r="R1061" s="45"/>
      <c r="S1061" s="45"/>
      <c r="T1061" s="45"/>
      <c r="U1061" s="45"/>
      <c r="V1061" s="45"/>
      <c r="W1061" s="45"/>
      <c r="X1061" s="45"/>
    </row>
    <row r="1062" spans="1:24" s="3" customFormat="1" ht="27" x14ac:dyDescent="0.25">
      <c r="A1062" s="388">
        <v>5112</v>
      </c>
      <c r="B1062" s="388" t="s">
        <v>7973</v>
      </c>
      <c r="C1062" s="388" t="s">
        <v>61</v>
      </c>
      <c r="D1062" s="388" t="s">
        <v>33</v>
      </c>
      <c r="E1062" s="388" t="s">
        <v>34</v>
      </c>
      <c r="F1062" s="388">
        <v>0</v>
      </c>
      <c r="G1062" s="388">
        <v>0</v>
      </c>
      <c r="H1062" s="388">
        <v>1</v>
      </c>
      <c r="I1062" s="41"/>
      <c r="P1062" s="45"/>
      <c r="Q1062" s="45"/>
      <c r="R1062" s="45"/>
      <c r="S1062" s="45"/>
      <c r="T1062" s="45"/>
      <c r="U1062" s="45"/>
      <c r="V1062" s="45"/>
      <c r="W1062" s="45"/>
      <c r="X1062" s="45"/>
    </row>
    <row r="1063" spans="1:24" s="3" customFormat="1" ht="17.25" customHeight="1" x14ac:dyDescent="0.25">
      <c r="A1063" s="435" t="s">
        <v>2665</v>
      </c>
      <c r="B1063" s="436"/>
      <c r="C1063" s="436"/>
      <c r="D1063" s="436"/>
      <c r="E1063" s="436"/>
      <c r="F1063" s="436"/>
      <c r="G1063" s="436"/>
      <c r="H1063" s="436"/>
      <c r="I1063" s="41"/>
      <c r="P1063" s="45"/>
      <c r="Q1063" s="45"/>
      <c r="R1063" s="45"/>
      <c r="S1063" s="45"/>
      <c r="T1063" s="45"/>
      <c r="U1063" s="45"/>
      <c r="V1063" s="45"/>
      <c r="W1063" s="45"/>
      <c r="X1063" s="45"/>
    </row>
    <row r="1064" spans="1:24" s="3" customFormat="1" ht="15" customHeight="1" x14ac:dyDescent="0.25">
      <c r="A1064" s="433" t="s">
        <v>38</v>
      </c>
      <c r="B1064" s="434"/>
      <c r="C1064" s="434"/>
      <c r="D1064" s="434"/>
      <c r="E1064" s="434"/>
      <c r="F1064" s="434"/>
      <c r="G1064" s="434"/>
      <c r="H1064" s="437"/>
      <c r="I1064" s="41"/>
      <c r="P1064" s="45"/>
      <c r="Q1064" s="45"/>
      <c r="R1064" s="45"/>
      <c r="S1064" s="45"/>
      <c r="T1064" s="45"/>
      <c r="U1064" s="45"/>
      <c r="V1064" s="45"/>
      <c r="W1064" s="45"/>
      <c r="X1064" s="45"/>
    </row>
    <row r="1065" spans="1:24" s="3" customFormat="1" ht="27" x14ac:dyDescent="0.25">
      <c r="A1065" s="10" t="s">
        <v>131</v>
      </c>
      <c r="B1065" s="10" t="s">
        <v>1950</v>
      </c>
      <c r="C1065" s="10" t="s">
        <v>149</v>
      </c>
      <c r="D1065" s="20" t="s">
        <v>37</v>
      </c>
      <c r="E1065" s="20" t="s">
        <v>34</v>
      </c>
      <c r="F1065" s="20">
        <v>0</v>
      </c>
      <c r="G1065" s="20">
        <f>F1065*H1065</f>
        <v>0</v>
      </c>
      <c r="H1065" s="35">
        <v>1</v>
      </c>
      <c r="I1065" s="41"/>
      <c r="P1065" s="45"/>
      <c r="Q1065" s="45"/>
      <c r="R1065" s="45"/>
      <c r="S1065" s="45"/>
      <c r="T1065" s="45"/>
      <c r="U1065" s="45"/>
      <c r="V1065" s="45"/>
      <c r="W1065" s="45"/>
      <c r="X1065" s="45"/>
    </row>
    <row r="1066" spans="1:24" ht="15" customHeight="1" x14ac:dyDescent="0.25">
      <c r="A1066" s="438" t="s">
        <v>2575</v>
      </c>
      <c r="B1066" s="439"/>
      <c r="C1066" s="439"/>
      <c r="D1066" s="439"/>
      <c r="E1066" s="439"/>
      <c r="F1066" s="439"/>
      <c r="G1066" s="439"/>
      <c r="H1066" s="439"/>
      <c r="I1066" s="39"/>
    </row>
    <row r="1067" spans="1:24" ht="18" customHeight="1" x14ac:dyDescent="0.25">
      <c r="A1067" s="433" t="s">
        <v>38</v>
      </c>
      <c r="B1067" s="434"/>
      <c r="C1067" s="434"/>
      <c r="D1067" s="434"/>
      <c r="E1067" s="434"/>
      <c r="F1067" s="434"/>
      <c r="G1067" s="434"/>
      <c r="H1067" s="437"/>
      <c r="I1067" s="39"/>
    </row>
    <row r="1068" spans="1:24" ht="27" x14ac:dyDescent="0.25">
      <c r="A1068" s="428">
        <v>5134</v>
      </c>
      <c r="B1068" s="428" t="s">
        <v>8514</v>
      </c>
      <c r="C1068" s="428" t="s">
        <v>60</v>
      </c>
      <c r="D1068" s="428" t="s">
        <v>37</v>
      </c>
      <c r="E1068" s="428" t="s">
        <v>34</v>
      </c>
      <c r="F1068" s="428">
        <v>0</v>
      </c>
      <c r="G1068" s="428">
        <v>0</v>
      </c>
      <c r="H1068" s="428">
        <v>1</v>
      </c>
      <c r="I1068" s="39"/>
    </row>
    <row r="1069" spans="1:24" ht="27" x14ac:dyDescent="0.25">
      <c r="A1069" s="428">
        <v>5134</v>
      </c>
      <c r="B1069" s="428" t="s">
        <v>8515</v>
      </c>
      <c r="C1069" s="428" t="s">
        <v>60</v>
      </c>
      <c r="D1069" s="428" t="s">
        <v>37</v>
      </c>
      <c r="E1069" s="428" t="s">
        <v>34</v>
      </c>
      <c r="F1069" s="428">
        <v>0</v>
      </c>
      <c r="G1069" s="428">
        <v>0</v>
      </c>
      <c r="H1069" s="428">
        <v>1</v>
      </c>
      <c r="I1069" s="39"/>
    </row>
    <row r="1070" spans="1:24" ht="27" x14ac:dyDescent="0.25">
      <c r="A1070" s="428">
        <v>5134</v>
      </c>
      <c r="B1070" s="428" t="s">
        <v>8516</v>
      </c>
      <c r="C1070" s="428" t="s">
        <v>60</v>
      </c>
      <c r="D1070" s="428" t="s">
        <v>37</v>
      </c>
      <c r="E1070" s="428" t="s">
        <v>34</v>
      </c>
      <c r="F1070" s="428">
        <v>0</v>
      </c>
      <c r="G1070" s="428">
        <v>0</v>
      </c>
      <c r="H1070" s="428">
        <v>1</v>
      </c>
      <c r="I1070" s="39"/>
    </row>
    <row r="1071" spans="1:24" ht="27" x14ac:dyDescent="0.25">
      <c r="A1071" s="428">
        <v>5134</v>
      </c>
      <c r="B1071" s="428" t="s">
        <v>8517</v>
      </c>
      <c r="C1071" s="428" t="s">
        <v>60</v>
      </c>
      <c r="D1071" s="428" t="s">
        <v>37</v>
      </c>
      <c r="E1071" s="428" t="s">
        <v>34</v>
      </c>
      <c r="F1071" s="428">
        <v>0</v>
      </c>
      <c r="G1071" s="428">
        <v>0</v>
      </c>
      <c r="H1071" s="428">
        <v>1</v>
      </c>
      <c r="I1071" s="39"/>
    </row>
    <row r="1072" spans="1:24" ht="27" x14ac:dyDescent="0.25">
      <c r="A1072" s="419">
        <v>5134</v>
      </c>
      <c r="B1072" s="428" t="s">
        <v>8483</v>
      </c>
      <c r="C1072" s="428" t="s">
        <v>60</v>
      </c>
      <c r="D1072" s="428" t="s">
        <v>40</v>
      </c>
      <c r="E1072" s="428" t="s">
        <v>34</v>
      </c>
      <c r="F1072" s="428">
        <v>700000</v>
      </c>
      <c r="G1072" s="428">
        <v>700000</v>
      </c>
      <c r="H1072" s="428">
        <v>1</v>
      </c>
      <c r="I1072" s="39"/>
    </row>
    <row r="1073" spans="1:9" ht="27" x14ac:dyDescent="0.25">
      <c r="A1073" s="419">
        <v>5134</v>
      </c>
      <c r="B1073" s="419" t="s">
        <v>8480</v>
      </c>
      <c r="C1073" s="419" t="s">
        <v>60</v>
      </c>
      <c r="D1073" s="419" t="s">
        <v>33</v>
      </c>
      <c r="E1073" s="419" t="s">
        <v>34</v>
      </c>
      <c r="F1073" s="419">
        <v>84000000</v>
      </c>
      <c r="G1073" s="419">
        <v>84000000</v>
      </c>
      <c r="H1073" s="419">
        <v>1</v>
      </c>
      <c r="I1073" s="39"/>
    </row>
    <row r="1074" spans="1:9" ht="27" x14ac:dyDescent="0.25">
      <c r="A1074" s="415">
        <v>5134</v>
      </c>
      <c r="B1074" s="419" t="s">
        <v>8464</v>
      </c>
      <c r="C1074" s="419" t="s">
        <v>60</v>
      </c>
      <c r="D1074" s="419" t="s">
        <v>37</v>
      </c>
      <c r="E1074" s="419" t="s">
        <v>34</v>
      </c>
      <c r="F1074" s="419">
        <v>0</v>
      </c>
      <c r="G1074" s="419">
        <v>0</v>
      </c>
      <c r="H1074" s="419">
        <v>1</v>
      </c>
      <c r="I1074" s="39"/>
    </row>
    <row r="1075" spans="1:9" ht="27" x14ac:dyDescent="0.25">
      <c r="A1075" s="415">
        <v>5134</v>
      </c>
      <c r="B1075" s="415" t="s">
        <v>8465</v>
      </c>
      <c r="C1075" s="415" t="s">
        <v>60</v>
      </c>
      <c r="D1075" s="415" t="s">
        <v>37</v>
      </c>
      <c r="E1075" s="415" t="s">
        <v>34</v>
      </c>
      <c r="F1075" s="415">
        <v>0</v>
      </c>
      <c r="G1075" s="415">
        <v>0</v>
      </c>
      <c r="H1075" s="415">
        <v>1</v>
      </c>
      <c r="I1075" s="39"/>
    </row>
    <row r="1076" spans="1:9" ht="27" x14ac:dyDescent="0.25">
      <c r="A1076" s="415">
        <v>5134</v>
      </c>
      <c r="B1076" s="415" t="s">
        <v>8466</v>
      </c>
      <c r="C1076" s="415" t="s">
        <v>60</v>
      </c>
      <c r="D1076" s="415" t="s">
        <v>37</v>
      </c>
      <c r="E1076" s="415" t="s">
        <v>34</v>
      </c>
      <c r="F1076" s="415">
        <v>0</v>
      </c>
      <c r="G1076" s="415">
        <v>0</v>
      </c>
      <c r="H1076" s="415">
        <v>1</v>
      </c>
      <c r="I1076" s="39"/>
    </row>
    <row r="1077" spans="1:9" ht="27" x14ac:dyDescent="0.25">
      <c r="A1077" s="415">
        <v>5134</v>
      </c>
      <c r="B1077" s="415" t="s">
        <v>8467</v>
      </c>
      <c r="C1077" s="415" t="s">
        <v>60</v>
      </c>
      <c r="D1077" s="415" t="s">
        <v>37</v>
      </c>
      <c r="E1077" s="415" t="s">
        <v>34</v>
      </c>
      <c r="F1077" s="415">
        <v>0</v>
      </c>
      <c r="G1077" s="415">
        <v>0</v>
      </c>
      <c r="H1077" s="415">
        <v>1</v>
      </c>
      <c r="I1077" s="39"/>
    </row>
    <row r="1078" spans="1:9" ht="27" x14ac:dyDescent="0.25">
      <c r="A1078" s="415">
        <v>5134</v>
      </c>
      <c r="B1078" s="415" t="s">
        <v>8468</v>
      </c>
      <c r="C1078" s="415" t="s">
        <v>60</v>
      </c>
      <c r="D1078" s="415" t="s">
        <v>37</v>
      </c>
      <c r="E1078" s="415" t="s">
        <v>34</v>
      </c>
      <c r="F1078" s="415">
        <v>0</v>
      </c>
      <c r="G1078" s="415">
        <v>0</v>
      </c>
      <c r="H1078" s="415">
        <v>1</v>
      </c>
      <c r="I1078" s="39"/>
    </row>
    <row r="1079" spans="1:9" ht="27" x14ac:dyDescent="0.25">
      <c r="A1079" s="415">
        <v>5134</v>
      </c>
      <c r="B1079" s="415" t="s">
        <v>8462</v>
      </c>
      <c r="C1079" s="415" t="s">
        <v>60</v>
      </c>
      <c r="D1079" s="415" t="s">
        <v>37</v>
      </c>
      <c r="E1079" s="415" t="s">
        <v>34</v>
      </c>
      <c r="F1079" s="415">
        <v>0</v>
      </c>
      <c r="G1079" s="415">
        <v>0</v>
      </c>
      <c r="H1079" s="415">
        <v>1</v>
      </c>
      <c r="I1079" s="39"/>
    </row>
    <row r="1080" spans="1:9" ht="27" x14ac:dyDescent="0.25">
      <c r="A1080" s="408">
        <v>5134</v>
      </c>
      <c r="B1080" s="415" t="s">
        <v>8300</v>
      </c>
      <c r="C1080" s="415" t="s">
        <v>60</v>
      </c>
      <c r="D1080" s="415" t="s">
        <v>40</v>
      </c>
      <c r="E1080" s="415" t="s">
        <v>34</v>
      </c>
      <c r="F1080" s="415">
        <v>1500000</v>
      </c>
      <c r="G1080" s="415">
        <v>1500000</v>
      </c>
      <c r="H1080" s="415">
        <v>1</v>
      </c>
      <c r="I1080" s="39"/>
    </row>
    <row r="1081" spans="1:9" ht="27" x14ac:dyDescent="0.25">
      <c r="A1081" s="408">
        <v>5134</v>
      </c>
      <c r="B1081" s="408" t="s">
        <v>8286</v>
      </c>
      <c r="C1081" s="408" t="s">
        <v>60</v>
      </c>
      <c r="D1081" s="408" t="s">
        <v>40</v>
      </c>
      <c r="E1081" s="408" t="s">
        <v>34</v>
      </c>
      <c r="F1081" s="408">
        <v>1350000</v>
      </c>
      <c r="G1081" s="408">
        <v>1350000</v>
      </c>
      <c r="H1081" s="408">
        <v>1</v>
      </c>
      <c r="I1081" s="39"/>
    </row>
    <row r="1082" spans="1:9" ht="27" x14ac:dyDescent="0.25">
      <c r="A1082" s="408">
        <v>5134</v>
      </c>
      <c r="B1082" s="408" t="s">
        <v>8206</v>
      </c>
      <c r="C1082" s="408" t="s">
        <v>60</v>
      </c>
      <c r="D1082" s="408" t="s">
        <v>40</v>
      </c>
      <c r="E1082" s="408" t="s">
        <v>34</v>
      </c>
      <c r="F1082" s="408">
        <v>2000000</v>
      </c>
      <c r="G1082" s="408">
        <v>2000000</v>
      </c>
      <c r="H1082" s="408">
        <v>1</v>
      </c>
      <c r="I1082" s="39"/>
    </row>
    <row r="1083" spans="1:9" ht="27" x14ac:dyDescent="0.25">
      <c r="A1083" s="408">
        <v>5134</v>
      </c>
      <c r="B1083" s="408" t="s">
        <v>7974</v>
      </c>
      <c r="C1083" s="408" t="s">
        <v>60</v>
      </c>
      <c r="D1083" s="408" t="s">
        <v>40</v>
      </c>
      <c r="E1083" s="408" t="s">
        <v>34</v>
      </c>
      <c r="F1083" s="408">
        <v>2900000</v>
      </c>
      <c r="G1083" s="408">
        <v>2900000</v>
      </c>
      <c r="H1083" s="408">
        <v>1</v>
      </c>
      <c r="I1083" s="39"/>
    </row>
    <row r="1084" spans="1:9" ht="27" x14ac:dyDescent="0.25">
      <c r="A1084" s="408">
        <v>5134</v>
      </c>
      <c r="B1084" s="408" t="s">
        <v>7975</v>
      </c>
      <c r="C1084" s="408" t="s">
        <v>60</v>
      </c>
      <c r="D1084" s="408" t="s">
        <v>40</v>
      </c>
      <c r="E1084" s="408" t="s">
        <v>34</v>
      </c>
      <c r="F1084" s="408">
        <v>8200000</v>
      </c>
      <c r="G1084" s="408">
        <v>8200000</v>
      </c>
      <c r="H1084" s="408">
        <v>1</v>
      </c>
      <c r="I1084" s="39"/>
    </row>
    <row r="1085" spans="1:9" ht="27" x14ac:dyDescent="0.25">
      <c r="A1085" s="389">
        <v>5134</v>
      </c>
      <c r="B1085" s="389" t="s">
        <v>7976</v>
      </c>
      <c r="C1085" s="389" t="s">
        <v>60</v>
      </c>
      <c r="D1085" s="389" t="s">
        <v>40</v>
      </c>
      <c r="E1085" s="389" t="s">
        <v>34</v>
      </c>
      <c r="F1085" s="389">
        <v>1100000</v>
      </c>
      <c r="G1085" s="389">
        <v>1100000</v>
      </c>
      <c r="H1085" s="389">
        <v>1</v>
      </c>
      <c r="I1085" s="39"/>
    </row>
    <row r="1086" spans="1:9" ht="27" x14ac:dyDescent="0.25">
      <c r="A1086" s="389">
        <v>5134</v>
      </c>
      <c r="B1086" s="389" t="s">
        <v>7954</v>
      </c>
      <c r="C1086" s="389" t="s">
        <v>60</v>
      </c>
      <c r="D1086" s="389" t="s">
        <v>37</v>
      </c>
      <c r="E1086" s="389" t="s">
        <v>34</v>
      </c>
      <c r="F1086" s="389">
        <v>0</v>
      </c>
      <c r="G1086" s="389">
        <v>0</v>
      </c>
      <c r="H1086" s="389">
        <v>1</v>
      </c>
      <c r="I1086" s="39"/>
    </row>
    <row r="1087" spans="1:9" ht="27" x14ac:dyDescent="0.25">
      <c r="A1087" s="380">
        <v>5134</v>
      </c>
      <c r="B1087" s="389" t="s">
        <v>5591</v>
      </c>
      <c r="C1087" s="389" t="s">
        <v>60</v>
      </c>
      <c r="D1087" s="389" t="s">
        <v>37</v>
      </c>
      <c r="E1087" s="389" t="s">
        <v>34</v>
      </c>
      <c r="F1087" s="389">
        <v>2980000</v>
      </c>
      <c r="G1087" s="389">
        <v>2980000</v>
      </c>
      <c r="H1087" s="389">
        <v>1</v>
      </c>
      <c r="I1087" s="39"/>
    </row>
    <row r="1088" spans="1:9" ht="27" x14ac:dyDescent="0.25">
      <c r="A1088" s="380">
        <v>5134</v>
      </c>
      <c r="B1088" s="380" t="s">
        <v>5594</v>
      </c>
      <c r="C1088" s="380" t="s">
        <v>60</v>
      </c>
      <c r="D1088" s="380" t="s">
        <v>37</v>
      </c>
      <c r="E1088" s="380" t="s">
        <v>34</v>
      </c>
      <c r="F1088" s="380">
        <v>2325000</v>
      </c>
      <c r="G1088" s="380">
        <v>2325000</v>
      </c>
      <c r="H1088" s="380">
        <v>1</v>
      </c>
      <c r="I1088" s="39"/>
    </row>
    <row r="1089" spans="1:9" ht="27" x14ac:dyDescent="0.25">
      <c r="A1089" s="380">
        <v>5134</v>
      </c>
      <c r="B1089" s="380" t="s">
        <v>5595</v>
      </c>
      <c r="C1089" s="380" t="s">
        <v>60</v>
      </c>
      <c r="D1089" s="380" t="s">
        <v>37</v>
      </c>
      <c r="E1089" s="380" t="s">
        <v>34</v>
      </c>
      <c r="F1089" s="380">
        <v>2979000</v>
      </c>
      <c r="G1089" s="380">
        <v>2979000</v>
      </c>
      <c r="H1089" s="380">
        <v>1</v>
      </c>
      <c r="I1089" s="39"/>
    </row>
    <row r="1090" spans="1:9" ht="27" x14ac:dyDescent="0.25">
      <c r="A1090" s="380">
        <v>5134</v>
      </c>
      <c r="B1090" s="380" t="s">
        <v>5941</v>
      </c>
      <c r="C1090" s="380" t="s">
        <v>60</v>
      </c>
      <c r="D1090" s="380" t="s">
        <v>37</v>
      </c>
      <c r="E1090" s="380" t="s">
        <v>34</v>
      </c>
      <c r="F1090" s="380">
        <v>1220000</v>
      </c>
      <c r="G1090" s="380">
        <v>1220000</v>
      </c>
      <c r="H1090" s="380">
        <v>1</v>
      </c>
      <c r="I1090" s="39"/>
    </row>
    <row r="1091" spans="1:9" ht="27" x14ac:dyDescent="0.25">
      <c r="A1091" s="380">
        <v>5134</v>
      </c>
      <c r="B1091" s="380" t="s">
        <v>5698</v>
      </c>
      <c r="C1091" s="380" t="s">
        <v>60</v>
      </c>
      <c r="D1091" s="380" t="s">
        <v>37</v>
      </c>
      <c r="E1091" s="380" t="s">
        <v>34</v>
      </c>
      <c r="F1091" s="380">
        <v>2998000</v>
      </c>
      <c r="G1091" s="380">
        <v>2998000</v>
      </c>
      <c r="H1091" s="380">
        <v>1</v>
      </c>
      <c r="I1091" s="39"/>
    </row>
    <row r="1092" spans="1:9" ht="27" x14ac:dyDescent="0.25">
      <c r="A1092" s="380">
        <v>5134</v>
      </c>
      <c r="B1092" s="380" t="s">
        <v>5360</v>
      </c>
      <c r="C1092" s="380" t="s">
        <v>60</v>
      </c>
      <c r="D1092" s="380" t="s">
        <v>37</v>
      </c>
      <c r="E1092" s="380" t="s">
        <v>34</v>
      </c>
      <c r="F1092" s="380">
        <v>1285000</v>
      </c>
      <c r="G1092" s="380">
        <v>1285000</v>
      </c>
      <c r="H1092" s="380">
        <v>1</v>
      </c>
      <c r="I1092" s="39"/>
    </row>
    <row r="1093" spans="1:9" ht="27" x14ac:dyDescent="0.25">
      <c r="A1093" s="380">
        <v>5134</v>
      </c>
      <c r="B1093" s="380" t="s">
        <v>5569</v>
      </c>
      <c r="C1093" s="380" t="s">
        <v>60</v>
      </c>
      <c r="D1093" s="380" t="s">
        <v>37</v>
      </c>
      <c r="E1093" s="380" t="s">
        <v>34</v>
      </c>
      <c r="F1093" s="380">
        <v>695000</v>
      </c>
      <c r="G1093" s="380">
        <v>695000</v>
      </c>
      <c r="H1093" s="380">
        <v>1</v>
      </c>
      <c r="I1093" s="39"/>
    </row>
    <row r="1094" spans="1:9" ht="27" x14ac:dyDescent="0.25">
      <c r="A1094" s="380">
        <v>5134</v>
      </c>
      <c r="B1094" s="380" t="s">
        <v>5700</v>
      </c>
      <c r="C1094" s="380" t="s">
        <v>60</v>
      </c>
      <c r="D1094" s="380" t="s">
        <v>37</v>
      </c>
      <c r="E1094" s="380" t="s">
        <v>34</v>
      </c>
      <c r="F1094" s="380">
        <v>695000</v>
      </c>
      <c r="G1094" s="380">
        <v>695000</v>
      </c>
      <c r="H1094" s="380">
        <v>1</v>
      </c>
      <c r="I1094" s="39"/>
    </row>
    <row r="1095" spans="1:9" ht="27" x14ac:dyDescent="0.25">
      <c r="A1095" s="380">
        <v>5134</v>
      </c>
      <c r="B1095" s="380" t="s">
        <v>5599</v>
      </c>
      <c r="C1095" s="380" t="s">
        <v>60</v>
      </c>
      <c r="D1095" s="380" t="s">
        <v>37</v>
      </c>
      <c r="E1095" s="380" t="s">
        <v>34</v>
      </c>
      <c r="F1095" s="380">
        <v>790000</v>
      </c>
      <c r="G1095" s="380">
        <v>790000</v>
      </c>
      <c r="H1095" s="380">
        <v>1</v>
      </c>
      <c r="I1095" s="39"/>
    </row>
    <row r="1096" spans="1:9" ht="27" x14ac:dyDescent="0.25">
      <c r="A1096" s="380">
        <v>5134</v>
      </c>
      <c r="B1096" s="380" t="s">
        <v>5361</v>
      </c>
      <c r="C1096" s="380" t="s">
        <v>60</v>
      </c>
      <c r="D1096" s="380" t="s">
        <v>37</v>
      </c>
      <c r="E1096" s="380" t="s">
        <v>34</v>
      </c>
      <c r="F1096" s="380">
        <v>995000</v>
      </c>
      <c r="G1096" s="380">
        <v>995000</v>
      </c>
      <c r="H1096" s="380">
        <v>1</v>
      </c>
      <c r="I1096" s="39"/>
    </row>
    <row r="1097" spans="1:9" ht="27" x14ac:dyDescent="0.25">
      <c r="A1097" s="380">
        <v>5134</v>
      </c>
      <c r="B1097" s="380" t="s">
        <v>5600</v>
      </c>
      <c r="C1097" s="380" t="s">
        <v>60</v>
      </c>
      <c r="D1097" s="380" t="s">
        <v>37</v>
      </c>
      <c r="E1097" s="380" t="s">
        <v>34</v>
      </c>
      <c r="F1097" s="380">
        <v>790000</v>
      </c>
      <c r="G1097" s="380">
        <v>790000</v>
      </c>
      <c r="H1097" s="380">
        <v>1</v>
      </c>
      <c r="I1097" s="39"/>
    </row>
    <row r="1098" spans="1:9" ht="27" x14ac:dyDescent="0.25">
      <c r="A1098" s="380">
        <v>5134</v>
      </c>
      <c r="B1098" s="380" t="s">
        <v>7848</v>
      </c>
      <c r="C1098" s="380" t="s">
        <v>60</v>
      </c>
      <c r="D1098" s="380" t="s">
        <v>40</v>
      </c>
      <c r="E1098" s="380" t="s">
        <v>34</v>
      </c>
      <c r="F1098" s="380">
        <v>3000000</v>
      </c>
      <c r="G1098" s="380">
        <v>3000000</v>
      </c>
      <c r="H1098" s="380">
        <v>1</v>
      </c>
      <c r="I1098" s="39"/>
    </row>
    <row r="1099" spans="1:9" ht="27" x14ac:dyDescent="0.25">
      <c r="A1099" s="380">
        <v>5134</v>
      </c>
      <c r="B1099" s="380" t="s">
        <v>7849</v>
      </c>
      <c r="C1099" s="380" t="s">
        <v>60</v>
      </c>
      <c r="D1099" s="380" t="s">
        <v>40</v>
      </c>
      <c r="E1099" s="380" t="s">
        <v>34</v>
      </c>
      <c r="F1099" s="380">
        <v>2500000</v>
      </c>
      <c r="G1099" s="380">
        <v>2500000</v>
      </c>
      <c r="H1099" s="380">
        <v>1</v>
      </c>
      <c r="I1099" s="39"/>
    </row>
    <row r="1100" spans="1:9" ht="27" x14ac:dyDescent="0.25">
      <c r="A1100" s="373">
        <v>5134</v>
      </c>
      <c r="B1100" s="373" t="s">
        <v>7850</v>
      </c>
      <c r="C1100" s="373" t="s">
        <v>60</v>
      </c>
      <c r="D1100" s="373" t="s">
        <v>40</v>
      </c>
      <c r="E1100" s="373" t="s">
        <v>34</v>
      </c>
      <c r="F1100" s="373">
        <v>1500000</v>
      </c>
      <c r="G1100" s="373">
        <v>1500000</v>
      </c>
      <c r="H1100" s="373">
        <v>1</v>
      </c>
      <c r="I1100" s="39"/>
    </row>
    <row r="1101" spans="1:9" ht="26.25" customHeight="1" x14ac:dyDescent="0.25">
      <c r="A1101" s="372">
        <v>5134</v>
      </c>
      <c r="B1101" s="373" t="s">
        <v>7843</v>
      </c>
      <c r="C1101" s="373" t="s">
        <v>60</v>
      </c>
      <c r="D1101" s="373" t="s">
        <v>40</v>
      </c>
      <c r="E1101" s="373" t="s">
        <v>34</v>
      </c>
      <c r="F1101" s="373">
        <v>2450000</v>
      </c>
      <c r="G1101" s="373">
        <v>2450000</v>
      </c>
      <c r="H1101" s="373">
        <v>1</v>
      </c>
      <c r="I1101" s="39"/>
    </row>
    <row r="1102" spans="1:9" ht="27" x14ac:dyDescent="0.25">
      <c r="A1102" s="372">
        <v>5134</v>
      </c>
      <c r="B1102" s="372" t="s">
        <v>7844</v>
      </c>
      <c r="C1102" s="372" t="s">
        <v>60</v>
      </c>
      <c r="D1102" s="372" t="s">
        <v>40</v>
      </c>
      <c r="E1102" s="372" t="s">
        <v>34</v>
      </c>
      <c r="F1102" s="372">
        <v>2450000</v>
      </c>
      <c r="G1102" s="372">
        <v>2450000</v>
      </c>
      <c r="H1102" s="372">
        <v>1</v>
      </c>
      <c r="I1102" s="39"/>
    </row>
    <row r="1103" spans="1:9" ht="27" x14ac:dyDescent="0.25">
      <c r="A1103" s="372">
        <v>5134</v>
      </c>
      <c r="B1103" s="372" t="s">
        <v>7845</v>
      </c>
      <c r="C1103" s="372" t="s">
        <v>60</v>
      </c>
      <c r="D1103" s="372" t="s">
        <v>40</v>
      </c>
      <c r="E1103" s="372" t="s">
        <v>34</v>
      </c>
      <c r="F1103" s="372">
        <v>2450000</v>
      </c>
      <c r="G1103" s="372">
        <v>2450000</v>
      </c>
      <c r="H1103" s="372">
        <v>1</v>
      </c>
      <c r="I1103" s="39"/>
    </row>
    <row r="1104" spans="1:9" ht="27" x14ac:dyDescent="0.25">
      <c r="A1104" s="372">
        <v>5134</v>
      </c>
      <c r="B1104" s="372" t="s">
        <v>7846</v>
      </c>
      <c r="C1104" s="372" t="s">
        <v>60</v>
      </c>
      <c r="D1104" s="372" t="s">
        <v>40</v>
      </c>
      <c r="E1104" s="372" t="s">
        <v>34</v>
      </c>
      <c r="F1104" s="372">
        <v>2450000</v>
      </c>
      <c r="G1104" s="372">
        <v>2450000</v>
      </c>
      <c r="H1104" s="372">
        <v>1</v>
      </c>
      <c r="I1104" s="39"/>
    </row>
    <row r="1105" spans="1:9" ht="27" x14ac:dyDescent="0.25">
      <c r="A1105" s="372">
        <v>5134</v>
      </c>
      <c r="B1105" s="372" t="s">
        <v>7837</v>
      </c>
      <c r="C1105" s="372" t="s">
        <v>60</v>
      </c>
      <c r="D1105" s="372" t="s">
        <v>37</v>
      </c>
      <c r="E1105" s="372" t="s">
        <v>34</v>
      </c>
      <c r="F1105" s="372">
        <v>0</v>
      </c>
      <c r="G1105" s="372">
        <v>0</v>
      </c>
      <c r="H1105" s="372">
        <v>1</v>
      </c>
      <c r="I1105" s="39"/>
    </row>
    <row r="1106" spans="1:9" ht="27" x14ac:dyDescent="0.25">
      <c r="A1106" s="372">
        <v>5134</v>
      </c>
      <c r="B1106" s="372" t="s">
        <v>7838</v>
      </c>
      <c r="C1106" s="372" t="s">
        <v>60</v>
      </c>
      <c r="D1106" s="372" t="s">
        <v>37</v>
      </c>
      <c r="E1106" s="372" t="s">
        <v>34</v>
      </c>
      <c r="F1106" s="372">
        <v>0</v>
      </c>
      <c r="G1106" s="372">
        <v>0</v>
      </c>
      <c r="H1106" s="372">
        <v>1</v>
      </c>
      <c r="I1106" s="39"/>
    </row>
    <row r="1107" spans="1:9" ht="27" x14ac:dyDescent="0.25">
      <c r="A1107" s="372">
        <v>5134</v>
      </c>
      <c r="B1107" s="372" t="s">
        <v>7777</v>
      </c>
      <c r="C1107" s="372" t="s">
        <v>60</v>
      </c>
      <c r="D1107" s="372" t="s">
        <v>40</v>
      </c>
      <c r="E1107" s="372" t="s">
        <v>34</v>
      </c>
      <c r="F1107" s="372">
        <v>0</v>
      </c>
      <c r="G1107" s="372">
        <v>0</v>
      </c>
      <c r="H1107" s="372">
        <v>1</v>
      </c>
      <c r="I1107" s="39"/>
    </row>
    <row r="1108" spans="1:9" ht="27" x14ac:dyDescent="0.25">
      <c r="A1108" s="360">
        <v>5134</v>
      </c>
      <c r="B1108" s="360" t="s">
        <v>7778</v>
      </c>
      <c r="C1108" s="360" t="s">
        <v>60</v>
      </c>
      <c r="D1108" s="360" t="s">
        <v>40</v>
      </c>
      <c r="E1108" s="360" t="s">
        <v>34</v>
      </c>
      <c r="F1108" s="360">
        <v>800000</v>
      </c>
      <c r="G1108" s="360">
        <v>800000</v>
      </c>
      <c r="H1108" s="360">
        <v>1</v>
      </c>
      <c r="I1108" s="39"/>
    </row>
    <row r="1109" spans="1:9" ht="27" x14ac:dyDescent="0.25">
      <c r="A1109" s="360">
        <v>5134</v>
      </c>
      <c r="B1109" s="360" t="s">
        <v>7779</v>
      </c>
      <c r="C1109" s="360" t="s">
        <v>60</v>
      </c>
      <c r="D1109" s="360" t="s">
        <v>40</v>
      </c>
      <c r="E1109" s="360" t="s">
        <v>34</v>
      </c>
      <c r="F1109" s="360">
        <v>0</v>
      </c>
      <c r="G1109" s="360">
        <v>0</v>
      </c>
      <c r="H1109" s="360">
        <v>1</v>
      </c>
      <c r="I1109" s="39"/>
    </row>
    <row r="1110" spans="1:9" ht="27" x14ac:dyDescent="0.25">
      <c r="A1110" s="360">
        <v>5134</v>
      </c>
      <c r="B1110" s="360" t="s">
        <v>7780</v>
      </c>
      <c r="C1110" s="360" t="s">
        <v>60</v>
      </c>
      <c r="D1110" s="360" t="s">
        <v>40</v>
      </c>
      <c r="E1110" s="360" t="s">
        <v>34</v>
      </c>
      <c r="F1110" s="360">
        <v>0</v>
      </c>
      <c r="G1110" s="360">
        <v>0</v>
      </c>
      <c r="H1110" s="360">
        <v>1</v>
      </c>
      <c r="I1110" s="39"/>
    </row>
    <row r="1111" spans="1:9" ht="27" x14ac:dyDescent="0.25">
      <c r="A1111" s="357">
        <v>5134</v>
      </c>
      <c r="B1111" s="360" t="s">
        <v>7745</v>
      </c>
      <c r="C1111" s="360" t="s">
        <v>60</v>
      </c>
      <c r="D1111" s="360" t="s">
        <v>40</v>
      </c>
      <c r="E1111" s="360" t="s">
        <v>34</v>
      </c>
      <c r="F1111" s="360">
        <v>0</v>
      </c>
      <c r="G1111" s="360">
        <v>0</v>
      </c>
      <c r="H1111" s="360">
        <v>1</v>
      </c>
      <c r="I1111" s="39"/>
    </row>
    <row r="1112" spans="1:9" ht="27" x14ac:dyDescent="0.25">
      <c r="A1112" s="343">
        <v>5134</v>
      </c>
      <c r="B1112" s="357" t="s">
        <v>7622</v>
      </c>
      <c r="C1112" s="412" t="s">
        <v>60</v>
      </c>
      <c r="D1112" s="412" t="s">
        <v>37</v>
      </c>
      <c r="E1112" s="412" t="s">
        <v>34</v>
      </c>
      <c r="F1112" s="412">
        <v>0</v>
      </c>
      <c r="G1112" s="412">
        <v>0</v>
      </c>
      <c r="H1112" s="412">
        <v>1</v>
      </c>
      <c r="I1112" s="39"/>
    </row>
    <row r="1113" spans="1:9" ht="27" x14ac:dyDescent="0.25">
      <c r="A1113" s="343">
        <v>5134</v>
      </c>
      <c r="B1113" s="343" t="s">
        <v>7623</v>
      </c>
      <c r="C1113" s="412" t="s">
        <v>60</v>
      </c>
      <c r="D1113" s="343" t="s">
        <v>37</v>
      </c>
      <c r="E1113" s="412" t="s">
        <v>34</v>
      </c>
      <c r="F1113" s="412">
        <v>5740000</v>
      </c>
      <c r="G1113" s="412">
        <v>5740000</v>
      </c>
      <c r="H1113" s="412">
        <v>1</v>
      </c>
      <c r="I1113" s="39"/>
    </row>
    <row r="1114" spans="1:9" ht="27" x14ac:dyDescent="0.25">
      <c r="A1114" s="343">
        <v>5134</v>
      </c>
      <c r="B1114" s="343" t="s">
        <v>7602</v>
      </c>
      <c r="C1114" s="343" t="s">
        <v>60</v>
      </c>
      <c r="D1114" s="343" t="s">
        <v>40</v>
      </c>
      <c r="E1114" s="343" t="s">
        <v>34</v>
      </c>
      <c r="F1114" s="343">
        <v>1500000</v>
      </c>
      <c r="G1114" s="343">
        <v>1500000</v>
      </c>
      <c r="H1114" s="343">
        <v>1</v>
      </c>
      <c r="I1114" s="39"/>
    </row>
    <row r="1115" spans="1:9" ht="27" x14ac:dyDescent="0.25">
      <c r="A1115" s="337">
        <v>5134</v>
      </c>
      <c r="B1115" s="342" t="s">
        <v>7566</v>
      </c>
      <c r="C1115" s="342" t="s">
        <v>60</v>
      </c>
      <c r="D1115" s="342" t="s">
        <v>37</v>
      </c>
      <c r="E1115" s="342" t="s">
        <v>34</v>
      </c>
      <c r="F1115" s="412">
        <v>998000</v>
      </c>
      <c r="G1115" s="412">
        <v>998000</v>
      </c>
      <c r="H1115" s="412">
        <v>1</v>
      </c>
      <c r="I1115" s="39"/>
    </row>
    <row r="1116" spans="1:9" ht="27" x14ac:dyDescent="0.25">
      <c r="A1116" s="337">
        <v>5134</v>
      </c>
      <c r="B1116" s="337" t="s">
        <v>7567</v>
      </c>
      <c r="C1116" s="337" t="s">
        <v>60</v>
      </c>
      <c r="D1116" s="337" t="s">
        <v>37</v>
      </c>
      <c r="E1116" s="412" t="s">
        <v>34</v>
      </c>
      <c r="F1116" s="412">
        <v>920000</v>
      </c>
      <c r="G1116" s="412">
        <v>920000</v>
      </c>
      <c r="H1116" s="412">
        <v>1</v>
      </c>
      <c r="I1116" s="39"/>
    </row>
    <row r="1117" spans="1:9" ht="27" x14ac:dyDescent="0.25">
      <c r="A1117" s="337">
        <v>5134</v>
      </c>
      <c r="B1117" s="337" t="s">
        <v>7568</v>
      </c>
      <c r="C1117" s="337" t="s">
        <v>60</v>
      </c>
      <c r="D1117" s="412" t="s">
        <v>37</v>
      </c>
      <c r="E1117" s="412" t="s">
        <v>34</v>
      </c>
      <c r="F1117" s="412">
        <v>920000</v>
      </c>
      <c r="G1117" s="412">
        <v>920000</v>
      </c>
      <c r="H1117" s="412">
        <v>1</v>
      </c>
      <c r="I1117" s="39"/>
    </row>
    <row r="1118" spans="1:9" ht="27" x14ac:dyDescent="0.25">
      <c r="A1118" s="337">
        <v>5134</v>
      </c>
      <c r="B1118" s="337" t="s">
        <v>7569</v>
      </c>
      <c r="C1118" s="412" t="s">
        <v>60</v>
      </c>
      <c r="D1118" s="412" t="s">
        <v>37</v>
      </c>
      <c r="E1118" s="412" t="s">
        <v>34</v>
      </c>
      <c r="F1118" s="412">
        <v>915000</v>
      </c>
      <c r="G1118" s="412">
        <v>915000</v>
      </c>
      <c r="H1118" s="412">
        <v>1</v>
      </c>
      <c r="I1118" s="39"/>
    </row>
    <row r="1119" spans="1:9" ht="27" x14ac:dyDescent="0.25">
      <c r="A1119" s="337">
        <v>5134</v>
      </c>
      <c r="B1119" s="337" t="s">
        <v>7570</v>
      </c>
      <c r="C1119" s="412" t="s">
        <v>60</v>
      </c>
      <c r="D1119" s="412" t="s">
        <v>37</v>
      </c>
      <c r="E1119" s="412" t="s">
        <v>34</v>
      </c>
      <c r="F1119" s="412">
        <v>620000</v>
      </c>
      <c r="G1119" s="412">
        <v>620000</v>
      </c>
      <c r="H1119" s="412">
        <v>1</v>
      </c>
      <c r="I1119" s="39"/>
    </row>
    <row r="1120" spans="1:9" ht="27" x14ac:dyDescent="0.25">
      <c r="A1120" s="337">
        <v>5134</v>
      </c>
      <c r="B1120" s="337" t="s">
        <v>7571</v>
      </c>
      <c r="C1120" s="412" t="s">
        <v>60</v>
      </c>
      <c r="D1120" s="412" t="s">
        <v>37</v>
      </c>
      <c r="E1120" s="412" t="s">
        <v>34</v>
      </c>
      <c r="F1120" s="412">
        <v>1000000</v>
      </c>
      <c r="G1120" s="412">
        <v>1000000</v>
      </c>
      <c r="H1120" s="412">
        <v>1</v>
      </c>
      <c r="I1120" s="39"/>
    </row>
    <row r="1121" spans="1:9" ht="27" x14ac:dyDescent="0.25">
      <c r="A1121" s="337">
        <v>5134</v>
      </c>
      <c r="B1121" s="337" t="s">
        <v>7527</v>
      </c>
      <c r="C1121" s="337" t="s">
        <v>60</v>
      </c>
      <c r="D1121" s="412" t="s">
        <v>37</v>
      </c>
      <c r="E1121" s="412" t="s">
        <v>34</v>
      </c>
      <c r="F1121" s="412">
        <v>0</v>
      </c>
      <c r="G1121" s="412">
        <v>0</v>
      </c>
      <c r="H1121" s="412">
        <v>1</v>
      </c>
      <c r="I1121" s="39"/>
    </row>
    <row r="1122" spans="1:9" ht="27" x14ac:dyDescent="0.25">
      <c r="A1122" s="332">
        <v>5134</v>
      </c>
      <c r="B1122" s="337" t="s">
        <v>7528</v>
      </c>
      <c r="C1122" s="337" t="s">
        <v>60</v>
      </c>
      <c r="D1122" s="337" t="s">
        <v>37</v>
      </c>
      <c r="E1122" s="337" t="s">
        <v>34</v>
      </c>
      <c r="F1122" s="337">
        <v>0</v>
      </c>
      <c r="G1122" s="337">
        <v>0</v>
      </c>
      <c r="H1122" s="337">
        <v>1</v>
      </c>
      <c r="I1122" s="39"/>
    </row>
    <row r="1123" spans="1:9" ht="27" x14ac:dyDescent="0.25">
      <c r="A1123" s="332">
        <v>5134</v>
      </c>
      <c r="B1123" s="332" t="s">
        <v>7455</v>
      </c>
      <c r="C1123" s="332" t="s">
        <v>60</v>
      </c>
      <c r="D1123" s="332" t="s">
        <v>37</v>
      </c>
      <c r="E1123" s="332" t="s">
        <v>34</v>
      </c>
      <c r="F1123" s="332">
        <v>0</v>
      </c>
      <c r="G1123" s="332">
        <v>0</v>
      </c>
      <c r="H1123" s="332">
        <v>1</v>
      </c>
      <c r="I1123" s="39"/>
    </row>
    <row r="1124" spans="1:9" ht="27" x14ac:dyDescent="0.25">
      <c r="A1124" s="332">
        <v>5134</v>
      </c>
      <c r="B1124" s="332" t="s">
        <v>7456</v>
      </c>
      <c r="C1124" s="332" t="s">
        <v>60</v>
      </c>
      <c r="D1124" s="332" t="s">
        <v>37</v>
      </c>
      <c r="E1124" s="332" t="s">
        <v>34</v>
      </c>
      <c r="F1124" s="408">
        <v>980000</v>
      </c>
      <c r="G1124" s="408">
        <v>980000</v>
      </c>
      <c r="H1124" s="408">
        <v>1</v>
      </c>
      <c r="I1124" s="39"/>
    </row>
    <row r="1125" spans="1:9" ht="27" x14ac:dyDescent="0.25">
      <c r="A1125" s="328">
        <v>5134</v>
      </c>
      <c r="B1125" s="328" t="s">
        <v>7457</v>
      </c>
      <c r="C1125" s="328" t="s">
        <v>60</v>
      </c>
      <c r="D1125" s="328" t="s">
        <v>37</v>
      </c>
      <c r="E1125" s="328" t="s">
        <v>34</v>
      </c>
      <c r="F1125" s="328">
        <v>0</v>
      </c>
      <c r="G1125" s="328">
        <v>0</v>
      </c>
      <c r="H1125" s="328">
        <v>1</v>
      </c>
      <c r="I1125" s="39"/>
    </row>
    <row r="1126" spans="1:9" ht="27" x14ac:dyDescent="0.25">
      <c r="A1126" s="328">
        <v>5134</v>
      </c>
      <c r="B1126" s="328" t="s">
        <v>7451</v>
      </c>
      <c r="C1126" s="328" t="s">
        <v>60</v>
      </c>
      <c r="D1126" s="328" t="s">
        <v>37</v>
      </c>
      <c r="E1126" s="328" t="s">
        <v>34</v>
      </c>
      <c r="F1126" s="408">
        <v>3440000</v>
      </c>
      <c r="G1126" s="408">
        <v>3440000</v>
      </c>
      <c r="H1126" s="408">
        <v>1</v>
      </c>
      <c r="I1126" s="39"/>
    </row>
    <row r="1127" spans="1:9" ht="27" x14ac:dyDescent="0.25">
      <c r="A1127" s="328">
        <v>5134</v>
      </c>
      <c r="B1127" s="328" t="s">
        <v>7452</v>
      </c>
      <c r="C1127" s="328" t="s">
        <v>60</v>
      </c>
      <c r="D1127" s="328" t="s">
        <v>37</v>
      </c>
      <c r="E1127" s="328" t="s">
        <v>34</v>
      </c>
      <c r="F1127" s="328">
        <v>0</v>
      </c>
      <c r="G1127" s="328">
        <v>0</v>
      </c>
      <c r="H1127" s="328">
        <v>1</v>
      </c>
      <c r="I1127" s="39"/>
    </row>
    <row r="1128" spans="1:9" ht="27" x14ac:dyDescent="0.25">
      <c r="A1128" s="328">
        <v>5134</v>
      </c>
      <c r="B1128" s="328" t="s">
        <v>7433</v>
      </c>
      <c r="C1128" s="328" t="s">
        <v>60</v>
      </c>
      <c r="D1128" s="328" t="s">
        <v>37</v>
      </c>
      <c r="E1128" s="328" t="s">
        <v>34</v>
      </c>
      <c r="F1128" s="328">
        <v>0</v>
      </c>
      <c r="G1128" s="328">
        <v>0</v>
      </c>
      <c r="H1128" s="328">
        <v>1</v>
      </c>
      <c r="I1128" s="39"/>
    </row>
    <row r="1129" spans="1:9" ht="27" x14ac:dyDescent="0.25">
      <c r="A1129" s="328">
        <v>5134</v>
      </c>
      <c r="B1129" s="328" t="s">
        <v>7434</v>
      </c>
      <c r="C1129" s="328" t="s">
        <v>60</v>
      </c>
      <c r="D1129" s="328" t="s">
        <v>37</v>
      </c>
      <c r="E1129" s="400" t="s">
        <v>34</v>
      </c>
      <c r="F1129" s="400">
        <v>1580000</v>
      </c>
      <c r="G1129" s="400">
        <v>1580000</v>
      </c>
      <c r="H1129" s="400">
        <v>1</v>
      </c>
      <c r="I1129" s="39"/>
    </row>
    <row r="1130" spans="1:9" ht="27" x14ac:dyDescent="0.25">
      <c r="A1130" s="328">
        <v>5134</v>
      </c>
      <c r="B1130" s="328" t="s">
        <v>7411</v>
      </c>
      <c r="C1130" s="328" t="s">
        <v>60</v>
      </c>
      <c r="D1130" s="328" t="s">
        <v>37</v>
      </c>
      <c r="E1130" s="328" t="s">
        <v>34</v>
      </c>
      <c r="F1130" s="328">
        <v>0</v>
      </c>
      <c r="G1130" s="328">
        <v>0</v>
      </c>
      <c r="H1130" s="328">
        <v>1</v>
      </c>
      <c r="I1130" s="39"/>
    </row>
    <row r="1131" spans="1:9" ht="27" x14ac:dyDescent="0.25">
      <c r="A1131" s="325">
        <v>5134</v>
      </c>
      <c r="B1131" s="325" t="s">
        <v>7412</v>
      </c>
      <c r="C1131" s="325" t="s">
        <v>60</v>
      </c>
      <c r="D1131" s="325" t="s">
        <v>37</v>
      </c>
      <c r="E1131" s="325" t="s">
        <v>34</v>
      </c>
      <c r="F1131" s="325">
        <v>0</v>
      </c>
      <c r="G1131" s="325">
        <v>0</v>
      </c>
      <c r="H1131" s="325">
        <v>1</v>
      </c>
      <c r="I1131" s="39"/>
    </row>
    <row r="1132" spans="1:9" ht="27" x14ac:dyDescent="0.25">
      <c r="A1132" s="325">
        <v>5134</v>
      </c>
      <c r="B1132" s="325" t="s">
        <v>7364</v>
      </c>
      <c r="C1132" s="325" t="s">
        <v>60</v>
      </c>
      <c r="D1132" s="325" t="s">
        <v>37</v>
      </c>
      <c r="E1132" s="325" t="s">
        <v>34</v>
      </c>
      <c r="F1132" s="325">
        <v>0</v>
      </c>
      <c r="G1132" s="325">
        <v>0</v>
      </c>
      <c r="H1132" s="325">
        <v>1</v>
      </c>
      <c r="I1132" s="39"/>
    </row>
    <row r="1133" spans="1:9" ht="27" x14ac:dyDescent="0.25">
      <c r="A1133" s="325">
        <v>5134</v>
      </c>
      <c r="B1133" s="325" t="s">
        <v>7365</v>
      </c>
      <c r="C1133" s="325" t="s">
        <v>60</v>
      </c>
      <c r="D1133" s="325" t="s">
        <v>37</v>
      </c>
      <c r="E1133" s="325" t="s">
        <v>34</v>
      </c>
      <c r="F1133" s="325">
        <v>0</v>
      </c>
      <c r="G1133" s="325">
        <v>0</v>
      </c>
      <c r="H1133" s="325">
        <v>1</v>
      </c>
      <c r="I1133" s="39"/>
    </row>
    <row r="1134" spans="1:9" ht="27" x14ac:dyDescent="0.25">
      <c r="A1134" s="316">
        <v>5134</v>
      </c>
      <c r="B1134" s="316" t="s">
        <v>7366</v>
      </c>
      <c r="C1134" s="316" t="s">
        <v>60</v>
      </c>
      <c r="D1134" s="316" t="s">
        <v>37</v>
      </c>
      <c r="E1134" s="316" t="s">
        <v>34</v>
      </c>
      <c r="F1134" s="389">
        <v>3800000</v>
      </c>
      <c r="G1134" s="389">
        <v>3800000</v>
      </c>
      <c r="H1134" s="316">
        <v>1</v>
      </c>
      <c r="I1134" s="39"/>
    </row>
    <row r="1135" spans="1:9" ht="27" x14ac:dyDescent="0.25">
      <c r="A1135" s="316">
        <v>5134</v>
      </c>
      <c r="B1135" s="316" t="s">
        <v>7345</v>
      </c>
      <c r="C1135" s="316" t="s">
        <v>60</v>
      </c>
      <c r="D1135" s="316" t="s">
        <v>40</v>
      </c>
      <c r="E1135" s="389" t="s">
        <v>34</v>
      </c>
      <c r="F1135" s="389">
        <v>1800000</v>
      </c>
      <c r="G1135" s="389">
        <v>1800000</v>
      </c>
      <c r="H1135" s="316">
        <v>1</v>
      </c>
      <c r="I1135" s="39"/>
    </row>
    <row r="1136" spans="1:9" ht="27" x14ac:dyDescent="0.25">
      <c r="A1136" s="316">
        <v>5134</v>
      </c>
      <c r="B1136" s="316" t="s">
        <v>7346</v>
      </c>
      <c r="C1136" s="316" t="s">
        <v>60</v>
      </c>
      <c r="D1136" s="316" t="s">
        <v>40</v>
      </c>
      <c r="E1136" s="389" t="s">
        <v>34</v>
      </c>
      <c r="F1136" s="389">
        <v>1800000</v>
      </c>
      <c r="G1136" s="389">
        <v>1800000</v>
      </c>
      <c r="H1136" s="316">
        <v>1</v>
      </c>
      <c r="I1136" s="39"/>
    </row>
    <row r="1137" spans="1:9" ht="27" x14ac:dyDescent="0.25">
      <c r="A1137" s="316">
        <v>5134</v>
      </c>
      <c r="B1137" s="316" t="s">
        <v>7347</v>
      </c>
      <c r="C1137" s="316" t="s">
        <v>60</v>
      </c>
      <c r="D1137" s="316" t="s">
        <v>40</v>
      </c>
      <c r="E1137" s="389" t="s">
        <v>34</v>
      </c>
      <c r="F1137" s="389">
        <v>1800000</v>
      </c>
      <c r="G1137" s="389">
        <v>1800000</v>
      </c>
      <c r="H1137" s="316">
        <v>1</v>
      </c>
      <c r="I1137" s="39"/>
    </row>
    <row r="1138" spans="1:9" ht="27" x14ac:dyDescent="0.25">
      <c r="A1138" s="314">
        <v>5134</v>
      </c>
      <c r="B1138" s="314" t="s">
        <v>7348</v>
      </c>
      <c r="C1138" s="314" t="s">
        <v>60</v>
      </c>
      <c r="D1138" s="314" t="s">
        <v>40</v>
      </c>
      <c r="E1138" s="314" t="s">
        <v>34</v>
      </c>
      <c r="F1138" s="314">
        <v>1800000</v>
      </c>
      <c r="G1138" s="314">
        <v>1800000</v>
      </c>
      <c r="H1138" s="314">
        <v>1</v>
      </c>
      <c r="I1138" s="39"/>
    </row>
    <row r="1139" spans="1:9" ht="27" x14ac:dyDescent="0.25">
      <c r="A1139" s="314">
        <v>5134</v>
      </c>
      <c r="B1139" s="314" t="s">
        <v>7236</v>
      </c>
      <c r="C1139" s="314" t="s">
        <v>60</v>
      </c>
      <c r="D1139" s="314" t="s">
        <v>37</v>
      </c>
      <c r="E1139" s="314" t="s">
        <v>34</v>
      </c>
      <c r="F1139" s="314">
        <v>0</v>
      </c>
      <c r="G1139" s="314">
        <v>0</v>
      </c>
      <c r="H1139" s="314">
        <v>1</v>
      </c>
      <c r="I1139" s="39"/>
    </row>
    <row r="1140" spans="1:9" ht="27" x14ac:dyDescent="0.25">
      <c r="A1140" s="314">
        <v>5134</v>
      </c>
      <c r="B1140" s="314" t="s">
        <v>7237</v>
      </c>
      <c r="C1140" s="314" t="s">
        <v>60</v>
      </c>
      <c r="D1140" s="314" t="s">
        <v>37</v>
      </c>
      <c r="E1140" s="314" t="s">
        <v>34</v>
      </c>
      <c r="F1140" s="314">
        <v>0</v>
      </c>
      <c r="G1140" s="314">
        <v>0</v>
      </c>
      <c r="H1140" s="314">
        <v>1</v>
      </c>
      <c r="I1140" s="39"/>
    </row>
    <row r="1141" spans="1:9" ht="27" x14ac:dyDescent="0.25">
      <c r="A1141" s="296">
        <v>5134</v>
      </c>
      <c r="B1141" s="307" t="s">
        <v>7149</v>
      </c>
      <c r="C1141" s="307" t="s">
        <v>60</v>
      </c>
      <c r="D1141" s="307" t="s">
        <v>40</v>
      </c>
      <c r="E1141" s="307" t="s">
        <v>34</v>
      </c>
      <c r="F1141" s="307">
        <v>7000000</v>
      </c>
      <c r="G1141" s="307">
        <v>7000000</v>
      </c>
      <c r="H1141" s="307">
        <v>1</v>
      </c>
      <c r="I1141" s="39"/>
    </row>
    <row r="1142" spans="1:9" ht="27" x14ac:dyDescent="0.25">
      <c r="A1142" s="290">
        <v>5134</v>
      </c>
      <c r="B1142" s="290" t="s">
        <v>7042</v>
      </c>
      <c r="C1142" s="290" t="s">
        <v>60</v>
      </c>
      <c r="D1142" s="290" t="s">
        <v>37</v>
      </c>
      <c r="E1142" s="290" t="s">
        <v>34</v>
      </c>
      <c r="F1142" s="290">
        <v>0</v>
      </c>
      <c r="G1142" s="290">
        <v>0</v>
      </c>
      <c r="H1142" s="290">
        <v>1</v>
      </c>
      <c r="I1142" s="39"/>
    </row>
    <row r="1143" spans="1:9" ht="27" x14ac:dyDescent="0.25">
      <c r="A1143" s="283">
        <v>5134</v>
      </c>
      <c r="B1143" s="290" t="s">
        <v>3097</v>
      </c>
      <c r="C1143" s="290" t="s">
        <v>60</v>
      </c>
      <c r="D1143" s="290" t="s">
        <v>40</v>
      </c>
      <c r="E1143" s="290" t="s">
        <v>34</v>
      </c>
      <c r="F1143" s="290">
        <v>4600000</v>
      </c>
      <c r="G1143" s="290">
        <v>4600000</v>
      </c>
      <c r="H1143" s="290">
        <v>1</v>
      </c>
      <c r="I1143" s="39"/>
    </row>
    <row r="1144" spans="1:9" ht="27" x14ac:dyDescent="0.25">
      <c r="A1144" s="283">
        <v>5134</v>
      </c>
      <c r="B1144" s="283" t="s">
        <v>6995</v>
      </c>
      <c r="C1144" s="283" t="s">
        <v>60</v>
      </c>
      <c r="D1144" s="283" t="s">
        <v>37</v>
      </c>
      <c r="E1144" s="283" t="s">
        <v>34</v>
      </c>
      <c r="F1144" s="389">
        <v>8975000</v>
      </c>
      <c r="G1144" s="389">
        <v>8975000</v>
      </c>
      <c r="H1144" s="389">
        <v>1</v>
      </c>
      <c r="I1144" s="39"/>
    </row>
    <row r="1145" spans="1:9" ht="27" x14ac:dyDescent="0.25">
      <c r="A1145" s="283">
        <v>5134</v>
      </c>
      <c r="B1145" s="283" t="s">
        <v>6994</v>
      </c>
      <c r="C1145" s="283" t="s">
        <v>60</v>
      </c>
      <c r="D1145" s="283" t="s">
        <v>37</v>
      </c>
      <c r="E1145" s="400" t="s">
        <v>34</v>
      </c>
      <c r="F1145" s="400">
        <v>1090000</v>
      </c>
      <c r="G1145" s="400">
        <v>1090000</v>
      </c>
      <c r="H1145" s="400">
        <v>1</v>
      </c>
      <c r="I1145" s="39"/>
    </row>
    <row r="1146" spans="1:9" ht="27" x14ac:dyDescent="0.25">
      <c r="A1146" s="283">
        <v>5134</v>
      </c>
      <c r="B1146" s="283" t="s">
        <v>6989</v>
      </c>
      <c r="C1146" s="283" t="s">
        <v>60</v>
      </c>
      <c r="D1146" s="283" t="s">
        <v>37</v>
      </c>
      <c r="E1146" s="283" t="s">
        <v>34</v>
      </c>
      <c r="F1146" s="283">
        <v>0</v>
      </c>
      <c r="G1146" s="283">
        <v>0</v>
      </c>
      <c r="H1146" s="283">
        <v>1</v>
      </c>
      <c r="I1146" s="39"/>
    </row>
    <row r="1147" spans="1:9" ht="27" x14ac:dyDescent="0.25">
      <c r="A1147" s="282">
        <v>5134</v>
      </c>
      <c r="B1147" s="282" t="s">
        <v>6804</v>
      </c>
      <c r="C1147" s="282" t="s">
        <v>60</v>
      </c>
      <c r="D1147" s="282" t="s">
        <v>37</v>
      </c>
      <c r="E1147" s="282" t="s">
        <v>34</v>
      </c>
      <c r="F1147" s="282">
        <v>0</v>
      </c>
      <c r="G1147" s="282">
        <v>0</v>
      </c>
      <c r="H1147" s="282">
        <v>1</v>
      </c>
      <c r="I1147" s="39"/>
    </row>
    <row r="1148" spans="1:9" ht="27" x14ac:dyDescent="0.25">
      <c r="A1148" s="261">
        <v>5134</v>
      </c>
      <c r="B1148" s="261" t="s">
        <v>6702</v>
      </c>
      <c r="C1148" s="261" t="s">
        <v>60</v>
      </c>
      <c r="D1148" s="261" t="s">
        <v>37</v>
      </c>
      <c r="E1148" s="261" t="s">
        <v>34</v>
      </c>
      <c r="F1148" s="261">
        <v>0</v>
      </c>
      <c r="G1148" s="261">
        <v>0</v>
      </c>
      <c r="H1148" s="261">
        <v>1</v>
      </c>
      <c r="I1148" s="39"/>
    </row>
    <row r="1149" spans="1:9" ht="27" x14ac:dyDescent="0.25">
      <c r="A1149" s="258">
        <v>5134</v>
      </c>
      <c r="B1149" s="258" t="s">
        <v>6682</v>
      </c>
      <c r="C1149" s="258" t="s">
        <v>60</v>
      </c>
      <c r="D1149" s="258" t="s">
        <v>37</v>
      </c>
      <c r="E1149" s="258" t="s">
        <v>34</v>
      </c>
      <c r="F1149" s="258">
        <v>800000</v>
      </c>
      <c r="G1149" s="258">
        <v>800000</v>
      </c>
      <c r="H1149" s="258">
        <v>1</v>
      </c>
      <c r="I1149" s="39"/>
    </row>
    <row r="1150" spans="1:9" ht="27" x14ac:dyDescent="0.25">
      <c r="A1150" s="248">
        <v>5134</v>
      </c>
      <c r="B1150" s="248" t="s">
        <v>6555</v>
      </c>
      <c r="C1150" s="248" t="s">
        <v>60</v>
      </c>
      <c r="D1150" s="248" t="s">
        <v>37</v>
      </c>
      <c r="E1150" s="248" t="s">
        <v>34</v>
      </c>
      <c r="F1150" s="248">
        <v>0</v>
      </c>
      <c r="G1150" s="248">
        <v>0</v>
      </c>
      <c r="H1150" s="248">
        <v>1</v>
      </c>
      <c r="I1150" s="39"/>
    </row>
    <row r="1151" spans="1:9" ht="27" x14ac:dyDescent="0.25">
      <c r="A1151" s="248">
        <v>5134</v>
      </c>
      <c r="B1151" s="248" t="s">
        <v>6462</v>
      </c>
      <c r="C1151" s="248" t="s">
        <v>60</v>
      </c>
      <c r="D1151" s="248" t="s">
        <v>37</v>
      </c>
      <c r="E1151" s="248" t="s">
        <v>34</v>
      </c>
      <c r="F1151" s="248">
        <v>3000000</v>
      </c>
      <c r="G1151" s="248">
        <v>3000000</v>
      </c>
      <c r="H1151" s="248">
        <v>1</v>
      </c>
      <c r="I1151" s="39"/>
    </row>
    <row r="1152" spans="1:9" ht="27" x14ac:dyDescent="0.25">
      <c r="A1152" s="248">
        <v>5134</v>
      </c>
      <c r="B1152" s="248" t="s">
        <v>6463</v>
      </c>
      <c r="C1152" s="248" t="s">
        <v>60</v>
      </c>
      <c r="D1152" s="248" t="s">
        <v>37</v>
      </c>
      <c r="E1152" s="248" t="s">
        <v>34</v>
      </c>
      <c r="F1152" s="248">
        <v>2000000</v>
      </c>
      <c r="G1152" s="248">
        <v>2000000</v>
      </c>
      <c r="H1152" s="248">
        <v>1</v>
      </c>
      <c r="I1152" s="39"/>
    </row>
    <row r="1153" spans="1:9" ht="27" x14ac:dyDescent="0.25">
      <c r="A1153" s="243">
        <v>5134</v>
      </c>
      <c r="B1153" s="243" t="s">
        <v>6446</v>
      </c>
      <c r="C1153" s="243" t="s">
        <v>60</v>
      </c>
      <c r="D1153" s="243" t="s">
        <v>40</v>
      </c>
      <c r="E1153" s="243" t="s">
        <v>34</v>
      </c>
      <c r="F1153" s="243">
        <v>220000</v>
      </c>
      <c r="G1153" s="243">
        <v>220000</v>
      </c>
      <c r="H1153" s="243">
        <v>1</v>
      </c>
      <c r="I1153" s="39"/>
    </row>
    <row r="1154" spans="1:9" ht="27" x14ac:dyDescent="0.25">
      <c r="A1154" s="239">
        <v>5134</v>
      </c>
      <c r="B1154" s="239" t="s">
        <v>6447</v>
      </c>
      <c r="C1154" s="239" t="s">
        <v>60</v>
      </c>
      <c r="D1154" s="239" t="s">
        <v>40</v>
      </c>
      <c r="E1154" s="239" t="s">
        <v>34</v>
      </c>
      <c r="F1154" s="239">
        <v>250000</v>
      </c>
      <c r="G1154" s="239">
        <v>250000</v>
      </c>
      <c r="H1154" s="239">
        <v>1</v>
      </c>
      <c r="I1154" s="39"/>
    </row>
    <row r="1155" spans="1:9" ht="27" x14ac:dyDescent="0.25">
      <c r="A1155" s="239">
        <v>5134</v>
      </c>
      <c r="B1155" s="239" t="s">
        <v>6448</v>
      </c>
      <c r="C1155" s="239" t="s">
        <v>60</v>
      </c>
      <c r="D1155" s="239" t="s">
        <v>40</v>
      </c>
      <c r="E1155" s="239" t="s">
        <v>34</v>
      </c>
      <c r="F1155" s="239">
        <v>500000</v>
      </c>
      <c r="G1155" s="239">
        <v>500000</v>
      </c>
      <c r="H1155" s="239">
        <v>1</v>
      </c>
      <c r="I1155" s="39"/>
    </row>
    <row r="1156" spans="1:9" ht="27" x14ac:dyDescent="0.25">
      <c r="A1156" s="239">
        <v>5134</v>
      </c>
      <c r="B1156" s="239" t="s">
        <v>6449</v>
      </c>
      <c r="C1156" s="239" t="s">
        <v>60</v>
      </c>
      <c r="D1156" s="239" t="s">
        <v>40</v>
      </c>
      <c r="E1156" s="239" t="s">
        <v>34</v>
      </c>
      <c r="F1156" s="239">
        <v>500000</v>
      </c>
      <c r="G1156" s="239">
        <v>500000</v>
      </c>
      <c r="H1156" s="239">
        <v>1</v>
      </c>
      <c r="I1156" s="39"/>
    </row>
    <row r="1157" spans="1:9" ht="27" x14ac:dyDescent="0.25">
      <c r="A1157" s="239">
        <v>5134</v>
      </c>
      <c r="B1157" s="239" t="s">
        <v>6300</v>
      </c>
      <c r="C1157" s="239" t="s">
        <v>60</v>
      </c>
      <c r="D1157" s="239" t="s">
        <v>37</v>
      </c>
      <c r="E1157" s="400" t="s">
        <v>34</v>
      </c>
      <c r="F1157" s="400">
        <v>840000</v>
      </c>
      <c r="G1157" s="400">
        <v>840000</v>
      </c>
      <c r="H1157" s="400">
        <v>1</v>
      </c>
      <c r="I1157" s="39"/>
    </row>
    <row r="1158" spans="1:9" ht="27" x14ac:dyDescent="0.25">
      <c r="A1158" s="239">
        <v>5134</v>
      </c>
      <c r="B1158" s="239" t="s">
        <v>6301</v>
      </c>
      <c r="C1158" s="239" t="s">
        <v>60</v>
      </c>
      <c r="D1158" s="400" t="s">
        <v>37</v>
      </c>
      <c r="E1158" s="400" t="s">
        <v>34</v>
      </c>
      <c r="F1158" s="400">
        <v>1240000</v>
      </c>
      <c r="G1158" s="400">
        <v>1240000</v>
      </c>
      <c r="H1158" s="400">
        <v>1</v>
      </c>
      <c r="I1158" s="39"/>
    </row>
    <row r="1159" spans="1:9" ht="27" x14ac:dyDescent="0.25">
      <c r="A1159" s="239">
        <v>5134</v>
      </c>
      <c r="B1159" s="239" t="s">
        <v>6302</v>
      </c>
      <c r="C1159" s="239" t="s">
        <v>60</v>
      </c>
      <c r="D1159" s="400" t="s">
        <v>37</v>
      </c>
      <c r="E1159" s="400" t="s">
        <v>34</v>
      </c>
      <c r="F1159" s="400">
        <v>1240000</v>
      </c>
      <c r="G1159" s="400">
        <v>1240000</v>
      </c>
      <c r="H1159" s="400">
        <v>1</v>
      </c>
      <c r="I1159" s="39"/>
    </row>
    <row r="1160" spans="1:9" ht="27" x14ac:dyDescent="0.25">
      <c r="A1160" s="239">
        <v>5134</v>
      </c>
      <c r="B1160" s="239" t="s">
        <v>6303</v>
      </c>
      <c r="C1160" s="239" t="s">
        <v>60</v>
      </c>
      <c r="D1160" s="239" t="s">
        <v>37</v>
      </c>
      <c r="E1160" s="239" t="s">
        <v>34</v>
      </c>
      <c r="F1160" s="239">
        <v>0</v>
      </c>
      <c r="G1160" s="239">
        <v>0</v>
      </c>
      <c r="H1160" s="239">
        <v>1</v>
      </c>
      <c r="I1160" s="39"/>
    </row>
    <row r="1161" spans="1:9" ht="27" x14ac:dyDescent="0.25">
      <c r="A1161" s="232">
        <v>5134</v>
      </c>
      <c r="B1161" s="232" t="s">
        <v>6304</v>
      </c>
      <c r="C1161" s="232" t="s">
        <v>60</v>
      </c>
      <c r="D1161" s="232" t="s">
        <v>37</v>
      </c>
      <c r="E1161" s="232" t="s">
        <v>34</v>
      </c>
      <c r="F1161" s="232">
        <v>0</v>
      </c>
      <c r="G1161" s="232">
        <v>0</v>
      </c>
      <c r="H1161" s="232">
        <v>1</v>
      </c>
      <c r="I1161" s="39"/>
    </row>
    <row r="1162" spans="1:9" ht="27" x14ac:dyDescent="0.25">
      <c r="A1162" s="232">
        <v>5134</v>
      </c>
      <c r="B1162" s="232" t="s">
        <v>6305</v>
      </c>
      <c r="C1162" s="232" t="s">
        <v>60</v>
      </c>
      <c r="D1162" s="232" t="s">
        <v>37</v>
      </c>
      <c r="E1162" s="232" t="s">
        <v>34</v>
      </c>
      <c r="F1162" s="400">
        <v>580000</v>
      </c>
      <c r="G1162" s="400">
        <v>580000</v>
      </c>
      <c r="H1162" s="400">
        <v>1</v>
      </c>
      <c r="I1162" s="39"/>
    </row>
    <row r="1163" spans="1:9" ht="27" x14ac:dyDescent="0.25">
      <c r="A1163" s="232">
        <v>5134</v>
      </c>
      <c r="B1163" s="232" t="s">
        <v>6306</v>
      </c>
      <c r="C1163" s="232" t="s">
        <v>60</v>
      </c>
      <c r="D1163" s="232" t="s">
        <v>37</v>
      </c>
      <c r="E1163" s="232" t="s">
        <v>34</v>
      </c>
      <c r="F1163" s="232">
        <v>0</v>
      </c>
      <c r="G1163" s="232">
        <v>0</v>
      </c>
      <c r="H1163" s="232">
        <v>1</v>
      </c>
      <c r="I1163" s="39"/>
    </row>
    <row r="1164" spans="1:9" ht="27" x14ac:dyDescent="0.25">
      <c r="A1164" s="232">
        <v>5134</v>
      </c>
      <c r="B1164" s="232" t="s">
        <v>6307</v>
      </c>
      <c r="C1164" s="232" t="s">
        <v>60</v>
      </c>
      <c r="D1164" s="398" t="s">
        <v>37</v>
      </c>
      <c r="E1164" s="398" t="s">
        <v>34</v>
      </c>
      <c r="F1164" s="398">
        <v>787000</v>
      </c>
      <c r="G1164" s="398">
        <v>787000</v>
      </c>
      <c r="H1164" s="398">
        <v>1</v>
      </c>
      <c r="I1164" s="39"/>
    </row>
    <row r="1165" spans="1:9" ht="27" x14ac:dyDescent="0.25">
      <c r="A1165" s="232">
        <v>5134</v>
      </c>
      <c r="B1165" s="232" t="s">
        <v>6308</v>
      </c>
      <c r="C1165" s="232" t="s">
        <v>60</v>
      </c>
      <c r="D1165" s="232" t="s">
        <v>37</v>
      </c>
      <c r="E1165" s="232" t="s">
        <v>34</v>
      </c>
      <c r="F1165" s="398">
        <v>1725000</v>
      </c>
      <c r="G1165" s="398">
        <v>1725000</v>
      </c>
      <c r="H1165" s="398">
        <v>1</v>
      </c>
      <c r="I1165" s="39"/>
    </row>
    <row r="1166" spans="1:9" ht="27" x14ac:dyDescent="0.25">
      <c r="A1166" s="232">
        <v>5134</v>
      </c>
      <c r="B1166" s="232" t="s">
        <v>6309</v>
      </c>
      <c r="C1166" s="232" t="s">
        <v>60</v>
      </c>
      <c r="D1166" s="398" t="s">
        <v>37</v>
      </c>
      <c r="E1166" s="232" t="s">
        <v>34</v>
      </c>
      <c r="F1166" s="398">
        <v>1650000</v>
      </c>
      <c r="G1166" s="398">
        <v>1650000</v>
      </c>
      <c r="H1166" s="398">
        <v>1</v>
      </c>
      <c r="I1166" s="39"/>
    </row>
    <row r="1167" spans="1:9" ht="27" x14ac:dyDescent="0.25">
      <c r="A1167" s="232">
        <v>5134</v>
      </c>
      <c r="B1167" s="232" t="s">
        <v>6310</v>
      </c>
      <c r="C1167" s="232" t="s">
        <v>60</v>
      </c>
      <c r="D1167" s="232" t="s">
        <v>37</v>
      </c>
      <c r="E1167" s="232" t="s">
        <v>34</v>
      </c>
      <c r="F1167" s="232">
        <v>0</v>
      </c>
      <c r="G1167" s="232">
        <v>0</v>
      </c>
      <c r="H1167" s="232">
        <v>1</v>
      </c>
      <c r="I1167" s="39"/>
    </row>
    <row r="1168" spans="1:9" ht="27" x14ac:dyDescent="0.25">
      <c r="A1168" s="232">
        <v>5134</v>
      </c>
      <c r="B1168" s="232" t="s">
        <v>6311</v>
      </c>
      <c r="C1168" s="232" t="s">
        <v>60</v>
      </c>
      <c r="D1168" s="232" t="s">
        <v>37</v>
      </c>
      <c r="E1168" s="232" t="s">
        <v>34</v>
      </c>
      <c r="F1168" s="232">
        <v>0</v>
      </c>
      <c r="G1168" s="232">
        <v>0</v>
      </c>
      <c r="H1168" s="232">
        <v>1</v>
      </c>
      <c r="I1168" s="39"/>
    </row>
    <row r="1169" spans="1:9" ht="27" x14ac:dyDescent="0.25">
      <c r="A1169" s="232">
        <v>5134</v>
      </c>
      <c r="B1169" s="232" t="s">
        <v>6312</v>
      </c>
      <c r="C1169" s="232" t="s">
        <v>60</v>
      </c>
      <c r="D1169" s="232" t="s">
        <v>37</v>
      </c>
      <c r="E1169" s="232" t="s">
        <v>34</v>
      </c>
      <c r="F1169" s="232">
        <v>0</v>
      </c>
      <c r="G1169" s="232">
        <v>0</v>
      </c>
      <c r="H1169" s="232">
        <v>1</v>
      </c>
      <c r="I1169" s="39"/>
    </row>
    <row r="1170" spans="1:9" ht="27" x14ac:dyDescent="0.25">
      <c r="A1170" s="232">
        <v>5134</v>
      </c>
      <c r="B1170" s="232" t="s">
        <v>6313</v>
      </c>
      <c r="C1170" s="232" t="s">
        <v>60</v>
      </c>
      <c r="D1170" s="232" t="s">
        <v>37</v>
      </c>
      <c r="E1170" s="232" t="s">
        <v>34</v>
      </c>
      <c r="F1170" s="400">
        <v>640000</v>
      </c>
      <c r="G1170" s="400">
        <v>640000</v>
      </c>
      <c r="H1170" s="400">
        <v>1</v>
      </c>
      <c r="I1170" s="39"/>
    </row>
    <row r="1171" spans="1:9" ht="27" x14ac:dyDescent="0.25">
      <c r="A1171" s="232">
        <v>5134</v>
      </c>
      <c r="B1171" s="232" t="s">
        <v>6314</v>
      </c>
      <c r="C1171" s="232" t="s">
        <v>60</v>
      </c>
      <c r="D1171" s="232" t="s">
        <v>37</v>
      </c>
      <c r="E1171" s="400" t="s">
        <v>34</v>
      </c>
      <c r="F1171" s="400">
        <v>975000</v>
      </c>
      <c r="G1171" s="400">
        <v>975000</v>
      </c>
      <c r="H1171" s="400">
        <v>1</v>
      </c>
      <c r="I1171" s="39"/>
    </row>
    <row r="1172" spans="1:9" ht="27" x14ac:dyDescent="0.25">
      <c r="A1172" s="232">
        <v>5134</v>
      </c>
      <c r="B1172" s="232" t="s">
        <v>6315</v>
      </c>
      <c r="C1172" s="232" t="s">
        <v>60</v>
      </c>
      <c r="D1172" s="400" t="s">
        <v>37</v>
      </c>
      <c r="E1172" s="400" t="s">
        <v>34</v>
      </c>
      <c r="F1172" s="400">
        <v>840000</v>
      </c>
      <c r="G1172" s="400">
        <v>840000</v>
      </c>
      <c r="H1172" s="400">
        <v>1</v>
      </c>
      <c r="I1172" s="39"/>
    </row>
    <row r="1173" spans="1:9" ht="27" x14ac:dyDescent="0.25">
      <c r="A1173" s="232">
        <v>5134</v>
      </c>
      <c r="B1173" s="232" t="s">
        <v>6316</v>
      </c>
      <c r="C1173" s="232" t="s">
        <v>60</v>
      </c>
      <c r="D1173" s="232" t="s">
        <v>37</v>
      </c>
      <c r="E1173" s="400" t="s">
        <v>34</v>
      </c>
      <c r="F1173" s="400">
        <v>840000</v>
      </c>
      <c r="G1173" s="400">
        <v>840000</v>
      </c>
      <c r="H1173" s="232">
        <v>1</v>
      </c>
      <c r="I1173" s="39"/>
    </row>
    <row r="1174" spans="1:9" ht="27" x14ac:dyDescent="0.25">
      <c r="A1174" s="232">
        <v>5134</v>
      </c>
      <c r="B1174" s="232" t="s">
        <v>6317</v>
      </c>
      <c r="C1174" s="232" t="s">
        <v>60</v>
      </c>
      <c r="D1174" s="232" t="s">
        <v>37</v>
      </c>
      <c r="E1174" s="398" t="s">
        <v>34</v>
      </c>
      <c r="F1174" s="398">
        <v>1620000</v>
      </c>
      <c r="G1174" s="398">
        <v>1620000</v>
      </c>
      <c r="H1174" s="398">
        <v>1</v>
      </c>
      <c r="I1174" s="39"/>
    </row>
    <row r="1175" spans="1:9" ht="27" x14ac:dyDescent="0.25">
      <c r="A1175" s="232">
        <v>5134</v>
      </c>
      <c r="B1175" s="232" t="s">
        <v>6318</v>
      </c>
      <c r="C1175" s="232" t="s">
        <v>60</v>
      </c>
      <c r="D1175" s="232" t="s">
        <v>37</v>
      </c>
      <c r="E1175" s="232" t="s">
        <v>34</v>
      </c>
      <c r="F1175" s="232">
        <v>0</v>
      </c>
      <c r="G1175" s="232">
        <v>0</v>
      </c>
      <c r="H1175" s="232">
        <v>1</v>
      </c>
      <c r="I1175" s="39"/>
    </row>
    <row r="1176" spans="1:9" ht="27" x14ac:dyDescent="0.25">
      <c r="A1176" s="232">
        <v>5134</v>
      </c>
      <c r="B1176" s="232" t="s">
        <v>6319</v>
      </c>
      <c r="C1176" s="232" t="s">
        <v>60</v>
      </c>
      <c r="D1176" s="232" t="s">
        <v>37</v>
      </c>
      <c r="E1176" s="398" t="s">
        <v>34</v>
      </c>
      <c r="F1176" s="398">
        <v>787000</v>
      </c>
      <c r="G1176" s="398">
        <v>787000</v>
      </c>
      <c r="H1176" s="398">
        <v>1</v>
      </c>
      <c r="I1176" s="39"/>
    </row>
    <row r="1177" spans="1:9" ht="27" x14ac:dyDescent="0.25">
      <c r="A1177" s="232">
        <v>5134</v>
      </c>
      <c r="B1177" s="232" t="s">
        <v>6320</v>
      </c>
      <c r="C1177" s="232" t="s">
        <v>60</v>
      </c>
      <c r="D1177" s="232" t="s">
        <v>37</v>
      </c>
      <c r="E1177" s="232" t="s">
        <v>34</v>
      </c>
      <c r="F1177" s="398">
        <v>937000</v>
      </c>
      <c r="G1177" s="398">
        <v>937000</v>
      </c>
      <c r="H1177" s="398">
        <v>1</v>
      </c>
      <c r="I1177" s="39"/>
    </row>
    <row r="1178" spans="1:9" ht="27" x14ac:dyDescent="0.25">
      <c r="A1178" s="232">
        <v>5134</v>
      </c>
      <c r="B1178" s="232" t="s">
        <v>6321</v>
      </c>
      <c r="C1178" s="232" t="s">
        <v>60</v>
      </c>
      <c r="D1178" s="232" t="s">
        <v>37</v>
      </c>
      <c r="E1178" s="232" t="s">
        <v>34</v>
      </c>
      <c r="F1178" s="232">
        <v>0</v>
      </c>
      <c r="G1178" s="232">
        <v>0</v>
      </c>
      <c r="H1178" s="232">
        <v>1</v>
      </c>
      <c r="I1178" s="39"/>
    </row>
    <row r="1179" spans="1:9" ht="27" x14ac:dyDescent="0.25">
      <c r="A1179" s="232">
        <v>5134</v>
      </c>
      <c r="B1179" s="232" t="s">
        <v>6322</v>
      </c>
      <c r="C1179" s="232" t="s">
        <v>60</v>
      </c>
      <c r="D1179" s="400" t="s">
        <v>37</v>
      </c>
      <c r="E1179" s="400" t="s">
        <v>34</v>
      </c>
      <c r="F1179" s="400">
        <v>640000</v>
      </c>
      <c r="G1179" s="400">
        <v>640000</v>
      </c>
      <c r="H1179" s="400">
        <v>1</v>
      </c>
      <c r="I1179" s="39"/>
    </row>
    <row r="1180" spans="1:9" ht="27" x14ac:dyDescent="0.25">
      <c r="A1180" s="232">
        <v>5134</v>
      </c>
      <c r="B1180" s="232" t="s">
        <v>6323</v>
      </c>
      <c r="C1180" s="400" t="s">
        <v>60</v>
      </c>
      <c r="D1180" s="400" t="s">
        <v>37</v>
      </c>
      <c r="E1180" s="400" t="s">
        <v>34</v>
      </c>
      <c r="F1180" s="400">
        <v>0</v>
      </c>
      <c r="G1180" s="400">
        <v>0</v>
      </c>
      <c r="H1180" s="400">
        <v>1</v>
      </c>
      <c r="I1180" s="39"/>
    </row>
    <row r="1181" spans="1:9" ht="27" x14ac:dyDescent="0.25">
      <c r="A1181" s="232">
        <v>5134</v>
      </c>
      <c r="B1181" s="232" t="s">
        <v>6324</v>
      </c>
      <c r="C1181" s="232" t="s">
        <v>60</v>
      </c>
      <c r="D1181" s="232" t="s">
        <v>37</v>
      </c>
      <c r="E1181" s="232" t="s">
        <v>34</v>
      </c>
      <c r="F1181" s="232">
        <v>0</v>
      </c>
      <c r="G1181" s="232">
        <v>0</v>
      </c>
      <c r="H1181" s="232">
        <v>1</v>
      </c>
      <c r="I1181" s="39"/>
    </row>
    <row r="1182" spans="1:9" ht="27" x14ac:dyDescent="0.25">
      <c r="A1182" s="232">
        <v>5134</v>
      </c>
      <c r="B1182" s="232" t="s">
        <v>6325</v>
      </c>
      <c r="C1182" s="232" t="s">
        <v>60</v>
      </c>
      <c r="D1182" s="232" t="s">
        <v>37</v>
      </c>
      <c r="E1182" s="232" t="s">
        <v>34</v>
      </c>
      <c r="F1182" s="232">
        <v>0</v>
      </c>
      <c r="G1182" s="232">
        <v>0</v>
      </c>
      <c r="H1182" s="232">
        <v>1</v>
      </c>
      <c r="I1182" s="39"/>
    </row>
    <row r="1183" spans="1:9" ht="27" x14ac:dyDescent="0.25">
      <c r="A1183" s="232">
        <v>5134</v>
      </c>
      <c r="B1183" s="232" t="s">
        <v>6326</v>
      </c>
      <c r="C1183" s="232" t="s">
        <v>60</v>
      </c>
      <c r="D1183" s="232" t="s">
        <v>37</v>
      </c>
      <c r="E1183" s="232" t="s">
        <v>34</v>
      </c>
      <c r="F1183" s="232">
        <v>0</v>
      </c>
      <c r="G1183" s="232">
        <v>0</v>
      </c>
      <c r="H1183" s="232">
        <v>1</v>
      </c>
      <c r="I1183" s="39"/>
    </row>
    <row r="1184" spans="1:9" ht="27" x14ac:dyDescent="0.25">
      <c r="A1184" s="232">
        <v>5134</v>
      </c>
      <c r="B1184" s="232" t="s">
        <v>6327</v>
      </c>
      <c r="C1184" s="232" t="s">
        <v>60</v>
      </c>
      <c r="D1184" s="232" t="s">
        <v>37</v>
      </c>
      <c r="E1184" s="232" t="s">
        <v>34</v>
      </c>
      <c r="F1184" s="232">
        <v>0</v>
      </c>
      <c r="G1184" s="232">
        <v>0</v>
      </c>
      <c r="H1184" s="232">
        <v>1</v>
      </c>
      <c r="I1184" s="39"/>
    </row>
    <row r="1185" spans="1:9" ht="27" x14ac:dyDescent="0.25">
      <c r="A1185" s="232">
        <v>5134</v>
      </c>
      <c r="B1185" s="232" t="s">
        <v>6328</v>
      </c>
      <c r="C1185" s="232" t="s">
        <v>60</v>
      </c>
      <c r="D1185" s="232" t="s">
        <v>37</v>
      </c>
      <c r="E1185" s="232" t="s">
        <v>34</v>
      </c>
      <c r="F1185" s="232">
        <v>0</v>
      </c>
      <c r="G1185" s="232">
        <v>0</v>
      </c>
      <c r="H1185" s="232">
        <v>1</v>
      </c>
      <c r="I1185" s="39"/>
    </row>
    <row r="1186" spans="1:9" ht="27" x14ac:dyDescent="0.25">
      <c r="A1186" s="232">
        <v>5134</v>
      </c>
      <c r="B1186" s="232" t="s">
        <v>6329</v>
      </c>
      <c r="C1186" s="232" t="s">
        <v>60</v>
      </c>
      <c r="D1186" s="232" t="s">
        <v>37</v>
      </c>
      <c r="E1186" s="232" t="s">
        <v>34</v>
      </c>
      <c r="F1186" s="232">
        <v>0</v>
      </c>
      <c r="G1186" s="232">
        <v>0</v>
      </c>
      <c r="H1186" s="232">
        <v>1</v>
      </c>
      <c r="I1186" s="39"/>
    </row>
    <row r="1187" spans="1:9" ht="27" x14ac:dyDescent="0.25">
      <c r="A1187" s="232">
        <v>5134</v>
      </c>
      <c r="B1187" s="232" t="s">
        <v>6177</v>
      </c>
      <c r="C1187" s="232" t="s">
        <v>60</v>
      </c>
      <c r="D1187" s="394" t="s">
        <v>37</v>
      </c>
      <c r="E1187" s="394" t="s">
        <v>34</v>
      </c>
      <c r="F1187" s="394">
        <v>18000000</v>
      </c>
      <c r="G1187" s="394">
        <v>18000000</v>
      </c>
      <c r="H1187" s="394">
        <v>1</v>
      </c>
      <c r="I1187" s="39"/>
    </row>
    <row r="1188" spans="1:9" ht="27" x14ac:dyDescent="0.25">
      <c r="A1188" s="232">
        <v>5134</v>
      </c>
      <c r="B1188" s="232" t="s">
        <v>6020</v>
      </c>
      <c r="C1188" s="232" t="s">
        <v>60</v>
      </c>
      <c r="D1188" s="232" t="s">
        <v>37</v>
      </c>
      <c r="E1188" s="400" t="s">
        <v>34</v>
      </c>
      <c r="F1188" s="400">
        <v>0</v>
      </c>
      <c r="G1188" s="400">
        <v>0</v>
      </c>
      <c r="H1188" s="400">
        <v>1</v>
      </c>
      <c r="I1188" s="39"/>
    </row>
    <row r="1189" spans="1:9" ht="27" x14ac:dyDescent="0.25">
      <c r="A1189" s="232">
        <v>5134</v>
      </c>
      <c r="B1189" s="232" t="s">
        <v>5939</v>
      </c>
      <c r="C1189" s="232" t="s">
        <v>60</v>
      </c>
      <c r="D1189" s="400" t="s">
        <v>37</v>
      </c>
      <c r="E1189" s="400" t="s">
        <v>34</v>
      </c>
      <c r="F1189" s="400">
        <v>989000</v>
      </c>
      <c r="G1189" s="400">
        <v>989000</v>
      </c>
      <c r="H1189" s="400">
        <v>1</v>
      </c>
      <c r="I1189" s="39"/>
    </row>
    <row r="1190" spans="1:9" ht="27" x14ac:dyDescent="0.25">
      <c r="A1190" s="232">
        <v>5134</v>
      </c>
      <c r="B1190" s="232" t="s">
        <v>5940</v>
      </c>
      <c r="C1190" s="232" t="s">
        <v>60</v>
      </c>
      <c r="D1190" s="400" t="s">
        <v>37</v>
      </c>
      <c r="E1190" s="400" t="s">
        <v>34</v>
      </c>
      <c r="F1190" s="400">
        <v>0</v>
      </c>
      <c r="G1190" s="400">
        <v>0</v>
      </c>
      <c r="H1190" s="400">
        <v>1</v>
      </c>
      <c r="I1190" s="39"/>
    </row>
    <row r="1191" spans="1:9" ht="27" x14ac:dyDescent="0.25">
      <c r="A1191" s="232">
        <v>5134</v>
      </c>
      <c r="B1191" s="232" t="s">
        <v>5941</v>
      </c>
      <c r="C1191" s="232" t="s">
        <v>60</v>
      </c>
      <c r="D1191" s="400" t="s">
        <v>37</v>
      </c>
      <c r="E1191" s="400" t="s">
        <v>34</v>
      </c>
      <c r="F1191" s="400">
        <v>1300000</v>
      </c>
      <c r="G1191" s="400">
        <v>1300000</v>
      </c>
      <c r="H1191" s="400">
        <v>1</v>
      </c>
      <c r="I1191" s="39"/>
    </row>
    <row r="1192" spans="1:9" ht="27" x14ac:dyDescent="0.25">
      <c r="A1192" s="232">
        <v>5134</v>
      </c>
      <c r="B1192" s="232" t="s">
        <v>5918</v>
      </c>
      <c r="C1192" s="232" t="s">
        <v>60</v>
      </c>
      <c r="D1192" s="394" t="s">
        <v>37</v>
      </c>
      <c r="E1192" s="232" t="s">
        <v>34</v>
      </c>
      <c r="F1192" s="394">
        <v>14990000</v>
      </c>
      <c r="G1192" s="394">
        <v>14990000</v>
      </c>
      <c r="H1192" s="232">
        <v>1</v>
      </c>
      <c r="I1192" s="39"/>
    </row>
    <row r="1193" spans="1:9" ht="27" x14ac:dyDescent="0.25">
      <c r="A1193" s="232">
        <v>5134</v>
      </c>
      <c r="B1193" s="232" t="s">
        <v>5919</v>
      </c>
      <c r="C1193" s="232" t="s">
        <v>60</v>
      </c>
      <c r="D1193" s="232" t="s">
        <v>37</v>
      </c>
      <c r="E1193" s="232" t="s">
        <v>34</v>
      </c>
      <c r="F1193" s="232">
        <v>0</v>
      </c>
      <c r="G1193" s="232">
        <v>0</v>
      </c>
      <c r="H1193" s="232">
        <v>1</v>
      </c>
      <c r="I1193" s="39"/>
    </row>
    <row r="1194" spans="1:9" ht="27" x14ac:dyDescent="0.25">
      <c r="A1194" s="232">
        <v>5134</v>
      </c>
      <c r="B1194" s="232" t="s">
        <v>5891</v>
      </c>
      <c r="C1194" s="232" t="s">
        <v>60</v>
      </c>
      <c r="D1194" s="232" t="s">
        <v>37</v>
      </c>
      <c r="E1194" s="232" t="s">
        <v>34</v>
      </c>
      <c r="F1194" s="232">
        <v>840000</v>
      </c>
      <c r="G1194" s="232">
        <v>840000</v>
      </c>
      <c r="H1194" s="232">
        <v>1</v>
      </c>
      <c r="I1194" s="39"/>
    </row>
    <row r="1195" spans="1:9" ht="27" x14ac:dyDescent="0.25">
      <c r="A1195" s="232">
        <v>5134</v>
      </c>
      <c r="B1195" s="232" t="s">
        <v>5705</v>
      </c>
      <c r="C1195" s="232" t="s">
        <v>60</v>
      </c>
      <c r="D1195" s="302" t="s">
        <v>37</v>
      </c>
      <c r="E1195" s="302" t="s">
        <v>34</v>
      </c>
      <c r="F1195" s="302">
        <v>1145000</v>
      </c>
      <c r="G1195" s="302">
        <v>1145000</v>
      </c>
      <c r="H1195" s="302">
        <v>1</v>
      </c>
      <c r="I1195" s="39"/>
    </row>
    <row r="1196" spans="1:9" ht="27" x14ac:dyDescent="0.25">
      <c r="A1196" s="232">
        <v>5134</v>
      </c>
      <c r="B1196" s="232" t="s">
        <v>5697</v>
      </c>
      <c r="C1196" s="232" t="s">
        <v>60</v>
      </c>
      <c r="D1196" s="232" t="s">
        <v>37</v>
      </c>
      <c r="E1196" s="232" t="s">
        <v>34</v>
      </c>
      <c r="F1196" s="232">
        <v>0</v>
      </c>
      <c r="G1196" s="232">
        <v>0</v>
      </c>
      <c r="H1196" s="232">
        <v>1</v>
      </c>
      <c r="I1196" s="39"/>
    </row>
    <row r="1197" spans="1:9" ht="27" x14ac:dyDescent="0.25">
      <c r="A1197" s="232">
        <v>5134</v>
      </c>
      <c r="B1197" s="232" t="s">
        <v>5698</v>
      </c>
      <c r="C1197" s="232" t="s">
        <v>60</v>
      </c>
      <c r="D1197" s="232" t="s">
        <v>37</v>
      </c>
      <c r="E1197" s="232" t="s">
        <v>34</v>
      </c>
      <c r="F1197" s="232">
        <v>0</v>
      </c>
      <c r="G1197" s="232">
        <v>0</v>
      </c>
      <c r="H1197" s="232">
        <v>1</v>
      </c>
      <c r="I1197" s="39"/>
    </row>
    <row r="1198" spans="1:9" ht="27" x14ac:dyDescent="0.25">
      <c r="A1198" s="232">
        <v>5134</v>
      </c>
      <c r="B1198" s="232" t="s">
        <v>5699</v>
      </c>
      <c r="C1198" s="232" t="s">
        <v>60</v>
      </c>
      <c r="D1198" s="232" t="s">
        <v>37</v>
      </c>
      <c r="E1198" s="400" t="s">
        <v>34</v>
      </c>
      <c r="F1198" s="400">
        <v>595000</v>
      </c>
      <c r="G1198" s="400">
        <v>595000</v>
      </c>
      <c r="H1198" s="400">
        <v>1</v>
      </c>
      <c r="I1198" s="39"/>
    </row>
    <row r="1199" spans="1:9" ht="27" x14ac:dyDescent="0.25">
      <c r="A1199" s="232">
        <v>5134</v>
      </c>
      <c r="B1199" s="232" t="s">
        <v>5700</v>
      </c>
      <c r="C1199" s="232" t="s">
        <v>60</v>
      </c>
      <c r="D1199" s="232" t="s">
        <v>37</v>
      </c>
      <c r="E1199" s="232" t="s">
        <v>34</v>
      </c>
      <c r="F1199" s="232">
        <v>0</v>
      </c>
      <c r="G1199" s="232">
        <v>0</v>
      </c>
      <c r="H1199" s="232">
        <v>1</v>
      </c>
      <c r="I1199" s="39"/>
    </row>
    <row r="1200" spans="1:9" ht="27" x14ac:dyDescent="0.25">
      <c r="A1200" s="232">
        <v>5134</v>
      </c>
      <c r="B1200" s="232" t="s">
        <v>5686</v>
      </c>
      <c r="C1200" s="232" t="s">
        <v>60</v>
      </c>
      <c r="D1200" s="232" t="s">
        <v>37</v>
      </c>
      <c r="E1200" s="232" t="s">
        <v>34</v>
      </c>
      <c r="F1200" s="232">
        <v>0</v>
      </c>
      <c r="G1200" s="232">
        <v>0</v>
      </c>
      <c r="H1200" s="232">
        <v>1</v>
      </c>
      <c r="I1200" s="39"/>
    </row>
    <row r="1201" spans="1:9" ht="27" x14ac:dyDescent="0.25">
      <c r="A1201" s="232">
        <v>5134</v>
      </c>
      <c r="B1201" s="232" t="s">
        <v>5687</v>
      </c>
      <c r="C1201" s="232" t="s">
        <v>60</v>
      </c>
      <c r="D1201" s="232" t="s">
        <v>37</v>
      </c>
      <c r="E1201" s="232" t="s">
        <v>34</v>
      </c>
      <c r="F1201" s="232">
        <v>0</v>
      </c>
      <c r="G1201" s="232">
        <v>0</v>
      </c>
      <c r="H1201" s="232">
        <v>1</v>
      </c>
      <c r="I1201" s="39"/>
    </row>
    <row r="1202" spans="1:9" ht="27" x14ac:dyDescent="0.25">
      <c r="A1202" s="232">
        <v>5134</v>
      </c>
      <c r="B1202" s="232" t="s">
        <v>5672</v>
      </c>
      <c r="C1202" s="232" t="s">
        <v>60</v>
      </c>
      <c r="D1202" s="232" t="s">
        <v>37</v>
      </c>
      <c r="E1202" s="394" t="s">
        <v>34</v>
      </c>
      <c r="F1202" s="394">
        <v>7800000</v>
      </c>
      <c r="G1202" s="394">
        <v>7800000</v>
      </c>
      <c r="H1202" s="394">
        <v>1</v>
      </c>
      <c r="I1202" s="39"/>
    </row>
    <row r="1203" spans="1:9" ht="27" x14ac:dyDescent="0.25">
      <c r="A1203" s="232">
        <v>5134</v>
      </c>
      <c r="B1203" s="232" t="s">
        <v>5673</v>
      </c>
      <c r="C1203" s="232" t="s">
        <v>60</v>
      </c>
      <c r="D1203" s="232" t="s">
        <v>37</v>
      </c>
      <c r="E1203" s="232" t="s">
        <v>34</v>
      </c>
      <c r="F1203" s="232">
        <v>0</v>
      </c>
      <c r="G1203" s="232">
        <v>0</v>
      </c>
      <c r="H1203" s="232">
        <v>1</v>
      </c>
      <c r="I1203" s="39"/>
    </row>
    <row r="1204" spans="1:9" ht="27" x14ac:dyDescent="0.25">
      <c r="A1204" s="232">
        <v>5134</v>
      </c>
      <c r="B1204" s="232" t="s">
        <v>5591</v>
      </c>
      <c r="C1204" s="232" t="s">
        <v>60</v>
      </c>
      <c r="D1204" s="232" t="s">
        <v>37</v>
      </c>
      <c r="E1204" s="376" t="s">
        <v>34</v>
      </c>
      <c r="F1204" s="376">
        <v>3000000</v>
      </c>
      <c r="G1204" s="376">
        <v>3000000</v>
      </c>
      <c r="H1204" s="376">
        <v>1</v>
      </c>
      <c r="I1204" s="39"/>
    </row>
    <row r="1205" spans="1:9" ht="27" x14ac:dyDescent="0.25">
      <c r="A1205" s="232">
        <v>5134</v>
      </c>
      <c r="B1205" s="232" t="s">
        <v>5592</v>
      </c>
      <c r="C1205" s="232" t="s">
        <v>60</v>
      </c>
      <c r="D1205" s="232" t="s">
        <v>37</v>
      </c>
      <c r="E1205" s="232" t="s">
        <v>34</v>
      </c>
      <c r="F1205" s="232">
        <v>0</v>
      </c>
      <c r="G1205" s="232">
        <v>0</v>
      </c>
      <c r="H1205" s="232">
        <v>1</v>
      </c>
      <c r="I1205" s="39"/>
    </row>
    <row r="1206" spans="1:9" ht="27" x14ac:dyDescent="0.25">
      <c r="A1206" s="232">
        <v>5134</v>
      </c>
      <c r="B1206" s="232" t="s">
        <v>5593</v>
      </c>
      <c r="C1206" s="232" t="s">
        <v>60</v>
      </c>
      <c r="D1206" s="232" t="s">
        <v>37</v>
      </c>
      <c r="E1206" s="232" t="s">
        <v>34</v>
      </c>
      <c r="F1206" s="232">
        <v>0</v>
      </c>
      <c r="G1206" s="232">
        <v>0</v>
      </c>
      <c r="H1206" s="232">
        <v>1</v>
      </c>
      <c r="I1206" s="39"/>
    </row>
    <row r="1207" spans="1:9" ht="27" x14ac:dyDescent="0.25">
      <c r="A1207" s="232">
        <v>5134</v>
      </c>
      <c r="B1207" s="232" t="s">
        <v>5594</v>
      </c>
      <c r="C1207" s="232" t="s">
        <v>60</v>
      </c>
      <c r="D1207" s="376" t="s">
        <v>37</v>
      </c>
      <c r="E1207" s="376" t="s">
        <v>34</v>
      </c>
      <c r="F1207" s="376">
        <v>3000000</v>
      </c>
      <c r="G1207" s="376">
        <v>3000000</v>
      </c>
      <c r="H1207" s="376">
        <v>1</v>
      </c>
      <c r="I1207" s="39"/>
    </row>
    <row r="1208" spans="1:9" ht="27" x14ac:dyDescent="0.25">
      <c r="A1208" s="189">
        <v>5134</v>
      </c>
      <c r="B1208" s="189" t="s">
        <v>5595</v>
      </c>
      <c r="C1208" s="376" t="s">
        <v>60</v>
      </c>
      <c r="D1208" s="376" t="s">
        <v>37</v>
      </c>
      <c r="E1208" s="376" t="s">
        <v>34</v>
      </c>
      <c r="F1208" s="376">
        <v>3000000</v>
      </c>
      <c r="G1208" s="376">
        <v>3000000</v>
      </c>
      <c r="H1208" s="189">
        <v>1</v>
      </c>
      <c r="I1208" s="39"/>
    </row>
    <row r="1209" spans="1:9" ht="27" x14ac:dyDescent="0.25">
      <c r="A1209" s="189">
        <v>5134</v>
      </c>
      <c r="B1209" s="189" t="s">
        <v>5596</v>
      </c>
      <c r="C1209" s="189" t="s">
        <v>60</v>
      </c>
      <c r="D1209" s="189" t="s">
        <v>37</v>
      </c>
      <c r="E1209" s="394" t="s">
        <v>34</v>
      </c>
      <c r="F1209" s="394">
        <v>2598000</v>
      </c>
      <c r="G1209" s="394">
        <v>2598000</v>
      </c>
      <c r="H1209" s="394">
        <v>1</v>
      </c>
      <c r="I1209" s="39"/>
    </row>
    <row r="1210" spans="1:9" ht="27" x14ac:dyDescent="0.25">
      <c r="A1210" s="189">
        <v>5134</v>
      </c>
      <c r="B1210" s="189" t="s">
        <v>5597</v>
      </c>
      <c r="C1210" s="189" t="s">
        <v>60</v>
      </c>
      <c r="D1210" s="394" t="s">
        <v>37</v>
      </c>
      <c r="E1210" s="394" t="s">
        <v>34</v>
      </c>
      <c r="F1210" s="394">
        <v>0</v>
      </c>
      <c r="G1210" s="394">
        <v>0</v>
      </c>
      <c r="H1210" s="394">
        <v>1</v>
      </c>
      <c r="I1210" s="39"/>
    </row>
    <row r="1211" spans="1:9" ht="27" x14ac:dyDescent="0.25">
      <c r="A1211" s="189">
        <v>5134</v>
      </c>
      <c r="B1211" s="189" t="s">
        <v>5598</v>
      </c>
      <c r="C1211" s="189" t="s">
        <v>60</v>
      </c>
      <c r="D1211" s="400" t="s">
        <v>37</v>
      </c>
      <c r="E1211" s="189" t="s">
        <v>34</v>
      </c>
      <c r="F1211" s="400">
        <v>595000</v>
      </c>
      <c r="G1211" s="400">
        <v>595000</v>
      </c>
      <c r="H1211" s="189">
        <v>1</v>
      </c>
      <c r="I1211" s="39"/>
    </row>
    <row r="1212" spans="1:9" ht="27" x14ac:dyDescent="0.25">
      <c r="A1212" s="189">
        <v>5134</v>
      </c>
      <c r="B1212" s="189" t="s">
        <v>5599</v>
      </c>
      <c r="C1212" s="376" t="s">
        <v>60</v>
      </c>
      <c r="D1212" s="376" t="s">
        <v>37</v>
      </c>
      <c r="E1212" s="376" t="s">
        <v>34</v>
      </c>
      <c r="F1212" s="376">
        <v>1000000</v>
      </c>
      <c r="G1212" s="376">
        <v>1000000</v>
      </c>
      <c r="H1212" s="376">
        <v>1</v>
      </c>
      <c r="I1212" s="39"/>
    </row>
    <row r="1213" spans="1:9" ht="27" x14ac:dyDescent="0.25">
      <c r="A1213" s="189">
        <v>5134</v>
      </c>
      <c r="B1213" s="189" t="s">
        <v>5600</v>
      </c>
      <c r="C1213" s="189" t="s">
        <v>60</v>
      </c>
      <c r="D1213" s="189" t="s">
        <v>37</v>
      </c>
      <c r="E1213" s="376" t="s">
        <v>34</v>
      </c>
      <c r="F1213" s="376">
        <v>1000000</v>
      </c>
      <c r="G1213" s="376">
        <v>1000000</v>
      </c>
      <c r="H1213" s="376">
        <v>1</v>
      </c>
      <c r="I1213" s="39"/>
    </row>
    <row r="1214" spans="1:9" ht="27" x14ac:dyDescent="0.25">
      <c r="A1214" s="189">
        <v>5134</v>
      </c>
      <c r="B1214" s="189" t="s">
        <v>5569</v>
      </c>
      <c r="C1214" s="189" t="s">
        <v>60</v>
      </c>
      <c r="D1214" s="189" t="s">
        <v>37</v>
      </c>
      <c r="E1214" s="189" t="s">
        <v>34</v>
      </c>
      <c r="F1214" s="189">
        <v>0</v>
      </c>
      <c r="G1214" s="189">
        <v>0</v>
      </c>
      <c r="H1214" s="189">
        <v>1</v>
      </c>
      <c r="I1214" s="39"/>
    </row>
    <row r="1215" spans="1:9" ht="27" x14ac:dyDescent="0.25">
      <c r="A1215" s="189">
        <v>5134</v>
      </c>
      <c r="B1215" s="189" t="s">
        <v>5389</v>
      </c>
      <c r="C1215" s="189" t="s">
        <v>60</v>
      </c>
      <c r="D1215" s="400" t="s">
        <v>37</v>
      </c>
      <c r="E1215" s="400" t="s">
        <v>34</v>
      </c>
      <c r="F1215" s="400">
        <v>650000</v>
      </c>
      <c r="G1215" s="400">
        <v>650000</v>
      </c>
      <c r="H1215" s="400">
        <v>1</v>
      </c>
      <c r="I1215" s="39"/>
    </row>
    <row r="1216" spans="1:9" ht="27" x14ac:dyDescent="0.25">
      <c r="A1216" s="176">
        <v>5134</v>
      </c>
      <c r="B1216" s="176" t="s">
        <v>5381</v>
      </c>
      <c r="C1216" s="176" t="s">
        <v>60</v>
      </c>
      <c r="D1216" s="176" t="s">
        <v>37</v>
      </c>
      <c r="E1216" s="176" t="s">
        <v>34</v>
      </c>
      <c r="F1216" s="176">
        <v>1400000</v>
      </c>
      <c r="G1216" s="176">
        <v>1400000</v>
      </c>
      <c r="H1216" s="176">
        <v>1</v>
      </c>
      <c r="I1216" s="39"/>
    </row>
    <row r="1217" spans="1:9" ht="27" x14ac:dyDescent="0.25">
      <c r="A1217" s="176">
        <v>5134</v>
      </c>
      <c r="B1217" s="176" t="s">
        <v>5360</v>
      </c>
      <c r="C1217" s="176" t="s">
        <v>60</v>
      </c>
      <c r="D1217" s="176" t="s">
        <v>37</v>
      </c>
      <c r="E1217" s="376" t="s">
        <v>34</v>
      </c>
      <c r="F1217" s="376">
        <v>1400000</v>
      </c>
      <c r="G1217" s="376">
        <v>1400000</v>
      </c>
      <c r="H1217" s="376">
        <v>1</v>
      </c>
      <c r="I1217" s="39"/>
    </row>
    <row r="1218" spans="1:9" ht="27" x14ac:dyDescent="0.25">
      <c r="A1218" s="173">
        <v>5134</v>
      </c>
      <c r="B1218" s="173" t="s">
        <v>5361</v>
      </c>
      <c r="C1218" s="173" t="s">
        <v>60</v>
      </c>
      <c r="D1218" s="20" t="s">
        <v>37</v>
      </c>
      <c r="E1218" s="20" t="s">
        <v>34</v>
      </c>
      <c r="F1218" s="20">
        <v>1000000</v>
      </c>
      <c r="G1218" s="20">
        <v>1000000</v>
      </c>
      <c r="H1218" s="20">
        <v>1</v>
      </c>
      <c r="I1218" s="39"/>
    </row>
    <row r="1219" spans="1:9" ht="27" x14ac:dyDescent="0.25">
      <c r="A1219" s="173">
        <v>5134</v>
      </c>
      <c r="B1219" s="173" t="s">
        <v>5028</v>
      </c>
      <c r="C1219" s="173" t="s">
        <v>60</v>
      </c>
      <c r="D1219" s="173" t="s">
        <v>37</v>
      </c>
      <c r="E1219" s="173" t="s">
        <v>34</v>
      </c>
      <c r="F1219" s="173">
        <v>1500000</v>
      </c>
      <c r="G1219" s="173">
        <v>1500000</v>
      </c>
      <c r="H1219" s="173">
        <v>1</v>
      </c>
      <c r="I1219" s="39"/>
    </row>
    <row r="1220" spans="1:9" ht="27" x14ac:dyDescent="0.25">
      <c r="A1220" s="167">
        <v>5134</v>
      </c>
      <c r="B1220" s="167" t="s">
        <v>5026</v>
      </c>
      <c r="C1220" s="167" t="s">
        <v>60</v>
      </c>
      <c r="D1220" s="167" t="s">
        <v>40</v>
      </c>
      <c r="E1220" s="167" t="s">
        <v>34</v>
      </c>
      <c r="F1220" s="167">
        <v>3000000</v>
      </c>
      <c r="G1220" s="167">
        <v>3000000</v>
      </c>
      <c r="H1220" s="167">
        <v>1</v>
      </c>
      <c r="I1220" s="39"/>
    </row>
    <row r="1221" spans="1:9" ht="27" x14ac:dyDescent="0.25">
      <c r="A1221" s="167">
        <v>5134</v>
      </c>
      <c r="B1221" s="167" t="s">
        <v>5027</v>
      </c>
      <c r="C1221" s="167" t="s">
        <v>60</v>
      </c>
      <c r="D1221" s="167" t="s">
        <v>40</v>
      </c>
      <c r="E1221" s="167" t="s">
        <v>34</v>
      </c>
      <c r="F1221" s="167">
        <v>2000000</v>
      </c>
      <c r="G1221" s="167">
        <v>2000000</v>
      </c>
      <c r="H1221" s="167">
        <v>1</v>
      </c>
      <c r="I1221" s="39"/>
    </row>
    <row r="1222" spans="1:9" ht="27" x14ac:dyDescent="0.25">
      <c r="A1222" s="167">
        <v>5134</v>
      </c>
      <c r="B1222" s="167" t="s">
        <v>5025</v>
      </c>
      <c r="C1222" s="167" t="s">
        <v>60</v>
      </c>
      <c r="D1222" s="167" t="s">
        <v>40</v>
      </c>
      <c r="E1222" s="167" t="s">
        <v>34</v>
      </c>
      <c r="F1222" s="167">
        <v>4600000</v>
      </c>
      <c r="G1222" s="167">
        <v>4600000</v>
      </c>
      <c r="H1222" s="167">
        <v>1</v>
      </c>
      <c r="I1222" s="39"/>
    </row>
    <row r="1223" spans="1:9" ht="27" x14ac:dyDescent="0.25">
      <c r="A1223" s="166">
        <v>5134</v>
      </c>
      <c r="B1223" s="166" t="s">
        <v>5024</v>
      </c>
      <c r="C1223" s="166" t="s">
        <v>60</v>
      </c>
      <c r="D1223" s="166" t="s">
        <v>40</v>
      </c>
      <c r="E1223" s="166" t="s">
        <v>34</v>
      </c>
      <c r="F1223" s="166">
        <v>4000000</v>
      </c>
      <c r="G1223" s="166">
        <v>4000000</v>
      </c>
      <c r="H1223" s="166">
        <v>1</v>
      </c>
      <c r="I1223" s="39"/>
    </row>
    <row r="1224" spans="1:9" ht="27" x14ac:dyDescent="0.25">
      <c r="A1224" s="156">
        <v>5134</v>
      </c>
      <c r="B1224" s="156" t="s">
        <v>4919</v>
      </c>
      <c r="C1224" s="156" t="s">
        <v>60</v>
      </c>
      <c r="D1224" s="156" t="s">
        <v>40</v>
      </c>
      <c r="E1224" s="156" t="s">
        <v>34</v>
      </c>
      <c r="F1224" s="156">
        <v>22300000</v>
      </c>
      <c r="G1224" s="156">
        <v>22300000</v>
      </c>
      <c r="H1224" s="156">
        <v>1</v>
      </c>
      <c r="I1224" s="39"/>
    </row>
    <row r="1225" spans="1:9" ht="27" x14ac:dyDescent="0.25">
      <c r="A1225" s="156">
        <v>5134</v>
      </c>
      <c r="B1225" s="156" t="s">
        <v>4918</v>
      </c>
      <c r="C1225" s="156" t="s">
        <v>60</v>
      </c>
      <c r="D1225" s="156" t="s">
        <v>40</v>
      </c>
      <c r="E1225" s="156" t="s">
        <v>34</v>
      </c>
      <c r="F1225" s="156">
        <v>950000</v>
      </c>
      <c r="G1225" s="156">
        <v>950000</v>
      </c>
      <c r="H1225" s="156">
        <v>1</v>
      </c>
      <c r="I1225" s="39"/>
    </row>
    <row r="1226" spans="1:9" ht="27" x14ac:dyDescent="0.25">
      <c r="A1226" s="73">
        <v>5134</v>
      </c>
      <c r="B1226" s="73" t="s">
        <v>4874</v>
      </c>
      <c r="C1226" s="73" t="s">
        <v>60</v>
      </c>
      <c r="D1226" s="73" t="s">
        <v>4875</v>
      </c>
      <c r="E1226" s="73" t="s">
        <v>34</v>
      </c>
      <c r="F1226" s="73">
        <v>210000000</v>
      </c>
      <c r="G1226" s="73">
        <v>210000000</v>
      </c>
      <c r="H1226" s="73">
        <v>1</v>
      </c>
      <c r="I1226" s="39"/>
    </row>
    <row r="1227" spans="1:9" ht="27" x14ac:dyDescent="0.25">
      <c r="A1227" s="366">
        <v>5134</v>
      </c>
      <c r="B1227" s="366" t="s">
        <v>7817</v>
      </c>
      <c r="C1227" s="366" t="s">
        <v>60</v>
      </c>
      <c r="D1227" s="366" t="s">
        <v>4875</v>
      </c>
      <c r="E1227" s="366" t="s">
        <v>34</v>
      </c>
      <c r="F1227" s="366">
        <v>1093000000</v>
      </c>
      <c r="G1227" s="366">
        <v>1093000000</v>
      </c>
      <c r="H1227" s="366">
        <v>1</v>
      </c>
      <c r="I1227" s="39"/>
    </row>
    <row r="1228" spans="1:9" ht="27" x14ac:dyDescent="0.25">
      <c r="A1228" s="73">
        <v>5134</v>
      </c>
      <c r="B1228" s="73" t="s">
        <v>4864</v>
      </c>
      <c r="C1228" s="73" t="s">
        <v>60</v>
      </c>
      <c r="D1228" s="73" t="s">
        <v>37</v>
      </c>
      <c r="E1228" s="73" t="s">
        <v>34</v>
      </c>
      <c r="F1228" s="73">
        <v>800000</v>
      </c>
      <c r="G1228" s="73">
        <v>800000</v>
      </c>
      <c r="H1228" s="73">
        <v>1</v>
      </c>
      <c r="I1228" s="39"/>
    </row>
    <row r="1229" spans="1:9" ht="27" x14ac:dyDescent="0.25">
      <c r="A1229" s="73">
        <v>5134</v>
      </c>
      <c r="B1229" s="73" t="s">
        <v>4474</v>
      </c>
      <c r="C1229" s="73" t="s">
        <v>60</v>
      </c>
      <c r="D1229" s="73" t="s">
        <v>37</v>
      </c>
      <c r="E1229" s="73" t="s">
        <v>34</v>
      </c>
      <c r="F1229" s="73">
        <v>1000000</v>
      </c>
      <c r="G1229" s="73">
        <v>1000000</v>
      </c>
      <c r="H1229" s="73">
        <v>1</v>
      </c>
      <c r="I1229" s="39"/>
    </row>
    <row r="1230" spans="1:9" ht="27" x14ac:dyDescent="0.25">
      <c r="A1230" s="73" t="s">
        <v>202</v>
      </c>
      <c r="B1230" s="73" t="s">
        <v>4078</v>
      </c>
      <c r="C1230" s="73" t="s">
        <v>60</v>
      </c>
      <c r="D1230" s="73" t="s">
        <v>37</v>
      </c>
      <c r="E1230" s="293" t="s">
        <v>34</v>
      </c>
      <c r="F1230" s="293">
        <v>60000000</v>
      </c>
      <c r="G1230" s="293">
        <v>60000000</v>
      </c>
      <c r="H1230" s="293">
        <v>1</v>
      </c>
      <c r="I1230" s="39"/>
    </row>
    <row r="1231" spans="1:9" ht="27" x14ac:dyDescent="0.25">
      <c r="A1231" s="73" t="s">
        <v>202</v>
      </c>
      <c r="B1231" s="73" t="s">
        <v>4014</v>
      </c>
      <c r="C1231" s="73" t="s">
        <v>60</v>
      </c>
      <c r="D1231" s="73" t="s">
        <v>37</v>
      </c>
      <c r="E1231" s="73" t="s">
        <v>34</v>
      </c>
      <c r="F1231" s="73">
        <v>2000000</v>
      </c>
      <c r="G1231" s="73">
        <v>2000000</v>
      </c>
      <c r="H1231" s="73">
        <v>1</v>
      </c>
      <c r="I1231" s="39"/>
    </row>
    <row r="1232" spans="1:9" ht="27" x14ac:dyDescent="0.25">
      <c r="A1232" s="10" t="s">
        <v>202</v>
      </c>
      <c r="B1232" s="10" t="s">
        <v>4013</v>
      </c>
      <c r="C1232" s="10" t="s">
        <v>60</v>
      </c>
      <c r="D1232" s="10" t="s">
        <v>37</v>
      </c>
      <c r="E1232" s="10" t="s">
        <v>34</v>
      </c>
      <c r="F1232" s="10">
        <v>1000000</v>
      </c>
      <c r="G1232" s="10">
        <v>1000000</v>
      </c>
      <c r="H1232" s="10">
        <v>1</v>
      </c>
      <c r="I1232" s="39"/>
    </row>
    <row r="1233" spans="1:12" ht="27" x14ac:dyDescent="0.25">
      <c r="A1233" s="10">
        <v>5134</v>
      </c>
      <c r="B1233" s="10" t="s">
        <v>3976</v>
      </c>
      <c r="C1233" s="10" t="s">
        <v>60</v>
      </c>
      <c r="D1233" s="10" t="s">
        <v>37</v>
      </c>
      <c r="E1233" s="10" t="s">
        <v>34</v>
      </c>
      <c r="F1233" s="10">
        <v>2500000</v>
      </c>
      <c r="G1233" s="10">
        <v>2500000</v>
      </c>
      <c r="H1233" s="10">
        <v>1</v>
      </c>
      <c r="I1233" s="39"/>
    </row>
    <row r="1234" spans="1:12" ht="27" x14ac:dyDescent="0.25">
      <c r="A1234" s="10">
        <v>5134</v>
      </c>
      <c r="B1234" s="10" t="s">
        <v>3975</v>
      </c>
      <c r="C1234" s="10" t="s">
        <v>60</v>
      </c>
      <c r="D1234" s="10" t="s">
        <v>37</v>
      </c>
      <c r="E1234" s="10" t="s">
        <v>34</v>
      </c>
      <c r="F1234" s="10">
        <v>1500000</v>
      </c>
      <c r="G1234" s="10">
        <v>1500000</v>
      </c>
      <c r="H1234" s="10">
        <v>1</v>
      </c>
      <c r="I1234" s="39"/>
    </row>
    <row r="1235" spans="1:12" ht="27" x14ac:dyDescent="0.25">
      <c r="A1235" s="10">
        <v>5134</v>
      </c>
      <c r="B1235" s="10" t="s">
        <v>3871</v>
      </c>
      <c r="C1235" s="10" t="s">
        <v>60</v>
      </c>
      <c r="D1235" s="10" t="s">
        <v>37</v>
      </c>
      <c r="E1235" s="10" t="s">
        <v>34</v>
      </c>
      <c r="F1235" s="10">
        <v>1100000</v>
      </c>
      <c r="G1235" s="10">
        <v>1100000</v>
      </c>
      <c r="H1235" s="10">
        <v>1</v>
      </c>
      <c r="I1235" s="39"/>
    </row>
    <row r="1236" spans="1:12" ht="27" x14ac:dyDescent="0.25">
      <c r="A1236" s="10">
        <v>5134</v>
      </c>
      <c r="B1236" s="10" t="s">
        <v>3829</v>
      </c>
      <c r="C1236" s="10" t="s">
        <v>60</v>
      </c>
      <c r="D1236" s="10" t="s">
        <v>37</v>
      </c>
      <c r="E1236" s="10" t="s">
        <v>34</v>
      </c>
      <c r="F1236" s="10">
        <v>345000</v>
      </c>
      <c r="G1236" s="10">
        <v>345000</v>
      </c>
      <c r="H1236" s="10">
        <v>1</v>
      </c>
      <c r="I1236" s="39"/>
    </row>
    <row r="1237" spans="1:12" ht="27" x14ac:dyDescent="0.25">
      <c r="A1237" s="10">
        <v>5134</v>
      </c>
      <c r="B1237" s="10" t="s">
        <v>3818</v>
      </c>
      <c r="C1237" s="10" t="s">
        <v>60</v>
      </c>
      <c r="D1237" s="10" t="s">
        <v>37</v>
      </c>
      <c r="E1237" s="10" t="s">
        <v>34</v>
      </c>
      <c r="F1237" s="10">
        <v>1500000</v>
      </c>
      <c r="G1237" s="10">
        <v>1500000</v>
      </c>
      <c r="H1237" s="10">
        <v>1</v>
      </c>
      <c r="I1237" s="39"/>
    </row>
    <row r="1238" spans="1:12" ht="27" x14ac:dyDescent="0.25">
      <c r="A1238" s="10">
        <v>5134</v>
      </c>
      <c r="B1238" s="10" t="s">
        <v>439</v>
      </c>
      <c r="C1238" s="10" t="s">
        <v>60</v>
      </c>
      <c r="D1238" s="10" t="s">
        <v>37</v>
      </c>
      <c r="E1238" s="10" t="s">
        <v>34</v>
      </c>
      <c r="F1238" s="10">
        <v>1135000</v>
      </c>
      <c r="G1238" s="10">
        <v>1135000</v>
      </c>
      <c r="H1238" s="10">
        <v>1</v>
      </c>
      <c r="I1238" s="39"/>
    </row>
    <row r="1239" spans="1:12" ht="27" x14ac:dyDescent="0.25">
      <c r="A1239" s="10">
        <v>5134</v>
      </c>
      <c r="B1239" s="10" t="s">
        <v>440</v>
      </c>
      <c r="C1239" s="10" t="s">
        <v>60</v>
      </c>
      <c r="D1239" s="10" t="s">
        <v>37</v>
      </c>
      <c r="E1239" s="10" t="s">
        <v>34</v>
      </c>
      <c r="F1239" s="10">
        <v>2350000</v>
      </c>
      <c r="G1239" s="10">
        <v>2350000</v>
      </c>
      <c r="H1239" s="10">
        <v>1</v>
      </c>
      <c r="I1239" s="39"/>
    </row>
    <row r="1240" spans="1:12" ht="27" x14ac:dyDescent="0.25">
      <c r="A1240" s="10">
        <v>5134</v>
      </c>
      <c r="B1240" s="10" t="s">
        <v>3598</v>
      </c>
      <c r="C1240" s="10" t="s">
        <v>60</v>
      </c>
      <c r="D1240" s="10" t="s">
        <v>37</v>
      </c>
      <c r="E1240" s="10" t="s">
        <v>34</v>
      </c>
      <c r="F1240" s="10">
        <v>1100000</v>
      </c>
      <c r="G1240" s="10">
        <v>1100000</v>
      </c>
      <c r="H1240" s="10">
        <v>1</v>
      </c>
      <c r="I1240" s="39"/>
      <c r="L1240" s="6"/>
    </row>
    <row r="1241" spans="1:12" ht="27" x14ac:dyDescent="0.25">
      <c r="A1241" s="10">
        <v>5134</v>
      </c>
      <c r="B1241" s="10" t="s">
        <v>3599</v>
      </c>
      <c r="C1241" s="10" t="s">
        <v>60</v>
      </c>
      <c r="D1241" s="10" t="s">
        <v>37</v>
      </c>
      <c r="E1241" s="10" t="s">
        <v>34</v>
      </c>
      <c r="F1241" s="10">
        <v>620000</v>
      </c>
      <c r="G1241" s="10">
        <v>620000</v>
      </c>
      <c r="H1241" s="10">
        <v>1</v>
      </c>
      <c r="I1241" s="39"/>
    </row>
    <row r="1242" spans="1:12" ht="27" x14ac:dyDescent="0.25">
      <c r="A1242" s="10">
        <v>5134</v>
      </c>
      <c r="B1242" s="10" t="s">
        <v>3600</v>
      </c>
      <c r="C1242" s="10" t="s">
        <v>60</v>
      </c>
      <c r="D1242" s="10" t="s">
        <v>37</v>
      </c>
      <c r="E1242" s="10" t="s">
        <v>34</v>
      </c>
      <c r="F1242" s="10">
        <v>220000</v>
      </c>
      <c r="G1242" s="10">
        <v>220000</v>
      </c>
      <c r="H1242" s="10">
        <v>1</v>
      </c>
      <c r="I1242" s="39"/>
    </row>
    <row r="1243" spans="1:12" ht="27" x14ac:dyDescent="0.25">
      <c r="A1243" s="10">
        <v>5134</v>
      </c>
      <c r="B1243" s="10" t="s">
        <v>3601</v>
      </c>
      <c r="C1243" s="10" t="s">
        <v>60</v>
      </c>
      <c r="D1243" s="10" t="s">
        <v>37</v>
      </c>
      <c r="E1243" s="10" t="s">
        <v>34</v>
      </c>
      <c r="F1243" s="10">
        <v>500000</v>
      </c>
      <c r="G1243" s="10">
        <v>500000</v>
      </c>
      <c r="H1243" s="10">
        <v>1</v>
      </c>
      <c r="I1243" s="39"/>
    </row>
    <row r="1244" spans="1:12" ht="27" x14ac:dyDescent="0.25">
      <c r="A1244" s="10">
        <v>5134</v>
      </c>
      <c r="B1244" s="10" t="s">
        <v>3602</v>
      </c>
      <c r="C1244" s="10" t="s">
        <v>60</v>
      </c>
      <c r="D1244" s="10" t="s">
        <v>37</v>
      </c>
      <c r="E1244" s="10" t="s">
        <v>34</v>
      </c>
      <c r="F1244" s="10">
        <v>220000</v>
      </c>
      <c r="G1244" s="10">
        <v>220000</v>
      </c>
      <c r="H1244" s="10">
        <v>1</v>
      </c>
      <c r="I1244" s="39"/>
    </row>
    <row r="1245" spans="1:12" ht="27" x14ac:dyDescent="0.25">
      <c r="A1245" s="10">
        <v>5134</v>
      </c>
      <c r="B1245" s="10" t="s">
        <v>3603</v>
      </c>
      <c r="C1245" s="10" t="s">
        <v>60</v>
      </c>
      <c r="D1245" s="10" t="s">
        <v>37</v>
      </c>
      <c r="E1245" s="10" t="s">
        <v>34</v>
      </c>
      <c r="F1245" s="10">
        <v>120000</v>
      </c>
      <c r="G1245" s="10">
        <v>120000</v>
      </c>
      <c r="H1245" s="10">
        <v>1</v>
      </c>
      <c r="I1245" s="39"/>
    </row>
    <row r="1246" spans="1:12" ht="27" x14ac:dyDescent="0.25">
      <c r="A1246" s="10">
        <v>5134</v>
      </c>
      <c r="B1246" s="10" t="s">
        <v>3604</v>
      </c>
      <c r="C1246" s="10" t="s">
        <v>60</v>
      </c>
      <c r="D1246" s="10" t="s">
        <v>37</v>
      </c>
      <c r="E1246" s="10" t="s">
        <v>34</v>
      </c>
      <c r="F1246" s="10">
        <v>800000</v>
      </c>
      <c r="G1246" s="10">
        <v>800000</v>
      </c>
      <c r="H1246" s="10">
        <v>1</v>
      </c>
      <c r="I1246" s="39"/>
    </row>
    <row r="1247" spans="1:12" ht="27" x14ac:dyDescent="0.25">
      <c r="A1247" s="10">
        <v>5134</v>
      </c>
      <c r="B1247" s="10" t="s">
        <v>3605</v>
      </c>
      <c r="C1247" s="10" t="s">
        <v>60</v>
      </c>
      <c r="D1247" s="10" t="s">
        <v>37</v>
      </c>
      <c r="E1247" s="10" t="s">
        <v>34</v>
      </c>
      <c r="F1247" s="10">
        <v>150000</v>
      </c>
      <c r="G1247" s="10">
        <v>150000</v>
      </c>
      <c r="H1247" s="10">
        <v>1</v>
      </c>
      <c r="I1247" s="39"/>
    </row>
    <row r="1248" spans="1:12" ht="27" x14ac:dyDescent="0.25">
      <c r="A1248" s="10">
        <v>5134</v>
      </c>
      <c r="B1248" s="10" t="s">
        <v>3606</v>
      </c>
      <c r="C1248" s="10" t="s">
        <v>60</v>
      </c>
      <c r="D1248" s="10" t="s">
        <v>37</v>
      </c>
      <c r="E1248" s="10" t="s">
        <v>34</v>
      </c>
      <c r="F1248" s="10">
        <v>1200000</v>
      </c>
      <c r="G1248" s="10">
        <v>1200000</v>
      </c>
      <c r="H1248" s="10">
        <v>1</v>
      </c>
      <c r="I1248" s="39"/>
    </row>
    <row r="1249" spans="1:9" ht="27" x14ac:dyDescent="0.25">
      <c r="A1249" s="10">
        <v>5134</v>
      </c>
      <c r="B1249" s="10" t="s">
        <v>3607</v>
      </c>
      <c r="C1249" s="10" t="s">
        <v>60</v>
      </c>
      <c r="D1249" s="10" t="s">
        <v>37</v>
      </c>
      <c r="E1249" s="10" t="s">
        <v>34</v>
      </c>
      <c r="F1249" s="10">
        <v>530000</v>
      </c>
      <c r="G1249" s="10">
        <v>530000</v>
      </c>
      <c r="H1249" s="10">
        <v>1</v>
      </c>
      <c r="I1249" s="39"/>
    </row>
    <row r="1250" spans="1:9" ht="27" x14ac:dyDescent="0.25">
      <c r="A1250" s="10">
        <v>5134</v>
      </c>
      <c r="B1250" s="10" t="s">
        <v>3608</v>
      </c>
      <c r="C1250" s="10" t="s">
        <v>60</v>
      </c>
      <c r="D1250" s="10" t="s">
        <v>37</v>
      </c>
      <c r="E1250" s="10" t="s">
        <v>34</v>
      </c>
      <c r="F1250" s="10">
        <v>530000</v>
      </c>
      <c r="G1250" s="10">
        <v>530000</v>
      </c>
      <c r="H1250" s="10">
        <v>1</v>
      </c>
      <c r="I1250" s="39"/>
    </row>
    <row r="1251" spans="1:9" ht="27" x14ac:dyDescent="0.25">
      <c r="A1251" s="10">
        <v>5134</v>
      </c>
      <c r="B1251" s="10" t="s">
        <v>3609</v>
      </c>
      <c r="C1251" s="10" t="s">
        <v>60</v>
      </c>
      <c r="D1251" s="10" t="s">
        <v>37</v>
      </c>
      <c r="E1251" s="10" t="s">
        <v>34</v>
      </c>
      <c r="F1251" s="10">
        <v>1000000</v>
      </c>
      <c r="G1251" s="10">
        <v>1000000</v>
      </c>
      <c r="H1251" s="10">
        <v>1</v>
      </c>
      <c r="I1251" s="39"/>
    </row>
    <row r="1252" spans="1:9" ht="27" x14ac:dyDescent="0.25">
      <c r="A1252" s="10">
        <v>5134</v>
      </c>
      <c r="B1252" s="10" t="s">
        <v>3549</v>
      </c>
      <c r="C1252" s="10" t="s">
        <v>60</v>
      </c>
      <c r="D1252" s="10" t="s">
        <v>37</v>
      </c>
      <c r="E1252" s="10" t="s">
        <v>34</v>
      </c>
      <c r="F1252" s="10">
        <v>999000</v>
      </c>
      <c r="G1252" s="10">
        <v>999000</v>
      </c>
      <c r="H1252" s="10">
        <v>1</v>
      </c>
      <c r="I1252" s="39"/>
    </row>
    <row r="1253" spans="1:9" ht="27" x14ac:dyDescent="0.25">
      <c r="A1253" s="10">
        <v>5134</v>
      </c>
      <c r="B1253" s="10" t="s">
        <v>3550</v>
      </c>
      <c r="C1253" s="10" t="s">
        <v>60</v>
      </c>
      <c r="D1253" s="10" t="s">
        <v>37</v>
      </c>
      <c r="E1253" s="10" t="s">
        <v>34</v>
      </c>
      <c r="F1253" s="10">
        <v>0</v>
      </c>
      <c r="G1253" s="10">
        <f t="shared" ref="G1253" si="36">F1253*H1253</f>
        <v>0</v>
      </c>
      <c r="H1253" s="10">
        <v>1</v>
      </c>
      <c r="I1253" s="39"/>
    </row>
    <row r="1254" spans="1:9" ht="27" x14ac:dyDescent="0.25">
      <c r="A1254" s="10">
        <v>5134</v>
      </c>
      <c r="B1254" s="10" t="s">
        <v>3400</v>
      </c>
      <c r="C1254" s="10" t="s">
        <v>60</v>
      </c>
      <c r="D1254" s="10" t="s">
        <v>37</v>
      </c>
      <c r="E1254" s="10" t="s">
        <v>34</v>
      </c>
      <c r="F1254" s="10">
        <v>3500000</v>
      </c>
      <c r="G1254" s="10">
        <v>3500000</v>
      </c>
      <c r="H1254" s="10">
        <v>1</v>
      </c>
      <c r="I1254" s="39"/>
    </row>
    <row r="1255" spans="1:9" ht="27" x14ac:dyDescent="0.25">
      <c r="A1255" s="10">
        <v>5134</v>
      </c>
      <c r="B1255" s="10" t="s">
        <v>3348</v>
      </c>
      <c r="C1255" s="10" t="s">
        <v>60</v>
      </c>
      <c r="D1255" s="10" t="s">
        <v>37</v>
      </c>
      <c r="E1255" s="10" t="s">
        <v>34</v>
      </c>
      <c r="F1255" s="10">
        <v>840000</v>
      </c>
      <c r="G1255" s="10">
        <f>+F1255*H1255</f>
        <v>840000</v>
      </c>
      <c r="H1255" s="10">
        <v>1</v>
      </c>
      <c r="I1255" s="39"/>
    </row>
    <row r="1256" spans="1:9" ht="27" x14ac:dyDescent="0.25">
      <c r="A1256" s="10">
        <v>5134</v>
      </c>
      <c r="B1256" s="10" t="s">
        <v>441</v>
      </c>
      <c r="C1256" s="10" t="s">
        <v>60</v>
      </c>
      <c r="D1256" s="10" t="s">
        <v>37</v>
      </c>
      <c r="E1256" s="10" t="s">
        <v>34</v>
      </c>
      <c r="F1256" s="10">
        <v>1738000</v>
      </c>
      <c r="G1256" s="10">
        <v>1738000</v>
      </c>
      <c r="H1256" s="10">
        <v>1</v>
      </c>
      <c r="I1256" s="39"/>
    </row>
    <row r="1257" spans="1:9" ht="27" x14ac:dyDescent="0.25">
      <c r="A1257" s="10">
        <v>5134</v>
      </c>
      <c r="B1257" s="10" t="s">
        <v>420</v>
      </c>
      <c r="C1257" s="10" t="s">
        <v>60</v>
      </c>
      <c r="D1257" s="10" t="s">
        <v>37</v>
      </c>
      <c r="E1257" s="10" t="s">
        <v>34</v>
      </c>
      <c r="F1257" s="10">
        <v>3950000</v>
      </c>
      <c r="G1257" s="10">
        <f>F1257*H1257</f>
        <v>3950000</v>
      </c>
      <c r="H1257" s="10">
        <v>1</v>
      </c>
      <c r="I1257" s="39"/>
    </row>
    <row r="1258" spans="1:9" ht="27" x14ac:dyDescent="0.25">
      <c r="A1258" s="10">
        <v>5134</v>
      </c>
      <c r="B1258" s="10" t="s">
        <v>3097</v>
      </c>
      <c r="C1258" s="10" t="s">
        <v>60</v>
      </c>
      <c r="D1258" s="10" t="s">
        <v>40</v>
      </c>
      <c r="E1258" s="10" t="s">
        <v>34</v>
      </c>
      <c r="F1258" s="10">
        <v>0</v>
      </c>
      <c r="G1258" s="10">
        <f>F1258*H1258</f>
        <v>0</v>
      </c>
      <c r="H1258" s="10">
        <v>1</v>
      </c>
      <c r="I1258" s="39"/>
    </row>
    <row r="1259" spans="1:9" ht="27" x14ac:dyDescent="0.25">
      <c r="A1259" s="10">
        <v>5134</v>
      </c>
      <c r="B1259" s="10" t="s">
        <v>3018</v>
      </c>
      <c r="C1259" s="10" t="s">
        <v>60</v>
      </c>
      <c r="D1259" s="10" t="s">
        <v>37</v>
      </c>
      <c r="E1259" s="10" t="s">
        <v>34</v>
      </c>
      <c r="F1259" s="10">
        <v>3000000</v>
      </c>
      <c r="G1259" s="10">
        <v>300000</v>
      </c>
      <c r="H1259" s="10">
        <v>1</v>
      </c>
      <c r="I1259" s="39"/>
    </row>
    <row r="1260" spans="1:9" ht="27" x14ac:dyDescent="0.25">
      <c r="A1260" s="10">
        <v>5134</v>
      </c>
      <c r="B1260" s="10" t="s">
        <v>2979</v>
      </c>
      <c r="C1260" s="10" t="s">
        <v>60</v>
      </c>
      <c r="D1260" s="10" t="s">
        <v>37</v>
      </c>
      <c r="E1260" s="10" t="s">
        <v>34</v>
      </c>
      <c r="F1260" s="10">
        <v>800000</v>
      </c>
      <c r="G1260" s="10">
        <v>800000</v>
      </c>
      <c r="H1260" s="10">
        <v>1</v>
      </c>
      <c r="I1260" s="39"/>
    </row>
    <row r="1261" spans="1:9" ht="27" x14ac:dyDescent="0.25">
      <c r="A1261" s="10">
        <v>5134</v>
      </c>
      <c r="B1261" s="10" t="s">
        <v>2988</v>
      </c>
      <c r="C1261" s="10" t="s">
        <v>60</v>
      </c>
      <c r="D1261" s="10" t="s">
        <v>37</v>
      </c>
      <c r="E1261" s="10" t="s">
        <v>34</v>
      </c>
      <c r="F1261" s="10">
        <v>11491200</v>
      </c>
      <c r="G1261" s="10">
        <v>11491200</v>
      </c>
      <c r="H1261" s="10">
        <v>1</v>
      </c>
      <c r="I1261" s="39"/>
    </row>
    <row r="1262" spans="1:9" ht="27" x14ac:dyDescent="0.25">
      <c r="A1262" s="10">
        <v>5134</v>
      </c>
      <c r="B1262" s="10" t="s">
        <v>2987</v>
      </c>
      <c r="C1262" s="10" t="s">
        <v>60</v>
      </c>
      <c r="D1262" s="10" t="s">
        <v>37</v>
      </c>
      <c r="E1262" s="10" t="s">
        <v>34</v>
      </c>
      <c r="F1262" s="10">
        <v>4500000</v>
      </c>
      <c r="G1262" s="10">
        <v>4500000</v>
      </c>
      <c r="H1262" s="10">
        <v>1</v>
      </c>
      <c r="I1262" s="39"/>
    </row>
    <row r="1263" spans="1:9" ht="27" x14ac:dyDescent="0.25">
      <c r="A1263" s="10">
        <v>5134</v>
      </c>
      <c r="B1263" s="10" t="s">
        <v>2979</v>
      </c>
      <c r="C1263" s="10" t="s">
        <v>60</v>
      </c>
      <c r="D1263" s="10" t="s">
        <v>37</v>
      </c>
      <c r="E1263" s="10" t="s">
        <v>34</v>
      </c>
      <c r="F1263" s="10">
        <v>800000</v>
      </c>
      <c r="G1263" s="10">
        <v>800000</v>
      </c>
      <c r="H1263" s="10">
        <v>1</v>
      </c>
      <c r="I1263" s="39"/>
    </row>
    <row r="1264" spans="1:9" ht="27" x14ac:dyDescent="0.25">
      <c r="A1264" s="10">
        <v>5134</v>
      </c>
      <c r="B1264" s="10" t="s">
        <v>3896</v>
      </c>
      <c r="C1264" s="10" t="s">
        <v>60</v>
      </c>
      <c r="D1264" s="10" t="s">
        <v>37</v>
      </c>
      <c r="E1264" s="10" t="s">
        <v>34</v>
      </c>
      <c r="F1264" s="10">
        <v>8000000</v>
      </c>
      <c r="G1264" s="10">
        <v>8000000</v>
      </c>
      <c r="H1264" s="10">
        <v>1</v>
      </c>
      <c r="I1264" s="39"/>
    </row>
    <row r="1265" spans="1:9" ht="27" x14ac:dyDescent="0.25">
      <c r="A1265" s="10">
        <v>5134</v>
      </c>
      <c r="B1265" s="10" t="s">
        <v>2970</v>
      </c>
      <c r="C1265" s="10" t="s">
        <v>60</v>
      </c>
      <c r="D1265" s="10" t="s">
        <v>37</v>
      </c>
      <c r="E1265" s="10" t="s">
        <v>34</v>
      </c>
      <c r="F1265" s="10">
        <v>0</v>
      </c>
      <c r="G1265" s="10">
        <f>F1265*H1265</f>
        <v>0</v>
      </c>
      <c r="H1265" s="10">
        <v>1</v>
      </c>
      <c r="I1265" s="39"/>
    </row>
    <row r="1266" spans="1:9" ht="27" x14ac:dyDescent="0.25">
      <c r="A1266" s="10">
        <v>5134</v>
      </c>
      <c r="B1266" s="10" t="s">
        <v>2906</v>
      </c>
      <c r="C1266" s="10" t="s">
        <v>60</v>
      </c>
      <c r="D1266" s="10" t="s">
        <v>37</v>
      </c>
      <c r="E1266" s="10" t="s">
        <v>34</v>
      </c>
      <c r="F1266" s="10">
        <v>0</v>
      </c>
      <c r="G1266" s="10">
        <f t="shared" ref="G1266:G1274" si="37">F1266*H1266</f>
        <v>0</v>
      </c>
      <c r="H1266" s="10">
        <v>1</v>
      </c>
      <c r="I1266" s="39"/>
    </row>
    <row r="1267" spans="1:9" ht="27" x14ac:dyDescent="0.25">
      <c r="A1267" s="10">
        <v>5134</v>
      </c>
      <c r="B1267" s="10" t="s">
        <v>2907</v>
      </c>
      <c r="C1267" s="10" t="s">
        <v>60</v>
      </c>
      <c r="D1267" s="10" t="s">
        <v>37</v>
      </c>
      <c r="E1267" s="10" t="s">
        <v>34</v>
      </c>
      <c r="F1267" s="10">
        <v>0</v>
      </c>
      <c r="G1267" s="10">
        <f t="shared" si="37"/>
        <v>0</v>
      </c>
      <c r="H1267" s="10">
        <v>1</v>
      </c>
      <c r="I1267" s="39"/>
    </row>
    <row r="1268" spans="1:9" ht="27" x14ac:dyDescent="0.25">
      <c r="A1268" s="10">
        <v>5134</v>
      </c>
      <c r="B1268" s="10" t="s">
        <v>2908</v>
      </c>
      <c r="C1268" s="10" t="s">
        <v>60</v>
      </c>
      <c r="D1268" s="10" t="s">
        <v>37</v>
      </c>
      <c r="E1268" s="10" t="s">
        <v>34</v>
      </c>
      <c r="F1268" s="10">
        <v>0</v>
      </c>
      <c r="G1268" s="10">
        <f t="shared" si="37"/>
        <v>0</v>
      </c>
      <c r="H1268" s="10">
        <v>1</v>
      </c>
      <c r="I1268" s="39"/>
    </row>
    <row r="1269" spans="1:9" ht="27" x14ac:dyDescent="0.25">
      <c r="A1269" s="10">
        <v>5134</v>
      </c>
      <c r="B1269" s="10" t="s">
        <v>2909</v>
      </c>
      <c r="C1269" s="10" t="s">
        <v>60</v>
      </c>
      <c r="D1269" s="10" t="s">
        <v>37</v>
      </c>
      <c r="E1269" s="10" t="s">
        <v>34</v>
      </c>
      <c r="F1269" s="10">
        <v>0</v>
      </c>
      <c r="G1269" s="10">
        <f t="shared" si="37"/>
        <v>0</v>
      </c>
      <c r="H1269" s="10">
        <v>1</v>
      </c>
      <c r="I1269" s="39"/>
    </row>
    <row r="1270" spans="1:9" ht="27" x14ac:dyDescent="0.25">
      <c r="A1270" s="10">
        <v>5134</v>
      </c>
      <c r="B1270" s="10" t="s">
        <v>2910</v>
      </c>
      <c r="C1270" s="10" t="s">
        <v>60</v>
      </c>
      <c r="D1270" s="10" t="s">
        <v>37</v>
      </c>
      <c r="E1270" s="10" t="s">
        <v>34</v>
      </c>
      <c r="F1270" s="10">
        <v>0</v>
      </c>
      <c r="G1270" s="10">
        <f t="shared" si="37"/>
        <v>0</v>
      </c>
      <c r="H1270" s="10">
        <v>1</v>
      </c>
      <c r="I1270" s="39"/>
    </row>
    <row r="1271" spans="1:9" ht="27" x14ac:dyDescent="0.25">
      <c r="A1271" s="10">
        <v>5134</v>
      </c>
      <c r="B1271" s="10" t="s">
        <v>2911</v>
      </c>
      <c r="C1271" s="10" t="s">
        <v>60</v>
      </c>
      <c r="D1271" s="10" t="s">
        <v>37</v>
      </c>
      <c r="E1271" s="10" t="s">
        <v>34</v>
      </c>
      <c r="F1271" s="10">
        <v>0</v>
      </c>
      <c r="G1271" s="10">
        <f t="shared" si="37"/>
        <v>0</v>
      </c>
      <c r="H1271" s="10">
        <v>1</v>
      </c>
      <c r="I1271" s="39"/>
    </row>
    <row r="1272" spans="1:9" ht="27" x14ac:dyDescent="0.25">
      <c r="A1272" s="10">
        <v>5134</v>
      </c>
      <c r="B1272" s="10" t="s">
        <v>2912</v>
      </c>
      <c r="C1272" s="10" t="s">
        <v>60</v>
      </c>
      <c r="D1272" s="10" t="s">
        <v>37</v>
      </c>
      <c r="E1272" s="10" t="s">
        <v>34</v>
      </c>
      <c r="F1272" s="10">
        <v>0</v>
      </c>
      <c r="G1272" s="10">
        <f t="shared" si="37"/>
        <v>0</v>
      </c>
      <c r="H1272" s="10">
        <v>1</v>
      </c>
      <c r="I1272" s="39"/>
    </row>
    <row r="1273" spans="1:9" ht="27" x14ac:dyDescent="0.25">
      <c r="A1273" s="10">
        <v>5134</v>
      </c>
      <c r="B1273" s="10" t="s">
        <v>2913</v>
      </c>
      <c r="C1273" s="10" t="s">
        <v>60</v>
      </c>
      <c r="D1273" s="10" t="s">
        <v>37</v>
      </c>
      <c r="E1273" s="10" t="s">
        <v>34</v>
      </c>
      <c r="F1273" s="10">
        <v>0</v>
      </c>
      <c r="G1273" s="10">
        <f t="shared" si="37"/>
        <v>0</v>
      </c>
      <c r="H1273" s="10">
        <v>1</v>
      </c>
      <c r="I1273" s="39"/>
    </row>
    <row r="1274" spans="1:9" ht="27" x14ac:dyDescent="0.25">
      <c r="A1274" s="10">
        <v>5134</v>
      </c>
      <c r="B1274" s="10" t="s">
        <v>2914</v>
      </c>
      <c r="C1274" s="10" t="s">
        <v>60</v>
      </c>
      <c r="D1274" s="10" t="s">
        <v>37</v>
      </c>
      <c r="E1274" s="10" t="s">
        <v>34</v>
      </c>
      <c r="F1274" s="10">
        <v>0</v>
      </c>
      <c r="G1274" s="10">
        <f t="shared" si="37"/>
        <v>0</v>
      </c>
      <c r="H1274" s="10">
        <v>1</v>
      </c>
      <c r="I1274" s="39"/>
    </row>
    <row r="1275" spans="1:9" ht="27" x14ac:dyDescent="0.25">
      <c r="A1275" s="10">
        <v>5134</v>
      </c>
      <c r="B1275" s="10" t="s">
        <v>2860</v>
      </c>
      <c r="C1275" s="10" t="s">
        <v>60</v>
      </c>
      <c r="D1275" s="10" t="s">
        <v>35</v>
      </c>
      <c r="E1275" s="10" t="s">
        <v>34</v>
      </c>
      <c r="F1275" s="10">
        <v>0</v>
      </c>
      <c r="G1275" s="10">
        <f t="shared" ref="G1275:G1288" si="38">F1275*H1275</f>
        <v>0</v>
      </c>
      <c r="H1275" s="10">
        <v>1</v>
      </c>
      <c r="I1275" s="39"/>
    </row>
    <row r="1276" spans="1:9" ht="27" x14ac:dyDescent="0.25">
      <c r="A1276" s="10">
        <v>5134</v>
      </c>
      <c r="B1276" s="10" t="s">
        <v>2851</v>
      </c>
      <c r="C1276" s="10" t="s">
        <v>60</v>
      </c>
      <c r="D1276" s="10" t="s">
        <v>37</v>
      </c>
      <c r="E1276" s="10" t="s">
        <v>34</v>
      </c>
      <c r="F1276" s="10">
        <v>840000</v>
      </c>
      <c r="G1276" s="10">
        <v>840000</v>
      </c>
      <c r="H1276" s="10">
        <v>1</v>
      </c>
      <c r="I1276" s="39"/>
    </row>
    <row r="1277" spans="1:9" ht="27" x14ac:dyDescent="0.25">
      <c r="A1277" s="10">
        <v>5134</v>
      </c>
      <c r="B1277" s="10" t="s">
        <v>2852</v>
      </c>
      <c r="C1277" s="10" t="s">
        <v>60</v>
      </c>
      <c r="D1277" s="10" t="s">
        <v>37</v>
      </c>
      <c r="E1277" s="10" t="s">
        <v>34</v>
      </c>
      <c r="F1277" s="10">
        <v>1800000</v>
      </c>
      <c r="G1277" s="10">
        <v>1800000</v>
      </c>
      <c r="H1277" s="10">
        <v>1</v>
      </c>
      <c r="I1277" s="39"/>
    </row>
    <row r="1278" spans="1:9" ht="27" x14ac:dyDescent="0.25">
      <c r="A1278" s="10">
        <v>5134</v>
      </c>
      <c r="B1278" s="10" t="s">
        <v>2853</v>
      </c>
      <c r="C1278" s="10" t="s">
        <v>60</v>
      </c>
      <c r="D1278" s="10" t="s">
        <v>37</v>
      </c>
      <c r="E1278" s="10" t="s">
        <v>34</v>
      </c>
      <c r="F1278" s="10">
        <v>1800000</v>
      </c>
      <c r="G1278" s="10">
        <v>1800000</v>
      </c>
      <c r="H1278" s="35">
        <v>1</v>
      </c>
      <c r="I1278" s="39"/>
    </row>
    <row r="1279" spans="1:9" ht="27" x14ac:dyDescent="0.25">
      <c r="A1279" s="10">
        <v>5134</v>
      </c>
      <c r="B1279" s="10" t="s">
        <v>2854</v>
      </c>
      <c r="C1279" s="10" t="s">
        <v>60</v>
      </c>
      <c r="D1279" s="10" t="s">
        <v>37</v>
      </c>
      <c r="E1279" s="10" t="s">
        <v>34</v>
      </c>
      <c r="F1279" s="20">
        <v>0</v>
      </c>
      <c r="G1279" s="20">
        <f t="shared" si="38"/>
        <v>0</v>
      </c>
      <c r="H1279" s="35">
        <v>1</v>
      </c>
      <c r="I1279" s="39"/>
    </row>
    <row r="1280" spans="1:9" ht="27" x14ac:dyDescent="0.25">
      <c r="A1280" s="10">
        <v>5134</v>
      </c>
      <c r="B1280" s="10" t="s">
        <v>2855</v>
      </c>
      <c r="C1280" s="10" t="s">
        <v>60</v>
      </c>
      <c r="D1280" s="10" t="s">
        <v>37</v>
      </c>
      <c r="E1280" s="10" t="s">
        <v>34</v>
      </c>
      <c r="F1280" s="10">
        <v>840000</v>
      </c>
      <c r="G1280" s="10">
        <v>840000</v>
      </c>
      <c r="H1280" s="10">
        <v>1</v>
      </c>
      <c r="I1280" s="39"/>
    </row>
    <row r="1281" spans="1:9" ht="27" x14ac:dyDescent="0.25">
      <c r="A1281" s="10">
        <v>5134</v>
      </c>
      <c r="B1281" s="10" t="s">
        <v>2803</v>
      </c>
      <c r="C1281" s="10" t="s">
        <v>60</v>
      </c>
      <c r="D1281" s="10" t="s">
        <v>37</v>
      </c>
      <c r="E1281" s="10" t="s">
        <v>34</v>
      </c>
      <c r="F1281" s="10">
        <v>1000000</v>
      </c>
      <c r="G1281" s="10">
        <v>1000000</v>
      </c>
      <c r="H1281" s="10">
        <v>1</v>
      </c>
      <c r="I1281" s="39"/>
    </row>
    <row r="1282" spans="1:9" ht="27" x14ac:dyDescent="0.25">
      <c r="A1282" s="10">
        <v>5134</v>
      </c>
      <c r="B1282" s="10" t="s">
        <v>2804</v>
      </c>
      <c r="C1282" s="10" t="s">
        <v>60</v>
      </c>
      <c r="D1282" s="10" t="s">
        <v>37</v>
      </c>
      <c r="E1282" s="10" t="s">
        <v>34</v>
      </c>
      <c r="F1282" s="10">
        <v>4990000</v>
      </c>
      <c r="G1282" s="10">
        <v>4990000</v>
      </c>
      <c r="H1282" s="10">
        <v>1</v>
      </c>
      <c r="I1282" s="39"/>
    </row>
    <row r="1283" spans="1:9" ht="27" x14ac:dyDescent="0.25">
      <c r="A1283" s="10">
        <v>5134</v>
      </c>
      <c r="B1283" s="10" t="s">
        <v>2805</v>
      </c>
      <c r="C1283" s="10" t="s">
        <v>60</v>
      </c>
      <c r="D1283" s="20" t="s">
        <v>37</v>
      </c>
      <c r="E1283" s="20" t="s">
        <v>34</v>
      </c>
      <c r="F1283" s="20">
        <v>0</v>
      </c>
      <c r="G1283" s="20">
        <f t="shared" si="38"/>
        <v>0</v>
      </c>
      <c r="H1283" s="35">
        <v>1</v>
      </c>
      <c r="I1283" s="39"/>
    </row>
    <row r="1284" spans="1:9" ht="27" x14ac:dyDescent="0.25">
      <c r="A1284" s="10">
        <v>5134</v>
      </c>
      <c r="B1284" s="10" t="s">
        <v>2806</v>
      </c>
      <c r="C1284" s="10" t="s">
        <v>60</v>
      </c>
      <c r="D1284" s="20" t="s">
        <v>37</v>
      </c>
      <c r="E1284" s="20" t="s">
        <v>34</v>
      </c>
      <c r="F1284" s="20">
        <v>0</v>
      </c>
      <c r="G1284" s="20">
        <f t="shared" si="38"/>
        <v>0</v>
      </c>
      <c r="H1284" s="35">
        <v>1</v>
      </c>
      <c r="I1284" s="39"/>
    </row>
    <row r="1285" spans="1:9" ht="27" x14ac:dyDescent="0.25">
      <c r="A1285" s="10">
        <v>5134</v>
      </c>
      <c r="B1285" s="10" t="s">
        <v>2807</v>
      </c>
      <c r="C1285" s="10" t="s">
        <v>60</v>
      </c>
      <c r="D1285" s="20" t="s">
        <v>37</v>
      </c>
      <c r="E1285" s="20" t="s">
        <v>34</v>
      </c>
      <c r="F1285" s="20">
        <v>0</v>
      </c>
      <c r="G1285" s="20">
        <f t="shared" si="38"/>
        <v>0</v>
      </c>
      <c r="H1285" s="35">
        <v>1</v>
      </c>
      <c r="I1285" s="39"/>
    </row>
    <row r="1286" spans="1:9" ht="27" x14ac:dyDescent="0.25">
      <c r="A1286" s="10">
        <v>5134</v>
      </c>
      <c r="B1286" s="10" t="s">
        <v>2223</v>
      </c>
      <c r="C1286" s="10" t="s">
        <v>60</v>
      </c>
      <c r="D1286" s="19" t="s">
        <v>33</v>
      </c>
      <c r="E1286" s="20" t="s">
        <v>34</v>
      </c>
      <c r="F1286" s="20">
        <v>0</v>
      </c>
      <c r="G1286" s="20">
        <f t="shared" si="38"/>
        <v>0</v>
      </c>
      <c r="H1286" s="35">
        <v>1</v>
      </c>
      <c r="I1286" s="39"/>
    </row>
    <row r="1287" spans="1:9" ht="27" x14ac:dyDescent="0.25">
      <c r="A1287" s="10">
        <v>5134</v>
      </c>
      <c r="B1287" s="10" t="s">
        <v>1881</v>
      </c>
      <c r="C1287" s="10" t="s">
        <v>60</v>
      </c>
      <c r="D1287" s="20" t="s">
        <v>37</v>
      </c>
      <c r="E1287" s="20" t="s">
        <v>34</v>
      </c>
      <c r="F1287" s="20">
        <v>0</v>
      </c>
      <c r="G1287" s="20">
        <f t="shared" si="38"/>
        <v>0</v>
      </c>
      <c r="H1287" s="35">
        <v>1</v>
      </c>
      <c r="I1287" s="39"/>
    </row>
    <row r="1288" spans="1:9" ht="27" x14ac:dyDescent="0.25">
      <c r="A1288" s="10">
        <v>5134</v>
      </c>
      <c r="B1288" s="10" t="s">
        <v>2225</v>
      </c>
      <c r="C1288" s="10" t="s">
        <v>60</v>
      </c>
      <c r="D1288" s="20" t="s">
        <v>37</v>
      </c>
      <c r="E1288" s="20" t="s">
        <v>34</v>
      </c>
      <c r="F1288" s="20">
        <v>0</v>
      </c>
      <c r="G1288" s="20">
        <f t="shared" si="38"/>
        <v>0</v>
      </c>
      <c r="H1288" s="35">
        <v>1</v>
      </c>
      <c r="I1288" s="39"/>
    </row>
    <row r="1289" spans="1:9" ht="27" x14ac:dyDescent="0.25">
      <c r="A1289" s="10">
        <v>5134</v>
      </c>
      <c r="B1289" s="10" t="s">
        <v>525</v>
      </c>
      <c r="C1289" s="10" t="s">
        <v>60</v>
      </c>
      <c r="D1289" s="10" t="s">
        <v>37</v>
      </c>
      <c r="E1289" s="10" t="s">
        <v>34</v>
      </c>
      <c r="F1289" s="10">
        <v>6900000</v>
      </c>
      <c r="G1289" s="10">
        <f t="shared" ref="G1289:G1339" si="39">F1289*H1289</f>
        <v>6900000</v>
      </c>
      <c r="H1289" s="35">
        <v>1</v>
      </c>
      <c r="I1289" s="39"/>
    </row>
    <row r="1290" spans="1:9" ht="27" x14ac:dyDescent="0.25">
      <c r="A1290" s="10">
        <v>5134</v>
      </c>
      <c r="B1290" s="10" t="s">
        <v>509</v>
      </c>
      <c r="C1290" s="10" t="s">
        <v>60</v>
      </c>
      <c r="D1290" s="10" t="s">
        <v>37</v>
      </c>
      <c r="E1290" s="10" t="s">
        <v>34</v>
      </c>
      <c r="F1290" s="10">
        <v>0</v>
      </c>
      <c r="G1290" s="10">
        <f t="shared" si="39"/>
        <v>0</v>
      </c>
      <c r="H1290" s="35">
        <v>1</v>
      </c>
      <c r="I1290" s="39"/>
    </row>
    <row r="1291" spans="1:9" ht="27" x14ac:dyDescent="0.25">
      <c r="A1291" s="10">
        <v>5134</v>
      </c>
      <c r="B1291" s="10" t="s">
        <v>2381</v>
      </c>
      <c r="C1291" s="10" t="s">
        <v>60</v>
      </c>
      <c r="D1291" s="10" t="s">
        <v>37</v>
      </c>
      <c r="E1291" s="10" t="s">
        <v>34</v>
      </c>
      <c r="F1291" s="10">
        <v>4620000</v>
      </c>
      <c r="G1291" s="10">
        <v>4620000</v>
      </c>
      <c r="H1291" s="35">
        <v>1</v>
      </c>
      <c r="I1291" s="39"/>
    </row>
    <row r="1292" spans="1:9" ht="27" x14ac:dyDescent="0.25">
      <c r="A1292" s="10">
        <v>5134</v>
      </c>
      <c r="B1292" s="10" t="s">
        <v>2382</v>
      </c>
      <c r="C1292" s="20" t="s">
        <v>60</v>
      </c>
      <c r="D1292" s="20" t="s">
        <v>37</v>
      </c>
      <c r="E1292" s="20" t="s">
        <v>34</v>
      </c>
      <c r="F1292" s="20">
        <v>9000000</v>
      </c>
      <c r="G1292" s="20">
        <v>9000000</v>
      </c>
      <c r="H1292" s="20">
        <v>1</v>
      </c>
      <c r="I1292" s="39"/>
    </row>
    <row r="1293" spans="1:9" ht="27" x14ac:dyDescent="0.25">
      <c r="A1293" s="10">
        <v>5134</v>
      </c>
      <c r="B1293" s="10" t="s">
        <v>441</v>
      </c>
      <c r="C1293" s="10" t="s">
        <v>60</v>
      </c>
      <c r="D1293" s="20" t="s">
        <v>37</v>
      </c>
      <c r="E1293" s="20" t="s">
        <v>34</v>
      </c>
      <c r="F1293" s="20">
        <v>0</v>
      </c>
      <c r="G1293" s="20">
        <f t="shared" si="39"/>
        <v>0</v>
      </c>
      <c r="H1293" s="35">
        <v>1</v>
      </c>
      <c r="I1293" s="39"/>
    </row>
    <row r="1294" spans="1:9" ht="27" x14ac:dyDescent="0.25">
      <c r="A1294" s="10">
        <v>5134</v>
      </c>
      <c r="B1294" s="10" t="s">
        <v>426</v>
      </c>
      <c r="C1294" s="10" t="s">
        <v>60</v>
      </c>
      <c r="D1294" s="20" t="s">
        <v>37</v>
      </c>
      <c r="E1294" s="20" t="s">
        <v>34</v>
      </c>
      <c r="F1294" s="20">
        <v>0</v>
      </c>
      <c r="G1294" s="20">
        <f t="shared" si="39"/>
        <v>0</v>
      </c>
      <c r="H1294" s="35">
        <v>1</v>
      </c>
      <c r="I1294" s="39"/>
    </row>
    <row r="1295" spans="1:9" ht="27" x14ac:dyDescent="0.25">
      <c r="A1295" s="10">
        <v>5134</v>
      </c>
      <c r="B1295" s="10" t="s">
        <v>286</v>
      </c>
      <c r="C1295" s="10" t="s">
        <v>60</v>
      </c>
      <c r="D1295" s="20" t="s">
        <v>37</v>
      </c>
      <c r="E1295" s="20" t="s">
        <v>34</v>
      </c>
      <c r="F1295" s="20">
        <v>0</v>
      </c>
      <c r="G1295" s="20">
        <f t="shared" si="39"/>
        <v>0</v>
      </c>
      <c r="H1295" s="35">
        <v>1</v>
      </c>
      <c r="I1295" s="39"/>
    </row>
    <row r="1296" spans="1:9" ht="27" x14ac:dyDescent="0.25">
      <c r="A1296" s="10">
        <v>5134</v>
      </c>
      <c r="B1296" s="10" t="s">
        <v>618</v>
      </c>
      <c r="C1296" s="10" t="s">
        <v>60</v>
      </c>
      <c r="D1296" s="20" t="s">
        <v>37</v>
      </c>
      <c r="E1296" s="20" t="s">
        <v>34</v>
      </c>
      <c r="F1296" s="20">
        <v>0</v>
      </c>
      <c r="G1296" s="20">
        <f>F1296*H1296</f>
        <v>0</v>
      </c>
      <c r="H1296" s="35">
        <v>1</v>
      </c>
      <c r="I1296" s="39"/>
    </row>
    <row r="1297" spans="1:9" ht="27" x14ac:dyDescent="0.25">
      <c r="A1297" s="10">
        <v>5134</v>
      </c>
      <c r="B1297" s="10" t="s">
        <v>344</v>
      </c>
      <c r="C1297" s="10" t="s">
        <v>60</v>
      </c>
      <c r="D1297" s="10" t="s">
        <v>37</v>
      </c>
      <c r="E1297" s="10" t="s">
        <v>34</v>
      </c>
      <c r="F1297" s="10">
        <v>11800000</v>
      </c>
      <c r="G1297" s="10">
        <f t="shared" si="39"/>
        <v>11800000</v>
      </c>
      <c r="H1297" s="10">
        <v>1</v>
      </c>
      <c r="I1297" s="39"/>
    </row>
    <row r="1298" spans="1:9" ht="27" x14ac:dyDescent="0.25">
      <c r="A1298" s="10">
        <v>5134</v>
      </c>
      <c r="B1298" s="10" t="s">
        <v>287</v>
      </c>
      <c r="C1298" s="10" t="s">
        <v>60</v>
      </c>
      <c r="D1298" s="20" t="s">
        <v>37</v>
      </c>
      <c r="E1298" s="20" t="s">
        <v>34</v>
      </c>
      <c r="F1298" s="20">
        <v>0</v>
      </c>
      <c r="G1298" s="20">
        <f t="shared" si="39"/>
        <v>0</v>
      </c>
      <c r="H1298" s="35">
        <v>1</v>
      </c>
      <c r="I1298" s="39"/>
    </row>
    <row r="1299" spans="1:9" ht="27" x14ac:dyDescent="0.25">
      <c r="A1299" s="10">
        <v>5134</v>
      </c>
      <c r="B1299" s="10" t="s">
        <v>329</v>
      </c>
      <c r="C1299" s="10" t="s">
        <v>60</v>
      </c>
      <c r="D1299" s="20" t="s">
        <v>37</v>
      </c>
      <c r="E1299" s="103" t="s">
        <v>34</v>
      </c>
      <c r="F1299" s="103">
        <v>3750000</v>
      </c>
      <c r="G1299" s="103">
        <f t="shared" si="39"/>
        <v>3750000</v>
      </c>
      <c r="H1299" s="35">
        <v>1</v>
      </c>
      <c r="I1299" s="39"/>
    </row>
    <row r="1300" spans="1:9" ht="27" x14ac:dyDescent="0.25">
      <c r="A1300" s="10">
        <v>5134</v>
      </c>
      <c r="B1300" s="10" t="s">
        <v>2353</v>
      </c>
      <c r="C1300" s="10" t="s">
        <v>60</v>
      </c>
      <c r="D1300" s="20" t="s">
        <v>37</v>
      </c>
      <c r="E1300" s="20" t="s">
        <v>34</v>
      </c>
      <c r="F1300" s="20">
        <v>0</v>
      </c>
      <c r="G1300" s="20">
        <f>F1300*H1300</f>
        <v>0</v>
      </c>
      <c r="H1300" s="35">
        <v>1</v>
      </c>
      <c r="I1300" s="39"/>
    </row>
    <row r="1301" spans="1:9" ht="27" x14ac:dyDescent="0.25">
      <c r="A1301" s="10">
        <v>5134</v>
      </c>
      <c r="B1301" s="10" t="s">
        <v>346</v>
      </c>
      <c r="C1301" s="10" t="s">
        <v>60</v>
      </c>
      <c r="D1301" s="20" t="s">
        <v>37</v>
      </c>
      <c r="E1301" s="20" t="s">
        <v>34</v>
      </c>
      <c r="F1301" s="20">
        <v>0</v>
      </c>
      <c r="G1301" s="20">
        <f t="shared" si="39"/>
        <v>0</v>
      </c>
      <c r="H1301" s="35">
        <v>1</v>
      </c>
      <c r="I1301" s="39"/>
    </row>
    <row r="1302" spans="1:9" ht="27" x14ac:dyDescent="0.25">
      <c r="A1302" s="10">
        <v>5134</v>
      </c>
      <c r="B1302" s="10" t="s">
        <v>2354</v>
      </c>
      <c r="C1302" s="10" t="s">
        <v>60</v>
      </c>
      <c r="D1302" s="10" t="s">
        <v>37</v>
      </c>
      <c r="E1302" s="10" t="s">
        <v>34</v>
      </c>
      <c r="F1302" s="10">
        <v>525000</v>
      </c>
      <c r="G1302" s="10">
        <v>525000</v>
      </c>
      <c r="H1302" s="10">
        <v>1</v>
      </c>
      <c r="I1302" s="39"/>
    </row>
    <row r="1303" spans="1:9" ht="27" x14ac:dyDescent="0.25">
      <c r="A1303" s="10">
        <v>5134</v>
      </c>
      <c r="B1303" s="10" t="s">
        <v>2355</v>
      </c>
      <c r="C1303" s="10" t="s">
        <v>60</v>
      </c>
      <c r="D1303" s="10" t="s">
        <v>37</v>
      </c>
      <c r="E1303" s="10" t="s">
        <v>34</v>
      </c>
      <c r="F1303" s="10">
        <v>540000</v>
      </c>
      <c r="G1303" s="10">
        <v>540000</v>
      </c>
      <c r="H1303" s="10">
        <v>1</v>
      </c>
      <c r="I1303" s="39"/>
    </row>
    <row r="1304" spans="1:9" ht="27" x14ac:dyDescent="0.25">
      <c r="A1304" s="10">
        <v>5134</v>
      </c>
      <c r="B1304" s="10" t="s">
        <v>2356</v>
      </c>
      <c r="C1304" s="10" t="s">
        <v>60</v>
      </c>
      <c r="D1304" s="10" t="s">
        <v>37</v>
      </c>
      <c r="E1304" s="10" t="s">
        <v>34</v>
      </c>
      <c r="F1304" s="10">
        <v>585000</v>
      </c>
      <c r="G1304" s="10">
        <v>585000</v>
      </c>
      <c r="H1304" s="10">
        <v>1</v>
      </c>
      <c r="I1304" s="39"/>
    </row>
    <row r="1305" spans="1:9" ht="27" x14ac:dyDescent="0.25">
      <c r="A1305" s="10">
        <v>5134</v>
      </c>
      <c r="B1305" s="10" t="s">
        <v>2296</v>
      </c>
      <c r="C1305" s="10" t="s">
        <v>60</v>
      </c>
      <c r="D1305" s="20" t="s">
        <v>37</v>
      </c>
      <c r="E1305" s="20" t="s">
        <v>34</v>
      </c>
      <c r="F1305" s="20">
        <v>400000</v>
      </c>
      <c r="G1305" s="20">
        <v>400000</v>
      </c>
      <c r="H1305" s="20">
        <v>1</v>
      </c>
      <c r="I1305" s="39"/>
    </row>
    <row r="1306" spans="1:9" ht="27" x14ac:dyDescent="0.25">
      <c r="A1306" s="10">
        <v>5134</v>
      </c>
      <c r="B1306" s="10" t="s">
        <v>2297</v>
      </c>
      <c r="C1306" s="10" t="s">
        <v>60</v>
      </c>
      <c r="D1306" s="20" t="s">
        <v>37</v>
      </c>
      <c r="E1306" s="20" t="s">
        <v>34</v>
      </c>
      <c r="F1306" s="20">
        <v>350000</v>
      </c>
      <c r="G1306" s="20">
        <v>350000</v>
      </c>
      <c r="H1306" s="20">
        <v>1</v>
      </c>
      <c r="I1306" s="39"/>
    </row>
    <row r="1307" spans="1:9" ht="27" x14ac:dyDescent="0.25">
      <c r="A1307" s="10">
        <v>5134</v>
      </c>
      <c r="B1307" s="10" t="s">
        <v>347</v>
      </c>
      <c r="C1307" s="10" t="s">
        <v>60</v>
      </c>
      <c r="D1307" s="20" t="s">
        <v>37</v>
      </c>
      <c r="E1307" s="20" t="s">
        <v>34</v>
      </c>
      <c r="F1307" s="20">
        <v>2600000</v>
      </c>
      <c r="G1307" s="20">
        <v>2600000</v>
      </c>
      <c r="H1307" s="20">
        <v>1</v>
      </c>
      <c r="I1307" s="39"/>
    </row>
    <row r="1308" spans="1:9" ht="27" x14ac:dyDescent="0.25">
      <c r="A1308" s="10">
        <v>5134</v>
      </c>
      <c r="B1308" s="10" t="s">
        <v>350</v>
      </c>
      <c r="C1308" s="10" t="s">
        <v>60</v>
      </c>
      <c r="D1308" s="20" t="s">
        <v>37</v>
      </c>
      <c r="E1308" s="103" t="s">
        <v>34</v>
      </c>
      <c r="F1308" s="103">
        <v>1998000</v>
      </c>
      <c r="G1308" s="103">
        <f t="shared" si="39"/>
        <v>1998000</v>
      </c>
      <c r="H1308" s="35">
        <v>1</v>
      </c>
      <c r="I1308" s="39"/>
    </row>
    <row r="1309" spans="1:9" ht="27" x14ac:dyDescent="0.25">
      <c r="A1309" s="10">
        <v>5134</v>
      </c>
      <c r="B1309" s="10" t="s">
        <v>2563</v>
      </c>
      <c r="C1309" s="10" t="s">
        <v>60</v>
      </c>
      <c r="D1309" s="20" t="s">
        <v>37</v>
      </c>
      <c r="E1309" s="20" t="s">
        <v>34</v>
      </c>
      <c r="F1309" s="20">
        <v>0</v>
      </c>
      <c r="G1309" s="20">
        <f>F1309*H1309</f>
        <v>0</v>
      </c>
      <c r="H1309" s="35">
        <v>1</v>
      </c>
      <c r="I1309" s="39"/>
    </row>
    <row r="1310" spans="1:9" ht="27" x14ac:dyDescent="0.25">
      <c r="A1310" s="10">
        <v>5134</v>
      </c>
      <c r="B1310" s="10" t="s">
        <v>349</v>
      </c>
      <c r="C1310" s="10" t="s">
        <v>60</v>
      </c>
      <c r="D1310" s="20" t="s">
        <v>37</v>
      </c>
      <c r="E1310" s="20" t="s">
        <v>34</v>
      </c>
      <c r="F1310" s="20">
        <v>5010000</v>
      </c>
      <c r="G1310" s="20">
        <f t="shared" si="39"/>
        <v>5010000</v>
      </c>
      <c r="H1310" s="20">
        <v>1</v>
      </c>
      <c r="I1310" s="39"/>
    </row>
    <row r="1311" spans="1:9" ht="27" x14ac:dyDescent="0.25">
      <c r="A1311" s="10">
        <v>5134</v>
      </c>
      <c r="B1311" s="10" t="s">
        <v>330</v>
      </c>
      <c r="C1311" s="10" t="s">
        <v>60</v>
      </c>
      <c r="D1311" s="20" t="s">
        <v>37</v>
      </c>
      <c r="E1311" s="20" t="s">
        <v>34</v>
      </c>
      <c r="F1311" s="20">
        <v>0</v>
      </c>
      <c r="G1311" s="20">
        <f t="shared" si="39"/>
        <v>0</v>
      </c>
      <c r="H1311" s="35">
        <v>1</v>
      </c>
      <c r="I1311" s="39"/>
    </row>
    <row r="1312" spans="1:9" ht="27" x14ac:dyDescent="0.25">
      <c r="A1312" s="10">
        <v>5134</v>
      </c>
      <c r="B1312" s="10" t="s">
        <v>331</v>
      </c>
      <c r="C1312" s="10" t="s">
        <v>60</v>
      </c>
      <c r="D1312" s="20" t="s">
        <v>37</v>
      </c>
      <c r="E1312" s="20" t="s">
        <v>34</v>
      </c>
      <c r="F1312" s="20">
        <v>0</v>
      </c>
      <c r="G1312" s="20">
        <f t="shared" si="39"/>
        <v>0</v>
      </c>
      <c r="H1312" s="35">
        <v>1</v>
      </c>
      <c r="I1312" s="39"/>
    </row>
    <row r="1313" spans="1:9" ht="27" x14ac:dyDescent="0.25">
      <c r="A1313" s="10">
        <v>5134</v>
      </c>
      <c r="B1313" s="10" t="s">
        <v>332</v>
      </c>
      <c r="C1313" s="10" t="s">
        <v>60</v>
      </c>
      <c r="D1313" s="20" t="s">
        <v>37</v>
      </c>
      <c r="E1313" s="20" t="s">
        <v>34</v>
      </c>
      <c r="F1313" s="20">
        <v>0</v>
      </c>
      <c r="G1313" s="20">
        <f t="shared" si="39"/>
        <v>0</v>
      </c>
      <c r="H1313" s="35">
        <v>1</v>
      </c>
      <c r="I1313" s="39"/>
    </row>
    <row r="1314" spans="1:9" ht="27" x14ac:dyDescent="0.25">
      <c r="A1314" s="10">
        <v>5134</v>
      </c>
      <c r="B1314" s="10" t="s">
        <v>333</v>
      </c>
      <c r="C1314" s="10" t="s">
        <v>60</v>
      </c>
      <c r="D1314" s="20" t="s">
        <v>37</v>
      </c>
      <c r="E1314" s="20" t="s">
        <v>34</v>
      </c>
      <c r="F1314" s="20">
        <v>0</v>
      </c>
      <c r="G1314" s="20">
        <f t="shared" si="39"/>
        <v>0</v>
      </c>
      <c r="H1314" s="35">
        <v>1</v>
      </c>
      <c r="I1314" s="39"/>
    </row>
    <row r="1315" spans="1:9" ht="27" x14ac:dyDescent="0.25">
      <c r="A1315" s="10">
        <v>5134</v>
      </c>
      <c r="B1315" s="10" t="s">
        <v>334</v>
      </c>
      <c r="C1315" s="10" t="s">
        <v>60</v>
      </c>
      <c r="D1315" s="10" t="s">
        <v>37</v>
      </c>
      <c r="E1315" s="10" t="s">
        <v>34</v>
      </c>
      <c r="F1315" s="10">
        <v>460000</v>
      </c>
      <c r="G1315" s="10">
        <f t="shared" si="39"/>
        <v>460000</v>
      </c>
      <c r="H1315" s="10">
        <v>1</v>
      </c>
      <c r="I1315" s="39"/>
    </row>
    <row r="1316" spans="1:9" ht="27" x14ac:dyDescent="0.25">
      <c r="A1316" s="10">
        <v>5134</v>
      </c>
      <c r="B1316" s="10" t="s">
        <v>335</v>
      </c>
      <c r="C1316" s="10" t="s">
        <v>60</v>
      </c>
      <c r="D1316" s="10" t="s">
        <v>37</v>
      </c>
      <c r="E1316" s="10" t="s">
        <v>34</v>
      </c>
      <c r="F1316" s="10">
        <v>535000</v>
      </c>
      <c r="G1316" s="10">
        <f t="shared" si="39"/>
        <v>535000</v>
      </c>
      <c r="H1316" s="10">
        <v>1</v>
      </c>
      <c r="I1316" s="39"/>
    </row>
    <row r="1317" spans="1:9" ht="27" x14ac:dyDescent="0.25">
      <c r="A1317" s="10">
        <v>5134</v>
      </c>
      <c r="B1317" s="10" t="s">
        <v>336</v>
      </c>
      <c r="C1317" s="10" t="s">
        <v>60</v>
      </c>
      <c r="D1317" s="10" t="s">
        <v>37</v>
      </c>
      <c r="E1317" s="10" t="s">
        <v>34</v>
      </c>
      <c r="F1317" s="10">
        <v>440000</v>
      </c>
      <c r="G1317" s="10">
        <f t="shared" si="39"/>
        <v>440000</v>
      </c>
      <c r="H1317" s="10">
        <v>1</v>
      </c>
      <c r="I1317" s="39"/>
    </row>
    <row r="1318" spans="1:9" ht="27" x14ac:dyDescent="0.25">
      <c r="A1318" s="10">
        <v>5134</v>
      </c>
      <c r="B1318" s="10" t="s">
        <v>337</v>
      </c>
      <c r="C1318" s="10" t="s">
        <v>60</v>
      </c>
      <c r="D1318" s="10" t="s">
        <v>37</v>
      </c>
      <c r="E1318" s="10" t="s">
        <v>34</v>
      </c>
      <c r="F1318" s="10">
        <v>585000</v>
      </c>
      <c r="G1318" s="10">
        <f t="shared" si="39"/>
        <v>585000</v>
      </c>
      <c r="H1318" s="10">
        <v>1</v>
      </c>
      <c r="I1318" s="39"/>
    </row>
    <row r="1319" spans="1:9" ht="27" x14ac:dyDescent="0.25">
      <c r="A1319" s="10">
        <v>5134</v>
      </c>
      <c r="B1319" s="10" t="s">
        <v>338</v>
      </c>
      <c r="C1319" s="10" t="s">
        <v>60</v>
      </c>
      <c r="D1319" s="10" t="s">
        <v>37</v>
      </c>
      <c r="E1319" s="10" t="s">
        <v>34</v>
      </c>
      <c r="F1319" s="10">
        <v>450000</v>
      </c>
      <c r="G1319" s="10">
        <f t="shared" si="39"/>
        <v>450000</v>
      </c>
      <c r="H1319" s="10">
        <v>1</v>
      </c>
      <c r="I1319" s="39"/>
    </row>
    <row r="1320" spans="1:9" ht="27" x14ac:dyDescent="0.25">
      <c r="A1320" s="10">
        <v>5134</v>
      </c>
      <c r="B1320" s="10" t="s">
        <v>339</v>
      </c>
      <c r="C1320" s="10" t="s">
        <v>60</v>
      </c>
      <c r="D1320" s="10" t="s">
        <v>37</v>
      </c>
      <c r="E1320" s="10" t="s">
        <v>34</v>
      </c>
      <c r="F1320" s="10">
        <v>330000</v>
      </c>
      <c r="G1320" s="10">
        <f t="shared" si="39"/>
        <v>330000</v>
      </c>
      <c r="H1320" s="10">
        <v>1</v>
      </c>
      <c r="I1320" s="39"/>
    </row>
    <row r="1321" spans="1:9" ht="27" x14ac:dyDescent="0.25">
      <c r="A1321" s="10">
        <v>5134</v>
      </c>
      <c r="B1321" s="10" t="s">
        <v>2565</v>
      </c>
      <c r="C1321" s="10" t="s">
        <v>60</v>
      </c>
      <c r="D1321" s="20" t="s">
        <v>37</v>
      </c>
      <c r="E1321" s="20" t="s">
        <v>34</v>
      </c>
      <c r="F1321" s="20">
        <v>0</v>
      </c>
      <c r="G1321" s="20">
        <f>F1321*H1321</f>
        <v>0</v>
      </c>
      <c r="H1321" s="35">
        <v>1</v>
      </c>
      <c r="I1321" s="39"/>
    </row>
    <row r="1322" spans="1:9" ht="27" x14ac:dyDescent="0.25">
      <c r="A1322" s="10">
        <v>5134</v>
      </c>
      <c r="B1322" s="10" t="s">
        <v>2564</v>
      </c>
      <c r="C1322" s="10" t="s">
        <v>60</v>
      </c>
      <c r="D1322" s="20" t="s">
        <v>37</v>
      </c>
      <c r="E1322" s="20" t="s">
        <v>34</v>
      </c>
      <c r="F1322" s="20">
        <v>0</v>
      </c>
      <c r="G1322" s="20">
        <f>F1322*H1322</f>
        <v>0</v>
      </c>
      <c r="H1322" s="35">
        <v>1</v>
      </c>
      <c r="I1322" s="39"/>
    </row>
    <row r="1323" spans="1:9" ht="27" x14ac:dyDescent="0.25">
      <c r="A1323" s="10">
        <v>5134</v>
      </c>
      <c r="B1323" s="10" t="s">
        <v>420</v>
      </c>
      <c r="C1323" s="10" t="s">
        <v>60</v>
      </c>
      <c r="D1323" s="20" t="s">
        <v>37</v>
      </c>
      <c r="E1323" s="20" t="s">
        <v>34</v>
      </c>
      <c r="F1323" s="20">
        <v>0</v>
      </c>
      <c r="G1323" s="20">
        <f t="shared" si="39"/>
        <v>0</v>
      </c>
      <c r="H1323" s="35">
        <v>1</v>
      </c>
      <c r="I1323" s="39"/>
    </row>
    <row r="1324" spans="1:9" ht="27" x14ac:dyDescent="0.25">
      <c r="A1324" s="10">
        <v>5134</v>
      </c>
      <c r="B1324" s="10" t="s">
        <v>1004</v>
      </c>
      <c r="C1324" s="10" t="s">
        <v>60</v>
      </c>
      <c r="D1324" s="20" t="s">
        <v>37</v>
      </c>
      <c r="E1324" s="20" t="s">
        <v>34</v>
      </c>
      <c r="F1324" s="20">
        <v>0</v>
      </c>
      <c r="G1324" s="20">
        <f>F1324*H1324</f>
        <v>0</v>
      </c>
      <c r="H1324" s="35">
        <v>1</v>
      </c>
      <c r="I1324" s="39"/>
    </row>
    <row r="1325" spans="1:9" ht="27" x14ac:dyDescent="0.25">
      <c r="A1325" s="10">
        <v>5134</v>
      </c>
      <c r="B1325" s="10" t="s">
        <v>1881</v>
      </c>
      <c r="C1325" s="10" t="s">
        <v>60</v>
      </c>
      <c r="D1325" s="20" t="s">
        <v>37</v>
      </c>
      <c r="E1325" s="20" t="s">
        <v>34</v>
      </c>
      <c r="F1325" s="20">
        <v>0</v>
      </c>
      <c r="G1325" s="20">
        <f>F1325*H1325</f>
        <v>0</v>
      </c>
      <c r="H1325" s="35">
        <v>1</v>
      </c>
      <c r="I1325" s="39"/>
    </row>
    <row r="1326" spans="1:9" ht="27" x14ac:dyDescent="0.25">
      <c r="A1326" s="10">
        <v>5134</v>
      </c>
      <c r="B1326" s="10" t="s">
        <v>1005</v>
      </c>
      <c r="C1326" s="10" t="s">
        <v>60</v>
      </c>
      <c r="D1326" s="20" t="s">
        <v>37</v>
      </c>
      <c r="E1326" s="20" t="s">
        <v>34</v>
      </c>
      <c r="F1326" s="20">
        <v>0</v>
      </c>
      <c r="G1326" s="20">
        <f>F1326*H1326</f>
        <v>0</v>
      </c>
      <c r="H1326" s="35">
        <v>1</v>
      </c>
      <c r="I1326" s="39"/>
    </row>
    <row r="1327" spans="1:9" ht="27" x14ac:dyDescent="0.25">
      <c r="A1327" s="10">
        <v>5134</v>
      </c>
      <c r="B1327" s="10" t="s">
        <v>1006</v>
      </c>
      <c r="C1327" s="10" t="s">
        <v>60</v>
      </c>
      <c r="D1327" s="20" t="s">
        <v>37</v>
      </c>
      <c r="E1327" s="20" t="s">
        <v>34</v>
      </c>
      <c r="F1327" s="20">
        <v>0</v>
      </c>
      <c r="G1327" s="20">
        <f>F1327*H1327</f>
        <v>0</v>
      </c>
      <c r="H1327" s="35">
        <v>1</v>
      </c>
      <c r="I1327" s="39"/>
    </row>
    <row r="1328" spans="1:9" ht="27" x14ac:dyDescent="0.25">
      <c r="A1328" s="10">
        <v>5134</v>
      </c>
      <c r="B1328" s="10" t="s">
        <v>532</v>
      </c>
      <c r="C1328" s="10" t="s">
        <v>60</v>
      </c>
      <c r="D1328" s="20" t="s">
        <v>37</v>
      </c>
      <c r="E1328" s="20" t="s">
        <v>34</v>
      </c>
      <c r="F1328" s="20">
        <v>0</v>
      </c>
      <c r="G1328" s="20">
        <f t="shared" si="39"/>
        <v>0</v>
      </c>
      <c r="H1328" s="35">
        <v>1</v>
      </c>
      <c r="I1328" s="39"/>
    </row>
    <row r="1329" spans="1:9" ht="27" x14ac:dyDescent="0.25">
      <c r="A1329" s="10">
        <v>5134</v>
      </c>
      <c r="B1329" s="10" t="s">
        <v>534</v>
      </c>
      <c r="C1329" s="10" t="s">
        <v>60</v>
      </c>
      <c r="D1329" s="20" t="s">
        <v>37</v>
      </c>
      <c r="E1329" s="20" t="s">
        <v>34</v>
      </c>
      <c r="F1329" s="99">
        <v>700000</v>
      </c>
      <c r="G1329" s="99">
        <f t="shared" si="39"/>
        <v>700000</v>
      </c>
      <c r="H1329" s="35">
        <v>1</v>
      </c>
      <c r="I1329" s="39"/>
    </row>
    <row r="1330" spans="1:9" ht="27" x14ac:dyDescent="0.25">
      <c r="A1330" s="10">
        <v>5134</v>
      </c>
      <c r="B1330" s="10" t="s">
        <v>2321</v>
      </c>
      <c r="C1330" s="10" t="s">
        <v>60</v>
      </c>
      <c r="D1330" s="20" t="s">
        <v>37</v>
      </c>
      <c r="E1330" s="20" t="s">
        <v>34</v>
      </c>
      <c r="F1330" s="20">
        <v>0</v>
      </c>
      <c r="G1330" s="20">
        <f>F1330*H1330</f>
        <v>0</v>
      </c>
      <c r="H1330" s="35">
        <v>1</v>
      </c>
      <c r="I1330" s="39"/>
    </row>
    <row r="1331" spans="1:9" ht="27" x14ac:dyDescent="0.25">
      <c r="A1331" s="10">
        <v>5134</v>
      </c>
      <c r="B1331" s="10" t="s">
        <v>2322</v>
      </c>
      <c r="C1331" s="10" t="s">
        <v>60</v>
      </c>
      <c r="D1331" s="10" t="s">
        <v>37</v>
      </c>
      <c r="E1331" s="10" t="s">
        <v>34</v>
      </c>
      <c r="F1331" s="10">
        <v>0</v>
      </c>
      <c r="G1331" s="10">
        <f>F1331*H1331</f>
        <v>0</v>
      </c>
      <c r="H1331" s="10">
        <v>1</v>
      </c>
      <c r="I1331" s="39"/>
    </row>
    <row r="1332" spans="1:9" ht="27" x14ac:dyDescent="0.25">
      <c r="A1332" s="10">
        <v>5134</v>
      </c>
      <c r="B1332" s="10" t="s">
        <v>2323</v>
      </c>
      <c r="C1332" s="10" t="s">
        <v>60</v>
      </c>
      <c r="D1332" s="10" t="s">
        <v>37</v>
      </c>
      <c r="E1332" s="10" t="s">
        <v>34</v>
      </c>
      <c r="F1332" s="10">
        <v>2400000</v>
      </c>
      <c r="G1332" s="10">
        <v>2400000</v>
      </c>
      <c r="H1332" s="10">
        <v>1</v>
      </c>
      <c r="I1332" s="39"/>
    </row>
    <row r="1333" spans="1:9" ht="27" x14ac:dyDescent="0.25">
      <c r="A1333" s="10">
        <v>5134</v>
      </c>
      <c r="B1333" s="10" t="s">
        <v>533</v>
      </c>
      <c r="C1333" s="10" t="s">
        <v>60</v>
      </c>
      <c r="D1333" s="20" t="s">
        <v>37</v>
      </c>
      <c r="E1333" s="20" t="s">
        <v>34</v>
      </c>
      <c r="F1333" s="20">
        <v>0</v>
      </c>
      <c r="G1333" s="20">
        <f t="shared" si="39"/>
        <v>0</v>
      </c>
      <c r="H1333" s="35">
        <v>1</v>
      </c>
      <c r="I1333" s="39"/>
    </row>
    <row r="1334" spans="1:9" ht="27" x14ac:dyDescent="0.25">
      <c r="A1334" s="10">
        <v>5134</v>
      </c>
      <c r="B1334" s="10" t="s">
        <v>549</v>
      </c>
      <c r="C1334" s="10" t="s">
        <v>60</v>
      </c>
      <c r="D1334" s="20" t="s">
        <v>37</v>
      </c>
      <c r="E1334" s="20" t="s">
        <v>34</v>
      </c>
      <c r="F1334" s="20">
        <v>0</v>
      </c>
      <c r="G1334" s="20">
        <f>F1334*H1334</f>
        <v>0</v>
      </c>
      <c r="H1334" s="35">
        <v>1</v>
      </c>
      <c r="I1334" s="39"/>
    </row>
    <row r="1335" spans="1:9" ht="27" x14ac:dyDescent="0.25">
      <c r="A1335" s="10">
        <v>5134</v>
      </c>
      <c r="B1335" s="10" t="s">
        <v>735</v>
      </c>
      <c r="C1335" s="10" t="s">
        <v>60</v>
      </c>
      <c r="D1335" s="20" t="s">
        <v>37</v>
      </c>
      <c r="E1335" s="20" t="s">
        <v>34</v>
      </c>
      <c r="F1335" s="20">
        <v>0</v>
      </c>
      <c r="G1335" s="20">
        <f>F1335*H1335</f>
        <v>0</v>
      </c>
      <c r="H1335" s="35">
        <v>1</v>
      </c>
      <c r="I1335" s="39"/>
    </row>
    <row r="1336" spans="1:9" ht="27" x14ac:dyDescent="0.25">
      <c r="A1336" s="10">
        <v>5134</v>
      </c>
      <c r="B1336" s="10" t="s">
        <v>2374</v>
      </c>
      <c r="C1336" s="10" t="s">
        <v>60</v>
      </c>
      <c r="D1336" s="20" t="s">
        <v>37</v>
      </c>
      <c r="E1336" s="20" t="s">
        <v>34</v>
      </c>
      <c r="F1336" s="20">
        <v>0</v>
      </c>
      <c r="G1336" s="20">
        <f>F1336*H1336</f>
        <v>0</v>
      </c>
      <c r="H1336" s="35">
        <v>1</v>
      </c>
      <c r="I1336" s="39"/>
    </row>
    <row r="1337" spans="1:9" ht="27" x14ac:dyDescent="0.25">
      <c r="A1337" s="10">
        <v>5134</v>
      </c>
      <c r="B1337" s="10" t="s">
        <v>736</v>
      </c>
      <c r="C1337" s="10" t="s">
        <v>60</v>
      </c>
      <c r="D1337" s="20" t="s">
        <v>37</v>
      </c>
      <c r="E1337" s="20" t="s">
        <v>34</v>
      </c>
      <c r="F1337" s="20">
        <v>0</v>
      </c>
      <c r="G1337" s="20">
        <f>F1337*H1337</f>
        <v>0</v>
      </c>
      <c r="H1337" s="35">
        <v>1</v>
      </c>
      <c r="I1337" s="39"/>
    </row>
    <row r="1338" spans="1:9" ht="27" x14ac:dyDescent="0.25">
      <c r="A1338" s="10">
        <v>5134</v>
      </c>
      <c r="B1338" s="10" t="s">
        <v>531</v>
      </c>
      <c r="C1338" s="10" t="s">
        <v>60</v>
      </c>
      <c r="D1338" s="20" t="s">
        <v>37</v>
      </c>
      <c r="E1338" s="20" t="s">
        <v>34</v>
      </c>
      <c r="F1338" s="20">
        <v>0</v>
      </c>
      <c r="G1338" s="20">
        <f t="shared" si="39"/>
        <v>0</v>
      </c>
      <c r="H1338" s="35">
        <v>1</v>
      </c>
      <c r="I1338" s="39"/>
    </row>
    <row r="1339" spans="1:9" ht="27" x14ac:dyDescent="0.25">
      <c r="A1339" s="10">
        <v>5134</v>
      </c>
      <c r="B1339" s="10" t="s">
        <v>530</v>
      </c>
      <c r="C1339" s="10" t="s">
        <v>60</v>
      </c>
      <c r="D1339" s="20" t="s">
        <v>37</v>
      </c>
      <c r="E1339" s="20" t="s">
        <v>34</v>
      </c>
      <c r="F1339" s="20">
        <v>0</v>
      </c>
      <c r="G1339" s="20">
        <f t="shared" si="39"/>
        <v>0</v>
      </c>
      <c r="H1339" s="35">
        <v>1</v>
      </c>
      <c r="I1339" s="39"/>
    </row>
    <row r="1340" spans="1:9" ht="27" x14ac:dyDescent="0.25">
      <c r="A1340" s="10">
        <v>5134</v>
      </c>
      <c r="B1340" s="10" t="s">
        <v>2425</v>
      </c>
      <c r="C1340" s="10" t="s">
        <v>60</v>
      </c>
      <c r="D1340" s="20" t="s">
        <v>37</v>
      </c>
      <c r="E1340" s="20" t="s">
        <v>34</v>
      </c>
      <c r="F1340" s="20">
        <v>0</v>
      </c>
      <c r="G1340" s="20">
        <f t="shared" ref="G1340:G1347" si="40">F1340*H1340</f>
        <v>0</v>
      </c>
      <c r="H1340" s="35">
        <v>1</v>
      </c>
      <c r="I1340" s="39"/>
    </row>
    <row r="1341" spans="1:9" ht="27" x14ac:dyDescent="0.25">
      <c r="A1341" s="10">
        <v>5134</v>
      </c>
      <c r="B1341" s="10" t="s">
        <v>2426</v>
      </c>
      <c r="C1341" s="10" t="s">
        <v>60</v>
      </c>
      <c r="D1341" s="10" t="s">
        <v>37</v>
      </c>
      <c r="E1341" s="10" t="s">
        <v>34</v>
      </c>
      <c r="F1341" s="10">
        <v>1920000</v>
      </c>
      <c r="G1341" s="10">
        <v>1920000</v>
      </c>
      <c r="H1341" s="10">
        <v>1</v>
      </c>
      <c r="I1341" s="39"/>
    </row>
    <row r="1342" spans="1:9" ht="27" x14ac:dyDescent="0.25">
      <c r="A1342" s="10">
        <v>5134</v>
      </c>
      <c r="B1342" s="10" t="s">
        <v>2427</v>
      </c>
      <c r="C1342" s="10" t="s">
        <v>60</v>
      </c>
      <c r="D1342" s="20" t="s">
        <v>37</v>
      </c>
      <c r="E1342" s="20" t="s">
        <v>34</v>
      </c>
      <c r="F1342" s="20">
        <v>0</v>
      </c>
      <c r="G1342" s="20">
        <f t="shared" si="40"/>
        <v>0</v>
      </c>
      <c r="H1342" s="35">
        <v>1</v>
      </c>
      <c r="I1342" s="39"/>
    </row>
    <row r="1343" spans="1:9" ht="27" x14ac:dyDescent="0.25">
      <c r="A1343" s="10">
        <v>5134</v>
      </c>
      <c r="B1343" s="10" t="s">
        <v>2428</v>
      </c>
      <c r="C1343" s="10" t="s">
        <v>60</v>
      </c>
      <c r="D1343" s="20" t="s">
        <v>37</v>
      </c>
      <c r="E1343" s="20" t="s">
        <v>34</v>
      </c>
      <c r="F1343" s="20">
        <v>0</v>
      </c>
      <c r="G1343" s="20">
        <f t="shared" si="40"/>
        <v>0</v>
      </c>
      <c r="H1343" s="35">
        <v>1</v>
      </c>
      <c r="I1343" s="39"/>
    </row>
    <row r="1344" spans="1:9" ht="27" x14ac:dyDescent="0.25">
      <c r="A1344" s="10">
        <v>5134</v>
      </c>
      <c r="B1344" s="10" t="s">
        <v>2429</v>
      </c>
      <c r="C1344" s="10" t="s">
        <v>60</v>
      </c>
      <c r="D1344" s="20" t="s">
        <v>37</v>
      </c>
      <c r="E1344" s="20" t="s">
        <v>34</v>
      </c>
      <c r="F1344" s="20">
        <v>0</v>
      </c>
      <c r="G1344" s="20">
        <f t="shared" si="40"/>
        <v>0</v>
      </c>
      <c r="H1344" s="35">
        <v>1</v>
      </c>
      <c r="I1344" s="39"/>
    </row>
    <row r="1345" spans="1:9" ht="27" x14ac:dyDescent="0.25">
      <c r="A1345" s="10">
        <v>5134</v>
      </c>
      <c r="B1345" s="10" t="s">
        <v>545</v>
      </c>
      <c r="C1345" s="10" t="s">
        <v>60</v>
      </c>
      <c r="D1345" s="20" t="s">
        <v>37</v>
      </c>
      <c r="E1345" s="20" t="s">
        <v>34</v>
      </c>
      <c r="F1345" s="20">
        <v>0</v>
      </c>
      <c r="G1345" s="20">
        <f t="shared" si="40"/>
        <v>0</v>
      </c>
      <c r="H1345" s="35">
        <v>1</v>
      </c>
      <c r="I1345" s="39"/>
    </row>
    <row r="1346" spans="1:9" ht="27" x14ac:dyDescent="0.25">
      <c r="A1346" s="10">
        <v>5134</v>
      </c>
      <c r="B1346" s="10" t="s">
        <v>737</v>
      </c>
      <c r="C1346" s="10" t="s">
        <v>60</v>
      </c>
      <c r="D1346" s="20" t="s">
        <v>37</v>
      </c>
      <c r="E1346" s="20" t="s">
        <v>34</v>
      </c>
      <c r="F1346" s="20">
        <v>0</v>
      </c>
      <c r="G1346" s="20">
        <f t="shared" si="40"/>
        <v>0</v>
      </c>
      <c r="H1346" s="35">
        <v>1</v>
      </c>
      <c r="I1346" s="39"/>
    </row>
    <row r="1347" spans="1:9" ht="27" x14ac:dyDescent="0.25">
      <c r="A1347" s="10">
        <v>5134</v>
      </c>
      <c r="B1347" s="10" t="s">
        <v>738</v>
      </c>
      <c r="C1347" s="10" t="s">
        <v>60</v>
      </c>
      <c r="D1347" s="20" t="s">
        <v>37</v>
      </c>
      <c r="E1347" s="20" t="s">
        <v>34</v>
      </c>
      <c r="F1347" s="20">
        <v>0</v>
      </c>
      <c r="G1347" s="20">
        <f t="shared" si="40"/>
        <v>0</v>
      </c>
      <c r="H1347" s="35">
        <v>1</v>
      </c>
      <c r="I1347" s="39"/>
    </row>
    <row r="1348" spans="1:9" ht="27" x14ac:dyDescent="0.25">
      <c r="A1348" s="10">
        <v>5134</v>
      </c>
      <c r="B1348" s="10" t="s">
        <v>739</v>
      </c>
      <c r="C1348" s="10" t="s">
        <v>60</v>
      </c>
      <c r="D1348" s="20" t="s">
        <v>37</v>
      </c>
      <c r="E1348" s="20" t="s">
        <v>34</v>
      </c>
      <c r="F1348" s="20">
        <v>0</v>
      </c>
      <c r="G1348" s="20">
        <f t="shared" ref="G1348:G1353" si="41">F1348*H1348</f>
        <v>0</v>
      </c>
      <c r="H1348" s="35">
        <v>1</v>
      </c>
      <c r="I1348" s="39"/>
    </row>
    <row r="1349" spans="1:9" ht="27" x14ac:dyDescent="0.25">
      <c r="A1349" s="10">
        <v>5134</v>
      </c>
      <c r="B1349" s="10" t="s">
        <v>1906</v>
      </c>
      <c r="C1349" s="10" t="s">
        <v>60</v>
      </c>
      <c r="D1349" s="20" t="s">
        <v>37</v>
      </c>
      <c r="E1349" s="20" t="s">
        <v>34</v>
      </c>
      <c r="F1349" s="20">
        <v>0</v>
      </c>
      <c r="G1349" s="20">
        <f>F1349*H1349</f>
        <v>0</v>
      </c>
      <c r="H1349" s="35">
        <v>1</v>
      </c>
      <c r="I1349" s="39"/>
    </row>
    <row r="1350" spans="1:9" ht="27" x14ac:dyDescent="0.25">
      <c r="A1350" s="10">
        <v>5134</v>
      </c>
      <c r="B1350" s="10" t="s">
        <v>2250</v>
      </c>
      <c r="C1350" s="10" t="s">
        <v>60</v>
      </c>
      <c r="D1350" s="20" t="s">
        <v>37</v>
      </c>
      <c r="E1350" s="20" t="s">
        <v>34</v>
      </c>
      <c r="F1350" s="20">
        <v>0</v>
      </c>
      <c r="G1350" s="20">
        <f>F1350*H1350</f>
        <v>0</v>
      </c>
      <c r="H1350" s="35">
        <v>1</v>
      </c>
      <c r="I1350" s="39"/>
    </row>
    <row r="1351" spans="1:9" ht="27" x14ac:dyDescent="0.25">
      <c r="A1351" s="10">
        <v>5134</v>
      </c>
      <c r="B1351" s="10" t="s">
        <v>740</v>
      </c>
      <c r="C1351" s="10" t="s">
        <v>60</v>
      </c>
      <c r="D1351" s="20" t="s">
        <v>37</v>
      </c>
      <c r="E1351" s="20" t="s">
        <v>34</v>
      </c>
      <c r="F1351" s="20">
        <v>0</v>
      </c>
      <c r="G1351" s="20">
        <f t="shared" si="41"/>
        <v>0</v>
      </c>
      <c r="H1351" s="35">
        <v>1</v>
      </c>
      <c r="I1351" s="39"/>
    </row>
    <row r="1352" spans="1:9" ht="27" x14ac:dyDescent="0.25">
      <c r="A1352" s="10">
        <v>5134</v>
      </c>
      <c r="B1352" s="10" t="s">
        <v>2421</v>
      </c>
      <c r="C1352" s="10" t="s">
        <v>60</v>
      </c>
      <c r="D1352" s="20" t="s">
        <v>37</v>
      </c>
      <c r="E1352" s="20" t="s">
        <v>34</v>
      </c>
      <c r="F1352" s="20">
        <v>0</v>
      </c>
      <c r="G1352" s="20">
        <f>F1352*H1352</f>
        <v>0</v>
      </c>
      <c r="H1352" s="35">
        <v>1</v>
      </c>
      <c r="I1352" s="39"/>
    </row>
    <row r="1353" spans="1:9" ht="27" x14ac:dyDescent="0.25">
      <c r="A1353" s="10">
        <v>5134</v>
      </c>
      <c r="B1353" s="10" t="s">
        <v>546</v>
      </c>
      <c r="C1353" s="10" t="s">
        <v>60</v>
      </c>
      <c r="D1353" s="20" t="s">
        <v>37</v>
      </c>
      <c r="E1353" s="20" t="s">
        <v>34</v>
      </c>
      <c r="F1353" s="20">
        <v>0</v>
      </c>
      <c r="G1353" s="20">
        <f t="shared" si="41"/>
        <v>0</v>
      </c>
      <c r="H1353" s="35">
        <v>1</v>
      </c>
      <c r="I1353" s="39"/>
    </row>
    <row r="1354" spans="1:9" ht="27" x14ac:dyDescent="0.25">
      <c r="A1354" s="10">
        <v>5134</v>
      </c>
      <c r="B1354" s="10" t="s">
        <v>547</v>
      </c>
      <c r="C1354" s="10" t="s">
        <v>60</v>
      </c>
      <c r="D1354" s="20" t="s">
        <v>37</v>
      </c>
      <c r="E1354" s="20" t="s">
        <v>34</v>
      </c>
      <c r="F1354" s="20">
        <v>0</v>
      </c>
      <c r="G1354" s="20">
        <f t="shared" ref="G1354:G1364" si="42">F1354*H1354</f>
        <v>0</v>
      </c>
      <c r="H1354" s="35">
        <v>1</v>
      </c>
      <c r="I1354" s="39"/>
    </row>
    <row r="1355" spans="1:9" ht="27" x14ac:dyDescent="0.25">
      <c r="A1355" s="10">
        <v>5134</v>
      </c>
      <c r="B1355" s="10" t="s">
        <v>2557</v>
      </c>
      <c r="C1355" s="10" t="s">
        <v>60</v>
      </c>
      <c r="D1355" s="20" t="s">
        <v>37</v>
      </c>
      <c r="E1355" s="20" t="s">
        <v>34</v>
      </c>
      <c r="F1355" s="20">
        <v>1000000</v>
      </c>
      <c r="G1355" s="20">
        <v>1000000</v>
      </c>
      <c r="H1355" s="20">
        <v>1</v>
      </c>
      <c r="I1355" s="39"/>
    </row>
    <row r="1356" spans="1:9" ht="27" x14ac:dyDescent="0.25">
      <c r="A1356" s="10">
        <v>5134</v>
      </c>
      <c r="B1356" s="10" t="s">
        <v>2558</v>
      </c>
      <c r="C1356" s="10" t="s">
        <v>60</v>
      </c>
      <c r="D1356" s="20" t="s">
        <v>37</v>
      </c>
      <c r="E1356" s="20" t="s">
        <v>34</v>
      </c>
      <c r="F1356" s="20">
        <v>1200000</v>
      </c>
      <c r="G1356" s="20">
        <v>1200000</v>
      </c>
      <c r="H1356" s="20">
        <v>1</v>
      </c>
      <c r="I1356" s="39"/>
    </row>
    <row r="1357" spans="1:9" ht="27" x14ac:dyDescent="0.25">
      <c r="A1357" s="10">
        <v>5134</v>
      </c>
      <c r="B1357" s="10" t="s">
        <v>2560</v>
      </c>
      <c r="C1357" s="10" t="s">
        <v>60</v>
      </c>
      <c r="D1357" s="20" t="s">
        <v>37</v>
      </c>
      <c r="E1357" s="10" t="s">
        <v>34</v>
      </c>
      <c r="F1357" s="10">
        <v>1000000</v>
      </c>
      <c r="G1357" s="10">
        <v>1000000</v>
      </c>
      <c r="H1357" s="10">
        <v>1</v>
      </c>
      <c r="I1357" s="39"/>
    </row>
    <row r="1358" spans="1:9" ht="27" x14ac:dyDescent="0.25">
      <c r="A1358" s="10">
        <v>5134</v>
      </c>
      <c r="B1358" s="10" t="s">
        <v>2561</v>
      </c>
      <c r="C1358" s="10" t="s">
        <v>60</v>
      </c>
      <c r="D1358" s="10" t="s">
        <v>37</v>
      </c>
      <c r="E1358" s="10" t="s">
        <v>34</v>
      </c>
      <c r="F1358" s="10">
        <v>2160000</v>
      </c>
      <c r="G1358" s="10">
        <v>2160000</v>
      </c>
      <c r="H1358" s="35">
        <v>1</v>
      </c>
      <c r="I1358" s="39"/>
    </row>
    <row r="1359" spans="1:9" ht="27" x14ac:dyDescent="0.25">
      <c r="A1359" s="10">
        <v>5134</v>
      </c>
      <c r="B1359" s="10" t="s">
        <v>2559</v>
      </c>
      <c r="C1359" s="10" t="s">
        <v>60</v>
      </c>
      <c r="D1359" s="20" t="s">
        <v>37</v>
      </c>
      <c r="E1359" s="20" t="s">
        <v>34</v>
      </c>
      <c r="F1359" s="20">
        <v>1750000</v>
      </c>
      <c r="G1359" s="20">
        <v>1750000</v>
      </c>
      <c r="H1359" s="20">
        <v>1</v>
      </c>
      <c r="I1359" s="39"/>
    </row>
    <row r="1360" spans="1:9" ht="27" x14ac:dyDescent="0.25">
      <c r="A1360" s="10">
        <v>5134</v>
      </c>
      <c r="B1360" s="10" t="s">
        <v>2414</v>
      </c>
      <c r="C1360" s="10" t="s">
        <v>60</v>
      </c>
      <c r="D1360" s="20" t="s">
        <v>37</v>
      </c>
      <c r="E1360" s="20" t="s">
        <v>34</v>
      </c>
      <c r="F1360" s="20">
        <v>0</v>
      </c>
      <c r="G1360" s="20">
        <f t="shared" si="42"/>
        <v>0</v>
      </c>
      <c r="H1360" s="35">
        <v>1</v>
      </c>
      <c r="I1360" s="39"/>
    </row>
    <row r="1361" spans="1:9" ht="27" x14ac:dyDescent="0.25">
      <c r="A1361" s="10">
        <v>5134</v>
      </c>
      <c r="B1361" s="10" t="s">
        <v>2737</v>
      </c>
      <c r="C1361" s="10" t="s">
        <v>60</v>
      </c>
      <c r="D1361" s="20" t="s">
        <v>37</v>
      </c>
      <c r="E1361" s="20" t="s">
        <v>34</v>
      </c>
      <c r="F1361" s="20">
        <v>15576000</v>
      </c>
      <c r="G1361" s="20">
        <v>15576000</v>
      </c>
      <c r="H1361" s="20">
        <v>1</v>
      </c>
      <c r="I1361" s="39"/>
    </row>
    <row r="1362" spans="1:9" ht="27" x14ac:dyDescent="0.25">
      <c r="A1362" s="10">
        <v>5134</v>
      </c>
      <c r="B1362" s="10" t="s">
        <v>340</v>
      </c>
      <c r="C1362" s="10" t="s">
        <v>60</v>
      </c>
      <c r="D1362" s="20" t="s">
        <v>37</v>
      </c>
      <c r="E1362" s="20" t="s">
        <v>34</v>
      </c>
      <c r="F1362" s="20">
        <v>145000</v>
      </c>
      <c r="G1362" s="20">
        <f t="shared" si="42"/>
        <v>145000</v>
      </c>
      <c r="H1362" s="20">
        <v>1</v>
      </c>
      <c r="I1362" s="39"/>
    </row>
    <row r="1363" spans="1:9" ht="27" x14ac:dyDescent="0.25">
      <c r="A1363" s="10">
        <v>5134</v>
      </c>
      <c r="B1363" s="10" t="s">
        <v>2764</v>
      </c>
      <c r="C1363" s="10" t="s">
        <v>60</v>
      </c>
      <c r="D1363" s="10" t="s">
        <v>37</v>
      </c>
      <c r="E1363" s="10" t="s">
        <v>34</v>
      </c>
      <c r="F1363" s="10">
        <v>0</v>
      </c>
      <c r="G1363" s="10">
        <f t="shared" si="42"/>
        <v>0</v>
      </c>
      <c r="H1363" s="10">
        <v>1</v>
      </c>
      <c r="I1363" s="39"/>
    </row>
    <row r="1364" spans="1:9" ht="27" x14ac:dyDescent="0.25">
      <c r="A1364" s="10">
        <v>5134</v>
      </c>
      <c r="B1364" s="10" t="s">
        <v>2738</v>
      </c>
      <c r="C1364" s="10" t="s">
        <v>60</v>
      </c>
      <c r="D1364" s="20" t="s">
        <v>37</v>
      </c>
      <c r="E1364" s="20" t="s">
        <v>34</v>
      </c>
      <c r="F1364" s="20">
        <v>0</v>
      </c>
      <c r="G1364" s="20">
        <f t="shared" si="42"/>
        <v>0</v>
      </c>
      <c r="H1364" s="35">
        <v>1</v>
      </c>
      <c r="I1364" s="39"/>
    </row>
    <row r="1365" spans="1:9" x14ac:dyDescent="0.25">
      <c r="A1365" s="513" t="s">
        <v>32</v>
      </c>
      <c r="B1365" s="524"/>
      <c r="C1365" s="524"/>
      <c r="D1365" s="524"/>
      <c r="E1365" s="524"/>
      <c r="F1365" s="524"/>
      <c r="G1365" s="524"/>
      <c r="H1365" s="525"/>
      <c r="I1365" s="39"/>
    </row>
    <row r="1366" spans="1:9" ht="27" x14ac:dyDescent="0.25">
      <c r="A1366" s="10">
        <v>5134</v>
      </c>
      <c r="B1366" s="10" t="s">
        <v>8456</v>
      </c>
      <c r="C1366" s="10" t="s">
        <v>39</v>
      </c>
      <c r="D1366" s="10" t="s">
        <v>35</v>
      </c>
      <c r="E1366" s="10" t="s">
        <v>34</v>
      </c>
      <c r="F1366" s="10">
        <v>5592000</v>
      </c>
      <c r="G1366" s="10">
        <v>5592000</v>
      </c>
      <c r="H1366" s="10">
        <v>1</v>
      </c>
      <c r="I1366" s="39"/>
    </row>
    <row r="1367" spans="1:9" ht="27" x14ac:dyDescent="0.25">
      <c r="A1367" s="10">
        <v>5134</v>
      </c>
      <c r="B1367" s="10" t="s">
        <v>7582</v>
      </c>
      <c r="C1367" s="10" t="s">
        <v>39</v>
      </c>
      <c r="D1367" s="10" t="s">
        <v>35</v>
      </c>
      <c r="E1367" s="10" t="s">
        <v>34</v>
      </c>
      <c r="F1367" s="10">
        <v>11000000</v>
      </c>
      <c r="G1367" s="10">
        <v>11000000</v>
      </c>
      <c r="H1367" s="10">
        <v>1</v>
      </c>
      <c r="I1367" s="39"/>
    </row>
    <row r="1368" spans="1:9" ht="27" x14ac:dyDescent="0.25">
      <c r="A1368" s="10" t="s">
        <v>202</v>
      </c>
      <c r="B1368" s="10" t="s">
        <v>282</v>
      </c>
      <c r="C1368" s="10" t="s">
        <v>39</v>
      </c>
      <c r="D1368" s="10" t="s">
        <v>37</v>
      </c>
      <c r="E1368" s="10" t="s">
        <v>34</v>
      </c>
      <c r="F1368" s="10">
        <v>11000000</v>
      </c>
      <c r="G1368" s="10">
        <f>F1368*H1368</f>
        <v>11000000</v>
      </c>
      <c r="H1368" s="10">
        <v>1</v>
      </c>
      <c r="I1368" s="39"/>
    </row>
    <row r="1369" spans="1:9" ht="15" customHeight="1" x14ac:dyDescent="0.25">
      <c r="A1369" s="435" t="s">
        <v>2576</v>
      </c>
      <c r="B1369" s="436"/>
      <c r="C1369" s="436"/>
      <c r="D1369" s="436"/>
      <c r="E1369" s="436"/>
      <c r="F1369" s="436"/>
      <c r="G1369" s="436"/>
      <c r="H1369" s="436"/>
      <c r="I1369" s="39"/>
    </row>
    <row r="1370" spans="1:9" ht="15" customHeight="1" x14ac:dyDescent="0.25">
      <c r="A1370" s="513" t="s">
        <v>2358</v>
      </c>
      <c r="B1370" s="524"/>
      <c r="C1370" s="524"/>
      <c r="D1370" s="524"/>
      <c r="E1370" s="524"/>
      <c r="F1370" s="524"/>
      <c r="G1370" s="524"/>
      <c r="H1370" s="525"/>
      <c r="I1370" s="39"/>
    </row>
    <row r="1371" spans="1:9" ht="27" x14ac:dyDescent="0.25">
      <c r="A1371" s="10">
        <v>5113</v>
      </c>
      <c r="B1371" s="10" t="s">
        <v>5570</v>
      </c>
      <c r="C1371" s="10" t="s">
        <v>104</v>
      </c>
      <c r="D1371" s="10" t="s">
        <v>37</v>
      </c>
      <c r="E1371" s="10" t="s">
        <v>34</v>
      </c>
      <c r="F1371" s="10">
        <v>0</v>
      </c>
      <c r="G1371" s="10">
        <v>0</v>
      </c>
      <c r="H1371" s="10">
        <v>1</v>
      </c>
      <c r="I1371" s="39"/>
    </row>
    <row r="1372" spans="1:9" ht="27" x14ac:dyDescent="0.25">
      <c r="A1372" s="10">
        <v>5113</v>
      </c>
      <c r="B1372" s="10" t="s">
        <v>5571</v>
      </c>
      <c r="C1372" s="10" t="s">
        <v>104</v>
      </c>
      <c r="D1372" s="10" t="s">
        <v>37</v>
      </c>
      <c r="E1372" s="10" t="s">
        <v>34</v>
      </c>
      <c r="F1372" s="10">
        <v>77700000</v>
      </c>
      <c r="G1372" s="10">
        <v>77700000</v>
      </c>
      <c r="H1372" s="10">
        <v>1</v>
      </c>
      <c r="I1372" s="39"/>
    </row>
    <row r="1373" spans="1:9" ht="15" customHeight="1" x14ac:dyDescent="0.25">
      <c r="A1373" s="450" t="s">
        <v>32</v>
      </c>
      <c r="B1373" s="451"/>
      <c r="C1373" s="451"/>
      <c r="D1373" s="451"/>
      <c r="E1373" s="451"/>
      <c r="F1373" s="451"/>
      <c r="G1373" s="451"/>
      <c r="H1373" s="452"/>
      <c r="I1373" s="39"/>
    </row>
    <row r="1374" spans="1:9" ht="27" x14ac:dyDescent="0.25">
      <c r="A1374" s="188">
        <v>5113</v>
      </c>
      <c r="B1374" s="188" t="s">
        <v>5572</v>
      </c>
      <c r="C1374" s="188" t="s">
        <v>61</v>
      </c>
      <c r="D1374" s="188" t="s">
        <v>33</v>
      </c>
      <c r="E1374" s="188" t="s">
        <v>34</v>
      </c>
      <c r="F1374" s="188">
        <v>574000</v>
      </c>
      <c r="G1374" s="188">
        <v>574000</v>
      </c>
      <c r="H1374" s="188">
        <v>1</v>
      </c>
      <c r="I1374" s="39"/>
    </row>
    <row r="1375" spans="1:9" ht="40.5" x14ac:dyDescent="0.25">
      <c r="A1375" s="10" t="s">
        <v>207</v>
      </c>
      <c r="B1375" s="10" t="s">
        <v>345</v>
      </c>
      <c r="C1375" s="10" t="s">
        <v>130</v>
      </c>
      <c r="D1375" s="10" t="s">
        <v>35</v>
      </c>
      <c r="E1375" s="10" t="s">
        <v>34</v>
      </c>
      <c r="F1375" s="10">
        <v>0</v>
      </c>
      <c r="G1375" s="10">
        <v>0</v>
      </c>
      <c r="H1375" s="10">
        <v>1</v>
      </c>
      <c r="I1375" s="39"/>
    </row>
    <row r="1376" spans="1:9" ht="28.5" customHeight="1" x14ac:dyDescent="0.25">
      <c r="A1376" s="10" t="s">
        <v>207</v>
      </c>
      <c r="B1376" s="10" t="s">
        <v>412</v>
      </c>
      <c r="C1376" s="10" t="s">
        <v>253</v>
      </c>
      <c r="D1376" s="20" t="s">
        <v>37</v>
      </c>
      <c r="E1376" s="20" t="s">
        <v>34</v>
      </c>
      <c r="F1376" s="20">
        <v>0</v>
      </c>
      <c r="G1376" s="20">
        <f>F1376*H1376</f>
        <v>0</v>
      </c>
      <c r="H1376" s="35">
        <v>1</v>
      </c>
      <c r="I1376" s="39"/>
    </row>
    <row r="1377" spans="1:9" x14ac:dyDescent="0.25">
      <c r="A1377" s="453" t="s">
        <v>8</v>
      </c>
      <c r="B1377" s="454"/>
      <c r="C1377" s="454"/>
      <c r="D1377" s="454"/>
      <c r="E1377" s="454"/>
      <c r="F1377" s="454"/>
      <c r="G1377" s="454"/>
      <c r="H1377" s="455"/>
      <c r="I1377" s="39"/>
    </row>
    <row r="1378" spans="1:9" ht="28.5" customHeight="1" x14ac:dyDescent="0.25">
      <c r="A1378" s="414">
        <v>4269</v>
      </c>
      <c r="B1378" s="414" t="s">
        <v>8459</v>
      </c>
      <c r="C1378" s="414" t="s">
        <v>4493</v>
      </c>
      <c r="D1378" s="414" t="s">
        <v>10</v>
      </c>
      <c r="E1378" s="414" t="s">
        <v>11</v>
      </c>
      <c r="F1378" s="414">
        <v>5000</v>
      </c>
      <c r="G1378" s="414">
        <f>+F1378*H1378</f>
        <v>500000</v>
      </c>
      <c r="H1378" s="414">
        <v>100</v>
      </c>
      <c r="I1378" s="39"/>
    </row>
    <row r="1379" spans="1:9" ht="28.5" customHeight="1" x14ac:dyDescent="0.25">
      <c r="A1379" s="414">
        <v>4269</v>
      </c>
      <c r="B1379" s="414" t="s">
        <v>8460</v>
      </c>
      <c r="C1379" s="414" t="s">
        <v>4479</v>
      </c>
      <c r="D1379" s="414" t="s">
        <v>10</v>
      </c>
      <c r="E1379" s="414" t="s">
        <v>11</v>
      </c>
      <c r="F1379" s="414">
        <v>10000</v>
      </c>
      <c r="G1379" s="414">
        <f>+F1379*H1379</f>
        <v>1000000</v>
      </c>
      <c r="H1379" s="414">
        <v>100</v>
      </c>
      <c r="I1379" s="39"/>
    </row>
    <row r="1380" spans="1:9" x14ac:dyDescent="0.25">
      <c r="A1380" s="438" t="s">
        <v>2577</v>
      </c>
      <c r="B1380" s="439"/>
      <c r="C1380" s="439"/>
      <c r="D1380" s="439"/>
      <c r="E1380" s="439"/>
      <c r="F1380" s="439"/>
      <c r="G1380" s="439"/>
      <c r="H1380" s="439"/>
      <c r="I1380" s="39"/>
    </row>
    <row r="1381" spans="1:9" ht="17.25" customHeight="1" x14ac:dyDescent="0.25">
      <c r="A1381" s="453" t="s">
        <v>2358</v>
      </c>
      <c r="B1381" s="454"/>
      <c r="C1381" s="454"/>
      <c r="D1381" s="454"/>
      <c r="E1381" s="454"/>
      <c r="F1381" s="454"/>
      <c r="G1381" s="454"/>
      <c r="H1381" s="455"/>
      <c r="I1381" s="39"/>
    </row>
    <row r="1382" spans="1:9" ht="27" x14ac:dyDescent="0.25">
      <c r="A1382" s="10">
        <v>4861</v>
      </c>
      <c r="B1382" s="10" t="s">
        <v>8035</v>
      </c>
      <c r="C1382" s="10" t="s">
        <v>104</v>
      </c>
      <c r="D1382" s="10" t="s">
        <v>35</v>
      </c>
      <c r="E1382" s="10" t="s">
        <v>34</v>
      </c>
      <c r="F1382" s="10">
        <v>0</v>
      </c>
      <c r="G1382" s="10">
        <v>0</v>
      </c>
      <c r="H1382" s="10">
        <v>1</v>
      </c>
      <c r="I1382" s="39"/>
    </row>
    <row r="1383" spans="1:9" ht="40.5" x14ac:dyDescent="0.25">
      <c r="A1383" s="10">
        <v>4251</v>
      </c>
      <c r="B1383" s="10" t="s">
        <v>7839</v>
      </c>
      <c r="C1383" s="10" t="s">
        <v>63</v>
      </c>
      <c r="D1383" s="10" t="s">
        <v>35</v>
      </c>
      <c r="E1383" s="10" t="s">
        <v>34</v>
      </c>
      <c r="F1383" s="10">
        <v>0</v>
      </c>
      <c r="G1383" s="10">
        <v>0</v>
      </c>
      <c r="H1383" s="10">
        <v>1</v>
      </c>
      <c r="I1383" s="39"/>
    </row>
    <row r="1384" spans="1:9" ht="28.5" customHeight="1" x14ac:dyDescent="0.25">
      <c r="A1384" s="10">
        <v>4861</v>
      </c>
      <c r="B1384" s="10" t="s">
        <v>2568</v>
      </c>
      <c r="C1384" s="10" t="s">
        <v>104</v>
      </c>
      <c r="D1384" s="10" t="s">
        <v>37</v>
      </c>
      <c r="E1384" s="10" t="s">
        <v>34</v>
      </c>
      <c r="F1384" s="10">
        <v>27997800</v>
      </c>
      <c r="G1384" s="10">
        <v>27997800</v>
      </c>
      <c r="H1384" s="10">
        <v>1</v>
      </c>
      <c r="I1384" s="39"/>
    </row>
    <row r="1385" spans="1:9" ht="27" x14ac:dyDescent="0.25">
      <c r="A1385" s="10">
        <v>5113</v>
      </c>
      <c r="B1385" s="10" t="s">
        <v>4620</v>
      </c>
      <c r="C1385" s="10" t="s">
        <v>104</v>
      </c>
      <c r="D1385" s="10" t="s">
        <v>37</v>
      </c>
      <c r="E1385" s="10" t="s">
        <v>34</v>
      </c>
      <c r="F1385" s="10">
        <v>0</v>
      </c>
      <c r="G1385" s="10">
        <f t="shared" ref="G1385:G1386" si="43">F1385*H1385</f>
        <v>0</v>
      </c>
      <c r="H1385" s="10">
        <v>1</v>
      </c>
      <c r="I1385" s="39"/>
    </row>
    <row r="1386" spans="1:9" ht="28.5" customHeight="1" x14ac:dyDescent="0.25">
      <c r="A1386" s="10"/>
      <c r="B1386" s="10" t="s">
        <v>2377</v>
      </c>
      <c r="C1386" s="10" t="s">
        <v>104</v>
      </c>
      <c r="D1386" s="10" t="s">
        <v>35</v>
      </c>
      <c r="E1386" s="10" t="s">
        <v>34</v>
      </c>
      <c r="F1386" s="10">
        <v>0</v>
      </c>
      <c r="G1386" s="10">
        <f t="shared" si="43"/>
        <v>0</v>
      </c>
      <c r="H1386" s="10">
        <v>1</v>
      </c>
      <c r="I1386" s="39"/>
    </row>
    <row r="1387" spans="1:9" ht="28.5" customHeight="1" x14ac:dyDescent="0.25">
      <c r="A1387" s="10"/>
      <c r="B1387" s="10" t="s">
        <v>2378</v>
      </c>
      <c r="C1387" s="10" t="s">
        <v>104</v>
      </c>
      <c r="D1387" s="10" t="s">
        <v>35</v>
      </c>
      <c r="E1387" s="10" t="s">
        <v>34</v>
      </c>
      <c r="F1387" s="10">
        <v>0</v>
      </c>
      <c r="G1387" s="10">
        <f>F1387*H1387</f>
        <v>0</v>
      </c>
      <c r="H1387" s="10">
        <v>1</v>
      </c>
      <c r="I1387" s="39"/>
    </row>
    <row r="1388" spans="1:9" ht="28.5" customHeight="1" x14ac:dyDescent="0.25">
      <c r="A1388" s="10"/>
      <c r="B1388" s="10" t="s">
        <v>2379</v>
      </c>
      <c r="C1388" s="10" t="s">
        <v>104</v>
      </c>
      <c r="D1388" s="10" t="s">
        <v>35</v>
      </c>
      <c r="E1388" s="10" t="s">
        <v>34</v>
      </c>
      <c r="F1388" s="10">
        <v>0</v>
      </c>
      <c r="G1388" s="10">
        <f>F1388*H1388</f>
        <v>0</v>
      </c>
      <c r="H1388" s="10">
        <v>1</v>
      </c>
      <c r="I1388" s="39"/>
    </row>
    <row r="1389" spans="1:9" ht="28.5" customHeight="1" x14ac:dyDescent="0.25">
      <c r="A1389" s="10"/>
      <c r="B1389" s="10" t="s">
        <v>2380</v>
      </c>
      <c r="C1389" s="10" t="s">
        <v>104</v>
      </c>
      <c r="D1389" s="10" t="s">
        <v>35</v>
      </c>
      <c r="E1389" s="10" t="s">
        <v>34</v>
      </c>
      <c r="F1389" s="10">
        <v>0</v>
      </c>
      <c r="G1389" s="10">
        <f>F1389*H1389</f>
        <v>0</v>
      </c>
      <c r="H1389" s="10">
        <v>1</v>
      </c>
      <c r="I1389" s="39"/>
    </row>
    <row r="1390" spans="1:9" ht="28.5" customHeight="1" x14ac:dyDescent="0.25">
      <c r="A1390" s="10"/>
      <c r="B1390" s="10" t="s">
        <v>2376</v>
      </c>
      <c r="C1390" s="10" t="s">
        <v>104</v>
      </c>
      <c r="D1390" s="20" t="s">
        <v>35</v>
      </c>
      <c r="E1390" s="20" t="s">
        <v>34</v>
      </c>
      <c r="F1390" s="20">
        <v>0</v>
      </c>
      <c r="G1390" s="20">
        <f>F1390*H1390</f>
        <v>0</v>
      </c>
      <c r="H1390" s="35">
        <v>1</v>
      </c>
      <c r="I1390" s="39"/>
    </row>
    <row r="1391" spans="1:9" x14ac:dyDescent="0.25">
      <c r="A1391" s="510" t="s">
        <v>32</v>
      </c>
      <c r="B1391" s="511"/>
      <c r="C1391" s="511"/>
      <c r="D1391" s="511"/>
      <c r="E1391" s="511"/>
      <c r="F1391" s="511"/>
      <c r="G1391" s="511"/>
      <c r="H1391" s="512"/>
      <c r="I1391" s="39"/>
    </row>
    <row r="1392" spans="1:9" ht="40.5" x14ac:dyDescent="0.25">
      <c r="A1392" s="84">
        <v>4861</v>
      </c>
      <c r="B1392" s="84" t="s">
        <v>8518</v>
      </c>
      <c r="C1392" s="85" t="s">
        <v>291</v>
      </c>
      <c r="D1392" s="84" t="s">
        <v>35</v>
      </c>
      <c r="E1392" s="84" t="s">
        <v>34</v>
      </c>
      <c r="F1392" s="84">
        <v>0</v>
      </c>
      <c r="G1392" s="84">
        <v>0</v>
      </c>
      <c r="H1392" s="84">
        <v>1</v>
      </c>
      <c r="I1392" s="39"/>
    </row>
    <row r="1393" spans="1:9" ht="27" x14ac:dyDescent="0.25">
      <c r="A1393" s="164">
        <v>4861</v>
      </c>
      <c r="B1393" s="164" t="s">
        <v>7847</v>
      </c>
      <c r="C1393" s="363" t="s">
        <v>111</v>
      </c>
      <c r="D1393" s="164" t="s">
        <v>40</v>
      </c>
      <c r="E1393" s="164" t="s">
        <v>34</v>
      </c>
      <c r="F1393" s="164">
        <v>0</v>
      </c>
      <c r="G1393" s="164">
        <v>0</v>
      </c>
      <c r="H1393" s="164">
        <v>1</v>
      </c>
      <c r="I1393" s="39"/>
    </row>
    <row r="1394" spans="1:9" ht="27" x14ac:dyDescent="0.25">
      <c r="A1394" s="164">
        <v>4861</v>
      </c>
      <c r="B1394" s="164" t="s">
        <v>7768</v>
      </c>
      <c r="C1394" s="363" t="s">
        <v>111</v>
      </c>
      <c r="D1394" s="164" t="s">
        <v>40</v>
      </c>
      <c r="E1394" s="164" t="s">
        <v>34</v>
      </c>
      <c r="F1394" s="164">
        <v>0</v>
      </c>
      <c r="G1394" s="164">
        <v>0</v>
      </c>
      <c r="H1394" s="164">
        <v>1</v>
      </c>
      <c r="I1394" s="39"/>
    </row>
    <row r="1395" spans="1:9" ht="27" x14ac:dyDescent="0.25">
      <c r="A1395" s="164">
        <v>4861</v>
      </c>
      <c r="B1395" s="164" t="s">
        <v>4981</v>
      </c>
      <c r="C1395" s="363" t="s">
        <v>2571</v>
      </c>
      <c r="D1395" s="164" t="s">
        <v>35</v>
      </c>
      <c r="E1395" s="164" t="s">
        <v>34</v>
      </c>
      <c r="F1395" s="164">
        <v>0</v>
      </c>
      <c r="G1395" s="164">
        <f>F1395*H1395</f>
        <v>0</v>
      </c>
      <c r="H1395" s="164">
        <v>1</v>
      </c>
      <c r="I1395" s="39"/>
    </row>
    <row r="1396" spans="1:9" ht="28.5" customHeight="1" x14ac:dyDescent="0.25">
      <c r="A1396" s="164"/>
      <c r="B1396" s="164" t="s">
        <v>2092</v>
      </c>
      <c r="C1396" s="363" t="s">
        <v>104</v>
      </c>
      <c r="D1396" s="164" t="s">
        <v>37</v>
      </c>
      <c r="E1396" s="164" t="s">
        <v>34</v>
      </c>
      <c r="F1396" s="164">
        <v>0</v>
      </c>
      <c r="G1396" s="164">
        <f>F1396*H1396</f>
        <v>0</v>
      </c>
      <c r="H1396" s="164">
        <v>1</v>
      </c>
      <c r="I1396" s="39"/>
    </row>
    <row r="1397" spans="1:9" ht="28.5" customHeight="1" x14ac:dyDescent="0.25">
      <c r="A1397" s="164"/>
      <c r="B1397" s="164" t="s">
        <v>2093</v>
      </c>
      <c r="C1397" s="363" t="s">
        <v>104</v>
      </c>
      <c r="D1397" s="164" t="s">
        <v>37</v>
      </c>
      <c r="E1397" s="164" t="s">
        <v>34</v>
      </c>
      <c r="F1397" s="164">
        <v>0</v>
      </c>
      <c r="G1397" s="164">
        <f>F1397*H1397</f>
        <v>0</v>
      </c>
      <c r="H1397" s="164">
        <v>1</v>
      </c>
      <c r="I1397" s="39"/>
    </row>
    <row r="1398" spans="1:9" ht="28.5" customHeight="1" x14ac:dyDescent="0.25">
      <c r="A1398" s="164"/>
      <c r="B1398" s="164" t="s">
        <v>2091</v>
      </c>
      <c r="C1398" s="363" t="s">
        <v>104</v>
      </c>
      <c r="D1398" s="164" t="s">
        <v>37</v>
      </c>
      <c r="E1398" s="164" t="s">
        <v>34</v>
      </c>
      <c r="F1398" s="164">
        <v>0</v>
      </c>
      <c r="G1398" s="164">
        <f>F1398*H1398</f>
        <v>0</v>
      </c>
      <c r="H1398" s="164">
        <v>1</v>
      </c>
      <c r="I1398" s="39"/>
    </row>
    <row r="1399" spans="1:9" ht="28.5" customHeight="1" x14ac:dyDescent="0.25">
      <c r="A1399" s="10"/>
      <c r="B1399" s="10" t="s">
        <v>1979</v>
      </c>
      <c r="C1399" s="10" t="s">
        <v>111</v>
      </c>
      <c r="D1399" s="20" t="s">
        <v>40</v>
      </c>
      <c r="E1399" s="20" t="s">
        <v>34</v>
      </c>
      <c r="F1399" s="20">
        <v>294000</v>
      </c>
      <c r="G1399" s="20">
        <f>F1399*H1399</f>
        <v>294000</v>
      </c>
      <c r="H1399" s="20">
        <v>1</v>
      </c>
      <c r="I1399" s="39"/>
    </row>
    <row r="1400" spans="1:9" ht="28.5" customHeight="1" x14ac:dyDescent="0.25">
      <c r="A1400" s="10"/>
      <c r="B1400" s="10" t="s">
        <v>1980</v>
      </c>
      <c r="C1400" s="10" t="s">
        <v>111</v>
      </c>
      <c r="D1400" s="10" t="s">
        <v>40</v>
      </c>
      <c r="E1400" s="10" t="s">
        <v>34</v>
      </c>
      <c r="F1400" s="20">
        <v>200000</v>
      </c>
      <c r="G1400" s="10">
        <f t="shared" ref="G1400:G1410" si="44">F1400*H1400</f>
        <v>200000</v>
      </c>
      <c r="H1400" s="10">
        <v>1</v>
      </c>
      <c r="I1400" s="39"/>
    </row>
    <row r="1401" spans="1:9" ht="28.5" customHeight="1" x14ac:dyDescent="0.25">
      <c r="A1401" s="10"/>
      <c r="B1401" s="10" t="s">
        <v>1981</v>
      </c>
      <c r="C1401" s="10" t="s">
        <v>111</v>
      </c>
      <c r="D1401" s="20" t="s">
        <v>40</v>
      </c>
      <c r="E1401" s="20" t="s">
        <v>34</v>
      </c>
      <c r="F1401" s="20">
        <v>660000</v>
      </c>
      <c r="G1401" s="20">
        <f t="shared" si="44"/>
        <v>660000</v>
      </c>
      <c r="H1401" s="20">
        <v>1</v>
      </c>
      <c r="I1401" s="39"/>
    </row>
    <row r="1402" spans="1:9" ht="28.5" customHeight="1" x14ac:dyDescent="0.25">
      <c r="A1402" s="10"/>
      <c r="B1402" s="10" t="s">
        <v>1982</v>
      </c>
      <c r="C1402" s="10" t="s">
        <v>111</v>
      </c>
      <c r="D1402" s="10" t="s">
        <v>40</v>
      </c>
      <c r="E1402" s="10" t="s">
        <v>34</v>
      </c>
      <c r="F1402" s="10">
        <v>200000</v>
      </c>
      <c r="G1402" s="10">
        <v>200000</v>
      </c>
      <c r="H1402" s="10">
        <v>1</v>
      </c>
      <c r="I1402" s="39"/>
    </row>
    <row r="1403" spans="1:9" ht="28.5" customHeight="1" x14ac:dyDescent="0.25">
      <c r="A1403" s="10"/>
      <c r="B1403" s="10" t="s">
        <v>1983</v>
      </c>
      <c r="C1403" s="10" t="s">
        <v>111</v>
      </c>
      <c r="D1403" s="20" t="s">
        <v>40</v>
      </c>
      <c r="E1403" s="20" t="s">
        <v>34</v>
      </c>
      <c r="F1403" s="20">
        <v>240000</v>
      </c>
      <c r="G1403" s="20">
        <f t="shared" si="44"/>
        <v>240000</v>
      </c>
      <c r="H1403" s="20">
        <v>1</v>
      </c>
      <c r="I1403" s="39"/>
    </row>
    <row r="1404" spans="1:9" ht="28.5" customHeight="1" x14ac:dyDescent="0.25">
      <c r="A1404" s="10"/>
      <c r="B1404" s="10" t="s">
        <v>1984</v>
      </c>
      <c r="C1404" s="10" t="s">
        <v>111</v>
      </c>
      <c r="D1404" s="20" t="s">
        <v>40</v>
      </c>
      <c r="E1404" s="20" t="s">
        <v>34</v>
      </c>
      <c r="F1404" s="20">
        <v>900000</v>
      </c>
      <c r="G1404" s="20">
        <f t="shared" si="44"/>
        <v>900000</v>
      </c>
      <c r="H1404" s="20">
        <v>1</v>
      </c>
      <c r="I1404" s="39"/>
    </row>
    <row r="1405" spans="1:9" ht="28.5" customHeight="1" x14ac:dyDescent="0.25">
      <c r="A1405" s="10"/>
      <c r="B1405" s="10" t="s">
        <v>1985</v>
      </c>
      <c r="C1405" s="10" t="s">
        <v>111</v>
      </c>
      <c r="D1405" s="20" t="s">
        <v>40</v>
      </c>
      <c r="E1405" s="20" t="s">
        <v>34</v>
      </c>
      <c r="F1405" s="20">
        <v>409196</v>
      </c>
      <c r="G1405" s="20">
        <f t="shared" si="44"/>
        <v>409196</v>
      </c>
      <c r="H1405" s="20">
        <v>1</v>
      </c>
      <c r="I1405" s="39"/>
    </row>
    <row r="1406" spans="1:9" ht="28.5" customHeight="1" x14ac:dyDescent="0.25">
      <c r="A1406" s="10"/>
      <c r="B1406" s="10" t="s">
        <v>1986</v>
      </c>
      <c r="C1406" s="10" t="s">
        <v>111</v>
      </c>
      <c r="D1406" s="20" t="s">
        <v>40</v>
      </c>
      <c r="E1406" s="20" t="s">
        <v>34</v>
      </c>
      <c r="F1406" s="20">
        <v>1170000</v>
      </c>
      <c r="G1406" s="20">
        <f t="shared" si="44"/>
        <v>1170000</v>
      </c>
      <c r="H1406" s="20">
        <v>1</v>
      </c>
      <c r="I1406" s="39"/>
    </row>
    <row r="1407" spans="1:9" ht="28.5" customHeight="1" x14ac:dyDescent="0.25">
      <c r="A1407" s="10"/>
      <c r="B1407" s="10" t="s">
        <v>1987</v>
      </c>
      <c r="C1407" s="10" t="s">
        <v>111</v>
      </c>
      <c r="D1407" s="20" t="s">
        <v>40</v>
      </c>
      <c r="E1407" s="20" t="s">
        <v>34</v>
      </c>
      <c r="F1407" s="20">
        <v>392160</v>
      </c>
      <c r="G1407" s="20">
        <f t="shared" si="44"/>
        <v>392160</v>
      </c>
      <c r="H1407" s="20">
        <v>1</v>
      </c>
      <c r="I1407" s="39"/>
    </row>
    <row r="1408" spans="1:9" ht="28.5" customHeight="1" x14ac:dyDescent="0.25">
      <c r="A1408" s="10"/>
      <c r="B1408" s="10" t="s">
        <v>1988</v>
      </c>
      <c r="C1408" s="10" t="s">
        <v>111</v>
      </c>
      <c r="D1408" s="20" t="s">
        <v>40</v>
      </c>
      <c r="E1408" s="20" t="s">
        <v>34</v>
      </c>
      <c r="F1408" s="20">
        <v>393000</v>
      </c>
      <c r="G1408" s="20">
        <f t="shared" si="44"/>
        <v>393000</v>
      </c>
      <c r="H1408" s="20">
        <v>1</v>
      </c>
      <c r="I1408" s="39"/>
    </row>
    <row r="1409" spans="1:9" ht="28.5" customHeight="1" x14ac:dyDescent="0.25">
      <c r="A1409" s="10"/>
      <c r="B1409" s="10" t="s">
        <v>1989</v>
      </c>
      <c r="C1409" s="10" t="s">
        <v>111</v>
      </c>
      <c r="D1409" s="20" t="s">
        <v>40</v>
      </c>
      <c r="E1409" s="20" t="s">
        <v>34</v>
      </c>
      <c r="F1409" s="20">
        <v>330000</v>
      </c>
      <c r="G1409" s="20">
        <f t="shared" si="44"/>
        <v>330000</v>
      </c>
      <c r="H1409" s="20">
        <v>1</v>
      </c>
      <c r="I1409" s="39"/>
    </row>
    <row r="1410" spans="1:9" ht="28.5" customHeight="1" x14ac:dyDescent="0.25">
      <c r="A1410" s="10"/>
      <c r="B1410" s="10" t="s">
        <v>1990</v>
      </c>
      <c r="C1410" s="10" t="s">
        <v>111</v>
      </c>
      <c r="D1410" s="20" t="s">
        <v>40</v>
      </c>
      <c r="E1410" s="20" t="s">
        <v>34</v>
      </c>
      <c r="F1410" s="20">
        <v>640000</v>
      </c>
      <c r="G1410" s="20">
        <f t="shared" si="44"/>
        <v>640000</v>
      </c>
      <c r="H1410" s="20">
        <v>1</v>
      </c>
      <c r="I1410" s="39"/>
    </row>
    <row r="1411" spans="1:9" ht="15" customHeight="1" x14ac:dyDescent="0.25">
      <c r="A1411" s="438" t="s">
        <v>2666</v>
      </c>
      <c r="B1411" s="439"/>
      <c r="C1411" s="439"/>
      <c r="D1411" s="439"/>
      <c r="E1411" s="439"/>
      <c r="F1411" s="439"/>
      <c r="G1411" s="439"/>
      <c r="H1411" s="439"/>
      <c r="I1411" s="39"/>
    </row>
    <row r="1412" spans="1:9" x14ac:dyDescent="0.25">
      <c r="A1412" s="433" t="s">
        <v>38</v>
      </c>
      <c r="B1412" s="434"/>
      <c r="C1412" s="434"/>
      <c r="D1412" s="434"/>
      <c r="E1412" s="434"/>
      <c r="F1412" s="434"/>
      <c r="G1412" s="434"/>
      <c r="H1412" s="437"/>
      <c r="I1412" s="39"/>
    </row>
    <row r="1413" spans="1:9" ht="27" x14ac:dyDescent="0.25">
      <c r="A1413" s="21">
        <v>5113</v>
      </c>
      <c r="B1413" s="21" t="s">
        <v>745</v>
      </c>
      <c r="C1413" s="107" t="s">
        <v>104</v>
      </c>
      <c r="D1413" s="21" t="s">
        <v>37</v>
      </c>
      <c r="E1413" s="21" t="s">
        <v>34</v>
      </c>
      <c r="F1413" s="21">
        <v>0</v>
      </c>
      <c r="G1413" s="21">
        <v>0</v>
      </c>
      <c r="H1413" s="21">
        <v>1</v>
      </c>
      <c r="I1413" s="39"/>
    </row>
    <row r="1414" spans="1:9" ht="27" x14ac:dyDescent="0.25">
      <c r="A1414" s="21">
        <v>5111</v>
      </c>
      <c r="B1414" s="21" t="s">
        <v>7232</v>
      </c>
      <c r="C1414" s="107" t="s">
        <v>7231</v>
      </c>
      <c r="D1414" s="107" t="s">
        <v>37</v>
      </c>
      <c r="E1414" s="107" t="s">
        <v>34</v>
      </c>
      <c r="F1414" s="26">
        <v>70848000</v>
      </c>
      <c r="G1414" s="26">
        <v>70848000</v>
      </c>
      <c r="H1414" s="107">
        <v>1</v>
      </c>
      <c r="I1414" s="39"/>
    </row>
    <row r="1415" spans="1:9" ht="27" x14ac:dyDescent="0.25">
      <c r="A1415" s="21">
        <v>5112</v>
      </c>
      <c r="B1415" s="107" t="s">
        <v>7230</v>
      </c>
      <c r="C1415" s="107" t="s">
        <v>7231</v>
      </c>
      <c r="D1415" s="21" t="s">
        <v>37</v>
      </c>
      <c r="E1415" s="21" t="s">
        <v>34</v>
      </c>
      <c r="F1415" s="22">
        <v>82818000</v>
      </c>
      <c r="G1415" s="22">
        <v>82818000</v>
      </c>
      <c r="H1415" s="21">
        <v>1</v>
      </c>
      <c r="I1415" s="39"/>
    </row>
    <row r="1416" spans="1:9" ht="27" x14ac:dyDescent="0.25">
      <c r="A1416" s="21">
        <v>5112</v>
      </c>
      <c r="B1416" s="21" t="s">
        <v>7229</v>
      </c>
      <c r="C1416" s="107" t="s">
        <v>244</v>
      </c>
      <c r="D1416" s="21" t="s">
        <v>37</v>
      </c>
      <c r="E1416" s="21" t="s">
        <v>34</v>
      </c>
      <c r="F1416" s="22">
        <v>76645782</v>
      </c>
      <c r="G1416" s="22">
        <v>76645782</v>
      </c>
      <c r="H1416" s="21">
        <v>1</v>
      </c>
      <c r="I1416" s="39"/>
    </row>
    <row r="1417" spans="1:9" ht="27" x14ac:dyDescent="0.25">
      <c r="A1417" s="21">
        <v>5112</v>
      </c>
      <c r="B1417" s="21" t="s">
        <v>4216</v>
      </c>
      <c r="C1417" s="107" t="s">
        <v>189</v>
      </c>
      <c r="D1417" s="21" t="s">
        <v>37</v>
      </c>
      <c r="E1417" s="21" t="s">
        <v>34</v>
      </c>
      <c r="F1417" s="22">
        <v>5290440</v>
      </c>
      <c r="G1417" s="22">
        <v>5290440</v>
      </c>
      <c r="H1417" s="21">
        <v>1</v>
      </c>
      <c r="I1417" s="39"/>
    </row>
    <row r="1418" spans="1:9" ht="27" x14ac:dyDescent="0.25">
      <c r="A1418" s="21"/>
      <c r="B1418" s="21" t="s">
        <v>2430</v>
      </c>
      <c r="C1418" s="107" t="s">
        <v>244</v>
      </c>
      <c r="D1418" s="21" t="s">
        <v>37</v>
      </c>
      <c r="E1418" s="21" t="s">
        <v>34</v>
      </c>
      <c r="F1418" s="22">
        <v>27928464</v>
      </c>
      <c r="G1418" s="22">
        <v>27928464</v>
      </c>
      <c r="H1418" s="21">
        <v>1</v>
      </c>
      <c r="I1418" s="39"/>
    </row>
    <row r="1419" spans="1:9" ht="27" x14ac:dyDescent="0.25">
      <c r="A1419" s="21"/>
      <c r="B1419" s="21" t="s">
        <v>2431</v>
      </c>
      <c r="C1419" s="107" t="s">
        <v>244</v>
      </c>
      <c r="D1419" s="21" t="s">
        <v>37</v>
      </c>
      <c r="E1419" s="21" t="s">
        <v>34</v>
      </c>
      <c r="F1419" s="22">
        <v>89898000</v>
      </c>
      <c r="G1419" s="22">
        <v>89898000</v>
      </c>
      <c r="H1419" s="21">
        <v>1</v>
      </c>
      <c r="I1419" s="39"/>
    </row>
    <row r="1420" spans="1:9" ht="27" x14ac:dyDescent="0.25">
      <c r="A1420" s="21"/>
      <c r="B1420" s="21" t="s">
        <v>2432</v>
      </c>
      <c r="C1420" s="107" t="s">
        <v>244</v>
      </c>
      <c r="D1420" s="21" t="s">
        <v>37</v>
      </c>
      <c r="E1420" s="21" t="s">
        <v>34</v>
      </c>
      <c r="F1420" s="22">
        <v>11886864</v>
      </c>
      <c r="G1420" s="22">
        <v>11886864</v>
      </c>
      <c r="H1420" s="21">
        <v>1</v>
      </c>
      <c r="I1420" s="39"/>
    </row>
    <row r="1421" spans="1:9" ht="27" x14ac:dyDescent="0.25">
      <c r="A1421" s="21">
        <v>5112</v>
      </c>
      <c r="B1421" s="21" t="s">
        <v>3378</v>
      </c>
      <c r="C1421" s="107" t="s">
        <v>244</v>
      </c>
      <c r="D1421" s="21" t="s">
        <v>35</v>
      </c>
      <c r="E1421" s="21" t="s">
        <v>34</v>
      </c>
      <c r="F1421" s="22">
        <v>0</v>
      </c>
      <c r="G1421" s="22">
        <f>F1421*H1421</f>
        <v>0</v>
      </c>
      <c r="H1421" s="21">
        <v>1</v>
      </c>
      <c r="I1421" s="39"/>
    </row>
    <row r="1422" spans="1:9" ht="27" x14ac:dyDescent="0.25">
      <c r="A1422" s="21"/>
      <c r="B1422" s="21" t="s">
        <v>2418</v>
      </c>
      <c r="C1422" s="107" t="s">
        <v>244</v>
      </c>
      <c r="D1422" s="21" t="s">
        <v>35</v>
      </c>
      <c r="E1422" s="21" t="s">
        <v>34</v>
      </c>
      <c r="F1422" s="22">
        <v>41428018</v>
      </c>
      <c r="G1422" s="22">
        <v>41428018</v>
      </c>
      <c r="H1422" s="21">
        <v>1</v>
      </c>
      <c r="I1422" s="39"/>
    </row>
    <row r="1423" spans="1:9" ht="27" x14ac:dyDescent="0.25">
      <c r="A1423" s="21"/>
      <c r="B1423" s="21" t="s">
        <v>2419</v>
      </c>
      <c r="C1423" s="107" t="s">
        <v>244</v>
      </c>
      <c r="D1423" s="21" t="s">
        <v>35</v>
      </c>
      <c r="E1423" s="21" t="s">
        <v>34</v>
      </c>
      <c r="F1423" s="22">
        <v>13606919</v>
      </c>
      <c r="G1423" s="22">
        <v>13606919</v>
      </c>
      <c r="H1423" s="21">
        <v>1</v>
      </c>
      <c r="I1423" s="39"/>
    </row>
    <row r="1424" spans="1:9" ht="27" x14ac:dyDescent="0.25">
      <c r="A1424" s="21"/>
      <c r="B1424" s="21" t="s">
        <v>2420</v>
      </c>
      <c r="C1424" s="107" t="s">
        <v>244</v>
      </c>
      <c r="D1424" s="21" t="s">
        <v>35</v>
      </c>
      <c r="E1424" s="21" t="s">
        <v>34</v>
      </c>
      <c r="F1424" s="22">
        <v>54143116</v>
      </c>
      <c r="G1424" s="22">
        <v>54143116</v>
      </c>
      <c r="H1424" s="21">
        <v>1</v>
      </c>
      <c r="I1424" s="39"/>
    </row>
    <row r="1425" spans="1:24" ht="27" x14ac:dyDescent="0.25">
      <c r="A1425" s="10" t="s">
        <v>115</v>
      </c>
      <c r="B1425" s="21" t="s">
        <v>526</v>
      </c>
      <c r="C1425" s="107" t="s">
        <v>244</v>
      </c>
      <c r="D1425" s="21" t="s">
        <v>37</v>
      </c>
      <c r="E1425" s="21" t="s">
        <v>34</v>
      </c>
      <c r="F1425" s="22">
        <v>11880000</v>
      </c>
      <c r="G1425" s="22">
        <v>11880000</v>
      </c>
      <c r="H1425" s="21">
        <v>1</v>
      </c>
      <c r="I1425" s="39"/>
    </row>
    <row r="1426" spans="1:24" x14ac:dyDescent="0.25">
      <c r="A1426" s="10" t="s">
        <v>115</v>
      </c>
      <c r="B1426" s="10" t="s">
        <v>475</v>
      </c>
      <c r="C1426" s="10" t="s">
        <v>476</v>
      </c>
      <c r="D1426" s="21" t="s">
        <v>37</v>
      </c>
      <c r="E1426" s="21" t="s">
        <v>34</v>
      </c>
      <c r="F1426" s="22">
        <v>0</v>
      </c>
      <c r="G1426" s="22">
        <f t="shared" ref="G1426:G1428" si="45">F1426*H1426</f>
        <v>0</v>
      </c>
      <c r="H1426" s="21">
        <v>1</v>
      </c>
      <c r="I1426" s="39"/>
    </row>
    <row r="1427" spans="1:24" ht="27" x14ac:dyDescent="0.25">
      <c r="A1427" s="21"/>
      <c r="B1427" s="20" t="s">
        <v>510</v>
      </c>
      <c r="C1427" s="20" t="s">
        <v>244</v>
      </c>
      <c r="D1427" s="21" t="s">
        <v>37</v>
      </c>
      <c r="E1427" s="21" t="s">
        <v>34</v>
      </c>
      <c r="F1427" s="22">
        <v>45180000</v>
      </c>
      <c r="G1427" s="22">
        <v>45180000</v>
      </c>
      <c r="H1427" s="21">
        <v>1</v>
      </c>
      <c r="I1427" s="39"/>
    </row>
    <row r="1428" spans="1:24" ht="27" x14ac:dyDescent="0.25">
      <c r="A1428" s="21">
        <v>5113</v>
      </c>
      <c r="B1428" s="20" t="s">
        <v>249</v>
      </c>
      <c r="C1428" s="20" t="s">
        <v>104</v>
      </c>
      <c r="D1428" s="20" t="s">
        <v>37</v>
      </c>
      <c r="E1428" s="20" t="s">
        <v>34</v>
      </c>
      <c r="F1428" s="20">
        <v>362665000</v>
      </c>
      <c r="G1428" s="20">
        <f t="shared" si="45"/>
        <v>362665000</v>
      </c>
      <c r="H1428" s="20">
        <v>1</v>
      </c>
      <c r="I1428" s="39"/>
    </row>
    <row r="1429" spans="1:24" x14ac:dyDescent="0.25">
      <c r="A1429" s="21"/>
      <c r="B1429" s="18"/>
      <c r="C1429" s="20"/>
      <c r="D1429" s="25" t="s">
        <v>32</v>
      </c>
      <c r="E1429" s="20"/>
      <c r="F1429" s="20"/>
      <c r="G1429" s="20"/>
      <c r="H1429" s="35"/>
      <c r="I1429" s="39"/>
    </row>
    <row r="1430" spans="1:24" s="4" customFormat="1" ht="27" x14ac:dyDescent="0.25">
      <c r="A1430" s="107">
        <v>5112</v>
      </c>
      <c r="B1430" s="107" t="s">
        <v>7922</v>
      </c>
      <c r="C1430" s="107" t="s">
        <v>61</v>
      </c>
      <c r="D1430" s="107" t="s">
        <v>33</v>
      </c>
      <c r="E1430" s="107" t="s">
        <v>34</v>
      </c>
      <c r="F1430" s="107">
        <v>190000</v>
      </c>
      <c r="G1430" s="107">
        <v>190000</v>
      </c>
      <c r="H1430" s="107">
        <v>1</v>
      </c>
      <c r="I1430" s="43"/>
      <c r="P1430" s="47"/>
      <c r="Q1430" s="47"/>
      <c r="R1430" s="47"/>
      <c r="S1430" s="47"/>
      <c r="T1430" s="47"/>
      <c r="U1430" s="47"/>
      <c r="V1430" s="47"/>
      <c r="W1430" s="47"/>
      <c r="X1430" s="47"/>
    </row>
    <row r="1431" spans="1:24" s="4" customFormat="1" ht="27" x14ac:dyDescent="0.25">
      <c r="A1431" s="107">
        <v>5112</v>
      </c>
      <c r="B1431" s="107" t="s">
        <v>7920</v>
      </c>
      <c r="C1431" s="107" t="s">
        <v>61</v>
      </c>
      <c r="D1431" s="107" t="s">
        <v>33</v>
      </c>
      <c r="E1431" s="107" t="s">
        <v>34</v>
      </c>
      <c r="F1431" s="107">
        <v>266000</v>
      </c>
      <c r="G1431" s="107">
        <v>266000</v>
      </c>
      <c r="H1431" s="107">
        <v>1</v>
      </c>
      <c r="I1431" s="43"/>
      <c r="P1431" s="47"/>
      <c r="Q1431" s="47"/>
      <c r="R1431" s="47"/>
      <c r="S1431" s="47"/>
      <c r="T1431" s="47"/>
      <c r="U1431" s="47"/>
      <c r="V1431" s="47"/>
      <c r="W1431" s="47"/>
      <c r="X1431" s="47"/>
    </row>
    <row r="1432" spans="1:24" s="4" customFormat="1" ht="27" x14ac:dyDescent="0.25">
      <c r="A1432" s="107">
        <v>5112</v>
      </c>
      <c r="B1432" s="107" t="s">
        <v>7921</v>
      </c>
      <c r="C1432" s="107" t="s">
        <v>61</v>
      </c>
      <c r="D1432" s="107" t="s">
        <v>33</v>
      </c>
      <c r="E1432" s="107" t="s">
        <v>34</v>
      </c>
      <c r="F1432" s="107">
        <v>294000</v>
      </c>
      <c r="G1432" s="107">
        <v>294000</v>
      </c>
      <c r="H1432" s="107">
        <v>1</v>
      </c>
      <c r="I1432" s="43"/>
      <c r="P1432" s="47"/>
      <c r="Q1432" s="47"/>
      <c r="R1432" s="47"/>
      <c r="S1432" s="47"/>
      <c r="T1432" s="47"/>
      <c r="U1432" s="47"/>
      <c r="V1432" s="47"/>
      <c r="W1432" s="47"/>
      <c r="X1432" s="47"/>
    </row>
    <row r="1433" spans="1:24" s="4" customFormat="1" ht="27" x14ac:dyDescent="0.25">
      <c r="A1433" s="107">
        <v>5113</v>
      </c>
      <c r="B1433" s="107" t="s">
        <v>7761</v>
      </c>
      <c r="C1433" s="107" t="s">
        <v>111</v>
      </c>
      <c r="D1433" s="107" t="s">
        <v>37</v>
      </c>
      <c r="E1433" s="107" t="s">
        <v>34</v>
      </c>
      <c r="F1433" s="107">
        <v>0</v>
      </c>
      <c r="G1433" s="107">
        <v>0</v>
      </c>
      <c r="H1433" s="107">
        <v>1</v>
      </c>
      <c r="I1433" s="43"/>
      <c r="P1433" s="47"/>
      <c r="Q1433" s="47"/>
      <c r="R1433" s="47"/>
      <c r="S1433" s="47"/>
      <c r="T1433" s="47"/>
      <c r="U1433" s="47"/>
      <c r="V1433" s="47"/>
      <c r="W1433" s="47"/>
      <c r="X1433" s="47"/>
    </row>
    <row r="1434" spans="1:24" s="4" customFormat="1" ht="27" x14ac:dyDescent="0.25">
      <c r="A1434" s="107">
        <v>5112</v>
      </c>
      <c r="B1434" s="107" t="s">
        <v>7706</v>
      </c>
      <c r="C1434" s="107" t="s">
        <v>111</v>
      </c>
      <c r="D1434" s="107" t="s">
        <v>37</v>
      </c>
      <c r="E1434" s="107" t="s">
        <v>34</v>
      </c>
      <c r="F1434" s="107">
        <v>1700000</v>
      </c>
      <c r="G1434" s="107">
        <v>1700000</v>
      </c>
      <c r="H1434" s="107">
        <v>1</v>
      </c>
      <c r="I1434" s="43"/>
      <c r="P1434" s="47"/>
      <c r="Q1434" s="47"/>
      <c r="R1434" s="47"/>
      <c r="S1434" s="47"/>
      <c r="T1434" s="47"/>
      <c r="U1434" s="47"/>
      <c r="V1434" s="47"/>
      <c r="W1434" s="47"/>
      <c r="X1434" s="47"/>
    </row>
    <row r="1435" spans="1:24" ht="27" x14ac:dyDescent="0.25">
      <c r="A1435" s="21">
        <v>5112</v>
      </c>
      <c r="B1435" s="21" t="s">
        <v>7705</v>
      </c>
      <c r="C1435" s="107" t="s">
        <v>111</v>
      </c>
      <c r="D1435" s="107" t="s">
        <v>37</v>
      </c>
      <c r="E1435" s="107" t="s">
        <v>34</v>
      </c>
      <c r="F1435" s="107">
        <v>1691000</v>
      </c>
      <c r="G1435" s="107">
        <v>1691000</v>
      </c>
      <c r="H1435" s="107">
        <v>1</v>
      </c>
      <c r="I1435" s="39"/>
    </row>
    <row r="1436" spans="1:24" ht="27" x14ac:dyDescent="0.25">
      <c r="A1436" s="21">
        <v>5112</v>
      </c>
      <c r="B1436" s="21" t="s">
        <v>7703</v>
      </c>
      <c r="C1436" s="107" t="s">
        <v>111</v>
      </c>
      <c r="D1436" s="107" t="s">
        <v>37</v>
      </c>
      <c r="E1436" s="107" t="s">
        <v>34</v>
      </c>
      <c r="F1436" s="107">
        <v>1482000</v>
      </c>
      <c r="G1436" s="107">
        <v>1482000</v>
      </c>
      <c r="H1436" s="107">
        <v>1</v>
      </c>
      <c r="I1436" s="39"/>
    </row>
    <row r="1437" spans="1:24" ht="27" x14ac:dyDescent="0.25">
      <c r="A1437" s="21">
        <v>5113</v>
      </c>
      <c r="B1437" s="21" t="s">
        <v>7367</v>
      </c>
      <c r="C1437" s="107" t="s">
        <v>111</v>
      </c>
      <c r="D1437" s="107" t="s">
        <v>40</v>
      </c>
      <c r="E1437" s="107" t="s">
        <v>34</v>
      </c>
      <c r="F1437" s="107">
        <v>0</v>
      </c>
      <c r="G1437" s="107">
        <v>0</v>
      </c>
      <c r="H1437" s="107">
        <v>1</v>
      </c>
      <c r="I1437" s="39"/>
    </row>
    <row r="1438" spans="1:24" ht="27" x14ac:dyDescent="0.25">
      <c r="A1438" s="21">
        <v>5112</v>
      </c>
      <c r="B1438" s="21" t="s">
        <v>6342</v>
      </c>
      <c r="C1438" s="107" t="s">
        <v>61</v>
      </c>
      <c r="D1438" s="21" t="s">
        <v>33</v>
      </c>
      <c r="E1438" s="21" t="s">
        <v>34</v>
      </c>
      <c r="F1438" s="21">
        <v>89000</v>
      </c>
      <c r="G1438" s="21">
        <v>89000</v>
      </c>
      <c r="H1438" s="21">
        <v>1</v>
      </c>
      <c r="I1438" s="39"/>
    </row>
    <row r="1439" spans="1:24" ht="27" x14ac:dyDescent="0.25">
      <c r="A1439" s="21">
        <v>5112</v>
      </c>
      <c r="B1439" s="21" t="s">
        <v>6343</v>
      </c>
      <c r="C1439" s="107" t="s">
        <v>61</v>
      </c>
      <c r="D1439" s="21" t="s">
        <v>33</v>
      </c>
      <c r="E1439" s="21" t="s">
        <v>34</v>
      </c>
      <c r="F1439" s="21">
        <v>86000</v>
      </c>
      <c r="G1439" s="21">
        <v>86000</v>
      </c>
      <c r="H1439" s="21">
        <v>1</v>
      </c>
      <c r="I1439" s="39"/>
    </row>
    <row r="1440" spans="1:24" ht="27" x14ac:dyDescent="0.25">
      <c r="A1440" s="21">
        <v>5112</v>
      </c>
      <c r="B1440" s="21" t="s">
        <v>6344</v>
      </c>
      <c r="C1440" s="107" t="s">
        <v>61</v>
      </c>
      <c r="D1440" s="21" t="s">
        <v>33</v>
      </c>
      <c r="E1440" s="21" t="s">
        <v>34</v>
      </c>
      <c r="F1440" s="21">
        <v>190000</v>
      </c>
      <c r="G1440" s="21">
        <v>190000</v>
      </c>
      <c r="H1440" s="21">
        <v>1</v>
      </c>
      <c r="I1440" s="39"/>
    </row>
    <row r="1441" spans="1:9" ht="27" x14ac:dyDescent="0.25">
      <c r="A1441" s="21">
        <v>5112</v>
      </c>
      <c r="B1441" s="21" t="s">
        <v>6345</v>
      </c>
      <c r="C1441" s="107" t="s">
        <v>61</v>
      </c>
      <c r="D1441" s="21" t="s">
        <v>33</v>
      </c>
      <c r="E1441" s="21" t="s">
        <v>34</v>
      </c>
      <c r="F1441" s="21">
        <v>638000</v>
      </c>
      <c r="G1441" s="21">
        <v>638000</v>
      </c>
      <c r="H1441" s="21">
        <v>1</v>
      </c>
      <c r="I1441" s="39"/>
    </row>
    <row r="1442" spans="1:9" ht="27" x14ac:dyDescent="0.25">
      <c r="A1442" s="21">
        <v>5112</v>
      </c>
      <c r="B1442" s="21" t="s">
        <v>6346</v>
      </c>
      <c r="C1442" s="107" t="s">
        <v>61</v>
      </c>
      <c r="D1442" s="21" t="s">
        <v>33</v>
      </c>
      <c r="E1442" s="21" t="s">
        <v>34</v>
      </c>
      <c r="F1442" s="21">
        <v>111000</v>
      </c>
      <c r="G1442" s="21">
        <v>111000</v>
      </c>
      <c r="H1442" s="21">
        <v>1</v>
      </c>
      <c r="I1442" s="39"/>
    </row>
    <row r="1443" spans="1:9" ht="27" x14ac:dyDescent="0.25">
      <c r="A1443" s="21">
        <v>5111</v>
      </c>
      <c r="B1443" s="21" t="s">
        <v>4083</v>
      </c>
      <c r="C1443" s="107" t="s">
        <v>61</v>
      </c>
      <c r="D1443" s="21" t="s">
        <v>33</v>
      </c>
      <c r="E1443" s="21" t="s">
        <v>34</v>
      </c>
      <c r="F1443" s="21">
        <v>1524000</v>
      </c>
      <c r="G1443" s="21">
        <v>1524000</v>
      </c>
      <c r="H1443" s="21">
        <v>1</v>
      </c>
      <c r="I1443" s="39"/>
    </row>
    <row r="1444" spans="1:9" ht="27" x14ac:dyDescent="0.25">
      <c r="A1444" s="21">
        <v>4251</v>
      </c>
      <c r="B1444" s="21" t="s">
        <v>2903</v>
      </c>
      <c r="C1444" s="107" t="s">
        <v>111</v>
      </c>
      <c r="D1444" s="21" t="s">
        <v>37</v>
      </c>
      <c r="E1444" s="21" t="s">
        <v>34</v>
      </c>
      <c r="F1444" s="21">
        <v>1915000</v>
      </c>
      <c r="G1444" s="21">
        <v>1915000</v>
      </c>
      <c r="H1444" s="21">
        <v>1</v>
      </c>
      <c r="I1444" s="39"/>
    </row>
    <row r="1445" spans="1:9" ht="27" x14ac:dyDescent="0.25">
      <c r="A1445" s="21">
        <v>4251</v>
      </c>
      <c r="B1445" s="21" t="s">
        <v>2904</v>
      </c>
      <c r="C1445" s="107" t="s">
        <v>111</v>
      </c>
      <c r="D1445" s="21" t="s">
        <v>37</v>
      </c>
      <c r="E1445" s="21" t="s">
        <v>34</v>
      </c>
      <c r="F1445" s="21">
        <v>287600</v>
      </c>
      <c r="G1445" s="21">
        <v>287600</v>
      </c>
      <c r="H1445" s="21">
        <v>1</v>
      </c>
      <c r="I1445" s="39"/>
    </row>
    <row r="1446" spans="1:9" ht="27" x14ac:dyDescent="0.25">
      <c r="A1446" s="21">
        <v>4251</v>
      </c>
      <c r="B1446" s="21" t="s">
        <v>2905</v>
      </c>
      <c r="C1446" s="107" t="s">
        <v>111</v>
      </c>
      <c r="D1446" s="21" t="s">
        <v>37</v>
      </c>
      <c r="E1446" s="21" t="s">
        <v>34</v>
      </c>
      <c r="F1446" s="21">
        <v>636000</v>
      </c>
      <c r="G1446" s="21">
        <v>636000</v>
      </c>
      <c r="H1446" s="21">
        <v>1</v>
      </c>
      <c r="I1446" s="39"/>
    </row>
    <row r="1447" spans="1:9" ht="27" x14ac:dyDescent="0.25">
      <c r="A1447" s="10">
        <v>4251</v>
      </c>
      <c r="B1447" s="10" t="s">
        <v>2898</v>
      </c>
      <c r="C1447" s="10" t="s">
        <v>111</v>
      </c>
      <c r="D1447" s="10" t="s">
        <v>40</v>
      </c>
      <c r="E1447" s="10" t="s">
        <v>34</v>
      </c>
      <c r="F1447" s="10">
        <v>95000</v>
      </c>
      <c r="G1447" s="10">
        <v>95000</v>
      </c>
      <c r="H1447" s="10">
        <v>1</v>
      </c>
      <c r="I1447" s="39"/>
    </row>
    <row r="1448" spans="1:9" ht="27" x14ac:dyDescent="0.25">
      <c r="A1448" s="10">
        <v>4251</v>
      </c>
      <c r="B1448" s="10" t="s">
        <v>2897</v>
      </c>
      <c r="C1448" s="10" t="s">
        <v>111</v>
      </c>
      <c r="D1448" s="10" t="s">
        <v>40</v>
      </c>
      <c r="E1448" s="10" t="s">
        <v>34</v>
      </c>
      <c r="F1448" s="20">
        <v>0</v>
      </c>
      <c r="G1448" s="20">
        <f t="shared" ref="G1448" si="46">F1448*H1448</f>
        <v>0</v>
      </c>
      <c r="H1448" s="35">
        <v>1</v>
      </c>
      <c r="I1448" s="39"/>
    </row>
    <row r="1449" spans="1:9" ht="29.25" customHeight="1" x14ac:dyDescent="0.25">
      <c r="A1449" s="10" t="s">
        <v>115</v>
      </c>
      <c r="B1449" s="10" t="s">
        <v>888</v>
      </c>
      <c r="C1449" s="10" t="s">
        <v>111</v>
      </c>
      <c r="D1449" s="10" t="s">
        <v>37</v>
      </c>
      <c r="E1449" s="10" t="s">
        <v>34</v>
      </c>
      <c r="F1449" s="20">
        <v>114000</v>
      </c>
      <c r="G1449" s="20">
        <v>114000</v>
      </c>
      <c r="H1449" s="35">
        <v>1</v>
      </c>
      <c r="I1449" s="39"/>
    </row>
    <row r="1450" spans="1:9" ht="29.25" customHeight="1" x14ac:dyDescent="0.25">
      <c r="A1450" s="10" t="s">
        <v>115</v>
      </c>
      <c r="B1450" s="10" t="s">
        <v>887</v>
      </c>
      <c r="C1450" s="10" t="s">
        <v>111</v>
      </c>
      <c r="D1450" s="20" t="s">
        <v>37</v>
      </c>
      <c r="E1450" s="20" t="s">
        <v>34</v>
      </c>
      <c r="F1450" s="20">
        <v>330000</v>
      </c>
      <c r="G1450" s="20">
        <v>330000</v>
      </c>
      <c r="H1450" s="20">
        <v>1</v>
      </c>
      <c r="I1450" s="39"/>
    </row>
    <row r="1451" spans="1:9" ht="22.5" customHeight="1" x14ac:dyDescent="0.25">
      <c r="A1451" s="435" t="s">
        <v>2578</v>
      </c>
      <c r="B1451" s="436"/>
      <c r="C1451" s="436"/>
      <c r="D1451" s="436"/>
      <c r="E1451" s="436"/>
      <c r="F1451" s="436"/>
      <c r="G1451" s="436"/>
      <c r="H1451" s="436"/>
      <c r="I1451" s="39"/>
    </row>
    <row r="1452" spans="1:9" x14ac:dyDescent="0.25">
      <c r="A1452" s="433" t="s">
        <v>38</v>
      </c>
      <c r="B1452" s="434"/>
      <c r="C1452" s="434"/>
      <c r="D1452" s="434"/>
      <c r="E1452" s="434"/>
      <c r="F1452" s="434"/>
      <c r="G1452" s="434"/>
      <c r="H1452" s="437"/>
      <c r="I1452" s="39"/>
    </row>
    <row r="1453" spans="1:9" ht="40.5" x14ac:dyDescent="0.25">
      <c r="A1453" s="366">
        <v>5113</v>
      </c>
      <c r="B1453" s="366" t="s">
        <v>7806</v>
      </c>
      <c r="C1453" s="366" t="s">
        <v>734</v>
      </c>
      <c r="D1453" s="366" t="s">
        <v>37</v>
      </c>
      <c r="E1453" s="366" t="s">
        <v>34</v>
      </c>
      <c r="F1453" s="366">
        <v>0</v>
      </c>
      <c r="G1453" s="366">
        <f t="shared" ref="G1453" si="47">F1453*H1453</f>
        <v>0</v>
      </c>
      <c r="H1453" s="366">
        <v>1</v>
      </c>
      <c r="I1453" s="39"/>
    </row>
    <row r="1454" spans="1:9" ht="40.5" x14ac:dyDescent="0.25">
      <c r="A1454" s="366">
        <v>5113</v>
      </c>
      <c r="B1454" s="366" t="s">
        <v>7807</v>
      </c>
      <c r="C1454" s="366" t="s">
        <v>734</v>
      </c>
      <c r="D1454" s="366" t="s">
        <v>37</v>
      </c>
      <c r="E1454" s="366" t="s">
        <v>34</v>
      </c>
      <c r="F1454" s="366">
        <v>0</v>
      </c>
      <c r="G1454" s="366">
        <v>0</v>
      </c>
      <c r="H1454" s="366">
        <v>1</v>
      </c>
      <c r="I1454" s="39"/>
    </row>
    <row r="1455" spans="1:9" ht="40.5" x14ac:dyDescent="0.25">
      <c r="A1455" s="360">
        <v>5113</v>
      </c>
      <c r="B1455" s="366" t="s">
        <v>7774</v>
      </c>
      <c r="C1455" s="366" t="s">
        <v>734</v>
      </c>
      <c r="D1455" s="366" t="s">
        <v>37</v>
      </c>
      <c r="E1455" s="366" t="s">
        <v>34</v>
      </c>
      <c r="F1455" s="366">
        <v>0</v>
      </c>
      <c r="G1455" s="366">
        <f>F1455*H1455</f>
        <v>0</v>
      </c>
      <c r="H1455" s="366">
        <v>0</v>
      </c>
      <c r="I1455" s="39"/>
    </row>
    <row r="1456" spans="1:9" ht="27" x14ac:dyDescent="0.25">
      <c r="A1456" s="211">
        <v>5113</v>
      </c>
      <c r="B1456" s="360" t="s">
        <v>5951</v>
      </c>
      <c r="C1456" s="360" t="s">
        <v>104</v>
      </c>
      <c r="D1456" s="360" t="s">
        <v>37</v>
      </c>
      <c r="E1456" s="360" t="s">
        <v>34</v>
      </c>
      <c r="F1456" s="360">
        <v>0</v>
      </c>
      <c r="G1456" s="360">
        <f>F1456*H1456</f>
        <v>0</v>
      </c>
      <c r="H1456" s="360">
        <v>1</v>
      </c>
      <c r="I1456" s="39"/>
    </row>
    <row r="1457" spans="1:9" ht="54" x14ac:dyDescent="0.25">
      <c r="A1457" s="10" t="s">
        <v>115</v>
      </c>
      <c r="B1457" s="10" t="s">
        <v>1826</v>
      </c>
      <c r="C1457" s="20" t="s">
        <v>263</v>
      </c>
      <c r="D1457" s="20" t="s">
        <v>37</v>
      </c>
      <c r="E1457" s="20" t="s">
        <v>34</v>
      </c>
      <c r="F1457" s="20">
        <v>8900000</v>
      </c>
      <c r="G1457" s="20">
        <v>8900000</v>
      </c>
      <c r="H1457" s="20">
        <v>1</v>
      </c>
      <c r="I1457" s="39"/>
    </row>
    <row r="1458" spans="1:9" ht="27" x14ac:dyDescent="0.25">
      <c r="A1458" s="10" t="s">
        <v>5007</v>
      </c>
      <c r="B1458" s="10" t="s">
        <v>7615</v>
      </c>
      <c r="C1458" s="10" t="s">
        <v>104</v>
      </c>
      <c r="D1458" s="10" t="s">
        <v>37</v>
      </c>
      <c r="E1458" s="10" t="s">
        <v>34</v>
      </c>
      <c r="F1458" s="10">
        <v>26195000</v>
      </c>
      <c r="G1458" s="10">
        <v>26195000</v>
      </c>
      <c r="H1458" s="10">
        <v>1</v>
      </c>
      <c r="I1458" s="39"/>
    </row>
    <row r="1459" spans="1:9" ht="27" x14ac:dyDescent="0.25">
      <c r="A1459" s="10" t="s">
        <v>115</v>
      </c>
      <c r="B1459" s="10" t="s">
        <v>288</v>
      </c>
      <c r="C1459" s="10" t="s">
        <v>104</v>
      </c>
      <c r="D1459" s="10" t="s">
        <v>37</v>
      </c>
      <c r="E1459" s="10" t="s">
        <v>34</v>
      </c>
      <c r="F1459" s="10">
        <v>0</v>
      </c>
      <c r="G1459" s="10">
        <v>0</v>
      </c>
      <c r="H1459" s="10">
        <v>1</v>
      </c>
      <c r="I1459" s="39"/>
    </row>
    <row r="1460" spans="1:9" ht="51.75" customHeight="1" x14ac:dyDescent="0.25">
      <c r="A1460" s="10" t="s">
        <v>112</v>
      </c>
      <c r="B1460" s="10" t="s">
        <v>733</v>
      </c>
      <c r="C1460" s="10" t="s">
        <v>734</v>
      </c>
      <c r="D1460" s="10" t="s">
        <v>37</v>
      </c>
      <c r="E1460" s="10" t="s">
        <v>34</v>
      </c>
      <c r="F1460" s="10">
        <v>80874152</v>
      </c>
      <c r="G1460" s="10">
        <v>80874152</v>
      </c>
      <c r="H1460" s="10">
        <v>1</v>
      </c>
      <c r="I1460" s="39"/>
    </row>
    <row r="1461" spans="1:9" x14ac:dyDescent="0.25">
      <c r="A1461" s="433" t="s">
        <v>32</v>
      </c>
      <c r="B1461" s="434"/>
      <c r="C1461" s="434"/>
      <c r="D1461" s="434"/>
      <c r="E1461" s="434"/>
      <c r="F1461" s="434"/>
      <c r="G1461" s="434"/>
      <c r="H1461" s="437"/>
      <c r="I1461" s="39"/>
    </row>
    <row r="1462" spans="1:9" ht="27" x14ac:dyDescent="0.25">
      <c r="A1462" s="10">
        <v>5113</v>
      </c>
      <c r="B1462" s="10" t="s">
        <v>7996</v>
      </c>
      <c r="C1462" s="10" t="s">
        <v>111</v>
      </c>
      <c r="D1462" s="10" t="s">
        <v>37</v>
      </c>
      <c r="E1462" s="10" t="s">
        <v>34</v>
      </c>
      <c r="F1462" s="10">
        <v>0</v>
      </c>
      <c r="G1462" s="10">
        <v>0</v>
      </c>
      <c r="H1462" s="10">
        <v>1</v>
      </c>
      <c r="I1462" s="39"/>
    </row>
    <row r="1463" spans="1:9" ht="27" x14ac:dyDescent="0.25">
      <c r="A1463" s="10">
        <v>5113</v>
      </c>
      <c r="B1463" s="10" t="s">
        <v>7997</v>
      </c>
      <c r="C1463" s="10" t="s">
        <v>111</v>
      </c>
      <c r="D1463" s="10" t="s">
        <v>37</v>
      </c>
      <c r="E1463" s="10" t="s">
        <v>34</v>
      </c>
      <c r="F1463" s="10">
        <v>0</v>
      </c>
      <c r="G1463" s="10">
        <v>0</v>
      </c>
      <c r="H1463" s="10">
        <v>1</v>
      </c>
      <c r="I1463" s="39"/>
    </row>
    <row r="1464" spans="1:9" ht="27" x14ac:dyDescent="0.25">
      <c r="A1464" s="10">
        <v>5113</v>
      </c>
      <c r="B1464" s="10" t="s">
        <v>7748</v>
      </c>
      <c r="C1464" s="10" t="s">
        <v>111</v>
      </c>
      <c r="D1464" s="10" t="s">
        <v>37</v>
      </c>
      <c r="E1464" s="10" t="s">
        <v>34</v>
      </c>
      <c r="F1464" s="10">
        <v>392000</v>
      </c>
      <c r="G1464" s="10">
        <v>392000</v>
      </c>
      <c r="H1464" s="10">
        <v>1</v>
      </c>
      <c r="I1464" s="39"/>
    </row>
    <row r="1465" spans="1:9" ht="27" x14ac:dyDescent="0.25">
      <c r="A1465" s="10">
        <v>5113</v>
      </c>
      <c r="B1465" s="10" t="s">
        <v>7749</v>
      </c>
      <c r="C1465" s="10" t="s">
        <v>111</v>
      </c>
      <c r="D1465" s="10" t="s">
        <v>37</v>
      </c>
      <c r="E1465" s="10" t="s">
        <v>34</v>
      </c>
      <c r="F1465" s="10">
        <v>0</v>
      </c>
      <c r="G1465" s="10">
        <v>0</v>
      </c>
      <c r="H1465" s="10">
        <v>1</v>
      </c>
      <c r="I1465" s="39"/>
    </row>
    <row r="1466" spans="1:9" ht="27" x14ac:dyDescent="0.25">
      <c r="A1466" s="10">
        <v>5113</v>
      </c>
      <c r="B1466" s="10" t="s">
        <v>7704</v>
      </c>
      <c r="C1466" s="10" t="s">
        <v>111</v>
      </c>
      <c r="D1466" s="10" t="s">
        <v>37</v>
      </c>
      <c r="E1466" s="10" t="s">
        <v>34</v>
      </c>
      <c r="F1466" s="10">
        <v>0</v>
      </c>
      <c r="G1466" s="10">
        <v>0</v>
      </c>
      <c r="H1466" s="10">
        <v>1</v>
      </c>
      <c r="I1466" s="39"/>
    </row>
    <row r="1467" spans="1:9" ht="27" x14ac:dyDescent="0.25">
      <c r="A1467" s="10">
        <v>5113</v>
      </c>
      <c r="B1467" s="10" t="s">
        <v>7616</v>
      </c>
      <c r="C1467" s="10" t="s">
        <v>61</v>
      </c>
      <c r="D1467" s="10" t="s">
        <v>33</v>
      </c>
      <c r="E1467" s="10" t="s">
        <v>34</v>
      </c>
      <c r="F1467" s="10">
        <v>1087000</v>
      </c>
      <c r="G1467" s="10">
        <v>1087000</v>
      </c>
      <c r="H1467" s="10">
        <v>1</v>
      </c>
      <c r="I1467" s="39"/>
    </row>
    <row r="1468" spans="1:9" ht="27" x14ac:dyDescent="0.25">
      <c r="A1468" s="10">
        <v>4861</v>
      </c>
      <c r="B1468" s="10" t="s">
        <v>283</v>
      </c>
      <c r="C1468" s="10" t="s">
        <v>250</v>
      </c>
      <c r="D1468" s="10" t="s">
        <v>37</v>
      </c>
      <c r="E1468" s="10" t="s">
        <v>34</v>
      </c>
      <c r="F1468" s="10">
        <v>88800000</v>
      </c>
      <c r="G1468" s="10">
        <f>F1468*H1468</f>
        <v>88800000</v>
      </c>
      <c r="H1468" s="10">
        <v>1</v>
      </c>
      <c r="I1468" s="39"/>
    </row>
    <row r="1469" spans="1:9" ht="27.75" customHeight="1" x14ac:dyDescent="0.25">
      <c r="A1469" s="10" t="s">
        <v>115</v>
      </c>
      <c r="B1469" s="10" t="s">
        <v>1946</v>
      </c>
      <c r="C1469" s="10" t="s">
        <v>111</v>
      </c>
      <c r="D1469" s="10" t="s">
        <v>37</v>
      </c>
      <c r="E1469" s="10" t="s">
        <v>34</v>
      </c>
      <c r="F1469" s="10">
        <v>370000</v>
      </c>
      <c r="G1469" s="10">
        <v>370000</v>
      </c>
      <c r="H1469" s="10">
        <v>1</v>
      </c>
      <c r="I1469" s="39"/>
    </row>
    <row r="1470" spans="1:9" ht="27.75" customHeight="1" x14ac:dyDescent="0.25">
      <c r="A1470" s="10" t="s">
        <v>112</v>
      </c>
      <c r="B1470" s="10" t="s">
        <v>3870</v>
      </c>
      <c r="C1470" s="10" t="s">
        <v>61</v>
      </c>
      <c r="D1470" s="10" t="s">
        <v>33</v>
      </c>
      <c r="E1470" s="10" t="s">
        <v>34</v>
      </c>
      <c r="F1470" s="10">
        <v>609000</v>
      </c>
      <c r="G1470" s="10">
        <v>609000</v>
      </c>
      <c r="H1470" s="10">
        <v>1</v>
      </c>
      <c r="I1470" s="39"/>
    </row>
    <row r="1471" spans="1:9" ht="51.75" customHeight="1" x14ac:dyDescent="0.25">
      <c r="A1471" s="10" t="s">
        <v>112</v>
      </c>
      <c r="B1471" s="10" t="s">
        <v>1078</v>
      </c>
      <c r="C1471" s="10" t="s">
        <v>111</v>
      </c>
      <c r="D1471" s="10" t="s">
        <v>37</v>
      </c>
      <c r="E1471" s="10" t="s">
        <v>34</v>
      </c>
      <c r="F1471" s="10">
        <v>360000</v>
      </c>
      <c r="G1471" s="10">
        <v>360000</v>
      </c>
      <c r="H1471" s="10">
        <v>1</v>
      </c>
      <c r="I1471" s="39"/>
    </row>
    <row r="1472" spans="1:9" x14ac:dyDescent="0.25">
      <c r="A1472" s="438" t="s">
        <v>4871</v>
      </c>
      <c r="B1472" s="439"/>
      <c r="C1472" s="439"/>
      <c r="D1472" s="439"/>
      <c r="E1472" s="439"/>
      <c r="F1472" s="439"/>
      <c r="G1472" s="439"/>
      <c r="H1472" s="439"/>
      <c r="I1472" s="39"/>
    </row>
    <row r="1473" spans="1:9" x14ac:dyDescent="0.25">
      <c r="A1473" s="433" t="s">
        <v>38</v>
      </c>
      <c r="B1473" s="434"/>
      <c r="C1473" s="434"/>
      <c r="D1473" s="434"/>
      <c r="E1473" s="434"/>
      <c r="F1473" s="434"/>
      <c r="G1473" s="434"/>
      <c r="H1473" s="437"/>
      <c r="I1473" s="39"/>
    </row>
    <row r="1474" spans="1:9" ht="27" x14ac:dyDescent="0.25">
      <c r="A1474" s="294">
        <v>4251</v>
      </c>
      <c r="B1474" s="388" t="s">
        <v>7065</v>
      </c>
      <c r="C1474" s="388" t="s">
        <v>104</v>
      </c>
      <c r="D1474" s="388" t="s">
        <v>37</v>
      </c>
      <c r="E1474" s="388" t="s">
        <v>34</v>
      </c>
      <c r="F1474" s="388">
        <v>5790300</v>
      </c>
      <c r="G1474" s="388">
        <v>5790300</v>
      </c>
      <c r="H1474" s="388">
        <v>1</v>
      </c>
      <c r="I1474" s="39"/>
    </row>
    <row r="1475" spans="1:9" ht="27" x14ac:dyDescent="0.25">
      <c r="A1475" s="388">
        <v>4251</v>
      </c>
      <c r="B1475" s="388" t="s">
        <v>4872</v>
      </c>
      <c r="C1475" s="388" t="s">
        <v>104</v>
      </c>
      <c r="D1475" s="388" t="s">
        <v>35</v>
      </c>
      <c r="E1475" s="388" t="s">
        <v>34</v>
      </c>
      <c r="F1475" s="388">
        <v>5790300</v>
      </c>
      <c r="G1475" s="388">
        <v>5790300</v>
      </c>
      <c r="H1475" s="388">
        <v>1</v>
      </c>
      <c r="I1475" s="39"/>
    </row>
    <row r="1476" spans="1:9" ht="15" customHeight="1" x14ac:dyDescent="0.25">
      <c r="A1476" s="438" t="s">
        <v>2579</v>
      </c>
      <c r="B1476" s="439"/>
      <c r="C1476" s="439"/>
      <c r="D1476" s="439"/>
      <c r="E1476" s="439"/>
      <c r="F1476" s="439"/>
      <c r="G1476" s="439"/>
      <c r="H1476" s="439"/>
      <c r="I1476" s="39"/>
    </row>
    <row r="1477" spans="1:9" x14ac:dyDescent="0.25">
      <c r="A1477" s="433" t="s">
        <v>38</v>
      </c>
      <c r="B1477" s="434"/>
      <c r="C1477" s="434"/>
      <c r="D1477" s="434"/>
      <c r="E1477" s="434"/>
      <c r="F1477" s="434"/>
      <c r="G1477" s="434"/>
      <c r="H1477" s="437"/>
      <c r="I1477" s="39"/>
    </row>
    <row r="1478" spans="1:9" ht="27" x14ac:dyDescent="0.25">
      <c r="A1478" s="390">
        <v>4251</v>
      </c>
      <c r="B1478" s="390" t="s">
        <v>7959</v>
      </c>
      <c r="C1478" s="390" t="s">
        <v>7674</v>
      </c>
      <c r="D1478" s="390" t="s">
        <v>37</v>
      </c>
      <c r="E1478" s="390" t="s">
        <v>34</v>
      </c>
      <c r="F1478" s="390">
        <v>50000000</v>
      </c>
      <c r="G1478" s="390">
        <v>50000000</v>
      </c>
      <c r="H1478" s="390">
        <v>1</v>
      </c>
      <c r="I1478" s="39"/>
    </row>
    <row r="1479" spans="1:9" ht="27" x14ac:dyDescent="0.25">
      <c r="A1479" s="390">
        <v>4251</v>
      </c>
      <c r="B1479" s="390" t="s">
        <v>7960</v>
      </c>
      <c r="C1479" s="390" t="s">
        <v>7674</v>
      </c>
      <c r="D1479" s="390" t="s">
        <v>37</v>
      </c>
      <c r="E1479" s="390" t="s">
        <v>34</v>
      </c>
      <c r="F1479" s="390">
        <v>0</v>
      </c>
      <c r="G1479" s="390">
        <v>0</v>
      </c>
      <c r="H1479" s="390">
        <v>1</v>
      </c>
      <c r="I1479" s="39"/>
    </row>
    <row r="1480" spans="1:9" ht="27" x14ac:dyDescent="0.25">
      <c r="A1480" s="390">
        <v>4251</v>
      </c>
      <c r="B1480" s="390" t="s">
        <v>3960</v>
      </c>
      <c r="C1480" s="390" t="s">
        <v>104</v>
      </c>
      <c r="D1480" s="390" t="s">
        <v>35</v>
      </c>
      <c r="E1480" s="390" t="s">
        <v>34</v>
      </c>
      <c r="F1480" s="390">
        <v>0</v>
      </c>
      <c r="G1480" s="390">
        <f>F1480*H1480</f>
        <v>0</v>
      </c>
      <c r="H1480" s="390">
        <v>1</v>
      </c>
      <c r="I1480" s="39"/>
    </row>
    <row r="1481" spans="1:9" ht="27" x14ac:dyDescent="0.25">
      <c r="A1481" s="390"/>
      <c r="B1481" s="390" t="s">
        <v>2413</v>
      </c>
      <c r="C1481" s="390" t="s">
        <v>104</v>
      </c>
      <c r="D1481" s="390" t="s">
        <v>37</v>
      </c>
      <c r="E1481" s="390" t="s">
        <v>34</v>
      </c>
      <c r="F1481" s="390">
        <v>0</v>
      </c>
      <c r="G1481" s="390">
        <f>F1481*H1481</f>
        <v>0</v>
      </c>
      <c r="H1481" s="390">
        <v>1</v>
      </c>
      <c r="I1481" s="39"/>
    </row>
    <row r="1482" spans="1:9" x14ac:dyDescent="0.25">
      <c r="A1482" s="433" t="s">
        <v>32</v>
      </c>
      <c r="B1482" s="434"/>
      <c r="C1482" s="434"/>
      <c r="D1482" s="434"/>
      <c r="E1482" s="434"/>
      <c r="F1482" s="434"/>
      <c r="G1482" s="434"/>
      <c r="H1482" s="437"/>
      <c r="I1482" s="39"/>
    </row>
    <row r="1483" spans="1:9" ht="27" x14ac:dyDescent="0.25">
      <c r="A1483" s="10"/>
      <c r="B1483" s="10" t="s">
        <v>2066</v>
      </c>
      <c r="C1483" s="10" t="s">
        <v>111</v>
      </c>
      <c r="D1483" s="20" t="s">
        <v>37</v>
      </c>
      <c r="E1483" s="20" t="s">
        <v>34</v>
      </c>
      <c r="F1483" s="20">
        <v>90000</v>
      </c>
      <c r="G1483" s="20">
        <v>90000</v>
      </c>
      <c r="H1483" s="35">
        <v>1</v>
      </c>
      <c r="I1483" s="39"/>
    </row>
    <row r="1484" spans="1:9" ht="27" x14ac:dyDescent="0.25">
      <c r="A1484" s="10"/>
      <c r="B1484" s="10" t="s">
        <v>2067</v>
      </c>
      <c r="C1484" s="10" t="s">
        <v>111</v>
      </c>
      <c r="D1484" s="20" t="s">
        <v>37</v>
      </c>
      <c r="E1484" s="20" t="s">
        <v>34</v>
      </c>
      <c r="F1484" s="20">
        <v>90000</v>
      </c>
      <c r="G1484" s="20">
        <v>90000</v>
      </c>
      <c r="H1484" s="20">
        <v>1</v>
      </c>
      <c r="I1484" s="39"/>
    </row>
    <row r="1485" spans="1:9" ht="27" x14ac:dyDescent="0.25">
      <c r="A1485" s="10"/>
      <c r="B1485" s="10" t="s">
        <v>2068</v>
      </c>
      <c r="C1485" s="10" t="s">
        <v>111</v>
      </c>
      <c r="D1485" s="20" t="s">
        <v>37</v>
      </c>
      <c r="E1485" s="20" t="s">
        <v>34</v>
      </c>
      <c r="F1485" s="20">
        <v>0</v>
      </c>
      <c r="G1485" s="20">
        <f t="shared" ref="G1485:G1488" si="48">F1485*H1485</f>
        <v>0</v>
      </c>
      <c r="H1485" s="35">
        <v>1</v>
      </c>
      <c r="I1485" s="39"/>
    </row>
    <row r="1486" spans="1:9" ht="27" x14ac:dyDescent="0.25">
      <c r="A1486" s="10"/>
      <c r="B1486" s="10" t="s">
        <v>2069</v>
      </c>
      <c r="C1486" s="10" t="s">
        <v>111</v>
      </c>
      <c r="D1486" s="20" t="s">
        <v>37</v>
      </c>
      <c r="E1486" s="20" t="s">
        <v>34</v>
      </c>
      <c r="F1486" s="20">
        <v>0</v>
      </c>
      <c r="G1486" s="20">
        <f t="shared" si="48"/>
        <v>0</v>
      </c>
      <c r="H1486" s="35">
        <v>1</v>
      </c>
      <c r="I1486" s="39"/>
    </row>
    <row r="1487" spans="1:9" ht="27" x14ac:dyDescent="0.25">
      <c r="A1487" s="10"/>
      <c r="B1487" s="10" t="s">
        <v>2070</v>
      </c>
      <c r="C1487" s="10" t="s">
        <v>111</v>
      </c>
      <c r="D1487" s="20" t="s">
        <v>37</v>
      </c>
      <c r="E1487" s="20" t="s">
        <v>34</v>
      </c>
      <c r="F1487" s="20">
        <v>0</v>
      </c>
      <c r="G1487" s="20">
        <f t="shared" si="48"/>
        <v>0</v>
      </c>
      <c r="H1487" s="35">
        <v>1</v>
      </c>
      <c r="I1487" s="39"/>
    </row>
    <row r="1488" spans="1:9" ht="27" x14ac:dyDescent="0.25">
      <c r="A1488" s="10"/>
      <c r="B1488" s="10" t="s">
        <v>2071</v>
      </c>
      <c r="C1488" s="10" t="s">
        <v>111</v>
      </c>
      <c r="D1488" s="20" t="s">
        <v>37</v>
      </c>
      <c r="E1488" s="20" t="s">
        <v>34</v>
      </c>
      <c r="F1488" s="20">
        <v>0</v>
      </c>
      <c r="G1488" s="20">
        <f t="shared" si="48"/>
        <v>0</v>
      </c>
      <c r="H1488" s="35">
        <v>1</v>
      </c>
      <c r="I1488" s="39"/>
    </row>
    <row r="1489" spans="1:9" x14ac:dyDescent="0.25">
      <c r="A1489" s="438" t="s">
        <v>5515</v>
      </c>
      <c r="B1489" s="439"/>
      <c r="C1489" s="439"/>
      <c r="D1489" s="439"/>
      <c r="E1489" s="439"/>
      <c r="F1489" s="439"/>
      <c r="G1489" s="439"/>
      <c r="H1489" s="439"/>
      <c r="I1489" s="39"/>
    </row>
    <row r="1490" spans="1:9" x14ac:dyDescent="0.25">
      <c r="A1490" s="433" t="s">
        <v>32</v>
      </c>
      <c r="B1490" s="434"/>
      <c r="C1490" s="434"/>
      <c r="D1490" s="434"/>
      <c r="E1490" s="434"/>
      <c r="F1490" s="434"/>
      <c r="G1490" s="434"/>
      <c r="H1490" s="437"/>
      <c r="I1490" s="39"/>
    </row>
    <row r="1491" spans="1:9" ht="27" x14ac:dyDescent="0.25">
      <c r="A1491" s="179">
        <v>5113</v>
      </c>
      <c r="B1491" s="179" t="s">
        <v>5516</v>
      </c>
      <c r="C1491" s="179" t="s">
        <v>111</v>
      </c>
      <c r="D1491" s="179" t="s">
        <v>37</v>
      </c>
      <c r="E1491" s="179" t="s">
        <v>34</v>
      </c>
      <c r="F1491" s="179">
        <v>0</v>
      </c>
      <c r="G1491" s="179">
        <f t="shared" ref="G1491" si="49">F1491*H1491</f>
        <v>0</v>
      </c>
      <c r="H1491" s="179">
        <v>1</v>
      </c>
      <c r="I1491" s="39"/>
    </row>
    <row r="1492" spans="1:9" ht="15" customHeight="1" x14ac:dyDescent="0.25">
      <c r="A1492" s="438" t="s">
        <v>2667</v>
      </c>
      <c r="B1492" s="439"/>
      <c r="C1492" s="439"/>
      <c r="D1492" s="439"/>
      <c r="E1492" s="439"/>
      <c r="F1492" s="439"/>
      <c r="G1492" s="439"/>
      <c r="H1492" s="439"/>
      <c r="I1492" s="39"/>
    </row>
    <row r="1493" spans="1:9" x14ac:dyDescent="0.25">
      <c r="A1493" s="433" t="s">
        <v>32</v>
      </c>
      <c r="B1493" s="434"/>
      <c r="C1493" s="434"/>
      <c r="D1493" s="434"/>
      <c r="E1493" s="434"/>
      <c r="F1493" s="434"/>
      <c r="G1493" s="434"/>
      <c r="H1493" s="437"/>
      <c r="I1493" s="39"/>
    </row>
    <row r="1494" spans="1:9" ht="27" x14ac:dyDescent="0.25">
      <c r="A1494" s="211">
        <v>4213</v>
      </c>
      <c r="B1494" s="360" t="s">
        <v>5953</v>
      </c>
      <c r="C1494" s="360" t="s">
        <v>236</v>
      </c>
      <c r="D1494" s="360" t="s">
        <v>5954</v>
      </c>
      <c r="E1494" s="360" t="s">
        <v>34</v>
      </c>
      <c r="F1494" s="360">
        <v>9100</v>
      </c>
      <c r="G1494" s="360">
        <f>+F1494*H1494</f>
        <v>81900000</v>
      </c>
      <c r="H1494" s="360">
        <v>9000</v>
      </c>
      <c r="I1494" s="39"/>
    </row>
    <row r="1495" spans="1:9" ht="27" x14ac:dyDescent="0.25">
      <c r="A1495" s="360">
        <v>5129</v>
      </c>
      <c r="B1495" s="360" t="s">
        <v>3055</v>
      </c>
      <c r="C1495" s="360" t="s">
        <v>3056</v>
      </c>
      <c r="D1495" s="360" t="s">
        <v>10</v>
      </c>
      <c r="E1495" s="360" t="s">
        <v>34</v>
      </c>
      <c r="F1495" s="360">
        <v>692010</v>
      </c>
      <c r="G1495" s="360">
        <f>+F1495*H1495</f>
        <v>34600500</v>
      </c>
      <c r="H1495" s="360">
        <v>50</v>
      </c>
      <c r="I1495" s="39"/>
    </row>
    <row r="1496" spans="1:9" ht="27" x14ac:dyDescent="0.25">
      <c r="A1496" s="360">
        <v>4213</v>
      </c>
      <c r="B1496" s="360" t="s">
        <v>3717</v>
      </c>
      <c r="C1496" s="360" t="s">
        <v>111</v>
      </c>
      <c r="D1496" s="360" t="s">
        <v>37</v>
      </c>
      <c r="E1496" s="360" t="s">
        <v>34</v>
      </c>
      <c r="F1496" s="360">
        <v>150000</v>
      </c>
      <c r="G1496" s="360">
        <v>150000</v>
      </c>
      <c r="H1496" s="360">
        <v>1</v>
      </c>
      <c r="I1496" s="39"/>
    </row>
    <row r="1497" spans="1:9" ht="27" x14ac:dyDescent="0.25">
      <c r="A1497" s="360"/>
      <c r="B1497" s="360" t="s">
        <v>3717</v>
      </c>
      <c r="C1497" s="360" t="s">
        <v>111</v>
      </c>
      <c r="D1497" s="360" t="s">
        <v>40</v>
      </c>
      <c r="E1497" s="360" t="s">
        <v>11</v>
      </c>
      <c r="F1497" s="360">
        <v>0</v>
      </c>
      <c r="G1497" s="360">
        <f>F1497*H1497</f>
        <v>0</v>
      </c>
      <c r="H1497" s="360">
        <v>1</v>
      </c>
      <c r="I1497" s="39"/>
    </row>
    <row r="1498" spans="1:9" ht="15" customHeight="1" x14ac:dyDescent="0.25">
      <c r="A1498" s="438" t="s">
        <v>2580</v>
      </c>
      <c r="B1498" s="439"/>
      <c r="C1498" s="439"/>
      <c r="D1498" s="439"/>
      <c r="E1498" s="439"/>
      <c r="F1498" s="439"/>
      <c r="G1498" s="439"/>
      <c r="H1498" s="439"/>
      <c r="I1498" s="39"/>
    </row>
    <row r="1499" spans="1:9" ht="16.5" customHeight="1" x14ac:dyDescent="0.25">
      <c r="A1499" s="433" t="s">
        <v>8</v>
      </c>
      <c r="B1499" s="434"/>
      <c r="C1499" s="434"/>
      <c r="D1499" s="434"/>
      <c r="E1499" s="434"/>
      <c r="F1499" s="434"/>
      <c r="G1499" s="434"/>
      <c r="H1499" s="437"/>
      <c r="I1499" s="39"/>
    </row>
    <row r="1500" spans="1:9" ht="21.75" customHeight="1" x14ac:dyDescent="0.25">
      <c r="A1500" s="10">
        <v>5129</v>
      </c>
      <c r="B1500" s="10" t="s">
        <v>6676</v>
      </c>
      <c r="C1500" s="10" t="s">
        <v>1248</v>
      </c>
      <c r="D1500" s="10" t="s">
        <v>35</v>
      </c>
      <c r="E1500" s="10" t="s">
        <v>11</v>
      </c>
      <c r="F1500" s="10">
        <v>6282343</v>
      </c>
      <c r="G1500" s="10">
        <f>+F1500*H1500</f>
        <v>12564686</v>
      </c>
      <c r="H1500" s="10">
        <v>2</v>
      </c>
      <c r="I1500" s="39"/>
    </row>
    <row r="1501" spans="1:9" ht="21.75" customHeight="1" x14ac:dyDescent="0.25">
      <c r="A1501" s="10">
        <v>5129</v>
      </c>
      <c r="B1501" s="10" t="s">
        <v>2961</v>
      </c>
      <c r="C1501" s="10" t="s">
        <v>1248</v>
      </c>
      <c r="D1501" s="10" t="s">
        <v>35</v>
      </c>
      <c r="E1501" s="10" t="s">
        <v>11</v>
      </c>
      <c r="F1501" s="10">
        <v>0</v>
      </c>
      <c r="G1501" s="10">
        <v>0</v>
      </c>
      <c r="H1501" s="10">
        <v>10</v>
      </c>
      <c r="I1501" s="39"/>
    </row>
    <row r="1502" spans="1:9" ht="21.75" customHeight="1" x14ac:dyDescent="0.25">
      <c r="A1502" s="10">
        <v>5129</v>
      </c>
      <c r="B1502" s="10" t="s">
        <v>2985</v>
      </c>
      <c r="C1502" s="10" t="s">
        <v>1248</v>
      </c>
      <c r="D1502" s="10" t="s">
        <v>37</v>
      </c>
      <c r="E1502" s="10" t="s">
        <v>11</v>
      </c>
      <c r="F1502" s="10">
        <v>0</v>
      </c>
      <c r="G1502" s="10">
        <f t="shared" ref="G1502:G1509" si="50">F1502*H1502</f>
        <v>0</v>
      </c>
      <c r="H1502" s="10">
        <v>106</v>
      </c>
      <c r="I1502" s="39"/>
    </row>
    <row r="1503" spans="1:9" ht="21.75" customHeight="1" x14ac:dyDescent="0.25">
      <c r="A1503" s="10">
        <v>5129</v>
      </c>
      <c r="B1503" s="10" t="s">
        <v>2986</v>
      </c>
      <c r="C1503" s="10" t="s">
        <v>1248</v>
      </c>
      <c r="D1503" s="10" t="s">
        <v>37</v>
      </c>
      <c r="E1503" s="10" t="s">
        <v>11</v>
      </c>
      <c r="F1503" s="10">
        <v>0</v>
      </c>
      <c r="G1503" s="10">
        <f t="shared" si="50"/>
        <v>0</v>
      </c>
      <c r="H1503" s="10">
        <v>94</v>
      </c>
      <c r="I1503" s="39"/>
    </row>
    <row r="1504" spans="1:9" ht="21.75" customHeight="1" x14ac:dyDescent="0.25">
      <c r="A1504" s="10">
        <v>5129</v>
      </c>
      <c r="B1504" s="10" t="s">
        <v>2961</v>
      </c>
      <c r="C1504" s="10" t="s">
        <v>1248</v>
      </c>
      <c r="D1504" s="10" t="s">
        <v>37</v>
      </c>
      <c r="E1504" s="10" t="s">
        <v>11</v>
      </c>
      <c r="F1504" s="10">
        <v>0</v>
      </c>
      <c r="G1504" s="10">
        <f t="shared" si="50"/>
        <v>0</v>
      </c>
      <c r="H1504" s="10">
        <v>200</v>
      </c>
      <c r="I1504" s="39"/>
    </row>
    <row r="1505" spans="1:9" ht="21.75" customHeight="1" x14ac:dyDescent="0.25">
      <c r="A1505" s="10">
        <v>5129</v>
      </c>
      <c r="B1505" s="10" t="s">
        <v>2944</v>
      </c>
      <c r="C1505" s="10" t="s">
        <v>1248</v>
      </c>
      <c r="D1505" s="10" t="s">
        <v>37</v>
      </c>
      <c r="E1505" s="10" t="s">
        <v>11</v>
      </c>
      <c r="F1505" s="10">
        <v>10000000</v>
      </c>
      <c r="G1505" s="10">
        <f t="shared" si="50"/>
        <v>900000000</v>
      </c>
      <c r="H1505" s="10">
        <v>90</v>
      </c>
      <c r="I1505" s="39"/>
    </row>
    <row r="1506" spans="1:9" ht="21.75" customHeight="1" x14ac:dyDescent="0.25">
      <c r="A1506" s="10">
        <v>5129</v>
      </c>
      <c r="B1506" s="10" t="s">
        <v>2945</v>
      </c>
      <c r="C1506" s="10" t="s">
        <v>1248</v>
      </c>
      <c r="D1506" s="10" t="s">
        <v>37</v>
      </c>
      <c r="E1506" s="10" t="s">
        <v>11</v>
      </c>
      <c r="F1506" s="10">
        <v>9999623</v>
      </c>
      <c r="G1506" s="10">
        <f t="shared" si="50"/>
        <v>1059960038</v>
      </c>
      <c r="H1506" s="10">
        <v>106</v>
      </c>
      <c r="I1506" s="39"/>
    </row>
    <row r="1507" spans="1:9" ht="21.75" customHeight="1" x14ac:dyDescent="0.25">
      <c r="A1507" s="10">
        <v>5129</v>
      </c>
      <c r="B1507" s="10" t="s">
        <v>1247</v>
      </c>
      <c r="C1507" s="10" t="s">
        <v>1248</v>
      </c>
      <c r="D1507" s="10" t="s">
        <v>37</v>
      </c>
      <c r="E1507" s="10" t="s">
        <v>11</v>
      </c>
      <c r="F1507" s="10">
        <v>9999231</v>
      </c>
      <c r="G1507" s="10">
        <f t="shared" si="50"/>
        <v>1039920024</v>
      </c>
      <c r="H1507" s="10">
        <v>104</v>
      </c>
      <c r="I1507" s="39"/>
    </row>
    <row r="1508" spans="1:9" ht="21.75" customHeight="1" x14ac:dyDescent="0.25">
      <c r="A1508" s="10">
        <v>5129</v>
      </c>
      <c r="B1508" s="10" t="s">
        <v>2946</v>
      </c>
      <c r="C1508" s="10" t="s">
        <v>1248</v>
      </c>
      <c r="D1508" s="10" t="s">
        <v>37</v>
      </c>
      <c r="E1508" s="10" t="s">
        <v>11</v>
      </c>
      <c r="F1508" s="10">
        <v>9999600</v>
      </c>
      <c r="G1508" s="10">
        <f t="shared" si="50"/>
        <v>999960000</v>
      </c>
      <c r="H1508" s="10">
        <v>100</v>
      </c>
      <c r="I1508" s="39"/>
    </row>
    <row r="1509" spans="1:9" x14ac:dyDescent="0.25">
      <c r="A1509" s="10"/>
      <c r="B1509" s="10" t="s">
        <v>2368</v>
      </c>
      <c r="C1509" s="10" t="s">
        <v>1248</v>
      </c>
      <c r="D1509" s="10" t="s">
        <v>37</v>
      </c>
      <c r="E1509" s="10" t="s">
        <v>11</v>
      </c>
      <c r="F1509" s="10">
        <v>0</v>
      </c>
      <c r="G1509" s="10">
        <f t="shared" si="50"/>
        <v>0</v>
      </c>
      <c r="H1509" s="10">
        <v>200</v>
      </c>
      <c r="I1509" s="39"/>
    </row>
    <row r="1510" spans="1:9" x14ac:dyDescent="0.25">
      <c r="A1510" s="10"/>
      <c r="B1510" s="10" t="s">
        <v>2369</v>
      </c>
      <c r="C1510" s="10" t="s">
        <v>1248</v>
      </c>
      <c r="D1510" s="20" t="s">
        <v>37</v>
      </c>
      <c r="E1510" s="20" t="s">
        <v>11</v>
      </c>
      <c r="F1510" s="20">
        <v>0</v>
      </c>
      <c r="G1510" s="20">
        <v>0</v>
      </c>
      <c r="H1510" s="35">
        <v>400</v>
      </c>
      <c r="I1510" s="39"/>
    </row>
    <row r="1511" spans="1:9" x14ac:dyDescent="0.25">
      <c r="A1511" s="10">
        <v>5129</v>
      </c>
      <c r="B1511" s="10" t="s">
        <v>2367</v>
      </c>
      <c r="C1511" s="10" t="s">
        <v>1248</v>
      </c>
      <c r="D1511" s="10" t="s">
        <v>37</v>
      </c>
      <c r="E1511" s="10" t="s">
        <v>11</v>
      </c>
      <c r="F1511" s="10">
        <v>10000000</v>
      </c>
      <c r="G1511" s="10">
        <f>+F1511*H1511</f>
        <v>1000000000</v>
      </c>
      <c r="H1511" s="10">
        <v>100</v>
      </c>
      <c r="I1511" s="39"/>
    </row>
    <row r="1512" spans="1:9" ht="25.5" customHeight="1" x14ac:dyDescent="0.25">
      <c r="A1512" s="438" t="s">
        <v>2581</v>
      </c>
      <c r="B1512" s="439"/>
      <c r="C1512" s="439"/>
      <c r="D1512" s="439"/>
      <c r="E1512" s="439"/>
      <c r="F1512" s="439"/>
      <c r="G1512" s="439"/>
      <c r="H1512" s="439"/>
      <c r="I1512" s="39"/>
    </row>
    <row r="1513" spans="1:9" x14ac:dyDescent="0.25">
      <c r="A1513" s="433" t="s">
        <v>38</v>
      </c>
      <c r="B1513" s="434"/>
      <c r="C1513" s="434"/>
      <c r="D1513" s="434"/>
      <c r="E1513" s="434"/>
      <c r="F1513" s="434"/>
      <c r="G1513" s="434"/>
      <c r="H1513" s="437"/>
      <c r="I1513" s="39"/>
    </row>
    <row r="1514" spans="1:9" ht="27" x14ac:dyDescent="0.25">
      <c r="A1514" s="239">
        <v>5113</v>
      </c>
      <c r="B1514" s="239" t="s">
        <v>6431</v>
      </c>
      <c r="C1514" s="239" t="s">
        <v>6432</v>
      </c>
      <c r="D1514" s="239" t="s">
        <v>35</v>
      </c>
      <c r="E1514" s="239" t="s">
        <v>34</v>
      </c>
      <c r="F1514" s="239">
        <v>4845456</v>
      </c>
      <c r="G1514" s="239">
        <v>4845456</v>
      </c>
      <c r="H1514" s="239">
        <v>1</v>
      </c>
      <c r="I1514" s="39"/>
    </row>
    <row r="1515" spans="1:9" ht="27" x14ac:dyDescent="0.25">
      <c r="A1515" s="239" t="s">
        <v>133</v>
      </c>
      <c r="B1515" s="239" t="s">
        <v>413</v>
      </c>
      <c r="C1515" s="239" t="s">
        <v>414</v>
      </c>
      <c r="D1515" s="239" t="s">
        <v>37</v>
      </c>
      <c r="E1515" s="239" t="s">
        <v>34</v>
      </c>
      <c r="F1515" s="239">
        <v>460000000</v>
      </c>
      <c r="G1515" s="239">
        <f>F1515*H1515</f>
        <v>460000000</v>
      </c>
      <c r="H1515" s="239">
        <v>1</v>
      </c>
      <c r="I1515" s="39"/>
    </row>
    <row r="1516" spans="1:9" ht="27" x14ac:dyDescent="0.25">
      <c r="A1516" s="20" t="s">
        <v>133</v>
      </c>
      <c r="B1516" s="10" t="s">
        <v>259</v>
      </c>
      <c r="C1516" s="10" t="s">
        <v>104</v>
      </c>
      <c r="D1516" s="20" t="s">
        <v>37</v>
      </c>
      <c r="E1516" s="20" t="s">
        <v>34</v>
      </c>
      <c r="F1516" s="20">
        <v>12916944</v>
      </c>
      <c r="G1516" s="20">
        <v>12916944</v>
      </c>
      <c r="H1516" s="20">
        <v>1</v>
      </c>
      <c r="I1516" s="39"/>
    </row>
    <row r="1517" spans="1:9" x14ac:dyDescent="0.25">
      <c r="A1517" s="433" t="s">
        <v>8</v>
      </c>
      <c r="B1517" s="434"/>
      <c r="C1517" s="434"/>
      <c r="D1517" s="434"/>
      <c r="E1517" s="434"/>
      <c r="F1517" s="434"/>
      <c r="G1517" s="434"/>
      <c r="H1517" s="437"/>
      <c r="I1517" s="39"/>
    </row>
    <row r="1518" spans="1:9" x14ac:dyDescent="0.25">
      <c r="A1518" s="10">
        <v>5129</v>
      </c>
      <c r="B1518" s="10" t="s">
        <v>6576</v>
      </c>
      <c r="C1518" s="10" t="s">
        <v>1248</v>
      </c>
      <c r="D1518" s="10" t="s">
        <v>35</v>
      </c>
      <c r="E1518" s="10" t="s">
        <v>34</v>
      </c>
      <c r="F1518" s="10">
        <v>4988160</v>
      </c>
      <c r="G1518" s="10">
        <f>+F1518*H1518</f>
        <v>9976320</v>
      </c>
      <c r="H1518" s="10">
        <v>2</v>
      </c>
      <c r="I1518" s="39"/>
    </row>
    <row r="1519" spans="1:9" x14ac:dyDescent="0.25">
      <c r="A1519" s="10">
        <v>5129</v>
      </c>
      <c r="B1519" s="10" t="s">
        <v>6577</v>
      </c>
      <c r="C1519" s="10" t="s">
        <v>1248</v>
      </c>
      <c r="D1519" s="10" t="s">
        <v>35</v>
      </c>
      <c r="E1519" s="10" t="s">
        <v>34</v>
      </c>
      <c r="F1519" s="10">
        <v>5418000</v>
      </c>
      <c r="G1519" s="10">
        <f t="shared" ref="G1519:G1526" si="51">+F1519*H1519</f>
        <v>10836000</v>
      </c>
      <c r="H1519" s="10">
        <v>2</v>
      </c>
      <c r="I1519" s="39"/>
    </row>
    <row r="1520" spans="1:9" x14ac:dyDescent="0.25">
      <c r="A1520" s="10">
        <v>5129</v>
      </c>
      <c r="B1520" s="10" t="s">
        <v>6578</v>
      </c>
      <c r="C1520" s="10" t="s">
        <v>1248</v>
      </c>
      <c r="D1520" s="10" t="s">
        <v>35</v>
      </c>
      <c r="E1520" s="10" t="s">
        <v>34</v>
      </c>
      <c r="F1520" s="10">
        <v>5040180</v>
      </c>
      <c r="G1520" s="10">
        <f t="shared" si="51"/>
        <v>10080360</v>
      </c>
      <c r="H1520" s="10">
        <v>2</v>
      </c>
      <c r="I1520" s="39"/>
    </row>
    <row r="1521" spans="1:9" x14ac:dyDescent="0.25">
      <c r="A1521" s="10">
        <v>5129</v>
      </c>
      <c r="B1521" s="10" t="s">
        <v>6579</v>
      </c>
      <c r="C1521" s="10" t="s">
        <v>1248</v>
      </c>
      <c r="D1521" s="10" t="s">
        <v>35</v>
      </c>
      <c r="E1521" s="10" t="s">
        <v>34</v>
      </c>
      <c r="F1521" s="10">
        <v>5658480</v>
      </c>
      <c r="G1521" s="10">
        <f t="shared" si="51"/>
        <v>11316960</v>
      </c>
      <c r="H1521" s="10">
        <v>2</v>
      </c>
      <c r="I1521" s="39"/>
    </row>
    <row r="1522" spans="1:9" x14ac:dyDescent="0.25">
      <c r="A1522" s="10">
        <v>5129</v>
      </c>
      <c r="B1522" s="10" t="s">
        <v>6580</v>
      </c>
      <c r="C1522" s="10" t="s">
        <v>1248</v>
      </c>
      <c r="D1522" s="10" t="s">
        <v>35</v>
      </c>
      <c r="E1522" s="10" t="s">
        <v>34</v>
      </c>
      <c r="F1522" s="10">
        <v>5796300</v>
      </c>
      <c r="G1522" s="10">
        <f t="shared" si="51"/>
        <v>11592600</v>
      </c>
      <c r="H1522" s="10">
        <v>2</v>
      </c>
      <c r="I1522" s="39"/>
    </row>
    <row r="1523" spans="1:9" x14ac:dyDescent="0.25">
      <c r="A1523" s="10">
        <v>5129</v>
      </c>
      <c r="B1523" s="10" t="s">
        <v>6581</v>
      </c>
      <c r="C1523" s="10" t="s">
        <v>1248</v>
      </c>
      <c r="D1523" s="10" t="s">
        <v>35</v>
      </c>
      <c r="E1523" s="10" t="s">
        <v>34</v>
      </c>
      <c r="F1523" s="10">
        <v>5304060</v>
      </c>
      <c r="G1523" s="10">
        <f t="shared" si="51"/>
        <v>10608120</v>
      </c>
      <c r="H1523" s="10">
        <v>2</v>
      </c>
      <c r="I1523" s="39"/>
    </row>
    <row r="1524" spans="1:9" x14ac:dyDescent="0.25">
      <c r="A1524" s="10">
        <v>5129</v>
      </c>
      <c r="B1524" s="10" t="s">
        <v>6582</v>
      </c>
      <c r="C1524" s="10" t="s">
        <v>1248</v>
      </c>
      <c r="D1524" s="10" t="s">
        <v>35</v>
      </c>
      <c r="E1524" s="10" t="s">
        <v>34</v>
      </c>
      <c r="F1524" s="10">
        <v>5774100</v>
      </c>
      <c r="G1524" s="10">
        <f t="shared" si="51"/>
        <v>11548200</v>
      </c>
      <c r="H1524" s="10">
        <v>2</v>
      </c>
      <c r="I1524" s="39"/>
    </row>
    <row r="1525" spans="1:9" x14ac:dyDescent="0.25">
      <c r="A1525" s="10">
        <v>5129</v>
      </c>
      <c r="B1525" s="10" t="s">
        <v>6583</v>
      </c>
      <c r="C1525" s="10" t="s">
        <v>1248</v>
      </c>
      <c r="D1525" s="10" t="s">
        <v>35</v>
      </c>
      <c r="E1525" s="10" t="s">
        <v>34</v>
      </c>
      <c r="F1525" s="10">
        <v>5776860</v>
      </c>
      <c r="G1525" s="10">
        <f t="shared" si="51"/>
        <v>11553720</v>
      </c>
      <c r="H1525" s="10">
        <v>2</v>
      </c>
      <c r="I1525" s="39"/>
    </row>
    <row r="1526" spans="1:9" x14ac:dyDescent="0.25">
      <c r="A1526" s="10">
        <v>5129</v>
      </c>
      <c r="B1526" s="10" t="s">
        <v>6584</v>
      </c>
      <c r="C1526" s="10" t="s">
        <v>1248</v>
      </c>
      <c r="D1526" s="10" t="s">
        <v>35</v>
      </c>
      <c r="E1526" s="10" t="s">
        <v>34</v>
      </c>
      <c r="F1526" s="10">
        <v>5460300</v>
      </c>
      <c r="G1526" s="10">
        <f t="shared" si="51"/>
        <v>10920600</v>
      </c>
      <c r="H1526" s="10">
        <v>2</v>
      </c>
      <c r="I1526" s="39"/>
    </row>
    <row r="1527" spans="1:9" x14ac:dyDescent="0.25">
      <c r="A1527" s="433" t="s">
        <v>32</v>
      </c>
      <c r="B1527" s="434"/>
      <c r="C1527" s="434"/>
      <c r="D1527" s="434"/>
      <c r="E1527" s="434"/>
      <c r="F1527" s="434"/>
      <c r="G1527" s="434"/>
      <c r="H1527" s="437"/>
      <c r="I1527" s="39"/>
    </row>
    <row r="1528" spans="1:9" ht="27" x14ac:dyDescent="0.25">
      <c r="A1528" s="20">
        <v>5113</v>
      </c>
      <c r="B1528" s="10" t="s">
        <v>1079</v>
      </c>
      <c r="C1528" s="10" t="s">
        <v>111</v>
      </c>
      <c r="D1528" s="10" t="s">
        <v>37</v>
      </c>
      <c r="E1528" s="10" t="s">
        <v>34</v>
      </c>
      <c r="F1528" s="10">
        <v>54000</v>
      </c>
      <c r="G1528" s="10">
        <v>54000</v>
      </c>
      <c r="H1528" s="10">
        <v>1</v>
      </c>
      <c r="I1528" s="39"/>
    </row>
    <row r="1529" spans="1:9" x14ac:dyDescent="0.25">
      <c r="A1529" s="429" t="s">
        <v>2700</v>
      </c>
      <c r="B1529" s="430"/>
      <c r="C1529" s="430"/>
      <c r="D1529" s="430"/>
      <c r="E1529" s="430"/>
      <c r="F1529" s="430"/>
      <c r="G1529" s="430"/>
      <c r="H1529" s="430"/>
      <c r="I1529" s="39"/>
    </row>
    <row r="1530" spans="1:9" x14ac:dyDescent="0.25">
      <c r="A1530" s="433" t="s">
        <v>32</v>
      </c>
      <c r="B1530" s="434"/>
      <c r="C1530" s="434"/>
      <c r="D1530" s="434"/>
      <c r="E1530" s="434"/>
      <c r="F1530" s="434"/>
      <c r="G1530" s="434"/>
      <c r="H1530" s="434"/>
      <c r="I1530" s="39"/>
    </row>
    <row r="1531" spans="1:9" ht="27" x14ac:dyDescent="0.25">
      <c r="A1531" s="334">
        <v>4251</v>
      </c>
      <c r="B1531" s="334" t="s">
        <v>7533</v>
      </c>
      <c r="C1531" s="334" t="s">
        <v>111</v>
      </c>
      <c r="D1531" s="334" t="s">
        <v>40</v>
      </c>
      <c r="E1531" s="334" t="s">
        <v>34</v>
      </c>
      <c r="F1531" s="334">
        <v>1000000</v>
      </c>
      <c r="G1531" s="334">
        <v>1000000</v>
      </c>
      <c r="H1531" s="334">
        <v>1</v>
      </c>
      <c r="I1531" s="39"/>
    </row>
    <row r="1532" spans="1:9" ht="25.5" customHeight="1" x14ac:dyDescent="0.25">
      <c r="A1532" s="438" t="s">
        <v>2582</v>
      </c>
      <c r="B1532" s="439"/>
      <c r="C1532" s="439"/>
      <c r="D1532" s="439"/>
      <c r="E1532" s="439"/>
      <c r="F1532" s="439"/>
      <c r="G1532" s="439"/>
      <c r="H1532" s="439"/>
      <c r="I1532" s="39"/>
    </row>
    <row r="1533" spans="1:9" x14ac:dyDescent="0.25">
      <c r="A1533" s="433" t="s">
        <v>38</v>
      </c>
      <c r="B1533" s="434"/>
      <c r="C1533" s="434"/>
      <c r="D1533" s="434"/>
      <c r="E1533" s="434"/>
      <c r="F1533" s="434"/>
      <c r="G1533" s="434"/>
      <c r="H1533" s="437"/>
      <c r="I1533" s="39"/>
    </row>
    <row r="1534" spans="1:9" ht="27" x14ac:dyDescent="0.25">
      <c r="A1534" s="20">
        <v>5113</v>
      </c>
      <c r="B1534" s="20" t="s">
        <v>8235</v>
      </c>
      <c r="C1534" s="20" t="s">
        <v>104</v>
      </c>
      <c r="D1534" s="20" t="s">
        <v>37</v>
      </c>
      <c r="E1534" s="20" t="s">
        <v>34</v>
      </c>
      <c r="F1534" s="20">
        <v>0</v>
      </c>
      <c r="G1534" s="20">
        <v>0</v>
      </c>
      <c r="H1534" s="20">
        <v>1</v>
      </c>
      <c r="I1534" s="39"/>
    </row>
    <row r="1535" spans="1:9" ht="27" x14ac:dyDescent="0.25">
      <c r="A1535" s="20">
        <v>4251</v>
      </c>
      <c r="B1535" s="20" t="s">
        <v>8234</v>
      </c>
      <c r="C1535" s="20" t="s">
        <v>2362</v>
      </c>
      <c r="D1535" s="20" t="s">
        <v>35</v>
      </c>
      <c r="E1535" s="20" t="s">
        <v>34</v>
      </c>
      <c r="F1535" s="20">
        <v>0</v>
      </c>
      <c r="G1535" s="20">
        <v>0</v>
      </c>
      <c r="H1535" s="20">
        <v>1</v>
      </c>
      <c r="I1535" s="39"/>
    </row>
    <row r="1536" spans="1:9" ht="27" x14ac:dyDescent="0.25">
      <c r="A1536" s="20">
        <v>5113</v>
      </c>
      <c r="B1536" s="20" t="s">
        <v>7873</v>
      </c>
      <c r="C1536" s="20" t="s">
        <v>2362</v>
      </c>
      <c r="D1536" s="20" t="s">
        <v>35</v>
      </c>
      <c r="E1536" s="20" t="s">
        <v>34</v>
      </c>
      <c r="F1536" s="20">
        <v>0</v>
      </c>
      <c r="G1536" s="20">
        <v>0</v>
      </c>
      <c r="H1536" s="20">
        <v>1</v>
      </c>
      <c r="I1536" s="39"/>
    </row>
    <row r="1537" spans="1:9" ht="27" x14ac:dyDescent="0.25">
      <c r="A1537" s="20">
        <v>4251</v>
      </c>
      <c r="B1537" s="20" t="s">
        <v>7826</v>
      </c>
      <c r="C1537" s="20" t="s">
        <v>2362</v>
      </c>
      <c r="D1537" s="20" t="s">
        <v>37</v>
      </c>
      <c r="E1537" s="20" t="s">
        <v>34</v>
      </c>
      <c r="F1537" s="20">
        <v>0</v>
      </c>
      <c r="G1537" s="20">
        <v>0</v>
      </c>
      <c r="H1537" s="20">
        <v>1</v>
      </c>
      <c r="I1537" s="39"/>
    </row>
    <row r="1538" spans="1:9" ht="27" x14ac:dyDescent="0.25">
      <c r="A1538" s="20">
        <v>4251</v>
      </c>
      <c r="B1538" s="20" t="s">
        <v>7827</v>
      </c>
      <c r="C1538" s="20" t="s">
        <v>2362</v>
      </c>
      <c r="D1538" s="20" t="s">
        <v>37</v>
      </c>
      <c r="E1538" s="20" t="s">
        <v>34</v>
      </c>
      <c r="F1538" s="20">
        <v>69000000</v>
      </c>
      <c r="G1538" s="20">
        <v>69000000</v>
      </c>
      <c r="H1538" s="20">
        <v>1</v>
      </c>
      <c r="I1538" s="39"/>
    </row>
    <row r="1539" spans="1:9" ht="27" x14ac:dyDescent="0.25">
      <c r="A1539" s="20">
        <v>4251</v>
      </c>
      <c r="B1539" s="20" t="s">
        <v>7713</v>
      </c>
      <c r="C1539" s="20" t="s">
        <v>2362</v>
      </c>
      <c r="D1539" s="20" t="s">
        <v>37</v>
      </c>
      <c r="E1539" s="20" t="s">
        <v>34</v>
      </c>
      <c r="F1539" s="20">
        <v>0</v>
      </c>
      <c r="G1539" s="20">
        <v>0</v>
      </c>
      <c r="H1539" s="20">
        <v>1</v>
      </c>
      <c r="I1539" s="39"/>
    </row>
    <row r="1540" spans="1:9" ht="27" x14ac:dyDescent="0.25">
      <c r="A1540" s="20">
        <v>4251</v>
      </c>
      <c r="B1540" s="20" t="s">
        <v>7638</v>
      </c>
      <c r="C1540" s="20" t="s">
        <v>2362</v>
      </c>
      <c r="D1540" s="20" t="s">
        <v>37</v>
      </c>
      <c r="E1540" s="20" t="s">
        <v>34</v>
      </c>
      <c r="F1540" s="20">
        <v>223000000</v>
      </c>
      <c r="G1540" s="20">
        <v>223000000</v>
      </c>
      <c r="H1540" s="20">
        <v>1</v>
      </c>
      <c r="I1540" s="39"/>
    </row>
    <row r="1541" spans="1:9" ht="27" x14ac:dyDescent="0.25">
      <c r="A1541" s="20">
        <v>4251</v>
      </c>
      <c r="B1541" s="20" t="s">
        <v>7639</v>
      </c>
      <c r="C1541" s="20" t="s">
        <v>2362</v>
      </c>
      <c r="D1541" s="20" t="s">
        <v>37</v>
      </c>
      <c r="E1541" s="20" t="s">
        <v>34</v>
      </c>
      <c r="F1541" s="20">
        <v>0</v>
      </c>
      <c r="G1541" s="20">
        <v>0</v>
      </c>
      <c r="H1541" s="20">
        <v>1</v>
      </c>
      <c r="I1541" s="39"/>
    </row>
    <row r="1542" spans="1:9" ht="40.5" x14ac:dyDescent="0.25">
      <c r="A1542" s="20">
        <v>4251</v>
      </c>
      <c r="B1542" s="20" t="s">
        <v>7577</v>
      </c>
      <c r="C1542" s="20" t="s">
        <v>251</v>
      </c>
      <c r="D1542" s="20" t="s">
        <v>37</v>
      </c>
      <c r="E1542" s="20" t="s">
        <v>34</v>
      </c>
      <c r="F1542" s="20">
        <v>0</v>
      </c>
      <c r="G1542" s="20">
        <v>0</v>
      </c>
      <c r="H1542" s="20">
        <v>1</v>
      </c>
      <c r="I1542" s="39"/>
    </row>
    <row r="1543" spans="1:9" ht="40.5" x14ac:dyDescent="0.25">
      <c r="A1543" s="20">
        <v>4251</v>
      </c>
      <c r="B1543" s="20" t="s">
        <v>7437</v>
      </c>
      <c r="C1543" s="20" t="s">
        <v>251</v>
      </c>
      <c r="D1543" s="20" t="s">
        <v>33</v>
      </c>
      <c r="E1543" s="20" t="s">
        <v>34</v>
      </c>
      <c r="F1543" s="20">
        <v>45532800</v>
      </c>
      <c r="G1543" s="20">
        <v>45532800</v>
      </c>
      <c r="H1543" s="20">
        <v>1</v>
      </c>
      <c r="I1543" s="39"/>
    </row>
    <row r="1544" spans="1:9" ht="25.5" customHeight="1" x14ac:dyDescent="0.25">
      <c r="A1544" s="20">
        <v>4251</v>
      </c>
      <c r="B1544" s="20" t="s">
        <v>2411</v>
      </c>
      <c r="C1544" s="20" t="s">
        <v>2362</v>
      </c>
      <c r="D1544" s="20" t="s">
        <v>37</v>
      </c>
      <c r="E1544" s="20" t="s">
        <v>34</v>
      </c>
      <c r="F1544" s="20">
        <v>170916000</v>
      </c>
      <c r="G1544" s="20">
        <v>170916000</v>
      </c>
      <c r="H1544" s="20">
        <v>1</v>
      </c>
      <c r="I1544" s="39"/>
    </row>
    <row r="1545" spans="1:9" ht="25.5" customHeight="1" x14ac:dyDescent="0.25">
      <c r="A1545" s="20">
        <v>4251</v>
      </c>
      <c r="B1545" s="20" t="s">
        <v>2412</v>
      </c>
      <c r="C1545" s="20" t="s">
        <v>2362</v>
      </c>
      <c r="D1545" s="20" t="s">
        <v>37</v>
      </c>
      <c r="E1545" s="20" t="s">
        <v>34</v>
      </c>
      <c r="F1545" s="20">
        <v>418800000</v>
      </c>
      <c r="G1545" s="20">
        <v>418800000</v>
      </c>
      <c r="H1545" s="20">
        <v>1</v>
      </c>
      <c r="I1545" s="39"/>
    </row>
    <row r="1546" spans="1:9" ht="25.5" customHeight="1" x14ac:dyDescent="0.25">
      <c r="A1546" s="20"/>
      <c r="B1546" s="20" t="s">
        <v>271</v>
      </c>
      <c r="C1546" s="20" t="s">
        <v>251</v>
      </c>
      <c r="D1546" s="20" t="s">
        <v>37</v>
      </c>
      <c r="E1546" s="20" t="s">
        <v>34</v>
      </c>
      <c r="F1546" s="20">
        <v>0</v>
      </c>
      <c r="G1546" s="20">
        <f>F1546*H1546</f>
        <v>0</v>
      </c>
      <c r="H1546" s="20">
        <v>1</v>
      </c>
      <c r="I1546" s="39"/>
    </row>
    <row r="1547" spans="1:9" ht="25.5" customHeight="1" x14ac:dyDescent="0.25">
      <c r="A1547" s="20">
        <v>4251</v>
      </c>
      <c r="B1547" s="20" t="s">
        <v>7637</v>
      </c>
      <c r="C1547" s="20" t="s">
        <v>2362</v>
      </c>
      <c r="D1547" s="20" t="s">
        <v>37</v>
      </c>
      <c r="E1547" s="20" t="s">
        <v>34</v>
      </c>
      <c r="F1547" s="20">
        <v>507600000</v>
      </c>
      <c r="G1547" s="20">
        <v>507600000</v>
      </c>
      <c r="H1547" s="20">
        <v>1</v>
      </c>
      <c r="I1547" s="39"/>
    </row>
    <row r="1548" spans="1:9" ht="25.5" customHeight="1" x14ac:dyDescent="0.25">
      <c r="A1548" s="20">
        <v>4251</v>
      </c>
      <c r="B1548" s="20" t="s">
        <v>6428</v>
      </c>
      <c r="C1548" s="20" t="s">
        <v>2362</v>
      </c>
      <c r="D1548" s="20" t="s">
        <v>37</v>
      </c>
      <c r="E1548" s="20" t="s">
        <v>34</v>
      </c>
      <c r="F1548" s="20">
        <v>945018000</v>
      </c>
      <c r="G1548" s="20">
        <v>945018000</v>
      </c>
      <c r="H1548" s="20">
        <v>1</v>
      </c>
      <c r="I1548" s="39"/>
    </row>
    <row r="1549" spans="1:9" ht="25.5" customHeight="1" x14ac:dyDescent="0.25">
      <c r="A1549" s="20">
        <v>4251</v>
      </c>
      <c r="B1549" s="20" t="s">
        <v>6429</v>
      </c>
      <c r="C1549" s="20" t="s">
        <v>2362</v>
      </c>
      <c r="D1549" s="20" t="s">
        <v>37</v>
      </c>
      <c r="E1549" s="20" t="s">
        <v>34</v>
      </c>
      <c r="F1549" s="20">
        <v>0</v>
      </c>
      <c r="G1549" s="20">
        <v>0</v>
      </c>
      <c r="H1549" s="20">
        <v>1</v>
      </c>
      <c r="I1549" s="39"/>
    </row>
    <row r="1550" spans="1:9" ht="25.5" customHeight="1" x14ac:dyDescent="0.25">
      <c r="A1550" s="20"/>
      <c r="B1550" s="20" t="s">
        <v>2361</v>
      </c>
      <c r="C1550" s="20" t="s">
        <v>2362</v>
      </c>
      <c r="D1550" s="20" t="s">
        <v>37</v>
      </c>
      <c r="E1550" s="20" t="s">
        <v>34</v>
      </c>
      <c r="F1550" s="20">
        <v>303993600</v>
      </c>
      <c r="G1550" s="20">
        <v>303993600</v>
      </c>
      <c r="H1550" s="20">
        <v>1</v>
      </c>
      <c r="I1550" s="39"/>
    </row>
    <row r="1551" spans="1:9" ht="25.5" customHeight="1" x14ac:dyDescent="0.25">
      <c r="A1551" s="20"/>
      <c r="B1551" s="20" t="s">
        <v>2364</v>
      </c>
      <c r="C1551" s="20" t="s">
        <v>2362</v>
      </c>
      <c r="D1551" s="20" t="s">
        <v>37</v>
      </c>
      <c r="E1551" s="20" t="s">
        <v>34</v>
      </c>
      <c r="F1551" s="20">
        <v>229080000</v>
      </c>
      <c r="G1551" s="20">
        <v>229080000</v>
      </c>
      <c r="H1551" s="20">
        <v>1</v>
      </c>
      <c r="I1551" s="39"/>
    </row>
    <row r="1552" spans="1:9" ht="25.5" customHeight="1" x14ac:dyDescent="0.25">
      <c r="A1552" s="20"/>
      <c r="B1552" s="20" t="s">
        <v>2363</v>
      </c>
      <c r="C1552" s="20" t="s">
        <v>2362</v>
      </c>
      <c r="D1552" s="20" t="s">
        <v>37</v>
      </c>
      <c r="E1552" s="20" t="s">
        <v>34</v>
      </c>
      <c r="F1552" s="20">
        <v>216600000</v>
      </c>
      <c r="G1552" s="20">
        <v>216600000</v>
      </c>
      <c r="H1552" s="20">
        <v>1</v>
      </c>
      <c r="I1552" s="39"/>
    </row>
    <row r="1553" spans="1:9" ht="27" x14ac:dyDescent="0.25">
      <c r="A1553" s="20" t="s">
        <v>131</v>
      </c>
      <c r="B1553" s="20" t="s">
        <v>2980</v>
      </c>
      <c r="C1553" s="20" t="s">
        <v>2362</v>
      </c>
      <c r="D1553" s="20" t="s">
        <v>37</v>
      </c>
      <c r="E1553" s="20" t="s">
        <v>34</v>
      </c>
      <c r="F1553" s="20">
        <v>459801600</v>
      </c>
      <c r="G1553" s="20">
        <v>459801600</v>
      </c>
      <c r="H1553" s="20">
        <v>1</v>
      </c>
      <c r="I1553" s="39"/>
    </row>
    <row r="1554" spans="1:9" ht="40.5" x14ac:dyDescent="0.25">
      <c r="A1554" s="20" t="s">
        <v>131</v>
      </c>
      <c r="B1554" s="20" t="s">
        <v>271</v>
      </c>
      <c r="C1554" s="20" t="s">
        <v>251</v>
      </c>
      <c r="D1554" s="20" t="s">
        <v>35</v>
      </c>
      <c r="E1554" s="20" t="s">
        <v>34</v>
      </c>
      <c r="F1554" s="20">
        <v>0</v>
      </c>
      <c r="G1554" s="20">
        <f t="shared" ref="G1554:G1565" si="52">F1554*H1554</f>
        <v>0</v>
      </c>
      <c r="H1554" s="20">
        <v>1</v>
      </c>
      <c r="I1554" s="39"/>
    </row>
    <row r="1555" spans="1:9" ht="33" customHeight="1" x14ac:dyDescent="0.25">
      <c r="A1555" s="20" t="s">
        <v>131</v>
      </c>
      <c r="B1555" s="10" t="s">
        <v>272</v>
      </c>
      <c r="C1555" s="10" t="s">
        <v>251</v>
      </c>
      <c r="D1555" s="20" t="s">
        <v>35</v>
      </c>
      <c r="E1555" s="20" t="s">
        <v>34</v>
      </c>
      <c r="F1555" s="20">
        <v>0</v>
      </c>
      <c r="G1555" s="20">
        <f t="shared" si="52"/>
        <v>0</v>
      </c>
      <c r="H1555" s="35">
        <v>1</v>
      </c>
      <c r="I1555" s="39"/>
    </row>
    <row r="1556" spans="1:9" ht="38.25" customHeight="1" x14ac:dyDescent="0.25">
      <c r="A1556" s="20" t="s">
        <v>131</v>
      </c>
      <c r="B1556" s="10" t="s">
        <v>273</v>
      </c>
      <c r="C1556" s="10" t="s">
        <v>251</v>
      </c>
      <c r="D1556" s="20" t="s">
        <v>35</v>
      </c>
      <c r="E1556" s="20" t="s">
        <v>34</v>
      </c>
      <c r="F1556" s="20">
        <v>0</v>
      </c>
      <c r="G1556" s="20">
        <f t="shared" si="52"/>
        <v>0</v>
      </c>
      <c r="H1556" s="35">
        <v>1</v>
      </c>
      <c r="I1556" s="39"/>
    </row>
    <row r="1557" spans="1:9" ht="36" customHeight="1" x14ac:dyDescent="0.25">
      <c r="A1557" s="20" t="s">
        <v>131</v>
      </c>
      <c r="B1557" s="10" t="s">
        <v>274</v>
      </c>
      <c r="C1557" s="10" t="s">
        <v>251</v>
      </c>
      <c r="D1557" s="20" t="s">
        <v>35</v>
      </c>
      <c r="E1557" s="20" t="s">
        <v>34</v>
      </c>
      <c r="F1557" s="20">
        <v>0</v>
      </c>
      <c r="G1557" s="20">
        <f t="shared" si="52"/>
        <v>0</v>
      </c>
      <c r="H1557" s="35">
        <v>1</v>
      </c>
      <c r="I1557" s="39"/>
    </row>
    <row r="1558" spans="1:9" ht="38.25" customHeight="1" x14ac:dyDescent="0.25">
      <c r="A1558" s="20" t="s">
        <v>131</v>
      </c>
      <c r="B1558" s="10" t="s">
        <v>275</v>
      </c>
      <c r="C1558" s="10" t="s">
        <v>251</v>
      </c>
      <c r="D1558" s="10" t="s">
        <v>35</v>
      </c>
      <c r="E1558" s="10" t="s">
        <v>34</v>
      </c>
      <c r="F1558" s="10">
        <v>6862740</v>
      </c>
      <c r="G1558" s="10">
        <v>6862740</v>
      </c>
      <c r="H1558" s="35">
        <v>1</v>
      </c>
      <c r="I1558" s="39"/>
    </row>
    <row r="1559" spans="1:9" ht="38.25" customHeight="1" x14ac:dyDescent="0.25">
      <c r="A1559" s="20" t="s">
        <v>131</v>
      </c>
      <c r="B1559" s="10" t="s">
        <v>539</v>
      </c>
      <c r="C1559" s="10" t="s">
        <v>251</v>
      </c>
      <c r="D1559" s="20" t="s">
        <v>37</v>
      </c>
      <c r="E1559" s="20" t="s">
        <v>34</v>
      </c>
      <c r="F1559" s="20">
        <v>22200000</v>
      </c>
      <c r="G1559" s="20">
        <v>22200000</v>
      </c>
      <c r="H1559" s="35">
        <v>1</v>
      </c>
      <c r="I1559" s="39"/>
    </row>
    <row r="1560" spans="1:9" ht="38.25" customHeight="1" x14ac:dyDescent="0.25">
      <c r="A1560" s="20" t="s">
        <v>131</v>
      </c>
      <c r="B1560" s="10" t="s">
        <v>540</v>
      </c>
      <c r="C1560" s="10" t="s">
        <v>251</v>
      </c>
      <c r="D1560" s="20" t="s">
        <v>37</v>
      </c>
      <c r="E1560" s="20" t="s">
        <v>34</v>
      </c>
      <c r="F1560" s="20">
        <v>22399560</v>
      </c>
      <c r="G1560" s="20">
        <v>22399560</v>
      </c>
      <c r="H1560" s="20">
        <v>1</v>
      </c>
      <c r="I1560" s="39"/>
    </row>
    <row r="1561" spans="1:9" ht="38.25" customHeight="1" x14ac:dyDescent="0.25">
      <c r="A1561" s="20" t="s">
        <v>131</v>
      </c>
      <c r="B1561" s="10" t="s">
        <v>541</v>
      </c>
      <c r="C1561" s="10" t="s">
        <v>251</v>
      </c>
      <c r="D1561" s="20" t="s">
        <v>37</v>
      </c>
      <c r="E1561" s="20" t="s">
        <v>34</v>
      </c>
      <c r="F1561" s="20">
        <v>16221060</v>
      </c>
      <c r="G1561" s="20">
        <v>16221060</v>
      </c>
      <c r="H1561" s="35">
        <v>1</v>
      </c>
      <c r="I1561" s="39"/>
    </row>
    <row r="1562" spans="1:9" ht="38.25" customHeight="1" x14ac:dyDescent="0.25">
      <c r="A1562" s="20" t="s">
        <v>131</v>
      </c>
      <c r="B1562" s="10" t="s">
        <v>542</v>
      </c>
      <c r="C1562" s="10" t="s">
        <v>251</v>
      </c>
      <c r="D1562" s="10" t="s">
        <v>37</v>
      </c>
      <c r="E1562" s="10" t="s">
        <v>34</v>
      </c>
      <c r="F1562" s="10">
        <v>22200000</v>
      </c>
      <c r="G1562" s="10">
        <v>22200000</v>
      </c>
      <c r="H1562" s="10">
        <v>1</v>
      </c>
      <c r="I1562" s="39"/>
    </row>
    <row r="1563" spans="1:9" ht="38.25" customHeight="1" x14ac:dyDescent="0.25">
      <c r="A1563" s="20" t="s">
        <v>131</v>
      </c>
      <c r="B1563" s="20" t="s">
        <v>543</v>
      </c>
      <c r="C1563" s="20" t="s">
        <v>251</v>
      </c>
      <c r="D1563" s="20" t="s">
        <v>37</v>
      </c>
      <c r="E1563" s="20" t="s">
        <v>34</v>
      </c>
      <c r="F1563" s="20">
        <v>23940000</v>
      </c>
      <c r="G1563" s="20">
        <v>23940000</v>
      </c>
      <c r="H1563" s="20">
        <v>1</v>
      </c>
      <c r="I1563" s="39"/>
    </row>
    <row r="1564" spans="1:9" ht="38.25" customHeight="1" x14ac:dyDescent="0.25">
      <c r="A1564" s="20" t="s">
        <v>131</v>
      </c>
      <c r="B1564" s="10" t="s">
        <v>544</v>
      </c>
      <c r="C1564" s="10" t="s">
        <v>251</v>
      </c>
      <c r="D1564" s="10" t="s">
        <v>37</v>
      </c>
      <c r="E1564" s="10" t="s">
        <v>34</v>
      </c>
      <c r="F1564" s="10">
        <v>21494400</v>
      </c>
      <c r="G1564" s="10">
        <v>21494400</v>
      </c>
      <c r="H1564" s="10">
        <v>1</v>
      </c>
      <c r="I1564" s="39"/>
    </row>
    <row r="1565" spans="1:9" ht="33.75" customHeight="1" x14ac:dyDescent="0.25">
      <c r="A1565" s="20" t="s">
        <v>131</v>
      </c>
      <c r="B1565" s="10" t="s">
        <v>276</v>
      </c>
      <c r="C1565" s="20" t="s">
        <v>251</v>
      </c>
      <c r="D1565" s="20" t="s">
        <v>35</v>
      </c>
      <c r="E1565" s="20" t="s">
        <v>34</v>
      </c>
      <c r="F1565" s="20">
        <v>0</v>
      </c>
      <c r="G1565" s="20">
        <f t="shared" si="52"/>
        <v>0</v>
      </c>
      <c r="H1565" s="35">
        <v>1</v>
      </c>
      <c r="I1565" s="39"/>
    </row>
    <row r="1566" spans="1:9" ht="33.75" customHeight="1" x14ac:dyDescent="0.25">
      <c r="A1566" s="20">
        <v>4861</v>
      </c>
      <c r="B1566" s="10" t="s">
        <v>5670</v>
      </c>
      <c r="C1566" s="20" t="s">
        <v>142</v>
      </c>
      <c r="D1566" s="20" t="s">
        <v>35</v>
      </c>
      <c r="E1566" s="20" t="s">
        <v>11</v>
      </c>
      <c r="F1566" s="20">
        <v>0</v>
      </c>
      <c r="G1566" s="20">
        <v>0</v>
      </c>
      <c r="H1566" s="194">
        <v>4</v>
      </c>
      <c r="I1566" s="39"/>
    </row>
    <row r="1567" spans="1:9" ht="33.75" customHeight="1" x14ac:dyDescent="0.25">
      <c r="A1567" s="20">
        <v>4861</v>
      </c>
      <c r="B1567" s="10" t="s">
        <v>5671</v>
      </c>
      <c r="C1567" s="20" t="s">
        <v>142</v>
      </c>
      <c r="D1567" s="20" t="s">
        <v>35</v>
      </c>
      <c r="E1567" s="20" t="s">
        <v>11</v>
      </c>
      <c r="F1567" s="20">
        <v>0</v>
      </c>
      <c r="G1567" s="20">
        <v>0</v>
      </c>
      <c r="H1567" s="194">
        <v>4</v>
      </c>
      <c r="I1567" s="39"/>
    </row>
    <row r="1568" spans="1:9" ht="33.75" customHeight="1" x14ac:dyDescent="0.25">
      <c r="A1568" s="20"/>
      <c r="B1568" s="10" t="s">
        <v>2445</v>
      </c>
      <c r="C1568" s="20" t="s">
        <v>142</v>
      </c>
      <c r="D1568" s="20" t="s">
        <v>35</v>
      </c>
      <c r="E1568" s="20" t="s">
        <v>11</v>
      </c>
      <c r="F1568" s="20">
        <v>0</v>
      </c>
      <c r="G1568" s="20">
        <v>0</v>
      </c>
      <c r="H1568" s="35">
        <v>4</v>
      </c>
      <c r="I1568" s="39"/>
    </row>
    <row r="1569" spans="1:9" x14ac:dyDescent="0.25">
      <c r="A1569" s="433" t="s">
        <v>32</v>
      </c>
      <c r="B1569" s="434"/>
      <c r="C1569" s="434"/>
      <c r="D1569" s="434"/>
      <c r="E1569" s="434"/>
      <c r="F1569" s="434"/>
      <c r="G1569" s="434"/>
      <c r="H1569" s="434"/>
      <c r="I1569" s="39"/>
    </row>
    <row r="1570" spans="1:9" ht="27" x14ac:dyDescent="0.25">
      <c r="A1570" s="406">
        <v>5113</v>
      </c>
      <c r="B1570" s="406" t="s">
        <v>8293</v>
      </c>
      <c r="C1570" s="406" t="s">
        <v>111</v>
      </c>
      <c r="D1570" s="406" t="s">
        <v>40</v>
      </c>
      <c r="E1570" s="406" t="s">
        <v>34</v>
      </c>
      <c r="F1570" s="406">
        <v>0</v>
      </c>
      <c r="G1570" s="406">
        <v>0</v>
      </c>
      <c r="H1570" s="406">
        <v>1</v>
      </c>
      <c r="I1570" s="39"/>
    </row>
    <row r="1571" spans="1:9" ht="27" x14ac:dyDescent="0.25">
      <c r="A1571" s="390">
        <v>5113</v>
      </c>
      <c r="B1571" s="406" t="s">
        <v>7995</v>
      </c>
      <c r="C1571" s="406" t="s">
        <v>111</v>
      </c>
      <c r="D1571" s="406" t="s">
        <v>37</v>
      </c>
      <c r="E1571" s="406" t="s">
        <v>34</v>
      </c>
      <c r="F1571" s="406">
        <v>0</v>
      </c>
      <c r="G1571" s="406">
        <v>0</v>
      </c>
      <c r="H1571" s="406">
        <v>1</v>
      </c>
      <c r="I1571" s="39"/>
    </row>
    <row r="1572" spans="1:9" ht="27" x14ac:dyDescent="0.25">
      <c r="A1572" s="406">
        <v>4251</v>
      </c>
      <c r="B1572" s="406" t="s">
        <v>3073</v>
      </c>
      <c r="C1572" s="406" t="s">
        <v>111</v>
      </c>
      <c r="D1572" s="406" t="s">
        <v>37</v>
      </c>
      <c r="E1572" s="406" t="s">
        <v>34</v>
      </c>
      <c r="F1572" s="406">
        <v>560100</v>
      </c>
      <c r="G1572" s="406">
        <f t="shared" ref="G1572:G1576" si="53">F1572*H1572</f>
        <v>560100</v>
      </c>
      <c r="H1572" s="406">
        <v>1</v>
      </c>
      <c r="I1572" s="39"/>
    </row>
    <row r="1573" spans="1:9" ht="27" x14ac:dyDescent="0.25">
      <c r="A1573" s="35">
        <v>4251</v>
      </c>
      <c r="B1573" s="110" t="s">
        <v>3074</v>
      </c>
      <c r="C1573" s="110" t="s">
        <v>111</v>
      </c>
      <c r="D1573" s="110" t="s">
        <v>37</v>
      </c>
      <c r="E1573" s="174" t="s">
        <v>34</v>
      </c>
      <c r="F1573" s="174">
        <v>2040000</v>
      </c>
      <c r="G1573" s="174">
        <v>2040000</v>
      </c>
      <c r="H1573" s="174">
        <v>1</v>
      </c>
      <c r="I1573" s="39"/>
    </row>
    <row r="1574" spans="1:9" ht="27" x14ac:dyDescent="0.25">
      <c r="A1574" s="35">
        <v>4251</v>
      </c>
      <c r="B1574" s="110" t="s">
        <v>3075</v>
      </c>
      <c r="C1574" s="110" t="s">
        <v>111</v>
      </c>
      <c r="D1574" s="110" t="s">
        <v>37</v>
      </c>
      <c r="E1574" s="110" t="s">
        <v>34</v>
      </c>
      <c r="F1574" s="152">
        <v>1527000</v>
      </c>
      <c r="G1574" s="152">
        <v>1527000</v>
      </c>
      <c r="H1574" s="35">
        <v>1</v>
      </c>
      <c r="I1574" s="39"/>
    </row>
    <row r="1575" spans="1:9" ht="27" x14ac:dyDescent="0.25">
      <c r="A1575" s="170">
        <v>4251</v>
      </c>
      <c r="B1575" s="170" t="s">
        <v>3077</v>
      </c>
      <c r="C1575" s="170" t="s">
        <v>111</v>
      </c>
      <c r="D1575" s="170" t="s">
        <v>37</v>
      </c>
      <c r="E1575" s="170" t="s">
        <v>34</v>
      </c>
      <c r="F1575" s="170">
        <v>2340000</v>
      </c>
      <c r="G1575" s="170">
        <f t="shared" si="53"/>
        <v>2340000</v>
      </c>
      <c r="H1575" s="170">
        <v>1</v>
      </c>
      <c r="I1575" s="39"/>
    </row>
    <row r="1576" spans="1:9" ht="27" x14ac:dyDescent="0.25">
      <c r="A1576" s="35">
        <v>4251</v>
      </c>
      <c r="B1576" s="35" t="s">
        <v>3078</v>
      </c>
      <c r="C1576" s="35" t="s">
        <v>111</v>
      </c>
      <c r="D1576" s="109" t="s">
        <v>37</v>
      </c>
      <c r="E1576" s="109" t="s">
        <v>34</v>
      </c>
      <c r="F1576" s="109">
        <v>664520</v>
      </c>
      <c r="G1576" s="109">
        <f t="shared" si="53"/>
        <v>664520</v>
      </c>
      <c r="H1576" s="35">
        <v>1</v>
      </c>
      <c r="I1576" s="39"/>
    </row>
    <row r="1577" spans="1:9" ht="27" x14ac:dyDescent="0.25">
      <c r="A1577" s="35">
        <v>4251</v>
      </c>
      <c r="B1577" s="35" t="s">
        <v>2901</v>
      </c>
      <c r="C1577" s="109" t="s">
        <v>111</v>
      </c>
      <c r="D1577" s="109" t="s">
        <v>37</v>
      </c>
      <c r="E1577" s="109" t="s">
        <v>34</v>
      </c>
      <c r="F1577" s="109">
        <v>0</v>
      </c>
      <c r="G1577" s="109">
        <f>F1577*H1577</f>
        <v>0</v>
      </c>
      <c r="H1577" s="35">
        <v>1</v>
      </c>
      <c r="I1577" s="39"/>
    </row>
    <row r="1578" spans="1:9" ht="27" x14ac:dyDescent="0.25">
      <c r="A1578" s="35">
        <v>4251</v>
      </c>
      <c r="B1578" s="35" t="s">
        <v>2902</v>
      </c>
      <c r="C1578" s="35" t="s">
        <v>111</v>
      </c>
      <c r="D1578" s="35" t="s">
        <v>37</v>
      </c>
      <c r="E1578" s="35" t="s">
        <v>34</v>
      </c>
      <c r="F1578" s="35">
        <v>0</v>
      </c>
      <c r="G1578" s="35">
        <f>F1578*H1578</f>
        <v>0</v>
      </c>
      <c r="H1578" s="35">
        <v>1</v>
      </c>
      <c r="I1578" s="39"/>
    </row>
    <row r="1579" spans="1:9" x14ac:dyDescent="0.25">
      <c r="A1579" s="435" t="s">
        <v>2757</v>
      </c>
      <c r="B1579" s="436"/>
      <c r="C1579" s="436"/>
      <c r="D1579" s="436"/>
      <c r="E1579" s="436"/>
      <c r="F1579" s="436"/>
      <c r="G1579" s="436"/>
      <c r="H1579" s="436"/>
      <c r="I1579" s="39"/>
    </row>
    <row r="1580" spans="1:9" ht="33.75" customHeight="1" x14ac:dyDescent="0.25">
      <c r="A1580" s="20"/>
      <c r="B1580" s="10" t="s">
        <v>2434</v>
      </c>
      <c r="C1580" s="10" t="s">
        <v>111</v>
      </c>
      <c r="D1580" s="20" t="s">
        <v>37</v>
      </c>
      <c r="E1580" s="20" t="s">
        <v>34</v>
      </c>
      <c r="F1580" s="20">
        <v>816600</v>
      </c>
      <c r="G1580" s="20">
        <v>816600</v>
      </c>
      <c r="H1580" s="20">
        <v>1</v>
      </c>
      <c r="I1580" s="39"/>
    </row>
    <row r="1581" spans="1:9" ht="33.75" customHeight="1" x14ac:dyDescent="0.25">
      <c r="A1581" s="20"/>
      <c r="B1581" s="10" t="s">
        <v>2435</v>
      </c>
      <c r="C1581" s="10" t="s">
        <v>111</v>
      </c>
      <c r="D1581" s="20" t="s">
        <v>37</v>
      </c>
      <c r="E1581" s="20" t="s">
        <v>34</v>
      </c>
      <c r="F1581" s="20">
        <v>636700</v>
      </c>
      <c r="G1581" s="20">
        <v>636700</v>
      </c>
      <c r="H1581" s="20">
        <v>1</v>
      </c>
      <c r="I1581" s="39"/>
    </row>
    <row r="1582" spans="1:9" ht="33.75" customHeight="1" x14ac:dyDescent="0.25">
      <c r="A1582" s="20"/>
      <c r="B1582" s="10" t="s">
        <v>2436</v>
      </c>
      <c r="C1582" s="10" t="s">
        <v>111</v>
      </c>
      <c r="D1582" s="20" t="s">
        <v>37</v>
      </c>
      <c r="E1582" s="20" t="s">
        <v>34</v>
      </c>
      <c r="F1582" s="20">
        <v>2312000</v>
      </c>
      <c r="G1582" s="20">
        <v>2312000</v>
      </c>
      <c r="H1582" s="20">
        <v>1</v>
      </c>
      <c r="I1582" s="39"/>
    </row>
    <row r="1583" spans="1:9" ht="33.75" customHeight="1" x14ac:dyDescent="0.25">
      <c r="A1583" s="20"/>
      <c r="B1583" s="10" t="s">
        <v>2437</v>
      </c>
      <c r="C1583" s="10" t="s">
        <v>111</v>
      </c>
      <c r="D1583" s="20" t="s">
        <v>37</v>
      </c>
      <c r="E1583" s="20" t="s">
        <v>34</v>
      </c>
      <c r="F1583" s="20">
        <v>1015000</v>
      </c>
      <c r="G1583" s="20">
        <v>1015000</v>
      </c>
      <c r="H1583" s="20">
        <v>1</v>
      </c>
      <c r="I1583" s="39"/>
    </row>
    <row r="1584" spans="1:9" ht="33.75" customHeight="1" x14ac:dyDescent="0.25">
      <c r="A1584" s="20"/>
      <c r="B1584" s="10" t="s">
        <v>2438</v>
      </c>
      <c r="C1584" s="10" t="s">
        <v>111</v>
      </c>
      <c r="D1584" s="20" t="s">
        <v>37</v>
      </c>
      <c r="E1584" s="20" t="s">
        <v>34</v>
      </c>
      <c r="F1584" s="20">
        <v>2556200</v>
      </c>
      <c r="G1584" s="20">
        <v>2556200</v>
      </c>
      <c r="H1584" s="35">
        <v>1</v>
      </c>
      <c r="I1584" s="39"/>
    </row>
    <row r="1585" spans="1:9" ht="33.75" customHeight="1" x14ac:dyDescent="0.25">
      <c r="A1585" s="20">
        <v>4251</v>
      </c>
      <c r="B1585" s="10" t="s">
        <v>2754</v>
      </c>
      <c r="C1585" s="10" t="s">
        <v>111</v>
      </c>
      <c r="D1585" s="20" t="s">
        <v>37</v>
      </c>
      <c r="E1585" s="20" t="s">
        <v>34</v>
      </c>
      <c r="F1585" s="20">
        <v>0</v>
      </c>
      <c r="G1585" s="20">
        <f t="shared" ref="G1585:G1588" si="54">F1585*H1585</f>
        <v>0</v>
      </c>
      <c r="H1585" s="35">
        <v>1</v>
      </c>
      <c r="I1585" s="39"/>
    </row>
    <row r="1586" spans="1:9" ht="33.75" customHeight="1" x14ac:dyDescent="0.25">
      <c r="A1586" s="20">
        <v>4251</v>
      </c>
      <c r="B1586" s="10" t="s">
        <v>2755</v>
      </c>
      <c r="C1586" s="10" t="s">
        <v>111</v>
      </c>
      <c r="D1586" s="20" t="s">
        <v>37</v>
      </c>
      <c r="E1586" s="20" t="s">
        <v>34</v>
      </c>
      <c r="F1586" s="20">
        <v>0</v>
      </c>
      <c r="G1586" s="20">
        <f t="shared" si="54"/>
        <v>0</v>
      </c>
      <c r="H1586" s="35">
        <v>1</v>
      </c>
      <c r="I1586" s="39"/>
    </row>
    <row r="1587" spans="1:9" ht="33.75" customHeight="1" x14ac:dyDescent="0.25">
      <c r="A1587" s="20">
        <v>4251</v>
      </c>
      <c r="B1587" s="10" t="s">
        <v>2756</v>
      </c>
      <c r="C1587" s="10" t="s">
        <v>111</v>
      </c>
      <c r="D1587" s="20" t="s">
        <v>37</v>
      </c>
      <c r="E1587" s="20" t="s">
        <v>34</v>
      </c>
      <c r="F1587" s="20">
        <v>0</v>
      </c>
      <c r="G1587" s="20">
        <f t="shared" si="54"/>
        <v>0</v>
      </c>
      <c r="H1587" s="35">
        <v>1</v>
      </c>
      <c r="I1587" s="39"/>
    </row>
    <row r="1588" spans="1:9" ht="33.75" customHeight="1" x14ac:dyDescent="0.25">
      <c r="A1588" s="20"/>
      <c r="B1588" s="10" t="s">
        <v>2291</v>
      </c>
      <c r="C1588" s="10" t="s">
        <v>111</v>
      </c>
      <c r="D1588" s="20" t="s">
        <v>37</v>
      </c>
      <c r="E1588" s="20" t="s">
        <v>34</v>
      </c>
      <c r="F1588" s="20">
        <v>0</v>
      </c>
      <c r="G1588" s="20">
        <f t="shared" si="54"/>
        <v>0</v>
      </c>
      <c r="H1588" s="35">
        <v>1</v>
      </c>
      <c r="I1588" s="39"/>
    </row>
    <row r="1589" spans="1:9" ht="15" customHeight="1" x14ac:dyDescent="0.25">
      <c r="A1589" s="435" t="s">
        <v>4265</v>
      </c>
      <c r="B1589" s="436"/>
      <c r="C1589" s="436"/>
      <c r="D1589" s="436"/>
      <c r="E1589" s="436"/>
      <c r="F1589" s="436"/>
      <c r="G1589" s="436"/>
      <c r="H1589" s="436"/>
      <c r="I1589" s="39"/>
    </row>
    <row r="1590" spans="1:9" ht="15" customHeight="1" x14ac:dyDescent="0.25">
      <c r="A1590" s="433" t="s">
        <v>32</v>
      </c>
      <c r="B1590" s="434"/>
      <c r="C1590" s="434"/>
      <c r="D1590" s="434"/>
      <c r="E1590" s="434"/>
      <c r="F1590" s="434"/>
      <c r="G1590" s="434"/>
      <c r="H1590" s="434"/>
      <c r="I1590" s="39"/>
    </row>
    <row r="1591" spans="1:9" ht="40.5" x14ac:dyDescent="0.25">
      <c r="A1591" s="20">
        <v>4239</v>
      </c>
      <c r="B1591" s="20" t="s">
        <v>7775</v>
      </c>
      <c r="C1591" s="20" t="s">
        <v>128</v>
      </c>
      <c r="D1591" s="20" t="s">
        <v>10</v>
      </c>
      <c r="E1591" s="20" t="s">
        <v>34</v>
      </c>
      <c r="F1591" s="20">
        <v>4800000</v>
      </c>
      <c r="G1591" s="20">
        <v>4800000</v>
      </c>
      <c r="H1591" s="20">
        <v>1</v>
      </c>
      <c r="I1591" s="39"/>
    </row>
    <row r="1592" spans="1:9" ht="27" x14ac:dyDescent="0.25">
      <c r="A1592" s="20" t="s">
        <v>115</v>
      </c>
      <c r="B1592" s="20" t="s">
        <v>6786</v>
      </c>
      <c r="C1592" s="20" t="s">
        <v>111</v>
      </c>
      <c r="D1592" s="20" t="s">
        <v>37</v>
      </c>
      <c r="E1592" s="20" t="s">
        <v>34</v>
      </c>
      <c r="F1592" s="20">
        <v>0</v>
      </c>
      <c r="G1592" s="20">
        <v>0</v>
      </c>
      <c r="H1592" s="20">
        <v>1</v>
      </c>
      <c r="I1592" s="39"/>
    </row>
    <row r="1593" spans="1:9" ht="27" x14ac:dyDescent="0.25">
      <c r="A1593" s="20">
        <v>5113</v>
      </c>
      <c r="B1593" s="20" t="s">
        <v>4667</v>
      </c>
      <c r="C1593" s="20" t="s">
        <v>61</v>
      </c>
      <c r="D1593" s="20" t="s">
        <v>33</v>
      </c>
      <c r="E1593" s="20" t="s">
        <v>34</v>
      </c>
      <c r="F1593" s="20">
        <v>358000</v>
      </c>
      <c r="G1593" s="20">
        <v>358000</v>
      </c>
      <c r="H1593" s="20">
        <v>1</v>
      </c>
      <c r="I1593" s="39"/>
    </row>
    <row r="1594" spans="1:9" ht="27" x14ac:dyDescent="0.25">
      <c r="A1594" s="239">
        <v>5113</v>
      </c>
      <c r="B1594" s="239" t="s">
        <v>4666</v>
      </c>
      <c r="C1594" s="239" t="s">
        <v>61</v>
      </c>
      <c r="D1594" s="239" t="s">
        <v>33</v>
      </c>
      <c r="E1594" s="239" t="s">
        <v>34</v>
      </c>
      <c r="F1594" s="239">
        <v>358000</v>
      </c>
      <c r="G1594" s="239">
        <v>358000</v>
      </c>
      <c r="H1594" s="239">
        <v>1</v>
      </c>
      <c r="I1594" s="39"/>
    </row>
    <row r="1595" spans="1:9" ht="27" x14ac:dyDescent="0.25">
      <c r="A1595" s="73">
        <v>5113</v>
      </c>
      <c r="B1595" s="73" t="s">
        <v>4214</v>
      </c>
      <c r="C1595" s="73" t="s">
        <v>61</v>
      </c>
      <c r="D1595" s="73" t="s">
        <v>33</v>
      </c>
      <c r="E1595" s="73" t="s">
        <v>34</v>
      </c>
      <c r="F1595" s="73">
        <v>1524000</v>
      </c>
      <c r="G1595" s="73">
        <v>1524000</v>
      </c>
      <c r="H1595" s="73">
        <v>1</v>
      </c>
      <c r="I1595" s="39"/>
    </row>
    <row r="1596" spans="1:9" x14ac:dyDescent="0.25">
      <c r="A1596" s="433" t="s">
        <v>38</v>
      </c>
      <c r="B1596" s="434"/>
      <c r="C1596" s="434"/>
      <c r="D1596" s="434"/>
      <c r="E1596" s="434"/>
      <c r="F1596" s="434"/>
      <c r="G1596" s="434"/>
      <c r="H1596" s="434"/>
      <c r="I1596" s="39"/>
    </row>
    <row r="1597" spans="1:9" ht="27" x14ac:dyDescent="0.25">
      <c r="A1597" s="342">
        <v>5112</v>
      </c>
      <c r="B1597" s="342" t="s">
        <v>7601</v>
      </c>
      <c r="C1597" s="342" t="s">
        <v>6521</v>
      </c>
      <c r="D1597" s="342" t="s">
        <v>37</v>
      </c>
      <c r="E1597" s="342" t="s">
        <v>34</v>
      </c>
      <c r="F1597" s="342">
        <v>0</v>
      </c>
      <c r="G1597" s="342">
        <v>0</v>
      </c>
      <c r="H1597" s="342">
        <v>1</v>
      </c>
      <c r="I1597" s="39"/>
    </row>
    <row r="1598" spans="1:9" ht="27" x14ac:dyDescent="0.25">
      <c r="A1598" s="342">
        <v>5112</v>
      </c>
      <c r="B1598" s="342" t="s">
        <v>7588</v>
      </c>
      <c r="C1598" s="342" t="s">
        <v>6521</v>
      </c>
      <c r="D1598" s="342" t="s">
        <v>40</v>
      </c>
      <c r="E1598" s="342" t="s">
        <v>34</v>
      </c>
      <c r="F1598" s="342">
        <v>0</v>
      </c>
      <c r="G1598" s="342">
        <v>0</v>
      </c>
      <c r="H1598" s="342">
        <v>1</v>
      </c>
      <c r="I1598" s="39"/>
    </row>
    <row r="1599" spans="1:9" ht="27" x14ac:dyDescent="0.25">
      <c r="A1599" s="239">
        <v>5113</v>
      </c>
      <c r="B1599" s="342" t="s">
        <v>249</v>
      </c>
      <c r="C1599" s="342" t="s">
        <v>104</v>
      </c>
      <c r="D1599" s="342" t="s">
        <v>37</v>
      </c>
      <c r="E1599" s="342" t="s">
        <v>34</v>
      </c>
      <c r="F1599" s="342">
        <v>90823836</v>
      </c>
      <c r="G1599" s="342">
        <v>90823836</v>
      </c>
      <c r="H1599" s="342">
        <v>1</v>
      </c>
      <c r="I1599" s="39"/>
    </row>
    <row r="1600" spans="1:9" ht="27" x14ac:dyDescent="0.25">
      <c r="A1600" s="244">
        <v>5112</v>
      </c>
      <c r="B1600" s="244" t="s">
        <v>6520</v>
      </c>
      <c r="C1600" s="244" t="s">
        <v>6521</v>
      </c>
      <c r="D1600" s="244" t="s">
        <v>37</v>
      </c>
      <c r="E1600" s="244" t="s">
        <v>34</v>
      </c>
      <c r="F1600" s="244">
        <v>0</v>
      </c>
      <c r="G1600" s="244">
        <v>0</v>
      </c>
      <c r="H1600" s="244">
        <v>1</v>
      </c>
      <c r="I1600" s="39"/>
    </row>
    <row r="1601" spans="1:11" ht="15" customHeight="1" x14ac:dyDescent="0.25">
      <c r="A1601" s="433" t="s">
        <v>8</v>
      </c>
      <c r="B1601" s="434"/>
      <c r="C1601" s="434"/>
      <c r="D1601" s="434"/>
      <c r="E1601" s="434"/>
      <c r="F1601" s="434"/>
      <c r="G1601" s="434"/>
      <c r="H1601" s="437"/>
      <c r="I1601" s="39"/>
    </row>
    <row r="1602" spans="1:11" ht="15" customHeight="1" x14ac:dyDescent="0.25">
      <c r="A1602" s="204">
        <v>5121</v>
      </c>
      <c r="B1602" s="204" t="s">
        <v>5890</v>
      </c>
      <c r="C1602" s="204" t="s">
        <v>2866</v>
      </c>
      <c r="D1602" s="204" t="s">
        <v>37</v>
      </c>
      <c r="E1602" s="204" t="s">
        <v>11</v>
      </c>
      <c r="F1602" s="204">
        <v>0</v>
      </c>
      <c r="G1602" s="204">
        <v>0</v>
      </c>
      <c r="H1602" s="204">
        <v>15</v>
      </c>
      <c r="I1602" s="39"/>
    </row>
    <row r="1603" spans="1:11" ht="15" customHeight="1" x14ac:dyDescent="0.25">
      <c r="A1603" s="204">
        <v>5121</v>
      </c>
      <c r="B1603" s="204" t="s">
        <v>2865</v>
      </c>
      <c r="C1603" s="204" t="s">
        <v>2866</v>
      </c>
      <c r="D1603" s="204" t="s">
        <v>37</v>
      </c>
      <c r="E1603" s="204" t="s">
        <v>11</v>
      </c>
      <c r="F1603" s="204">
        <v>0</v>
      </c>
      <c r="G1603" s="204">
        <v>0</v>
      </c>
      <c r="H1603" s="204">
        <v>15</v>
      </c>
      <c r="I1603" s="39"/>
    </row>
    <row r="1604" spans="1:11" ht="24" customHeight="1" x14ac:dyDescent="0.25">
      <c r="A1604" s="438" t="s">
        <v>2583</v>
      </c>
      <c r="B1604" s="439"/>
      <c r="C1604" s="439"/>
      <c r="D1604" s="439"/>
      <c r="E1604" s="439"/>
      <c r="F1604" s="439"/>
      <c r="G1604" s="439"/>
      <c r="H1604" s="439"/>
      <c r="I1604" s="39"/>
    </row>
    <row r="1605" spans="1:11" ht="15" customHeight="1" x14ac:dyDescent="0.25">
      <c r="A1605" s="433" t="s">
        <v>38</v>
      </c>
      <c r="B1605" s="434"/>
      <c r="C1605" s="434"/>
      <c r="D1605" s="434"/>
      <c r="E1605" s="434"/>
      <c r="F1605" s="434"/>
      <c r="G1605" s="434"/>
      <c r="H1605" s="434"/>
      <c r="I1605" s="39"/>
    </row>
    <row r="1606" spans="1:11" ht="36" customHeight="1" x14ac:dyDescent="0.25">
      <c r="A1606" s="26">
        <v>5113</v>
      </c>
      <c r="B1606" s="20" t="s">
        <v>283</v>
      </c>
      <c r="C1606" s="20" t="s">
        <v>250</v>
      </c>
      <c r="D1606" s="20" t="s">
        <v>37</v>
      </c>
      <c r="E1606" s="20" t="s">
        <v>34</v>
      </c>
      <c r="F1606" s="20">
        <v>0</v>
      </c>
      <c r="G1606" s="20">
        <f>F1606*H1606</f>
        <v>0</v>
      </c>
      <c r="H1606" s="35">
        <v>1</v>
      </c>
      <c r="I1606" s="39"/>
      <c r="K1606" t="s">
        <v>2864</v>
      </c>
    </row>
    <row r="1607" spans="1:11" ht="41.25" customHeight="1" x14ac:dyDescent="0.25">
      <c r="A1607" s="26">
        <v>5112</v>
      </c>
      <c r="B1607" s="26" t="s">
        <v>348</v>
      </c>
      <c r="C1607" s="26" t="s">
        <v>138</v>
      </c>
      <c r="D1607" s="26" t="s">
        <v>37</v>
      </c>
      <c r="E1607" s="26" t="s">
        <v>34</v>
      </c>
      <c r="F1607" s="26">
        <v>348999000</v>
      </c>
      <c r="G1607" s="26">
        <v>348999000</v>
      </c>
      <c r="H1607" s="26">
        <v>1</v>
      </c>
      <c r="I1607" s="39"/>
    </row>
    <row r="1608" spans="1:11" x14ac:dyDescent="0.25">
      <c r="A1608" s="440" t="s">
        <v>32</v>
      </c>
      <c r="B1608" s="441"/>
      <c r="C1608" s="441"/>
      <c r="D1608" s="441"/>
      <c r="E1608" s="441"/>
      <c r="F1608" s="441"/>
      <c r="G1608" s="441"/>
      <c r="H1608" s="442"/>
      <c r="I1608" s="39"/>
    </row>
    <row r="1609" spans="1:11" ht="27" x14ac:dyDescent="0.25">
      <c r="A1609" s="85">
        <v>5113</v>
      </c>
      <c r="B1609" s="85" t="s">
        <v>7996</v>
      </c>
      <c r="C1609" s="85" t="s">
        <v>111</v>
      </c>
      <c r="D1609" s="85" t="s">
        <v>37</v>
      </c>
      <c r="E1609" s="85" t="s">
        <v>34</v>
      </c>
      <c r="F1609" s="85">
        <v>0</v>
      </c>
      <c r="G1609" s="85">
        <v>0</v>
      </c>
      <c r="H1609" s="85">
        <v>1</v>
      </c>
      <c r="I1609" s="39"/>
    </row>
    <row r="1610" spans="1:11" ht="27" x14ac:dyDescent="0.25">
      <c r="A1610" s="85">
        <v>5113</v>
      </c>
      <c r="B1610" s="85" t="s">
        <v>7997</v>
      </c>
      <c r="C1610" s="85" t="s">
        <v>111</v>
      </c>
      <c r="D1610" s="85" t="s">
        <v>37</v>
      </c>
      <c r="E1610" s="85" t="s">
        <v>34</v>
      </c>
      <c r="F1610" s="85">
        <v>0</v>
      </c>
      <c r="G1610" s="85">
        <v>0</v>
      </c>
      <c r="H1610" s="85">
        <v>1</v>
      </c>
      <c r="I1610" s="39"/>
    </row>
    <row r="1611" spans="1:11" ht="15" customHeight="1" x14ac:dyDescent="0.25">
      <c r="A1611" s="438" t="s">
        <v>2584</v>
      </c>
      <c r="B1611" s="439"/>
      <c r="C1611" s="439"/>
      <c r="D1611" s="439"/>
      <c r="E1611" s="439"/>
      <c r="F1611" s="439"/>
      <c r="G1611" s="439"/>
      <c r="H1611" s="439"/>
      <c r="I1611" s="39"/>
    </row>
    <row r="1612" spans="1:11" ht="15" customHeight="1" x14ac:dyDescent="0.25">
      <c r="A1612" s="440" t="s">
        <v>8</v>
      </c>
      <c r="B1612" s="441"/>
      <c r="C1612" s="441"/>
      <c r="D1612" s="441"/>
      <c r="E1612" s="441"/>
      <c r="F1612" s="441"/>
      <c r="G1612" s="441"/>
      <c r="H1612" s="442"/>
      <c r="I1612" s="39"/>
    </row>
    <row r="1613" spans="1:11" ht="27" x14ac:dyDescent="0.25">
      <c r="A1613" s="10" t="s">
        <v>131</v>
      </c>
      <c r="B1613" s="10" t="s">
        <v>6873</v>
      </c>
      <c r="C1613" s="10" t="s">
        <v>5383</v>
      </c>
      <c r="D1613" s="10" t="s">
        <v>35</v>
      </c>
      <c r="E1613" s="10" t="s">
        <v>34</v>
      </c>
      <c r="F1613" s="10">
        <v>2000000</v>
      </c>
      <c r="G1613" s="10">
        <v>2000000</v>
      </c>
      <c r="H1613" s="10">
        <v>1</v>
      </c>
      <c r="I1613" s="39"/>
    </row>
    <row r="1614" spans="1:11" ht="15" customHeight="1" x14ac:dyDescent="0.25">
      <c r="A1614" s="10">
        <v>5129</v>
      </c>
      <c r="B1614" s="10" t="s">
        <v>5131</v>
      </c>
      <c r="C1614" s="10" t="s">
        <v>5132</v>
      </c>
      <c r="D1614" s="10" t="s">
        <v>35</v>
      </c>
      <c r="E1614" s="10" t="s">
        <v>34</v>
      </c>
      <c r="F1614" s="10">
        <v>5300000</v>
      </c>
      <c r="G1614" s="10">
        <v>5300000</v>
      </c>
      <c r="H1614" s="10">
        <v>1</v>
      </c>
      <c r="I1614" s="39"/>
    </row>
    <row r="1615" spans="1:11" ht="20.25" customHeight="1" x14ac:dyDescent="0.25">
      <c r="A1615" s="10" t="s">
        <v>135</v>
      </c>
      <c r="B1615" s="10" t="s">
        <v>3777</v>
      </c>
      <c r="C1615" s="10" t="s">
        <v>96</v>
      </c>
      <c r="D1615" s="10" t="s">
        <v>10</v>
      </c>
      <c r="E1615" s="10" t="s">
        <v>34</v>
      </c>
      <c r="F1615" s="10">
        <v>155000</v>
      </c>
      <c r="G1615" s="10">
        <f>+F1615*H1615</f>
        <v>4650000</v>
      </c>
      <c r="H1615" s="10">
        <v>30</v>
      </c>
      <c r="I1615" s="39"/>
    </row>
    <row r="1616" spans="1:11" ht="27" x14ac:dyDescent="0.25">
      <c r="A1616" s="10" t="s">
        <v>135</v>
      </c>
      <c r="B1616" s="10" t="s">
        <v>429</v>
      </c>
      <c r="C1616" s="10" t="s">
        <v>247</v>
      </c>
      <c r="D1616" s="10" t="s">
        <v>10</v>
      </c>
      <c r="E1616" s="10" t="s">
        <v>34</v>
      </c>
      <c r="F1616" s="10">
        <v>0</v>
      </c>
      <c r="G1616" s="10">
        <f t="shared" ref="G1616:G1621" si="55">F1616*H1616</f>
        <v>0</v>
      </c>
      <c r="H1616" s="10">
        <v>1</v>
      </c>
      <c r="I1616" s="39"/>
    </row>
    <row r="1617" spans="1:9" ht="27" x14ac:dyDescent="0.25">
      <c r="A1617" s="10" t="s">
        <v>135</v>
      </c>
      <c r="B1617" s="10" t="s">
        <v>430</v>
      </c>
      <c r="C1617" s="10" t="s">
        <v>247</v>
      </c>
      <c r="D1617" s="10" t="s">
        <v>10</v>
      </c>
      <c r="E1617" s="10" t="s">
        <v>34</v>
      </c>
      <c r="F1617" s="10">
        <v>0</v>
      </c>
      <c r="G1617" s="10">
        <f t="shared" si="55"/>
        <v>0</v>
      </c>
      <c r="H1617" s="10">
        <v>1</v>
      </c>
      <c r="I1617" s="39"/>
    </row>
    <row r="1618" spans="1:9" ht="27" x14ac:dyDescent="0.25">
      <c r="A1618" s="10" t="s">
        <v>135</v>
      </c>
      <c r="B1618" s="10" t="s">
        <v>431</v>
      </c>
      <c r="C1618" s="10" t="s">
        <v>247</v>
      </c>
      <c r="D1618" s="10" t="s">
        <v>10</v>
      </c>
      <c r="E1618" s="10" t="s">
        <v>34</v>
      </c>
      <c r="F1618" s="10">
        <v>0</v>
      </c>
      <c r="G1618" s="10">
        <f t="shared" si="55"/>
        <v>0</v>
      </c>
      <c r="H1618" s="10">
        <v>1</v>
      </c>
      <c r="I1618" s="39"/>
    </row>
    <row r="1619" spans="1:9" ht="27" x14ac:dyDescent="0.25">
      <c r="A1619" s="10" t="s">
        <v>135</v>
      </c>
      <c r="B1619" s="10" t="s">
        <v>432</v>
      </c>
      <c r="C1619" s="10" t="s">
        <v>247</v>
      </c>
      <c r="D1619" s="10" t="s">
        <v>10</v>
      </c>
      <c r="E1619" s="10" t="s">
        <v>34</v>
      </c>
      <c r="F1619" s="10">
        <v>0</v>
      </c>
      <c r="G1619" s="10">
        <f t="shared" si="55"/>
        <v>0</v>
      </c>
      <c r="H1619" s="10">
        <v>1</v>
      </c>
      <c r="I1619" s="39"/>
    </row>
    <row r="1620" spans="1:9" ht="27" x14ac:dyDescent="0.25">
      <c r="A1620" s="10" t="s">
        <v>135</v>
      </c>
      <c r="B1620" s="10" t="s">
        <v>433</v>
      </c>
      <c r="C1620" s="10" t="s">
        <v>247</v>
      </c>
      <c r="D1620" s="10" t="s">
        <v>10</v>
      </c>
      <c r="E1620" s="10" t="s">
        <v>34</v>
      </c>
      <c r="F1620" s="10">
        <v>0</v>
      </c>
      <c r="G1620" s="10">
        <f t="shared" si="55"/>
        <v>0</v>
      </c>
      <c r="H1620" s="10">
        <v>1</v>
      </c>
      <c r="I1620" s="39"/>
    </row>
    <row r="1621" spans="1:9" x14ac:dyDescent="0.25">
      <c r="A1621" s="14">
        <v>5129</v>
      </c>
      <c r="B1621" s="10" t="s">
        <v>434</v>
      </c>
      <c r="C1621" s="10" t="s">
        <v>240</v>
      </c>
      <c r="D1621" s="20" t="s">
        <v>35</v>
      </c>
      <c r="E1621" s="35" t="s">
        <v>11</v>
      </c>
      <c r="F1621" s="35">
        <v>1188000</v>
      </c>
      <c r="G1621" s="35">
        <f t="shared" si="55"/>
        <v>23760000</v>
      </c>
      <c r="H1621" s="35">
        <v>20</v>
      </c>
      <c r="I1621" s="39"/>
    </row>
    <row r="1622" spans="1:9" ht="15" customHeight="1" x14ac:dyDescent="0.25">
      <c r="A1622" s="433" t="s">
        <v>38</v>
      </c>
      <c r="B1622" s="434"/>
      <c r="C1622" s="434"/>
      <c r="D1622" s="434"/>
      <c r="E1622" s="434"/>
      <c r="F1622" s="434"/>
      <c r="G1622" s="434"/>
      <c r="H1622" s="434"/>
      <c r="I1622" s="39"/>
    </row>
    <row r="1623" spans="1:9" ht="15" customHeight="1" x14ac:dyDescent="0.25">
      <c r="A1623" s="10">
        <v>4251</v>
      </c>
      <c r="B1623" s="10" t="s">
        <v>8284</v>
      </c>
      <c r="C1623" s="10" t="s">
        <v>7674</v>
      </c>
      <c r="D1623" s="10" t="s">
        <v>40</v>
      </c>
      <c r="E1623" s="10" t="s">
        <v>34</v>
      </c>
      <c r="F1623" s="10">
        <v>0</v>
      </c>
      <c r="G1623" s="10">
        <v>0</v>
      </c>
      <c r="H1623" s="10">
        <v>1</v>
      </c>
      <c r="I1623" s="39"/>
    </row>
    <row r="1624" spans="1:9" ht="15" customHeight="1" x14ac:dyDescent="0.25">
      <c r="A1624" s="10">
        <v>4251</v>
      </c>
      <c r="B1624" s="10" t="s">
        <v>8285</v>
      </c>
      <c r="C1624" s="10" t="s">
        <v>7674</v>
      </c>
      <c r="D1624" s="10" t="s">
        <v>40</v>
      </c>
      <c r="E1624" s="10" t="s">
        <v>34</v>
      </c>
      <c r="F1624" s="10">
        <v>50000000</v>
      </c>
      <c r="G1624" s="10">
        <v>50000000</v>
      </c>
      <c r="H1624" s="10">
        <v>1</v>
      </c>
      <c r="I1624" s="39"/>
    </row>
    <row r="1625" spans="1:9" ht="15" customHeight="1" x14ac:dyDescent="0.25">
      <c r="A1625" s="10">
        <v>4251</v>
      </c>
      <c r="B1625" s="10" t="s">
        <v>7673</v>
      </c>
      <c r="C1625" s="10" t="s">
        <v>7674</v>
      </c>
      <c r="D1625" s="10" t="s">
        <v>40</v>
      </c>
      <c r="E1625" s="10" t="s">
        <v>34</v>
      </c>
      <c r="F1625" s="10">
        <v>0</v>
      </c>
      <c r="G1625" s="10">
        <v>0</v>
      </c>
      <c r="H1625" s="10">
        <v>1</v>
      </c>
      <c r="I1625" s="39"/>
    </row>
    <row r="1626" spans="1:9" ht="15" customHeight="1" x14ac:dyDescent="0.25">
      <c r="A1626" s="10">
        <v>5129</v>
      </c>
      <c r="B1626" s="10" t="s">
        <v>3615</v>
      </c>
      <c r="C1626" s="10" t="s">
        <v>2416</v>
      </c>
      <c r="D1626" s="10" t="s">
        <v>35</v>
      </c>
      <c r="E1626" s="10" t="s">
        <v>11</v>
      </c>
      <c r="F1626" s="10">
        <v>44560</v>
      </c>
      <c r="G1626" s="10">
        <f>+F1626*H1626</f>
        <v>14704800</v>
      </c>
      <c r="H1626" s="10">
        <v>330</v>
      </c>
      <c r="I1626" s="39"/>
    </row>
    <row r="1627" spans="1:9" x14ac:dyDescent="0.25">
      <c r="A1627" s="10" t="s">
        <v>135</v>
      </c>
      <c r="B1627" s="10" t="s">
        <v>2415</v>
      </c>
      <c r="C1627" s="10" t="s">
        <v>2416</v>
      </c>
      <c r="D1627" s="10" t="s">
        <v>35</v>
      </c>
      <c r="E1627" s="10" t="s">
        <v>34</v>
      </c>
      <c r="F1627" s="10">
        <v>0</v>
      </c>
      <c r="G1627" s="10">
        <f>F1627*H1627</f>
        <v>0</v>
      </c>
      <c r="H1627" s="10">
        <v>1</v>
      </c>
      <c r="I1627" s="39"/>
    </row>
    <row r="1628" spans="1:9" ht="15" customHeight="1" x14ac:dyDescent="0.25">
      <c r="A1628" s="433" t="s">
        <v>32</v>
      </c>
      <c r="B1628" s="434"/>
      <c r="C1628" s="434"/>
      <c r="D1628" s="434"/>
      <c r="E1628" s="434"/>
      <c r="F1628" s="434"/>
      <c r="G1628" s="434"/>
      <c r="H1628" s="434"/>
      <c r="I1628" s="39"/>
    </row>
    <row r="1629" spans="1:9" ht="15" customHeight="1" x14ac:dyDescent="0.25">
      <c r="A1629" s="10">
        <v>4861</v>
      </c>
      <c r="B1629" s="10" t="s">
        <v>3504</v>
      </c>
      <c r="C1629" s="10" t="s">
        <v>1876</v>
      </c>
      <c r="D1629" s="10" t="s">
        <v>35</v>
      </c>
      <c r="E1629" s="10" t="s">
        <v>34</v>
      </c>
      <c r="F1629" s="10">
        <v>67916000</v>
      </c>
      <c r="G1629" s="10">
        <v>67916000</v>
      </c>
      <c r="H1629" s="10">
        <v>1</v>
      </c>
      <c r="I1629" s="39"/>
    </row>
    <row r="1630" spans="1:9" ht="27" x14ac:dyDescent="0.25">
      <c r="A1630" s="10">
        <v>2239</v>
      </c>
      <c r="B1630" s="10" t="s">
        <v>3128</v>
      </c>
      <c r="C1630" s="10" t="s">
        <v>2735</v>
      </c>
      <c r="D1630" s="10" t="s">
        <v>33</v>
      </c>
      <c r="E1630" s="10" t="s">
        <v>34</v>
      </c>
      <c r="F1630" s="10">
        <v>980000</v>
      </c>
      <c r="G1630" s="10">
        <v>980000</v>
      </c>
      <c r="H1630" s="10">
        <v>1</v>
      </c>
      <c r="I1630" s="39"/>
    </row>
    <row r="1631" spans="1:9" ht="27" x14ac:dyDescent="0.25">
      <c r="A1631" s="10">
        <v>5129</v>
      </c>
      <c r="B1631" s="10" t="s">
        <v>2919</v>
      </c>
      <c r="C1631" s="10" t="s">
        <v>111</v>
      </c>
      <c r="D1631" s="10" t="s">
        <v>40</v>
      </c>
      <c r="E1631" s="10" t="s">
        <v>34</v>
      </c>
      <c r="F1631" s="10">
        <v>295000</v>
      </c>
      <c r="G1631" s="10">
        <f>F1631*H1631</f>
        <v>295000</v>
      </c>
      <c r="H1631" s="10">
        <v>1</v>
      </c>
      <c r="I1631" s="39"/>
    </row>
    <row r="1632" spans="1:9" x14ac:dyDescent="0.25">
      <c r="A1632" s="10" t="s">
        <v>133</v>
      </c>
      <c r="B1632" s="10" t="s">
        <v>529</v>
      </c>
      <c r="C1632" s="10" t="s">
        <v>194</v>
      </c>
      <c r="D1632" s="20" t="s">
        <v>10</v>
      </c>
      <c r="E1632" s="20" t="s">
        <v>34</v>
      </c>
      <c r="F1632" s="20">
        <v>0</v>
      </c>
      <c r="G1632" s="20">
        <f>F1632*H1632</f>
        <v>0</v>
      </c>
      <c r="H1632" s="35">
        <v>1</v>
      </c>
      <c r="I1632" s="39"/>
    </row>
    <row r="1633" spans="1:9" x14ac:dyDescent="0.25">
      <c r="A1633" s="435" t="s">
        <v>7708</v>
      </c>
      <c r="B1633" s="436"/>
      <c r="C1633" s="436"/>
      <c r="D1633" s="436"/>
      <c r="E1633" s="436"/>
      <c r="F1633" s="436"/>
      <c r="G1633" s="436"/>
      <c r="H1633" s="436"/>
      <c r="I1633" s="39"/>
    </row>
    <row r="1634" spans="1:9" x14ac:dyDescent="0.25">
      <c r="A1634" s="433" t="s">
        <v>8</v>
      </c>
      <c r="B1634" s="434"/>
      <c r="C1634" s="434"/>
      <c r="D1634" s="434"/>
      <c r="E1634" s="434"/>
      <c r="F1634" s="434"/>
      <c r="G1634" s="434"/>
      <c r="H1634" s="434"/>
      <c r="I1634" s="39"/>
    </row>
    <row r="1635" spans="1:9" x14ac:dyDescent="0.25">
      <c r="A1635" s="353">
        <v>5129</v>
      </c>
      <c r="B1635" s="353" t="s">
        <v>7710</v>
      </c>
      <c r="C1635" s="353" t="s">
        <v>3840</v>
      </c>
      <c r="D1635" s="353" t="s">
        <v>10</v>
      </c>
      <c r="E1635" s="353" t="s">
        <v>11</v>
      </c>
      <c r="F1635" s="353">
        <v>23000</v>
      </c>
      <c r="G1635" s="353">
        <f>+F1635*H1635</f>
        <v>598000</v>
      </c>
      <c r="H1635" s="353">
        <v>26</v>
      </c>
      <c r="I1635" s="39"/>
    </row>
    <row r="1636" spans="1:9" x14ac:dyDescent="0.25">
      <c r="A1636" s="353">
        <v>5129</v>
      </c>
      <c r="B1636" s="353" t="s">
        <v>7709</v>
      </c>
      <c r="C1636" s="353" t="s">
        <v>4227</v>
      </c>
      <c r="D1636" s="353" t="s">
        <v>10</v>
      </c>
      <c r="E1636" s="353" t="s">
        <v>11</v>
      </c>
      <c r="F1636" s="353">
        <v>100000</v>
      </c>
      <c r="G1636" s="353">
        <f>+F1636*H1636</f>
        <v>1000000</v>
      </c>
      <c r="H1636" s="353">
        <v>10</v>
      </c>
      <c r="I1636" s="39"/>
    </row>
    <row r="1637" spans="1:9" x14ac:dyDescent="0.25">
      <c r="A1637" s="435" t="s">
        <v>6371</v>
      </c>
      <c r="B1637" s="436"/>
      <c r="C1637" s="436"/>
      <c r="D1637" s="436"/>
      <c r="E1637" s="436"/>
      <c r="F1637" s="436"/>
      <c r="G1637" s="436"/>
      <c r="H1637" s="436"/>
      <c r="I1637" s="39"/>
    </row>
    <row r="1638" spans="1:9" x14ac:dyDescent="0.25">
      <c r="A1638" s="433" t="s">
        <v>32</v>
      </c>
      <c r="B1638" s="434"/>
      <c r="C1638" s="434"/>
      <c r="D1638" s="434"/>
      <c r="E1638" s="434"/>
      <c r="F1638" s="434"/>
      <c r="G1638" s="434"/>
      <c r="H1638" s="434"/>
      <c r="I1638" s="39"/>
    </row>
    <row r="1639" spans="1:9" ht="27" x14ac:dyDescent="0.25">
      <c r="A1639" s="264">
        <v>5113</v>
      </c>
      <c r="B1639" s="264" t="s">
        <v>6800</v>
      </c>
      <c r="C1639" s="264" t="s">
        <v>111</v>
      </c>
      <c r="D1639" s="264" t="s">
        <v>37</v>
      </c>
      <c r="E1639" s="264" t="s">
        <v>34</v>
      </c>
      <c r="F1639" s="264">
        <v>2262000</v>
      </c>
      <c r="G1639" s="264">
        <v>2262000</v>
      </c>
      <c r="H1639" s="264">
        <v>1</v>
      </c>
      <c r="I1639" s="39"/>
    </row>
    <row r="1640" spans="1:9" ht="27" x14ac:dyDescent="0.25">
      <c r="A1640" s="249">
        <v>5112</v>
      </c>
      <c r="B1640" s="249" t="s">
        <v>6573</v>
      </c>
      <c r="C1640" s="249" t="s">
        <v>61</v>
      </c>
      <c r="D1640" s="249" t="s">
        <v>33</v>
      </c>
      <c r="E1640" s="249" t="s">
        <v>34</v>
      </c>
      <c r="F1640" s="249">
        <v>603000</v>
      </c>
      <c r="G1640" s="249">
        <v>603000</v>
      </c>
      <c r="H1640" s="249">
        <v>1</v>
      </c>
      <c r="I1640" s="39"/>
    </row>
    <row r="1641" spans="1:9" x14ac:dyDescent="0.25">
      <c r="A1641" s="433" t="s">
        <v>38</v>
      </c>
      <c r="B1641" s="434"/>
      <c r="C1641" s="434"/>
      <c r="D1641" s="434"/>
      <c r="E1641" s="434"/>
      <c r="F1641" s="434"/>
      <c r="G1641" s="434"/>
      <c r="H1641" s="434"/>
      <c r="I1641" s="39"/>
    </row>
    <row r="1642" spans="1:9" ht="40.5" x14ac:dyDescent="0.25">
      <c r="A1642" s="237">
        <v>5112</v>
      </c>
      <c r="B1642" s="237" t="s">
        <v>6372</v>
      </c>
      <c r="C1642" s="237" t="s">
        <v>6373</v>
      </c>
      <c r="D1642" s="237" t="s">
        <v>37</v>
      </c>
      <c r="E1642" s="237" t="s">
        <v>34</v>
      </c>
      <c r="F1642" s="237">
        <v>116836300</v>
      </c>
      <c r="G1642" s="237">
        <v>116836300</v>
      </c>
      <c r="H1642" s="237">
        <v>1</v>
      </c>
      <c r="I1642" s="39"/>
    </row>
    <row r="1643" spans="1:9" ht="40.5" x14ac:dyDescent="0.25">
      <c r="A1643" s="237">
        <v>5112</v>
      </c>
      <c r="B1643" s="237" t="s">
        <v>6374</v>
      </c>
      <c r="C1643" s="237" t="s">
        <v>6373</v>
      </c>
      <c r="D1643" s="389" t="s">
        <v>37</v>
      </c>
      <c r="E1643" s="389" t="s">
        <v>34</v>
      </c>
      <c r="F1643" s="389">
        <v>129505832</v>
      </c>
      <c r="G1643" s="389">
        <v>129505832</v>
      </c>
      <c r="H1643" s="389">
        <v>1</v>
      </c>
      <c r="I1643" s="39"/>
    </row>
    <row r="1644" spans="1:9" ht="15.75" customHeight="1" x14ac:dyDescent="0.25">
      <c r="A1644" s="435" t="s">
        <v>2668</v>
      </c>
      <c r="B1644" s="436"/>
      <c r="C1644" s="436"/>
      <c r="D1644" s="436"/>
      <c r="E1644" s="436"/>
      <c r="F1644" s="436"/>
      <c r="G1644" s="436"/>
      <c r="H1644" s="436"/>
      <c r="I1644" s="39"/>
    </row>
    <row r="1645" spans="1:9" x14ac:dyDescent="0.25">
      <c r="A1645" s="433" t="s">
        <v>32</v>
      </c>
      <c r="B1645" s="434"/>
      <c r="C1645" s="434"/>
      <c r="D1645" s="434"/>
      <c r="E1645" s="434"/>
      <c r="F1645" s="434"/>
      <c r="G1645" s="434"/>
      <c r="H1645" s="434"/>
      <c r="I1645" s="39"/>
    </row>
    <row r="1646" spans="1:9" ht="27" x14ac:dyDescent="0.25">
      <c r="A1646" s="10">
        <v>4213</v>
      </c>
      <c r="B1646" s="10" t="s">
        <v>6558</v>
      </c>
      <c r="C1646" s="10" t="s">
        <v>254</v>
      </c>
      <c r="D1646" s="10" t="s">
        <v>37</v>
      </c>
      <c r="E1646" s="10" t="s">
        <v>34</v>
      </c>
      <c r="F1646" s="10">
        <v>3997000</v>
      </c>
      <c r="G1646" s="10">
        <v>3997000</v>
      </c>
      <c r="H1646" s="10">
        <v>1</v>
      </c>
      <c r="I1646" s="39"/>
    </row>
    <row r="1647" spans="1:9" ht="27" x14ac:dyDescent="0.25">
      <c r="A1647" s="10" t="s">
        <v>255</v>
      </c>
      <c r="B1647" s="10" t="s">
        <v>427</v>
      </c>
      <c r="C1647" s="10" t="s">
        <v>254</v>
      </c>
      <c r="D1647" s="10" t="s">
        <v>37</v>
      </c>
      <c r="E1647" s="10" t="s">
        <v>34</v>
      </c>
      <c r="F1647" s="10">
        <v>0</v>
      </c>
      <c r="G1647" s="10">
        <f>F1647*H1647</f>
        <v>0</v>
      </c>
      <c r="H1647" s="10">
        <v>1</v>
      </c>
      <c r="I1647" s="39"/>
    </row>
    <row r="1648" spans="1:9" x14ac:dyDescent="0.25">
      <c r="A1648" s="438" t="s">
        <v>2669</v>
      </c>
      <c r="B1648" s="439"/>
      <c r="C1648" s="439"/>
      <c r="D1648" s="439"/>
      <c r="E1648" s="439"/>
      <c r="F1648" s="439"/>
      <c r="G1648" s="439"/>
      <c r="H1648" s="439"/>
      <c r="I1648" s="39"/>
    </row>
    <row r="1649" spans="1:9" ht="15" customHeight="1" x14ac:dyDescent="0.25">
      <c r="A1649" s="433" t="s">
        <v>32</v>
      </c>
      <c r="B1649" s="434"/>
      <c r="C1649" s="434"/>
      <c r="D1649" s="434"/>
      <c r="E1649" s="434"/>
      <c r="F1649" s="434"/>
      <c r="G1649" s="434"/>
      <c r="H1649" s="434"/>
      <c r="I1649" s="39"/>
    </row>
    <row r="1650" spans="1:9" ht="27" x14ac:dyDescent="0.25">
      <c r="A1650" s="10">
        <v>5134</v>
      </c>
      <c r="B1650" s="10" t="s">
        <v>7359</v>
      </c>
      <c r="C1650" s="10" t="s">
        <v>285</v>
      </c>
      <c r="D1650" s="10" t="s">
        <v>35</v>
      </c>
      <c r="E1650" s="10" t="s">
        <v>34</v>
      </c>
      <c r="F1650" s="10">
        <v>5400000</v>
      </c>
      <c r="G1650" s="10">
        <v>5400000</v>
      </c>
      <c r="H1650" s="10">
        <v>1</v>
      </c>
      <c r="I1650" s="39"/>
    </row>
    <row r="1651" spans="1:9" ht="27" x14ac:dyDescent="0.25">
      <c r="A1651" s="10">
        <v>4234</v>
      </c>
      <c r="B1651" s="10" t="s">
        <v>3007</v>
      </c>
      <c r="C1651" s="10" t="s">
        <v>285</v>
      </c>
      <c r="D1651" s="10" t="s">
        <v>37</v>
      </c>
      <c r="E1651" s="10" t="s">
        <v>34</v>
      </c>
      <c r="F1651" s="10">
        <v>7000000</v>
      </c>
      <c r="G1651" s="10">
        <v>7000000</v>
      </c>
      <c r="H1651" s="10"/>
      <c r="I1651" s="39"/>
    </row>
    <row r="1652" spans="1:9" ht="27" x14ac:dyDescent="0.25">
      <c r="A1652" s="10" t="s">
        <v>202</v>
      </c>
      <c r="B1652" s="10" t="s">
        <v>284</v>
      </c>
      <c r="C1652" s="10" t="s">
        <v>285</v>
      </c>
      <c r="D1652" s="10" t="s">
        <v>37</v>
      </c>
      <c r="E1652" s="10" t="s">
        <v>34</v>
      </c>
      <c r="F1652" s="10">
        <v>0</v>
      </c>
      <c r="G1652" s="10">
        <v>0</v>
      </c>
      <c r="H1652" s="10">
        <v>1</v>
      </c>
      <c r="I1652" s="39"/>
    </row>
    <row r="1653" spans="1:9" ht="27" x14ac:dyDescent="0.25">
      <c r="A1653" s="10">
        <v>5134</v>
      </c>
      <c r="B1653" s="10" t="s">
        <v>2892</v>
      </c>
      <c r="C1653" s="10" t="s">
        <v>285</v>
      </c>
      <c r="D1653" s="10" t="s">
        <v>37</v>
      </c>
      <c r="E1653" s="10" t="s">
        <v>34</v>
      </c>
      <c r="F1653" s="10">
        <v>0</v>
      </c>
      <c r="G1653" s="10">
        <v>0</v>
      </c>
      <c r="H1653" s="10">
        <v>1</v>
      </c>
      <c r="I1653" s="39"/>
    </row>
    <row r="1654" spans="1:9" ht="15" customHeight="1" x14ac:dyDescent="0.25">
      <c r="A1654" s="438" t="s">
        <v>2585</v>
      </c>
      <c r="B1654" s="439"/>
      <c r="C1654" s="439"/>
      <c r="D1654" s="439"/>
      <c r="E1654" s="439"/>
      <c r="F1654" s="439"/>
      <c r="G1654" s="439"/>
      <c r="H1654" s="439"/>
      <c r="I1654" s="39"/>
    </row>
    <row r="1655" spans="1:9" ht="15" customHeight="1" x14ac:dyDescent="0.25">
      <c r="A1655" s="433" t="s">
        <v>38</v>
      </c>
      <c r="B1655" s="434"/>
      <c r="C1655" s="434"/>
      <c r="D1655" s="434"/>
      <c r="E1655" s="434"/>
      <c r="F1655" s="434"/>
      <c r="G1655" s="434"/>
      <c r="H1655" s="434"/>
      <c r="I1655" s="39"/>
    </row>
    <row r="1656" spans="1:9" ht="54" x14ac:dyDescent="0.25">
      <c r="A1656" s="342">
        <v>5113</v>
      </c>
      <c r="B1656" s="342" t="s">
        <v>7597</v>
      </c>
      <c r="C1656" s="342" t="s">
        <v>263</v>
      </c>
      <c r="D1656" s="342" t="s">
        <v>37</v>
      </c>
      <c r="E1656" s="342" t="s">
        <v>34</v>
      </c>
      <c r="F1656" s="342">
        <v>0</v>
      </c>
      <c r="G1656" s="342">
        <v>0</v>
      </c>
      <c r="H1656" s="342">
        <v>1</v>
      </c>
      <c r="I1656" s="39"/>
    </row>
    <row r="1657" spans="1:9" ht="40.5" x14ac:dyDescent="0.25">
      <c r="A1657" s="204">
        <v>5113</v>
      </c>
      <c r="B1657" s="342" t="s">
        <v>5888</v>
      </c>
      <c r="C1657" s="342" t="s">
        <v>5889</v>
      </c>
      <c r="D1657" s="342" t="s">
        <v>40</v>
      </c>
      <c r="E1657" s="342" t="s">
        <v>34</v>
      </c>
      <c r="F1657" s="342">
        <v>68400000</v>
      </c>
      <c r="G1657" s="342">
        <v>68400000</v>
      </c>
      <c r="H1657" s="342">
        <v>1</v>
      </c>
      <c r="I1657" s="39"/>
    </row>
    <row r="1658" spans="1:9" ht="27" x14ac:dyDescent="0.25">
      <c r="A1658" s="10">
        <v>5113</v>
      </c>
      <c r="B1658" s="10" t="s">
        <v>4357</v>
      </c>
      <c r="C1658" s="10" t="s">
        <v>104</v>
      </c>
      <c r="D1658" s="10" t="s">
        <v>35</v>
      </c>
      <c r="E1658" s="10" t="s">
        <v>34</v>
      </c>
      <c r="F1658" s="10">
        <v>13900000</v>
      </c>
      <c r="G1658" s="10">
        <v>13900000</v>
      </c>
      <c r="H1658" s="10">
        <v>1</v>
      </c>
      <c r="I1658" s="39"/>
    </row>
    <row r="1659" spans="1:9" ht="27" x14ac:dyDescent="0.25">
      <c r="A1659" s="10">
        <v>5113</v>
      </c>
      <c r="B1659" s="10" t="s">
        <v>3040</v>
      </c>
      <c r="C1659" s="10" t="s">
        <v>104</v>
      </c>
      <c r="D1659" s="10" t="s">
        <v>35</v>
      </c>
      <c r="E1659" s="10" t="s">
        <v>34</v>
      </c>
      <c r="F1659" s="10">
        <v>13900000</v>
      </c>
      <c r="G1659" s="10">
        <f>+F1659*H1659</f>
        <v>13900000</v>
      </c>
      <c r="H1659" s="10">
        <v>1</v>
      </c>
      <c r="I1659" s="39"/>
    </row>
    <row r="1660" spans="1:9" ht="40.5" x14ac:dyDescent="0.25">
      <c r="A1660" s="10" t="s">
        <v>131</v>
      </c>
      <c r="B1660" s="10" t="s">
        <v>1905</v>
      </c>
      <c r="C1660" s="10" t="s">
        <v>63</v>
      </c>
      <c r="D1660" s="10" t="s">
        <v>37</v>
      </c>
      <c r="E1660" s="10" t="s">
        <v>34</v>
      </c>
      <c r="F1660" s="10">
        <v>0</v>
      </c>
      <c r="G1660" s="10">
        <v>0</v>
      </c>
      <c r="H1660" s="10">
        <v>1</v>
      </c>
      <c r="I1660" s="39"/>
    </row>
    <row r="1661" spans="1:9" ht="15" customHeight="1" x14ac:dyDescent="0.25">
      <c r="A1661" s="433" t="s">
        <v>32</v>
      </c>
      <c r="B1661" s="434"/>
      <c r="C1661" s="434"/>
      <c r="D1661" s="434"/>
      <c r="E1661" s="434"/>
      <c r="F1661" s="434"/>
      <c r="G1661" s="434"/>
      <c r="H1661" s="434"/>
      <c r="I1661" s="39"/>
    </row>
    <row r="1662" spans="1:9" ht="27" x14ac:dyDescent="0.25">
      <c r="A1662" s="343">
        <v>5113</v>
      </c>
      <c r="B1662" s="343" t="s">
        <v>7635</v>
      </c>
      <c r="C1662" s="343" t="s">
        <v>111</v>
      </c>
      <c r="D1662" s="343" t="s">
        <v>40</v>
      </c>
      <c r="E1662" s="343" t="s">
        <v>34</v>
      </c>
      <c r="F1662" s="343">
        <v>0</v>
      </c>
      <c r="G1662" s="343">
        <v>0</v>
      </c>
      <c r="H1662" s="343">
        <v>1</v>
      </c>
      <c r="I1662" s="39"/>
    </row>
    <row r="1663" spans="1:9" ht="27" x14ac:dyDescent="0.25">
      <c r="A1663" s="293">
        <v>5113</v>
      </c>
      <c r="B1663" s="343" t="s">
        <v>7043</v>
      </c>
      <c r="C1663" s="343" t="s">
        <v>111</v>
      </c>
      <c r="D1663" s="343" t="s">
        <v>40</v>
      </c>
      <c r="E1663" s="343" t="s">
        <v>34</v>
      </c>
      <c r="F1663" s="343">
        <v>157510</v>
      </c>
      <c r="G1663" s="343">
        <v>157510</v>
      </c>
      <c r="H1663" s="343">
        <v>1</v>
      </c>
      <c r="I1663" s="39"/>
    </row>
    <row r="1664" spans="1:9" ht="27" x14ac:dyDescent="0.25">
      <c r="A1664" s="293">
        <v>5113</v>
      </c>
      <c r="B1664" s="293" t="s">
        <v>7044</v>
      </c>
      <c r="C1664" s="293" t="s">
        <v>111</v>
      </c>
      <c r="D1664" s="293" t="s">
        <v>40</v>
      </c>
      <c r="E1664" s="293" t="s">
        <v>34</v>
      </c>
      <c r="F1664" s="293">
        <v>139560</v>
      </c>
      <c r="G1664" s="293">
        <v>139560</v>
      </c>
      <c r="H1664" s="293">
        <v>1</v>
      </c>
      <c r="I1664" s="39"/>
    </row>
    <row r="1665" spans="1:9" ht="27" x14ac:dyDescent="0.25">
      <c r="A1665" s="293">
        <v>5113</v>
      </c>
      <c r="B1665" s="293" t="s">
        <v>7045</v>
      </c>
      <c r="C1665" s="293" t="s">
        <v>111</v>
      </c>
      <c r="D1665" s="293" t="s">
        <v>40</v>
      </c>
      <c r="E1665" s="293" t="s">
        <v>34</v>
      </c>
      <c r="F1665" s="293">
        <v>130870</v>
      </c>
      <c r="G1665" s="293">
        <v>130870</v>
      </c>
      <c r="H1665" s="293">
        <v>1</v>
      </c>
      <c r="I1665" s="39"/>
    </row>
    <row r="1666" spans="1:9" ht="27" x14ac:dyDescent="0.25">
      <c r="A1666" s="293">
        <v>5113</v>
      </c>
      <c r="B1666" s="293" t="s">
        <v>7046</v>
      </c>
      <c r="C1666" s="293" t="s">
        <v>111</v>
      </c>
      <c r="D1666" s="293" t="s">
        <v>40</v>
      </c>
      <c r="E1666" s="293" t="s">
        <v>34</v>
      </c>
      <c r="F1666" s="293">
        <v>404310</v>
      </c>
      <c r="G1666" s="293">
        <v>404310</v>
      </c>
      <c r="H1666" s="293">
        <v>1</v>
      </c>
      <c r="I1666" s="39"/>
    </row>
    <row r="1667" spans="1:9" ht="27" x14ac:dyDescent="0.25">
      <c r="A1667" s="293">
        <v>5113</v>
      </c>
      <c r="B1667" s="293" t="s">
        <v>7047</v>
      </c>
      <c r="C1667" s="293" t="s">
        <v>111</v>
      </c>
      <c r="D1667" s="293" t="s">
        <v>40</v>
      </c>
      <c r="E1667" s="293" t="s">
        <v>34</v>
      </c>
      <c r="F1667" s="293">
        <v>351350</v>
      </c>
      <c r="G1667" s="293">
        <v>351350</v>
      </c>
      <c r="H1667" s="293">
        <v>1</v>
      </c>
      <c r="I1667" s="39"/>
    </row>
    <row r="1668" spans="1:9" ht="27" x14ac:dyDescent="0.25">
      <c r="A1668" s="293">
        <v>5113</v>
      </c>
      <c r="B1668" s="293" t="s">
        <v>7048</v>
      </c>
      <c r="C1668" s="293" t="s">
        <v>111</v>
      </c>
      <c r="D1668" s="293" t="s">
        <v>40</v>
      </c>
      <c r="E1668" s="293" t="s">
        <v>34</v>
      </c>
      <c r="F1668" s="293">
        <v>416670</v>
      </c>
      <c r="G1668" s="293">
        <v>416670</v>
      </c>
      <c r="H1668" s="293">
        <v>1</v>
      </c>
      <c r="I1668" s="39"/>
    </row>
    <row r="1669" spans="1:9" ht="27" x14ac:dyDescent="0.25">
      <c r="A1669" s="293">
        <v>5113</v>
      </c>
      <c r="B1669" s="293" t="s">
        <v>6799</v>
      </c>
      <c r="C1669" s="293" t="s">
        <v>111</v>
      </c>
      <c r="D1669" s="293" t="s">
        <v>37</v>
      </c>
      <c r="E1669" s="293" t="s">
        <v>34</v>
      </c>
      <c r="F1669" s="293">
        <v>2570000</v>
      </c>
      <c r="G1669" s="293">
        <v>2570000</v>
      </c>
      <c r="H1669" s="293">
        <v>1</v>
      </c>
      <c r="I1669" s="39"/>
    </row>
    <row r="1670" spans="1:9" ht="27" x14ac:dyDescent="0.25">
      <c r="A1670" s="293">
        <v>5113</v>
      </c>
      <c r="B1670" s="293" t="s">
        <v>6712</v>
      </c>
      <c r="C1670" s="293" t="s">
        <v>61</v>
      </c>
      <c r="D1670" s="293" t="s">
        <v>33</v>
      </c>
      <c r="E1670" s="293" t="s">
        <v>34</v>
      </c>
      <c r="F1670" s="293">
        <v>46000</v>
      </c>
      <c r="G1670" s="293">
        <v>46000</v>
      </c>
      <c r="H1670" s="293">
        <v>1</v>
      </c>
      <c r="I1670" s="39"/>
    </row>
    <row r="1671" spans="1:9" ht="27" x14ac:dyDescent="0.25">
      <c r="A1671" s="293">
        <v>5113</v>
      </c>
      <c r="B1671" s="293" t="s">
        <v>280</v>
      </c>
      <c r="C1671" s="293" t="s">
        <v>104</v>
      </c>
      <c r="D1671" s="293" t="s">
        <v>33</v>
      </c>
      <c r="E1671" s="293" t="s">
        <v>34</v>
      </c>
      <c r="F1671" s="293">
        <v>46000</v>
      </c>
      <c r="G1671" s="293">
        <v>46000</v>
      </c>
      <c r="H1671" s="293">
        <v>1</v>
      </c>
      <c r="I1671" s="39"/>
    </row>
    <row r="1672" spans="1:9" ht="27" x14ac:dyDescent="0.25">
      <c r="A1672" s="293">
        <v>5113</v>
      </c>
      <c r="B1672" s="293" t="s">
        <v>6522</v>
      </c>
      <c r="C1672" s="293" t="s">
        <v>61</v>
      </c>
      <c r="D1672" s="293" t="s">
        <v>33</v>
      </c>
      <c r="E1672" s="293" t="s">
        <v>34</v>
      </c>
      <c r="F1672" s="293">
        <v>1030000</v>
      </c>
      <c r="G1672" s="293">
        <v>1030000</v>
      </c>
      <c r="H1672" s="293">
        <v>1</v>
      </c>
      <c r="I1672" s="39"/>
    </row>
    <row r="1673" spans="1:9" ht="27" x14ac:dyDescent="0.25">
      <c r="A1673" s="10">
        <v>5113</v>
      </c>
      <c r="B1673" s="10" t="s">
        <v>3118</v>
      </c>
      <c r="C1673" s="10" t="s">
        <v>111</v>
      </c>
      <c r="D1673" s="10" t="s">
        <v>40</v>
      </c>
      <c r="E1673" s="10" t="s">
        <v>34</v>
      </c>
      <c r="F1673" s="10">
        <v>393000</v>
      </c>
      <c r="G1673" s="10">
        <f>+F1673*H1673</f>
        <v>393000</v>
      </c>
      <c r="H1673" s="10">
        <v>1</v>
      </c>
      <c r="I1673" s="39"/>
    </row>
    <row r="1674" spans="1:9" ht="20.25" customHeight="1" x14ac:dyDescent="0.25">
      <c r="A1674" s="438" t="s">
        <v>2670</v>
      </c>
      <c r="B1674" s="439"/>
      <c r="C1674" s="439"/>
      <c r="D1674" s="439"/>
      <c r="E1674" s="439"/>
      <c r="F1674" s="439"/>
      <c r="G1674" s="439"/>
      <c r="H1674" s="439"/>
      <c r="I1674" s="39"/>
    </row>
    <row r="1675" spans="1:9" ht="21" customHeight="1" x14ac:dyDescent="0.25">
      <c r="A1675" s="440" t="s">
        <v>38</v>
      </c>
      <c r="B1675" s="441"/>
      <c r="C1675" s="441"/>
      <c r="D1675" s="441"/>
      <c r="E1675" s="441"/>
      <c r="F1675" s="441"/>
      <c r="G1675" s="441"/>
      <c r="H1675" s="442"/>
      <c r="I1675" s="39"/>
    </row>
    <row r="1676" spans="1:9" ht="27" x14ac:dyDescent="0.25">
      <c r="A1676" s="128">
        <v>4251</v>
      </c>
      <c r="B1676" s="128" t="s">
        <v>6823</v>
      </c>
      <c r="C1676" s="128" t="s">
        <v>104</v>
      </c>
      <c r="D1676" s="128" t="s">
        <v>35</v>
      </c>
      <c r="E1676" s="128" t="s">
        <v>34</v>
      </c>
      <c r="F1676" s="128">
        <v>0</v>
      </c>
      <c r="G1676" s="128">
        <v>0</v>
      </c>
      <c r="H1676" s="128">
        <v>1</v>
      </c>
      <c r="I1676" s="39"/>
    </row>
    <row r="1677" spans="1:9" ht="27" x14ac:dyDescent="0.25">
      <c r="A1677" s="128">
        <v>4251</v>
      </c>
      <c r="B1677" s="128" t="s">
        <v>5892</v>
      </c>
      <c r="C1677" s="128" t="s">
        <v>104</v>
      </c>
      <c r="D1677" s="128" t="s">
        <v>35</v>
      </c>
      <c r="E1677" s="128" t="s">
        <v>34</v>
      </c>
      <c r="F1677" s="128">
        <v>0</v>
      </c>
      <c r="G1677" s="128">
        <v>0</v>
      </c>
      <c r="H1677" s="128">
        <v>1</v>
      </c>
      <c r="I1677" s="39"/>
    </row>
    <row r="1678" spans="1:9" ht="27" x14ac:dyDescent="0.25">
      <c r="A1678" s="204">
        <v>4251</v>
      </c>
      <c r="B1678" s="204" t="s">
        <v>5881</v>
      </c>
      <c r="C1678" s="204" t="s">
        <v>104</v>
      </c>
      <c r="D1678" s="204" t="s">
        <v>35</v>
      </c>
      <c r="E1678" s="204" t="s">
        <v>34</v>
      </c>
      <c r="F1678" s="204">
        <v>0</v>
      </c>
      <c r="G1678" s="204">
        <v>0</v>
      </c>
      <c r="H1678" s="204">
        <v>1</v>
      </c>
      <c r="I1678" s="39"/>
    </row>
    <row r="1679" spans="1:9" ht="27" x14ac:dyDescent="0.25">
      <c r="A1679" s="204">
        <v>4251</v>
      </c>
      <c r="B1679" s="204" t="s">
        <v>5880</v>
      </c>
      <c r="C1679" s="204" t="s">
        <v>104</v>
      </c>
      <c r="D1679" s="204" t="s">
        <v>35</v>
      </c>
      <c r="E1679" s="204" t="s">
        <v>34</v>
      </c>
      <c r="F1679" s="204">
        <v>19950970</v>
      </c>
      <c r="G1679" s="204">
        <v>19950970</v>
      </c>
      <c r="H1679" s="204">
        <v>1</v>
      </c>
      <c r="I1679" s="39"/>
    </row>
    <row r="1680" spans="1:9" ht="27" x14ac:dyDescent="0.25">
      <c r="A1680" s="204" t="s">
        <v>131</v>
      </c>
      <c r="B1680" s="204" t="s">
        <v>4261</v>
      </c>
      <c r="C1680" s="204" t="s">
        <v>104</v>
      </c>
      <c r="D1680" s="204" t="s">
        <v>40</v>
      </c>
      <c r="E1680" s="204" t="s">
        <v>34</v>
      </c>
      <c r="F1680" s="204">
        <v>14849076</v>
      </c>
      <c r="G1680" s="204">
        <v>14849076</v>
      </c>
      <c r="H1680" s="204">
        <v>1</v>
      </c>
      <c r="I1680" s="39"/>
    </row>
    <row r="1681" spans="1:9" ht="27" x14ac:dyDescent="0.25">
      <c r="A1681" s="10"/>
      <c r="B1681" s="10" t="s">
        <v>2317</v>
      </c>
      <c r="C1681" s="10" t="s">
        <v>157</v>
      </c>
      <c r="D1681" s="10" t="s">
        <v>35</v>
      </c>
      <c r="E1681" s="10" t="s">
        <v>34</v>
      </c>
      <c r="F1681" s="10">
        <v>0</v>
      </c>
      <c r="G1681" s="10">
        <v>0</v>
      </c>
      <c r="H1681" s="10">
        <v>1</v>
      </c>
      <c r="I1681" s="39"/>
    </row>
    <row r="1682" spans="1:9" ht="27" x14ac:dyDescent="0.25">
      <c r="A1682" s="10" t="s">
        <v>115</v>
      </c>
      <c r="B1682" s="10" t="s">
        <v>856</v>
      </c>
      <c r="C1682" s="10" t="s">
        <v>191</v>
      </c>
      <c r="D1682" s="20" t="s">
        <v>35</v>
      </c>
      <c r="E1682" s="20" t="s">
        <v>34</v>
      </c>
      <c r="F1682" s="20">
        <v>0</v>
      </c>
      <c r="G1682" s="20">
        <v>0</v>
      </c>
      <c r="H1682" s="20">
        <v>1</v>
      </c>
      <c r="I1682" s="39"/>
    </row>
    <row r="1683" spans="1:9" ht="27" x14ac:dyDescent="0.25">
      <c r="A1683" s="10">
        <v>4251</v>
      </c>
      <c r="B1683" s="10" t="s">
        <v>277</v>
      </c>
      <c r="C1683" s="10" t="s">
        <v>104</v>
      </c>
      <c r="D1683" s="20" t="s">
        <v>37</v>
      </c>
      <c r="E1683" s="20" t="s">
        <v>34</v>
      </c>
      <c r="F1683" s="20">
        <v>19169100</v>
      </c>
      <c r="G1683" s="20">
        <v>19169100</v>
      </c>
      <c r="H1683" s="20">
        <v>1</v>
      </c>
      <c r="I1683" s="39"/>
    </row>
    <row r="1684" spans="1:9" ht="15" customHeight="1" x14ac:dyDescent="0.25">
      <c r="A1684" s="433" t="s">
        <v>32</v>
      </c>
      <c r="B1684" s="434"/>
      <c r="C1684" s="434"/>
      <c r="D1684" s="434"/>
      <c r="E1684" s="434"/>
      <c r="F1684" s="434"/>
      <c r="G1684" s="434"/>
      <c r="H1684" s="434"/>
      <c r="I1684" s="39"/>
    </row>
    <row r="1685" spans="1:9" ht="27" x14ac:dyDescent="0.25">
      <c r="A1685" s="314">
        <v>5113</v>
      </c>
      <c r="B1685" s="314" t="s">
        <v>7336</v>
      </c>
      <c r="C1685" s="314" t="s">
        <v>111</v>
      </c>
      <c r="D1685" s="314" t="s">
        <v>40</v>
      </c>
      <c r="E1685" s="314" t="s">
        <v>34</v>
      </c>
      <c r="F1685" s="314">
        <v>815280</v>
      </c>
      <c r="G1685" s="314">
        <v>815280</v>
      </c>
      <c r="H1685" s="314">
        <v>1</v>
      </c>
      <c r="I1685" s="39"/>
    </row>
    <row r="1686" spans="1:9" ht="27" x14ac:dyDescent="0.25">
      <c r="A1686" s="314">
        <v>4251</v>
      </c>
      <c r="B1686" s="314" t="s">
        <v>7054</v>
      </c>
      <c r="C1686" s="314" t="s">
        <v>111</v>
      </c>
      <c r="D1686" s="314" t="s">
        <v>40</v>
      </c>
      <c r="E1686" s="314" t="s">
        <v>34</v>
      </c>
      <c r="F1686" s="314">
        <v>29412</v>
      </c>
      <c r="G1686" s="314">
        <v>29412</v>
      </c>
      <c r="H1686" s="314">
        <v>1</v>
      </c>
      <c r="I1686" s="39"/>
    </row>
    <row r="1687" spans="1:9" ht="27" x14ac:dyDescent="0.25">
      <c r="A1687" s="293">
        <v>4251</v>
      </c>
      <c r="B1687" s="293" t="s">
        <v>7055</v>
      </c>
      <c r="C1687" s="293" t="s">
        <v>111</v>
      </c>
      <c r="D1687" s="293" t="s">
        <v>40</v>
      </c>
      <c r="E1687" s="293" t="s">
        <v>34</v>
      </c>
      <c r="F1687" s="293">
        <v>355295</v>
      </c>
      <c r="G1687" s="293">
        <v>355295</v>
      </c>
      <c r="H1687" s="293">
        <v>1</v>
      </c>
      <c r="I1687" s="39"/>
    </row>
    <row r="1688" spans="1:9" ht="27" x14ac:dyDescent="0.25">
      <c r="A1688" s="293">
        <v>4251</v>
      </c>
      <c r="B1688" s="293" t="s">
        <v>6178</v>
      </c>
      <c r="C1688" s="293" t="s">
        <v>111</v>
      </c>
      <c r="D1688" s="293" t="s">
        <v>40</v>
      </c>
      <c r="E1688" s="293" t="s">
        <v>34</v>
      </c>
      <c r="F1688" s="293">
        <v>60000</v>
      </c>
      <c r="G1688" s="293">
        <v>60000</v>
      </c>
      <c r="H1688" s="293">
        <v>1</v>
      </c>
      <c r="I1688" s="39"/>
    </row>
    <row r="1689" spans="1:9" ht="27" x14ac:dyDescent="0.25">
      <c r="A1689" s="222">
        <v>4251</v>
      </c>
      <c r="B1689" s="222" t="s">
        <v>5757</v>
      </c>
      <c r="C1689" s="222" t="s">
        <v>61</v>
      </c>
      <c r="D1689" s="222" t="s">
        <v>33</v>
      </c>
      <c r="E1689" s="222" t="s">
        <v>34</v>
      </c>
      <c r="F1689" s="222">
        <v>122000</v>
      </c>
      <c r="G1689" s="222">
        <v>122000</v>
      </c>
      <c r="H1689" s="222">
        <v>1</v>
      </c>
      <c r="I1689" s="39"/>
    </row>
    <row r="1690" spans="1:9" ht="27" x14ac:dyDescent="0.25">
      <c r="A1690" s="207">
        <v>4251</v>
      </c>
      <c r="B1690" s="207" t="s">
        <v>4925</v>
      </c>
      <c r="C1690" s="207" t="s">
        <v>111</v>
      </c>
      <c r="D1690" s="207" t="s">
        <v>40</v>
      </c>
      <c r="E1690" s="207" t="s">
        <v>34</v>
      </c>
      <c r="F1690" s="207">
        <v>100000</v>
      </c>
      <c r="G1690" s="207">
        <v>100000</v>
      </c>
      <c r="H1690" s="207">
        <v>1</v>
      </c>
      <c r="I1690" s="39"/>
    </row>
    <row r="1691" spans="1:9" ht="33" customHeight="1" x14ac:dyDescent="0.25">
      <c r="A1691" s="202" t="s">
        <v>112</v>
      </c>
      <c r="B1691" s="202" t="s">
        <v>892</v>
      </c>
      <c r="C1691" s="202" t="s">
        <v>111</v>
      </c>
      <c r="D1691" s="202" t="s">
        <v>37</v>
      </c>
      <c r="E1691" s="202" t="s">
        <v>34</v>
      </c>
      <c r="F1691" s="202">
        <v>0</v>
      </c>
      <c r="G1691" s="202">
        <v>0</v>
      </c>
      <c r="H1691" s="202">
        <v>1</v>
      </c>
      <c r="I1691" s="39"/>
    </row>
    <row r="1692" spans="1:9" ht="16.5" customHeight="1" x14ac:dyDescent="0.25">
      <c r="A1692" s="505" t="s">
        <v>2586</v>
      </c>
      <c r="B1692" s="506"/>
      <c r="C1692" s="506"/>
      <c r="D1692" s="506"/>
      <c r="E1692" s="506"/>
      <c r="F1692" s="506"/>
      <c r="G1692" s="506"/>
      <c r="H1692" s="506"/>
      <c r="I1692" s="39"/>
    </row>
    <row r="1693" spans="1:9" ht="15" customHeight="1" x14ac:dyDescent="0.25">
      <c r="A1693" s="521" t="s">
        <v>38</v>
      </c>
      <c r="B1693" s="522"/>
      <c r="C1693" s="522"/>
      <c r="D1693" s="522"/>
      <c r="E1693" s="522"/>
      <c r="F1693" s="522"/>
      <c r="G1693" s="522"/>
      <c r="H1693" s="523"/>
      <c r="I1693" s="39"/>
    </row>
    <row r="1694" spans="1:9" ht="24" customHeight="1" x14ac:dyDescent="0.25">
      <c r="A1694" s="27"/>
      <c r="B1694" s="10" t="s">
        <v>2316</v>
      </c>
      <c r="C1694" s="10" t="s">
        <v>157</v>
      </c>
      <c r="D1694" s="20" t="s">
        <v>35</v>
      </c>
      <c r="E1694" s="20" t="s">
        <v>34</v>
      </c>
      <c r="F1694" s="20">
        <v>0</v>
      </c>
      <c r="G1694" s="20">
        <v>0</v>
      </c>
      <c r="H1694" s="35">
        <v>1</v>
      </c>
      <c r="I1694" s="39"/>
    </row>
    <row r="1695" spans="1:9" ht="24" customHeight="1" x14ac:dyDescent="0.25">
      <c r="A1695" s="27"/>
      <c r="B1695" s="10" t="s">
        <v>2097</v>
      </c>
      <c r="C1695" s="10" t="s">
        <v>157</v>
      </c>
      <c r="D1695" s="20" t="s">
        <v>35</v>
      </c>
      <c r="E1695" s="20" t="s">
        <v>34</v>
      </c>
      <c r="F1695" s="20">
        <v>0</v>
      </c>
      <c r="G1695" s="20">
        <v>0</v>
      </c>
      <c r="H1695" s="35">
        <v>1</v>
      </c>
      <c r="I1695" s="39"/>
    </row>
    <row r="1696" spans="1:9" ht="41.25" customHeight="1" x14ac:dyDescent="0.25">
      <c r="A1696" s="10" t="s">
        <v>131</v>
      </c>
      <c r="B1696" s="10" t="s">
        <v>278</v>
      </c>
      <c r="C1696" s="20" t="s">
        <v>104</v>
      </c>
      <c r="D1696" s="20" t="s">
        <v>37</v>
      </c>
      <c r="E1696" s="20" t="s">
        <v>34</v>
      </c>
      <c r="F1696" s="20">
        <v>25000000</v>
      </c>
      <c r="G1696" s="20">
        <v>25000000</v>
      </c>
      <c r="H1696" s="35">
        <v>1</v>
      </c>
      <c r="I1696" s="39"/>
    </row>
    <row r="1697" spans="1:9" x14ac:dyDescent="0.25">
      <c r="A1697" s="10"/>
      <c r="B1697" s="16" t="s">
        <v>32</v>
      </c>
      <c r="C1697" s="16"/>
      <c r="D1697" s="16"/>
      <c r="E1697" s="16"/>
      <c r="F1697" s="16"/>
      <c r="G1697" s="16"/>
      <c r="H1697" s="35"/>
      <c r="I1697" s="39"/>
    </row>
    <row r="1698" spans="1:9" ht="27" x14ac:dyDescent="0.25">
      <c r="A1698" s="10" t="s">
        <v>112</v>
      </c>
      <c r="B1698" s="10" t="s">
        <v>885</v>
      </c>
      <c r="C1698" s="10" t="s">
        <v>111</v>
      </c>
      <c r="D1698" s="20" t="s">
        <v>37</v>
      </c>
      <c r="E1698" s="20" t="s">
        <v>34</v>
      </c>
      <c r="F1698" s="20">
        <v>0</v>
      </c>
      <c r="G1698" s="20">
        <v>0</v>
      </c>
      <c r="H1698" s="35">
        <v>1</v>
      </c>
      <c r="I1698" s="39"/>
    </row>
    <row r="1699" spans="1:9" ht="15" customHeight="1" x14ac:dyDescent="0.25">
      <c r="A1699" s="438" t="s">
        <v>2587</v>
      </c>
      <c r="B1699" s="439"/>
      <c r="C1699" s="439"/>
      <c r="D1699" s="439"/>
      <c r="E1699" s="439"/>
      <c r="F1699" s="439"/>
      <c r="G1699" s="439"/>
      <c r="H1699" s="439"/>
      <c r="I1699" s="39"/>
    </row>
    <row r="1700" spans="1:9" ht="21" customHeight="1" x14ac:dyDescent="0.25">
      <c r="A1700" s="433" t="s">
        <v>38</v>
      </c>
      <c r="B1700" s="434"/>
      <c r="C1700" s="434"/>
      <c r="D1700" s="434"/>
      <c r="E1700" s="434"/>
      <c r="F1700" s="434"/>
      <c r="G1700" s="434"/>
      <c r="H1700" s="434"/>
      <c r="I1700" s="39"/>
    </row>
    <row r="1701" spans="1:9" ht="27" x14ac:dyDescent="0.25">
      <c r="A1701" s="156">
        <v>4861</v>
      </c>
      <c r="B1701" s="156" t="s">
        <v>4910</v>
      </c>
      <c r="C1701" s="156" t="s">
        <v>104</v>
      </c>
      <c r="D1701" s="156" t="s">
        <v>35</v>
      </c>
      <c r="E1701" s="156" t="s">
        <v>34</v>
      </c>
      <c r="F1701" s="156">
        <v>0</v>
      </c>
      <c r="G1701" s="156">
        <v>0</v>
      </c>
      <c r="H1701" s="156">
        <v>1</v>
      </c>
      <c r="I1701" s="39"/>
    </row>
    <row r="1702" spans="1:9" ht="27" x14ac:dyDescent="0.25">
      <c r="A1702" s="20" t="s">
        <v>133</v>
      </c>
      <c r="B1702" s="20" t="s">
        <v>4138</v>
      </c>
      <c r="C1702" s="20" t="s">
        <v>104</v>
      </c>
      <c r="D1702" s="20" t="s">
        <v>35</v>
      </c>
      <c r="E1702" s="20" t="s">
        <v>34</v>
      </c>
      <c r="F1702" s="20">
        <v>0</v>
      </c>
      <c r="G1702" s="20">
        <v>0</v>
      </c>
      <c r="H1702" s="20">
        <v>1</v>
      </c>
      <c r="I1702" s="39"/>
    </row>
    <row r="1703" spans="1:9" ht="27" x14ac:dyDescent="0.25">
      <c r="A1703" s="20" t="s">
        <v>133</v>
      </c>
      <c r="B1703" s="20" t="s">
        <v>4139</v>
      </c>
      <c r="C1703" s="20" t="s">
        <v>104</v>
      </c>
      <c r="D1703" s="20" t="s">
        <v>35</v>
      </c>
      <c r="E1703" s="20" t="s">
        <v>34</v>
      </c>
      <c r="F1703" s="20">
        <v>0</v>
      </c>
      <c r="G1703" s="20">
        <v>0</v>
      </c>
      <c r="H1703" s="20">
        <v>1</v>
      </c>
      <c r="I1703" s="39"/>
    </row>
    <row r="1704" spans="1:9" ht="27" x14ac:dyDescent="0.25">
      <c r="A1704" s="20" t="s">
        <v>133</v>
      </c>
      <c r="B1704" s="20" t="s">
        <v>4140</v>
      </c>
      <c r="C1704" s="20" t="s">
        <v>104</v>
      </c>
      <c r="D1704" s="20" t="s">
        <v>35</v>
      </c>
      <c r="E1704" s="20" t="s">
        <v>34</v>
      </c>
      <c r="F1704" s="20">
        <v>0</v>
      </c>
      <c r="G1704" s="20">
        <v>0</v>
      </c>
      <c r="H1704" s="20">
        <v>1</v>
      </c>
      <c r="I1704" s="39"/>
    </row>
    <row r="1705" spans="1:9" ht="27" x14ac:dyDescent="0.25">
      <c r="A1705" s="20" t="s">
        <v>133</v>
      </c>
      <c r="B1705" s="20" t="s">
        <v>4141</v>
      </c>
      <c r="C1705" s="20" t="s">
        <v>104</v>
      </c>
      <c r="D1705" s="20" t="s">
        <v>35</v>
      </c>
      <c r="E1705" s="20" t="s">
        <v>34</v>
      </c>
      <c r="F1705" s="20">
        <v>0</v>
      </c>
      <c r="G1705" s="20">
        <v>0</v>
      </c>
      <c r="H1705" s="20">
        <v>1</v>
      </c>
      <c r="I1705" s="39"/>
    </row>
    <row r="1706" spans="1:9" ht="27" x14ac:dyDescent="0.25">
      <c r="A1706" s="20" t="s">
        <v>133</v>
      </c>
      <c r="B1706" s="20" t="s">
        <v>4142</v>
      </c>
      <c r="C1706" s="20" t="s">
        <v>104</v>
      </c>
      <c r="D1706" s="20" t="s">
        <v>35</v>
      </c>
      <c r="E1706" s="20" t="s">
        <v>34</v>
      </c>
      <c r="F1706" s="20">
        <v>0</v>
      </c>
      <c r="G1706" s="20">
        <v>0</v>
      </c>
      <c r="H1706" s="20">
        <v>1</v>
      </c>
      <c r="I1706" s="39"/>
    </row>
    <row r="1707" spans="1:9" ht="27" x14ac:dyDescent="0.25">
      <c r="A1707" s="20" t="s">
        <v>133</v>
      </c>
      <c r="B1707" s="20" t="s">
        <v>4143</v>
      </c>
      <c r="C1707" s="20" t="s">
        <v>104</v>
      </c>
      <c r="D1707" s="20" t="s">
        <v>35</v>
      </c>
      <c r="E1707" s="20" t="s">
        <v>34</v>
      </c>
      <c r="F1707" s="20">
        <v>0</v>
      </c>
      <c r="G1707" s="20">
        <v>0</v>
      </c>
      <c r="H1707" s="20">
        <v>1</v>
      </c>
      <c r="I1707" s="39"/>
    </row>
    <row r="1708" spans="1:9" ht="40.5" x14ac:dyDescent="0.25">
      <c r="A1708" s="20">
        <v>4239</v>
      </c>
      <c r="B1708" s="20" t="s">
        <v>3702</v>
      </c>
      <c r="C1708" s="20" t="s">
        <v>3703</v>
      </c>
      <c r="D1708" s="20" t="s">
        <v>33</v>
      </c>
      <c r="E1708" s="20" t="s">
        <v>34</v>
      </c>
      <c r="F1708" s="20">
        <v>2030000</v>
      </c>
      <c r="G1708" s="20">
        <v>2030000</v>
      </c>
      <c r="H1708" s="20">
        <v>1</v>
      </c>
      <c r="I1708" s="39"/>
    </row>
    <row r="1709" spans="1:9" ht="27" x14ac:dyDescent="0.25">
      <c r="A1709" s="20">
        <v>4239</v>
      </c>
      <c r="B1709" s="20" t="s">
        <v>3700</v>
      </c>
      <c r="C1709" s="20" t="s">
        <v>2994</v>
      </c>
      <c r="D1709" s="20" t="s">
        <v>33</v>
      </c>
      <c r="E1709" s="20" t="s">
        <v>34</v>
      </c>
      <c r="F1709" s="20">
        <v>3430000</v>
      </c>
      <c r="G1709" s="20">
        <v>3430000</v>
      </c>
      <c r="H1709" s="20">
        <v>1</v>
      </c>
      <c r="I1709" s="39"/>
    </row>
    <row r="1710" spans="1:9" ht="27" x14ac:dyDescent="0.25">
      <c r="A1710" s="20">
        <v>4239</v>
      </c>
      <c r="B1710" s="20" t="s">
        <v>3701</v>
      </c>
      <c r="C1710" s="20" t="s">
        <v>2994</v>
      </c>
      <c r="D1710" s="20" t="s">
        <v>33</v>
      </c>
      <c r="E1710" s="20" t="s">
        <v>34</v>
      </c>
      <c r="F1710" s="20">
        <v>4528000</v>
      </c>
      <c r="G1710" s="20">
        <v>4528000</v>
      </c>
      <c r="H1710" s="20">
        <v>1</v>
      </c>
      <c r="I1710" s="39"/>
    </row>
    <row r="1711" spans="1:9" ht="27" x14ac:dyDescent="0.25">
      <c r="A1711" s="20">
        <v>4239</v>
      </c>
      <c r="B1711" s="20" t="s">
        <v>3770</v>
      </c>
      <c r="C1711" s="20" t="s">
        <v>2994</v>
      </c>
      <c r="D1711" s="20" t="s">
        <v>33</v>
      </c>
      <c r="E1711" s="20" t="s">
        <v>34</v>
      </c>
      <c r="F1711" s="20">
        <v>1456000</v>
      </c>
      <c r="G1711" s="20">
        <v>1456000</v>
      </c>
      <c r="H1711" s="20">
        <v>1</v>
      </c>
      <c r="I1711" s="39"/>
    </row>
    <row r="1712" spans="1:9" ht="27" x14ac:dyDescent="0.25">
      <c r="A1712" s="20">
        <v>4239</v>
      </c>
      <c r="B1712" s="20" t="s">
        <v>2995</v>
      </c>
      <c r="C1712" s="20" t="s">
        <v>2994</v>
      </c>
      <c r="D1712" s="20" t="s">
        <v>33</v>
      </c>
      <c r="E1712" s="20" t="s">
        <v>34</v>
      </c>
      <c r="F1712" s="20">
        <v>384000</v>
      </c>
      <c r="G1712" s="20">
        <v>384000</v>
      </c>
      <c r="H1712" s="20">
        <v>1</v>
      </c>
      <c r="I1712" s="39"/>
    </row>
    <row r="1713" spans="1:11" ht="27" x14ac:dyDescent="0.25">
      <c r="A1713" s="20">
        <v>4239</v>
      </c>
      <c r="B1713" s="20" t="s">
        <v>3053</v>
      </c>
      <c r="C1713" s="20" t="s">
        <v>2994</v>
      </c>
      <c r="D1713" s="20" t="s">
        <v>33</v>
      </c>
      <c r="E1713" s="20" t="s">
        <v>34</v>
      </c>
      <c r="F1713" s="20">
        <v>7794000</v>
      </c>
      <c r="G1713" s="20">
        <v>7794000</v>
      </c>
      <c r="H1713" s="20">
        <v>1</v>
      </c>
      <c r="I1713" s="39"/>
    </row>
    <row r="1714" spans="1:11" ht="27" x14ac:dyDescent="0.25">
      <c r="A1714" s="20">
        <v>4239</v>
      </c>
      <c r="B1714" s="20" t="s">
        <v>2993</v>
      </c>
      <c r="C1714" s="20" t="s">
        <v>2994</v>
      </c>
      <c r="D1714" s="20" t="s">
        <v>33</v>
      </c>
      <c r="E1714" s="20" t="s">
        <v>34</v>
      </c>
      <c r="F1714" s="20">
        <v>10472000</v>
      </c>
      <c r="G1714" s="20">
        <v>10472000</v>
      </c>
      <c r="H1714" s="20">
        <v>1</v>
      </c>
      <c r="I1714" s="39"/>
      <c r="K1714" s="140"/>
    </row>
    <row r="1715" spans="1:11" ht="27" x14ac:dyDescent="0.25">
      <c r="A1715" s="16"/>
      <c r="B1715" s="20" t="s">
        <v>2568</v>
      </c>
      <c r="C1715" s="20" t="s">
        <v>104</v>
      </c>
      <c r="D1715" s="20" t="s">
        <v>37</v>
      </c>
      <c r="E1715" s="20" t="s">
        <v>34</v>
      </c>
      <c r="F1715" s="20">
        <v>0</v>
      </c>
      <c r="G1715" s="20">
        <v>0</v>
      </c>
      <c r="H1715" s="20">
        <v>1</v>
      </c>
      <c r="I1715" s="39"/>
    </row>
    <row r="1716" spans="1:11" ht="27" x14ac:dyDescent="0.25">
      <c r="A1716" s="10" t="s">
        <v>133</v>
      </c>
      <c r="B1716" s="20" t="s">
        <v>3583</v>
      </c>
      <c r="C1716" s="20" t="s">
        <v>104</v>
      </c>
      <c r="D1716" s="20" t="s">
        <v>35</v>
      </c>
      <c r="E1716" s="20" t="s">
        <v>34</v>
      </c>
      <c r="F1716" s="20">
        <v>49000000</v>
      </c>
      <c r="G1716" s="20">
        <v>49000000</v>
      </c>
      <c r="H1716" s="20">
        <v>1</v>
      </c>
      <c r="I1716" s="39"/>
    </row>
    <row r="1717" spans="1:11" ht="27" x14ac:dyDescent="0.25">
      <c r="A1717" s="16"/>
      <c r="B1717" s="20" t="s">
        <v>2365</v>
      </c>
      <c r="C1717" s="20" t="s">
        <v>104</v>
      </c>
      <c r="D1717" s="20" t="s">
        <v>35</v>
      </c>
      <c r="E1717" s="20" t="s">
        <v>34</v>
      </c>
      <c r="F1717" s="20">
        <v>0</v>
      </c>
      <c r="G1717" s="20">
        <v>0</v>
      </c>
      <c r="H1717" s="20">
        <v>1</v>
      </c>
      <c r="I1717" s="39"/>
    </row>
    <row r="1718" spans="1:11" ht="27" x14ac:dyDescent="0.25">
      <c r="A1718" s="10" t="s">
        <v>133</v>
      </c>
      <c r="B1718" s="20" t="s">
        <v>855</v>
      </c>
      <c r="C1718" s="20" t="s">
        <v>104</v>
      </c>
      <c r="D1718" s="20" t="s">
        <v>35</v>
      </c>
      <c r="E1718" s="20" t="s">
        <v>34</v>
      </c>
      <c r="F1718" s="20">
        <v>0</v>
      </c>
      <c r="G1718" s="20">
        <v>0</v>
      </c>
      <c r="H1718" s="20">
        <v>1</v>
      </c>
      <c r="I1718" s="39"/>
    </row>
    <row r="1719" spans="1:11" ht="21" customHeight="1" x14ac:dyDescent="0.25">
      <c r="A1719" s="10" t="s">
        <v>115</v>
      </c>
      <c r="B1719" s="20" t="s">
        <v>847</v>
      </c>
      <c r="C1719" s="20" t="s">
        <v>848</v>
      </c>
      <c r="D1719" s="20" t="s">
        <v>37</v>
      </c>
      <c r="E1719" s="20" t="s">
        <v>34</v>
      </c>
      <c r="F1719" s="20">
        <v>44790000</v>
      </c>
      <c r="G1719" s="20">
        <v>44790000</v>
      </c>
      <c r="H1719" s="20">
        <v>1</v>
      </c>
      <c r="I1719" s="39"/>
    </row>
    <row r="1720" spans="1:11" ht="40.5" customHeight="1" x14ac:dyDescent="0.25">
      <c r="A1720" s="26">
        <v>4861</v>
      </c>
      <c r="B1720" s="20" t="s">
        <v>288</v>
      </c>
      <c r="C1720" s="20" t="s">
        <v>104</v>
      </c>
      <c r="D1720" s="20" t="s">
        <v>37</v>
      </c>
      <c r="E1720" s="20" t="s">
        <v>34</v>
      </c>
      <c r="F1720" s="20">
        <v>0</v>
      </c>
      <c r="G1720" s="20">
        <v>0</v>
      </c>
      <c r="H1720" s="35">
        <v>1</v>
      </c>
      <c r="I1720" s="39"/>
    </row>
    <row r="1721" spans="1:11" ht="15" customHeight="1" x14ac:dyDescent="0.25">
      <c r="A1721" s="433" t="s">
        <v>32</v>
      </c>
      <c r="B1721" s="434"/>
      <c r="C1721" s="434"/>
      <c r="D1721" s="434"/>
      <c r="E1721" s="434"/>
      <c r="F1721" s="434"/>
      <c r="G1721" s="434"/>
      <c r="H1721" s="434"/>
      <c r="I1721" s="39"/>
    </row>
    <row r="1722" spans="1:11" ht="27" x14ac:dyDescent="0.25">
      <c r="A1722" s="356">
        <v>4861</v>
      </c>
      <c r="B1722" s="356" t="s">
        <v>7734</v>
      </c>
      <c r="C1722" s="356" t="s">
        <v>111</v>
      </c>
      <c r="D1722" s="356" t="s">
        <v>40</v>
      </c>
      <c r="E1722" s="356" t="s">
        <v>34</v>
      </c>
      <c r="F1722" s="356">
        <v>0</v>
      </c>
      <c r="G1722" s="356">
        <v>0</v>
      </c>
      <c r="H1722" s="356">
        <v>1</v>
      </c>
      <c r="I1722" s="39"/>
    </row>
    <row r="1723" spans="1:11" ht="27" x14ac:dyDescent="0.25">
      <c r="A1723" s="335">
        <v>4861</v>
      </c>
      <c r="B1723" s="356" t="s">
        <v>7534</v>
      </c>
      <c r="C1723" s="356" t="s">
        <v>111</v>
      </c>
      <c r="D1723" s="356" t="s">
        <v>40</v>
      </c>
      <c r="E1723" s="356" t="s">
        <v>34</v>
      </c>
      <c r="F1723" s="356">
        <v>0</v>
      </c>
      <c r="G1723" s="356">
        <v>0</v>
      </c>
      <c r="H1723" s="356">
        <v>1</v>
      </c>
      <c r="I1723" s="39"/>
    </row>
    <row r="1724" spans="1:11" ht="27" x14ac:dyDescent="0.25">
      <c r="A1724" s="156">
        <v>4239</v>
      </c>
      <c r="B1724" s="335" t="s">
        <v>4913</v>
      </c>
      <c r="C1724" s="335" t="s">
        <v>2994</v>
      </c>
      <c r="D1724" s="335" t="s">
        <v>33</v>
      </c>
      <c r="E1724" s="335" t="s">
        <v>34</v>
      </c>
      <c r="F1724" s="335">
        <v>5104000</v>
      </c>
      <c r="G1724" s="335">
        <v>5104000</v>
      </c>
      <c r="H1724" s="335">
        <v>1</v>
      </c>
      <c r="I1724" s="39"/>
    </row>
    <row r="1725" spans="1:11" ht="27" x14ac:dyDescent="0.25">
      <c r="A1725" s="156">
        <v>4239</v>
      </c>
      <c r="B1725" s="156" t="s">
        <v>4912</v>
      </c>
      <c r="C1725" s="156" t="s">
        <v>2994</v>
      </c>
      <c r="D1725" s="156" t="s">
        <v>33</v>
      </c>
      <c r="E1725" s="156" t="s">
        <v>34</v>
      </c>
      <c r="F1725" s="156">
        <v>660000</v>
      </c>
      <c r="G1725" s="156">
        <v>660000</v>
      </c>
      <c r="H1725" s="156">
        <v>1</v>
      </c>
      <c r="I1725" s="39"/>
    </row>
    <row r="1726" spans="1:11" ht="27" x14ac:dyDescent="0.25">
      <c r="A1726" s="156">
        <v>4239</v>
      </c>
      <c r="B1726" s="156" t="s">
        <v>4911</v>
      </c>
      <c r="C1726" s="156" t="s">
        <v>2994</v>
      </c>
      <c r="D1726" s="156" t="s">
        <v>33</v>
      </c>
      <c r="E1726" s="156" t="s">
        <v>34</v>
      </c>
      <c r="F1726" s="156">
        <v>2562000</v>
      </c>
      <c r="G1726" s="156">
        <v>2562000</v>
      </c>
      <c r="H1726" s="156">
        <v>1</v>
      </c>
      <c r="I1726" s="39"/>
    </row>
    <row r="1727" spans="1:11" ht="27" x14ac:dyDescent="0.25">
      <c r="A1727" s="156" t="s">
        <v>133</v>
      </c>
      <c r="B1727" s="156" t="s">
        <v>3743</v>
      </c>
      <c r="C1727" s="156" t="s">
        <v>111</v>
      </c>
      <c r="D1727" s="156" t="s">
        <v>40</v>
      </c>
      <c r="E1727" s="156" t="s">
        <v>34</v>
      </c>
      <c r="F1727" s="156">
        <v>1000000</v>
      </c>
      <c r="G1727" s="156">
        <v>1000000</v>
      </c>
      <c r="H1727" s="156">
        <v>1</v>
      </c>
      <c r="I1727" s="39"/>
    </row>
    <row r="1728" spans="1:11" ht="40.5" customHeight="1" x14ac:dyDescent="0.25">
      <c r="A1728" s="156" t="s">
        <v>133</v>
      </c>
      <c r="B1728" s="156" t="s">
        <v>2224</v>
      </c>
      <c r="C1728" s="156" t="s">
        <v>291</v>
      </c>
      <c r="D1728" s="156" t="s">
        <v>37</v>
      </c>
      <c r="E1728" s="156" t="s">
        <v>34</v>
      </c>
      <c r="F1728" s="156">
        <v>22000000</v>
      </c>
      <c r="G1728" s="156">
        <v>22000000</v>
      </c>
      <c r="H1728" s="156">
        <v>1</v>
      </c>
      <c r="I1728" s="39"/>
    </row>
    <row r="1729" spans="1:9" x14ac:dyDescent="0.25">
      <c r="A1729" s="438" t="s">
        <v>3146</v>
      </c>
      <c r="B1729" s="439"/>
      <c r="C1729" s="439"/>
      <c r="D1729" s="439"/>
      <c r="E1729" s="439"/>
      <c r="F1729" s="439"/>
      <c r="G1729" s="439"/>
      <c r="H1729" s="439"/>
      <c r="I1729" s="39"/>
    </row>
    <row r="1730" spans="1:9" x14ac:dyDescent="0.25">
      <c r="A1730" s="433" t="s">
        <v>32</v>
      </c>
      <c r="B1730" s="434"/>
      <c r="C1730" s="434"/>
      <c r="D1730" s="434"/>
      <c r="E1730" s="434"/>
      <c r="F1730" s="434"/>
      <c r="G1730" s="434"/>
      <c r="H1730" s="434"/>
      <c r="I1730" s="39"/>
    </row>
    <row r="1731" spans="1:9" ht="27" x14ac:dyDescent="0.25">
      <c r="A1731" s="74">
        <v>4239</v>
      </c>
      <c r="B1731" s="74" t="s">
        <v>945</v>
      </c>
      <c r="C1731" s="74" t="s">
        <v>119</v>
      </c>
      <c r="D1731" s="74" t="s">
        <v>35</v>
      </c>
      <c r="E1731" s="74" t="s">
        <v>34</v>
      </c>
      <c r="F1731" s="74">
        <v>1190000</v>
      </c>
      <c r="G1731" s="74">
        <v>1190000</v>
      </c>
      <c r="H1731" s="74">
        <v>1</v>
      </c>
      <c r="I1731" s="39"/>
    </row>
    <row r="1732" spans="1:9" ht="17.25" customHeight="1" x14ac:dyDescent="0.25">
      <c r="A1732" s="438" t="s">
        <v>4196</v>
      </c>
      <c r="B1732" s="439"/>
      <c r="C1732" s="439"/>
      <c r="D1732" s="439"/>
      <c r="E1732" s="439"/>
      <c r="F1732" s="439"/>
      <c r="G1732" s="439"/>
      <c r="H1732" s="439"/>
      <c r="I1732" s="39"/>
    </row>
    <row r="1733" spans="1:9" ht="15" customHeight="1" x14ac:dyDescent="0.25">
      <c r="A1733" s="433" t="s">
        <v>32</v>
      </c>
      <c r="B1733" s="434"/>
      <c r="C1733" s="434"/>
      <c r="D1733" s="434"/>
      <c r="E1733" s="434"/>
      <c r="F1733" s="434"/>
      <c r="G1733" s="434"/>
      <c r="H1733" s="434"/>
      <c r="I1733" s="39"/>
    </row>
    <row r="1734" spans="1:9" ht="27" x14ac:dyDescent="0.25">
      <c r="A1734" s="10" t="s">
        <v>112</v>
      </c>
      <c r="B1734" s="10" t="s">
        <v>4015</v>
      </c>
      <c r="C1734" s="10" t="s">
        <v>111</v>
      </c>
      <c r="D1734" s="10" t="s">
        <v>40</v>
      </c>
      <c r="E1734" s="10" t="s">
        <v>34</v>
      </c>
      <c r="F1734" s="10">
        <v>133296</v>
      </c>
      <c r="G1734" s="10">
        <v>133296</v>
      </c>
      <c r="H1734" s="10">
        <v>1</v>
      </c>
      <c r="I1734" s="39"/>
    </row>
    <row r="1735" spans="1:9" x14ac:dyDescent="0.25">
      <c r="A1735" s="438" t="s">
        <v>5694</v>
      </c>
      <c r="B1735" s="439"/>
      <c r="C1735" s="439"/>
      <c r="D1735" s="439"/>
      <c r="E1735" s="439"/>
      <c r="F1735" s="439"/>
      <c r="G1735" s="439"/>
      <c r="H1735" s="439"/>
      <c r="I1735" s="39"/>
    </row>
    <row r="1736" spans="1:9" x14ac:dyDescent="0.25">
      <c r="A1736" s="433" t="s">
        <v>32</v>
      </c>
      <c r="B1736" s="434"/>
      <c r="C1736" s="434"/>
      <c r="D1736" s="434"/>
      <c r="E1736" s="434"/>
      <c r="F1736" s="434"/>
      <c r="G1736" s="434"/>
      <c r="H1736" s="434"/>
      <c r="I1736" s="39"/>
    </row>
    <row r="1737" spans="1:9" ht="27" x14ac:dyDescent="0.25">
      <c r="A1737" s="206">
        <v>5113</v>
      </c>
      <c r="B1737" s="206" t="s">
        <v>5903</v>
      </c>
      <c r="C1737" s="206" t="s">
        <v>111</v>
      </c>
      <c r="D1737" s="206" t="s">
        <v>37</v>
      </c>
      <c r="E1737" s="206" t="s">
        <v>34</v>
      </c>
      <c r="F1737" s="206">
        <v>0</v>
      </c>
      <c r="G1737" s="206">
        <v>0</v>
      </c>
      <c r="H1737" s="206">
        <v>1</v>
      </c>
      <c r="I1737" s="39"/>
    </row>
    <row r="1738" spans="1:9" ht="27" x14ac:dyDescent="0.25">
      <c r="A1738" s="206">
        <v>4251</v>
      </c>
      <c r="B1738" s="206" t="s">
        <v>5695</v>
      </c>
      <c r="C1738" s="206" t="s">
        <v>5696</v>
      </c>
      <c r="D1738" s="206" t="s">
        <v>35</v>
      </c>
      <c r="E1738" s="206" t="s">
        <v>34</v>
      </c>
      <c r="F1738" s="206">
        <v>25815283</v>
      </c>
      <c r="G1738" s="196">
        <v>25815283</v>
      </c>
      <c r="H1738" s="206">
        <v>1</v>
      </c>
      <c r="I1738" s="39"/>
    </row>
    <row r="1739" spans="1:9" ht="17.25" customHeight="1" x14ac:dyDescent="0.25">
      <c r="A1739" s="438" t="s">
        <v>2588</v>
      </c>
      <c r="B1739" s="439"/>
      <c r="C1739" s="439"/>
      <c r="D1739" s="439"/>
      <c r="E1739" s="439"/>
      <c r="F1739" s="439"/>
      <c r="G1739" s="439"/>
      <c r="H1739" s="439"/>
      <c r="I1739" s="39"/>
    </row>
    <row r="1740" spans="1:9" ht="15" customHeight="1" x14ac:dyDescent="0.25">
      <c r="A1740" s="433" t="s">
        <v>32</v>
      </c>
      <c r="B1740" s="434"/>
      <c r="C1740" s="434"/>
      <c r="D1740" s="434"/>
      <c r="E1740" s="434"/>
      <c r="F1740" s="434"/>
      <c r="G1740" s="434"/>
      <c r="H1740" s="434"/>
      <c r="I1740" s="39"/>
    </row>
    <row r="1741" spans="1:9" ht="27" x14ac:dyDescent="0.25">
      <c r="A1741" s="10" t="s">
        <v>131</v>
      </c>
      <c r="B1741" s="10" t="s">
        <v>527</v>
      </c>
      <c r="C1741" s="10" t="s">
        <v>111</v>
      </c>
      <c r="D1741" s="20" t="s">
        <v>40</v>
      </c>
      <c r="E1741" s="20" t="s">
        <v>34</v>
      </c>
      <c r="F1741" s="20">
        <v>0</v>
      </c>
      <c r="G1741" s="20">
        <v>0</v>
      </c>
      <c r="H1741" s="35">
        <v>1</v>
      </c>
      <c r="I1741" s="39"/>
    </row>
    <row r="1742" spans="1:9" ht="25.5" customHeight="1" x14ac:dyDescent="0.25">
      <c r="A1742" s="438" t="s">
        <v>4352</v>
      </c>
      <c r="B1742" s="439"/>
      <c r="C1742" s="439"/>
      <c r="D1742" s="439"/>
      <c r="E1742" s="439"/>
      <c r="F1742" s="439"/>
      <c r="G1742" s="439"/>
      <c r="H1742" s="439"/>
      <c r="I1742" s="39"/>
    </row>
    <row r="1743" spans="1:9" ht="15" customHeight="1" x14ac:dyDescent="0.25">
      <c r="A1743" s="433" t="s">
        <v>32</v>
      </c>
      <c r="B1743" s="434"/>
      <c r="C1743" s="434"/>
      <c r="D1743" s="434"/>
      <c r="E1743" s="434"/>
      <c r="F1743" s="434"/>
      <c r="G1743" s="434"/>
      <c r="H1743" s="434"/>
      <c r="I1743" s="39"/>
    </row>
    <row r="1744" spans="1:9" ht="27" x14ac:dyDescent="0.25">
      <c r="A1744" s="331">
        <v>4861</v>
      </c>
      <c r="B1744" s="331" t="s">
        <v>7468</v>
      </c>
      <c r="C1744" s="331" t="s">
        <v>582</v>
      </c>
      <c r="D1744" s="368" t="s">
        <v>35</v>
      </c>
      <c r="E1744" s="368" t="s">
        <v>34</v>
      </c>
      <c r="F1744" s="368">
        <v>68940000</v>
      </c>
      <c r="G1744" s="368">
        <v>68940000</v>
      </c>
      <c r="H1744" s="19">
        <v>1</v>
      </c>
    </row>
    <row r="1745" spans="1:27" ht="27" x14ac:dyDescent="0.25">
      <c r="A1745" s="197">
        <v>4861</v>
      </c>
      <c r="B1745" s="331" t="s">
        <v>5703</v>
      </c>
      <c r="C1745" s="368" t="s">
        <v>582</v>
      </c>
      <c r="D1745" s="368" t="s">
        <v>33</v>
      </c>
      <c r="E1745" s="368" t="s">
        <v>34</v>
      </c>
      <c r="F1745" s="368">
        <v>22336400</v>
      </c>
      <c r="G1745" s="368">
        <v>22336400</v>
      </c>
      <c r="H1745" s="19">
        <v>1</v>
      </c>
    </row>
    <row r="1746" spans="1:27" ht="40.5" customHeight="1" x14ac:dyDescent="0.25">
      <c r="A1746" s="10" t="s">
        <v>133</v>
      </c>
      <c r="B1746" s="10" t="s">
        <v>2279</v>
      </c>
      <c r="C1746" s="10" t="s">
        <v>581</v>
      </c>
      <c r="D1746" s="10" t="s">
        <v>37</v>
      </c>
      <c r="E1746" s="10" t="s">
        <v>34</v>
      </c>
      <c r="F1746" s="10">
        <v>154157200</v>
      </c>
      <c r="G1746" s="10">
        <v>154157200</v>
      </c>
      <c r="H1746" s="10">
        <v>1</v>
      </c>
    </row>
    <row r="1747" spans="1:27" ht="40.5" customHeight="1" x14ac:dyDescent="0.25">
      <c r="A1747" s="10" t="s">
        <v>133</v>
      </c>
      <c r="B1747" s="10" t="s">
        <v>2280</v>
      </c>
      <c r="C1747" s="10" t="s">
        <v>581</v>
      </c>
      <c r="D1747" s="20" t="s">
        <v>37</v>
      </c>
      <c r="E1747" s="20" t="s">
        <v>34</v>
      </c>
      <c r="F1747" s="20">
        <v>56400000</v>
      </c>
      <c r="G1747" s="20">
        <v>56400000</v>
      </c>
      <c r="H1747" s="20">
        <v>1</v>
      </c>
    </row>
    <row r="1748" spans="1:27" ht="40.5" customHeight="1" x14ac:dyDescent="0.25">
      <c r="A1748" s="10" t="s">
        <v>133</v>
      </c>
      <c r="B1748" s="10" t="s">
        <v>2281</v>
      </c>
      <c r="C1748" s="10" t="s">
        <v>581</v>
      </c>
      <c r="D1748" s="20" t="s">
        <v>37</v>
      </c>
      <c r="E1748" s="20" t="s">
        <v>34</v>
      </c>
      <c r="F1748" s="20">
        <v>31837080</v>
      </c>
      <c r="G1748" s="20">
        <v>31837080</v>
      </c>
      <c r="H1748" s="20">
        <v>1</v>
      </c>
      <c r="J1748" s="11"/>
      <c r="K1748" s="11"/>
      <c r="L1748" s="11"/>
      <c r="M1748" s="11"/>
      <c r="N1748" s="11"/>
      <c r="O1748" s="11"/>
      <c r="Y1748" s="11"/>
      <c r="Z1748" s="11"/>
      <c r="AA1748" s="11"/>
    </row>
    <row r="1749" spans="1:27" ht="40.5" customHeight="1" x14ac:dyDescent="0.25">
      <c r="A1749" s="10" t="s">
        <v>133</v>
      </c>
      <c r="B1749" s="10" t="s">
        <v>2282</v>
      </c>
      <c r="C1749" s="10" t="s">
        <v>581</v>
      </c>
      <c r="D1749" s="20" t="s">
        <v>37</v>
      </c>
      <c r="E1749" s="20" t="s">
        <v>34</v>
      </c>
      <c r="F1749" s="20">
        <v>170414300</v>
      </c>
      <c r="G1749" s="20">
        <v>170414300</v>
      </c>
      <c r="H1749" s="20">
        <v>1</v>
      </c>
      <c r="J1749" s="11"/>
      <c r="K1749" s="11"/>
      <c r="L1749" s="11"/>
      <c r="M1749" s="11"/>
      <c r="N1749" s="11"/>
      <c r="O1749" s="11"/>
      <c r="Y1749" s="11"/>
      <c r="Z1749" s="11"/>
      <c r="AA1749" s="11"/>
    </row>
    <row r="1750" spans="1:27" ht="40.5" customHeight="1" x14ac:dyDescent="0.25">
      <c r="A1750" s="10" t="s">
        <v>133</v>
      </c>
      <c r="B1750" s="10" t="s">
        <v>2283</v>
      </c>
      <c r="C1750" s="10" t="s">
        <v>581</v>
      </c>
      <c r="D1750" s="20" t="s">
        <v>37</v>
      </c>
      <c r="E1750" s="20" t="s">
        <v>34</v>
      </c>
      <c r="F1750" s="20">
        <v>40830100</v>
      </c>
      <c r="G1750" s="20">
        <v>40830100</v>
      </c>
      <c r="H1750" s="20">
        <v>1</v>
      </c>
      <c r="J1750" s="11"/>
      <c r="K1750" s="11"/>
      <c r="L1750" s="11"/>
      <c r="M1750" s="11"/>
      <c r="N1750" s="11"/>
      <c r="O1750" s="11"/>
      <c r="Y1750" s="11"/>
      <c r="Z1750" s="11"/>
      <c r="AA1750" s="11"/>
    </row>
    <row r="1751" spans="1:27" ht="40.5" customHeight="1" x14ac:dyDescent="0.25">
      <c r="A1751" s="10" t="s">
        <v>133</v>
      </c>
      <c r="B1751" s="10" t="s">
        <v>2278</v>
      </c>
      <c r="C1751" s="10" t="s">
        <v>582</v>
      </c>
      <c r="D1751" s="10" t="s">
        <v>40</v>
      </c>
      <c r="E1751" s="10" t="s">
        <v>34</v>
      </c>
      <c r="F1751" s="10">
        <v>81900000</v>
      </c>
      <c r="G1751" s="10">
        <v>81900000</v>
      </c>
      <c r="H1751" s="10">
        <v>1</v>
      </c>
      <c r="J1751" s="11"/>
      <c r="K1751" s="11"/>
      <c r="L1751" s="11"/>
      <c r="M1751" s="11"/>
      <c r="N1751" s="11"/>
      <c r="O1751" s="11"/>
      <c r="Y1751" s="11"/>
      <c r="Z1751" s="11"/>
      <c r="AA1751" s="11"/>
    </row>
    <row r="1752" spans="1:27" ht="40.5" customHeight="1" x14ac:dyDescent="0.25">
      <c r="A1752" s="10" t="s">
        <v>133</v>
      </c>
      <c r="B1752" s="10" t="s">
        <v>2284</v>
      </c>
      <c r="C1752" s="10" t="s">
        <v>194</v>
      </c>
      <c r="D1752" s="20" t="s">
        <v>10</v>
      </c>
      <c r="E1752" s="20" t="s">
        <v>34</v>
      </c>
      <c r="F1752" s="20">
        <v>14700000</v>
      </c>
      <c r="G1752" s="20">
        <v>14700000</v>
      </c>
      <c r="H1752" s="20">
        <v>1</v>
      </c>
      <c r="J1752" s="11"/>
      <c r="K1752" s="11"/>
      <c r="L1752" s="11"/>
      <c r="M1752" s="11"/>
      <c r="N1752" s="11"/>
      <c r="O1752" s="11"/>
      <c r="Y1752" s="11"/>
      <c r="Z1752" s="11"/>
      <c r="AA1752" s="11"/>
    </row>
    <row r="1753" spans="1:27" ht="40.5" customHeight="1" x14ac:dyDescent="0.25">
      <c r="A1753" s="10" t="s">
        <v>6792</v>
      </c>
      <c r="B1753" s="10" t="s">
        <v>2291</v>
      </c>
      <c r="C1753" s="10" t="s">
        <v>111</v>
      </c>
      <c r="D1753" s="10" t="s">
        <v>37</v>
      </c>
      <c r="E1753" s="10" t="s">
        <v>34</v>
      </c>
      <c r="F1753" s="10">
        <v>60000</v>
      </c>
      <c r="G1753" s="10">
        <v>60000</v>
      </c>
      <c r="H1753" s="10">
        <v>1</v>
      </c>
      <c r="J1753" s="11"/>
      <c r="K1753" s="11"/>
      <c r="L1753" s="11"/>
      <c r="M1753" s="11"/>
      <c r="N1753" s="11"/>
      <c r="O1753" s="11"/>
      <c r="Y1753" s="11"/>
      <c r="Z1753" s="11"/>
      <c r="AA1753" s="11"/>
    </row>
    <row r="1754" spans="1:27" ht="40.5" customHeight="1" x14ac:dyDescent="0.25">
      <c r="A1754" s="10"/>
      <c r="B1754" s="10" t="s">
        <v>2457</v>
      </c>
      <c r="C1754" s="10" t="s">
        <v>111</v>
      </c>
      <c r="D1754" s="10" t="s">
        <v>37</v>
      </c>
      <c r="E1754" s="10" t="s">
        <v>34</v>
      </c>
      <c r="F1754" s="10">
        <v>290000</v>
      </c>
      <c r="G1754" s="10">
        <v>290000</v>
      </c>
      <c r="H1754" s="20">
        <v>1</v>
      </c>
      <c r="J1754" s="11"/>
      <c r="K1754" s="11"/>
      <c r="L1754" s="11"/>
      <c r="M1754" s="11"/>
      <c r="N1754" s="11"/>
      <c r="O1754" s="11"/>
      <c r="Y1754" s="11"/>
      <c r="Z1754" s="11"/>
      <c r="AA1754" s="11"/>
    </row>
    <row r="1755" spans="1:27" x14ac:dyDescent="0.25">
      <c r="A1755" s="433" t="s">
        <v>2358</v>
      </c>
      <c r="B1755" s="434"/>
      <c r="C1755" s="434"/>
      <c r="D1755" s="434"/>
      <c r="E1755" s="434"/>
      <c r="F1755" s="434"/>
      <c r="G1755" s="434"/>
      <c r="H1755" s="437"/>
      <c r="J1755" s="11"/>
      <c r="K1755" s="11"/>
      <c r="L1755" s="11"/>
      <c r="M1755" s="11"/>
      <c r="N1755" s="11"/>
      <c r="O1755" s="11"/>
      <c r="Y1755" s="11"/>
      <c r="Z1755" s="11"/>
      <c r="AA1755" s="11"/>
    </row>
    <row r="1756" spans="1:27" ht="27" x14ac:dyDescent="0.25">
      <c r="A1756" s="350">
        <v>4861</v>
      </c>
      <c r="B1756" s="350" t="s">
        <v>7689</v>
      </c>
      <c r="C1756" s="350" t="s">
        <v>1874</v>
      </c>
      <c r="D1756" s="350" t="s">
        <v>35</v>
      </c>
      <c r="E1756" s="350" t="s">
        <v>34</v>
      </c>
      <c r="F1756" s="350">
        <v>0</v>
      </c>
      <c r="G1756" s="350">
        <v>0</v>
      </c>
      <c r="H1756" s="20">
        <v>1</v>
      </c>
      <c r="J1756" s="11"/>
      <c r="K1756" s="11"/>
      <c r="L1756" s="11"/>
      <c r="M1756" s="11"/>
      <c r="N1756" s="11"/>
      <c r="O1756" s="11"/>
      <c r="Y1756" s="11"/>
      <c r="Z1756" s="11"/>
      <c r="AA1756" s="11"/>
    </row>
    <row r="1757" spans="1:27" ht="40.5" customHeight="1" x14ac:dyDescent="0.25">
      <c r="A1757" s="118" t="s">
        <v>133</v>
      </c>
      <c r="B1757" s="350" t="s">
        <v>1873</v>
      </c>
      <c r="C1757" s="350" t="s">
        <v>1874</v>
      </c>
      <c r="D1757" s="350" t="s">
        <v>35</v>
      </c>
      <c r="E1757" s="350" t="s">
        <v>34</v>
      </c>
      <c r="F1757" s="350">
        <v>79600000</v>
      </c>
      <c r="G1757" s="350">
        <v>79600000</v>
      </c>
      <c r="H1757" s="20">
        <v>1</v>
      </c>
      <c r="J1757" s="11"/>
      <c r="K1757" s="11"/>
      <c r="L1757" s="11"/>
      <c r="M1757" s="11"/>
      <c r="N1757" s="11"/>
      <c r="O1757" s="11"/>
      <c r="Y1757" s="11"/>
      <c r="Z1757" s="11"/>
      <c r="AA1757" s="11"/>
    </row>
    <row r="1758" spans="1:27" ht="40.5" customHeight="1" x14ac:dyDescent="0.25">
      <c r="A1758" s="118">
        <v>4861</v>
      </c>
      <c r="B1758" s="118" t="s">
        <v>4353</v>
      </c>
      <c r="C1758" s="118" t="s">
        <v>1874</v>
      </c>
      <c r="D1758" s="118" t="s">
        <v>35</v>
      </c>
      <c r="E1758" s="260" t="s">
        <v>34</v>
      </c>
      <c r="F1758" s="260">
        <v>10600128</v>
      </c>
      <c r="G1758" s="260">
        <v>10600128</v>
      </c>
      <c r="H1758" s="20">
        <v>1</v>
      </c>
      <c r="J1758" s="11"/>
      <c r="K1758" s="11"/>
      <c r="L1758" s="11"/>
      <c r="M1758" s="11"/>
      <c r="N1758" s="11"/>
      <c r="O1758" s="11"/>
      <c r="Y1758" s="11"/>
      <c r="Z1758" s="11"/>
      <c r="AA1758" s="11"/>
    </row>
    <row r="1759" spans="1:27" ht="40.5" customHeight="1" x14ac:dyDescent="0.25">
      <c r="A1759" s="10" t="s">
        <v>133</v>
      </c>
      <c r="B1759" s="10" t="s">
        <v>1875</v>
      </c>
      <c r="C1759" s="10" t="s">
        <v>1876</v>
      </c>
      <c r="D1759" s="20" t="s">
        <v>37</v>
      </c>
      <c r="E1759" s="20" t="s">
        <v>34</v>
      </c>
      <c r="F1759" s="20">
        <v>87716600</v>
      </c>
      <c r="G1759" s="20">
        <v>87716600</v>
      </c>
      <c r="H1759" s="20">
        <v>1</v>
      </c>
      <c r="J1759" s="11"/>
      <c r="K1759" s="11"/>
      <c r="L1759" s="11"/>
      <c r="M1759" s="11"/>
      <c r="N1759" s="11"/>
      <c r="O1759" s="11"/>
      <c r="Y1759" s="11"/>
      <c r="Z1759" s="11"/>
      <c r="AA1759" s="11"/>
    </row>
    <row r="1760" spans="1:27" ht="15" customHeight="1" x14ac:dyDescent="0.25">
      <c r="A1760" s="435" t="s">
        <v>2589</v>
      </c>
      <c r="B1760" s="436"/>
      <c r="C1760" s="436"/>
      <c r="D1760" s="436"/>
      <c r="E1760" s="436"/>
      <c r="F1760" s="436"/>
      <c r="G1760" s="436"/>
      <c r="H1760" s="520"/>
      <c r="J1760" s="11"/>
      <c r="K1760" s="11"/>
      <c r="L1760" s="11"/>
      <c r="M1760" s="11"/>
      <c r="N1760" s="11"/>
      <c r="O1760" s="11"/>
      <c r="Y1760" s="11"/>
      <c r="Z1760" s="11"/>
      <c r="AA1760" s="11"/>
    </row>
    <row r="1761" spans="1:33" x14ac:dyDescent="0.25">
      <c r="A1761" s="433" t="s">
        <v>8</v>
      </c>
      <c r="B1761" s="434"/>
      <c r="C1761" s="434"/>
      <c r="D1761" s="434"/>
      <c r="E1761" s="434"/>
      <c r="F1761" s="434"/>
      <c r="G1761" s="434"/>
      <c r="H1761" s="437"/>
      <c r="J1761" s="11"/>
      <c r="K1761" s="11"/>
      <c r="L1761" s="11"/>
      <c r="M1761" s="11"/>
      <c r="N1761" s="11"/>
      <c r="O1761" s="11"/>
      <c r="Y1761" s="11"/>
      <c r="Z1761" s="11"/>
      <c r="AA1761" s="11"/>
    </row>
    <row r="1762" spans="1:33" x14ac:dyDescent="0.25">
      <c r="A1762" s="26">
        <v>5121</v>
      </c>
      <c r="B1762" s="26" t="s">
        <v>2349</v>
      </c>
      <c r="C1762" s="26" t="s">
        <v>2350</v>
      </c>
      <c r="D1762" s="26" t="s">
        <v>10</v>
      </c>
      <c r="E1762" s="26" t="s">
        <v>11</v>
      </c>
      <c r="F1762" s="26">
        <v>49000000</v>
      </c>
      <c r="G1762" s="26">
        <f>+F1762*H1762</f>
        <v>196000000</v>
      </c>
      <c r="H1762" s="26">
        <v>4</v>
      </c>
      <c r="J1762" s="11"/>
      <c r="K1762" s="11"/>
      <c r="L1762" s="11"/>
      <c r="M1762" s="11"/>
      <c r="N1762" s="11"/>
      <c r="O1762" s="11"/>
      <c r="Y1762" s="11"/>
      <c r="Z1762" s="11"/>
      <c r="AA1762" s="11"/>
    </row>
    <row r="1763" spans="1:33" x14ac:dyDescent="0.25">
      <c r="A1763" s="433" t="s">
        <v>2358</v>
      </c>
      <c r="B1763" s="434"/>
      <c r="C1763" s="434"/>
      <c r="D1763" s="434"/>
      <c r="E1763" s="434"/>
      <c r="F1763" s="434"/>
      <c r="G1763" s="434"/>
      <c r="H1763" s="437"/>
      <c r="J1763" s="11"/>
      <c r="K1763" s="11"/>
      <c r="L1763" s="11"/>
      <c r="M1763" s="11"/>
      <c r="N1763" s="11"/>
      <c r="O1763" s="11"/>
      <c r="Y1763" s="11"/>
      <c r="Z1763" s="11"/>
      <c r="AA1763" s="11"/>
    </row>
    <row r="1764" spans="1:33" ht="27" x14ac:dyDescent="0.25">
      <c r="A1764" s="118">
        <v>5112</v>
      </c>
      <c r="B1764" s="118" t="s">
        <v>2359</v>
      </c>
      <c r="C1764" s="118" t="s">
        <v>191</v>
      </c>
      <c r="D1764" s="118" t="s">
        <v>35</v>
      </c>
      <c r="E1764" s="118" t="s">
        <v>34</v>
      </c>
      <c r="F1764" s="118">
        <v>49000000</v>
      </c>
      <c r="G1764" s="118">
        <f>+F1764*H1764</f>
        <v>49000000</v>
      </c>
      <c r="H1764" s="20">
        <v>1</v>
      </c>
      <c r="J1764" s="11"/>
      <c r="K1764" s="11"/>
      <c r="L1764" s="11"/>
      <c r="M1764" s="11"/>
      <c r="N1764" s="11"/>
      <c r="O1764" s="11"/>
      <c r="Y1764" s="11"/>
      <c r="Z1764" s="11"/>
      <c r="AA1764" s="11"/>
    </row>
    <row r="1765" spans="1:33" x14ac:dyDescent="0.25">
      <c r="A1765" s="433" t="s">
        <v>32</v>
      </c>
      <c r="B1765" s="434"/>
      <c r="C1765" s="434"/>
      <c r="D1765" s="434"/>
      <c r="E1765" s="434"/>
      <c r="F1765" s="434"/>
      <c r="G1765" s="434"/>
      <c r="H1765" s="437"/>
      <c r="J1765" s="11"/>
      <c r="K1765" s="11"/>
      <c r="L1765" s="11"/>
      <c r="M1765" s="11"/>
      <c r="N1765" s="11"/>
      <c r="O1765" s="11"/>
      <c r="Y1765" s="11"/>
      <c r="Z1765" s="11"/>
      <c r="AA1765" s="11"/>
    </row>
    <row r="1766" spans="1:33" ht="27" x14ac:dyDescent="0.25">
      <c r="A1766" s="26">
        <v>5112</v>
      </c>
      <c r="B1766" s="26" t="s">
        <v>2314</v>
      </c>
      <c r="C1766" s="26" t="s">
        <v>111</v>
      </c>
      <c r="D1766" s="26" t="s">
        <v>40</v>
      </c>
      <c r="E1766" s="26" t="s">
        <v>34</v>
      </c>
      <c r="F1766" s="26">
        <v>1000000</v>
      </c>
      <c r="G1766" s="26">
        <v>1000000</v>
      </c>
      <c r="H1766" s="26">
        <v>1</v>
      </c>
      <c r="J1766" s="11"/>
      <c r="K1766" s="11"/>
      <c r="L1766" s="11"/>
      <c r="M1766" s="11"/>
      <c r="N1766" s="11"/>
      <c r="O1766" s="11"/>
      <c r="Y1766" s="11"/>
      <c r="Z1766" s="11"/>
      <c r="AA1766" s="11"/>
    </row>
    <row r="1767" spans="1:33" ht="27" x14ac:dyDescent="0.25">
      <c r="A1767" s="10" t="s">
        <v>255</v>
      </c>
      <c r="B1767" s="10" t="s">
        <v>548</v>
      </c>
      <c r="C1767" s="10" t="s">
        <v>236</v>
      </c>
      <c r="D1767" s="10" t="s">
        <v>35</v>
      </c>
      <c r="E1767" s="10" t="s">
        <v>57</v>
      </c>
      <c r="F1767" s="10">
        <v>7000</v>
      </c>
      <c r="G1767" s="10">
        <f>+F1767*H1767</f>
        <v>7000000</v>
      </c>
      <c r="H1767" s="10">
        <v>1000</v>
      </c>
      <c r="J1767" s="11"/>
      <c r="K1767" s="11"/>
      <c r="L1767" s="11"/>
      <c r="M1767" s="11"/>
      <c r="N1767" s="11"/>
      <c r="O1767" s="11"/>
      <c r="Y1767" s="11"/>
      <c r="Z1767" s="11"/>
      <c r="AA1767" s="11"/>
      <c r="AB1767" s="141"/>
      <c r="AC1767" s="129"/>
    </row>
    <row r="1768" spans="1:33" ht="27" x14ac:dyDescent="0.25">
      <c r="A1768" s="10" t="s">
        <v>255</v>
      </c>
      <c r="B1768" s="20" t="s">
        <v>428</v>
      </c>
      <c r="C1768" s="20" t="s">
        <v>236</v>
      </c>
      <c r="D1768" s="20" t="s">
        <v>37</v>
      </c>
      <c r="E1768" s="20" t="s">
        <v>34</v>
      </c>
      <c r="F1768" s="20">
        <v>0</v>
      </c>
      <c r="G1768" s="20">
        <v>0</v>
      </c>
      <c r="H1768" s="20">
        <v>1</v>
      </c>
      <c r="J1768" s="11"/>
      <c r="K1768" s="11"/>
      <c r="L1768" s="11"/>
      <c r="M1768" s="11"/>
      <c r="N1768" s="11"/>
      <c r="O1768" s="11"/>
      <c r="Y1768" s="11"/>
      <c r="Z1768" s="11"/>
      <c r="AA1768" s="11"/>
      <c r="AB1768" s="141"/>
      <c r="AC1768" s="129"/>
    </row>
    <row r="1769" spans="1:33" ht="15" customHeight="1" x14ac:dyDescent="0.25">
      <c r="A1769" s="435" t="s">
        <v>2590</v>
      </c>
      <c r="B1769" s="436"/>
      <c r="C1769" s="436"/>
      <c r="D1769" s="436"/>
      <c r="E1769" s="436"/>
      <c r="F1769" s="436"/>
      <c r="G1769" s="436"/>
      <c r="H1769" s="520"/>
      <c r="J1769" s="11"/>
      <c r="K1769" s="11"/>
      <c r="L1769" s="11"/>
      <c r="M1769" s="11"/>
      <c r="N1769" s="11"/>
      <c r="O1769" s="11"/>
      <c r="Y1769" s="11"/>
      <c r="Z1769" s="11"/>
      <c r="AA1769" s="11"/>
      <c r="AB1769" s="141"/>
      <c r="AC1769" s="129"/>
      <c r="AD1769" s="11"/>
      <c r="AE1769" s="11"/>
      <c r="AF1769" s="11"/>
      <c r="AG1769" s="11"/>
    </row>
    <row r="1770" spans="1:33" s="67" customFormat="1" ht="15" customHeight="1" x14ac:dyDescent="0.25">
      <c r="A1770" s="433" t="s">
        <v>8</v>
      </c>
      <c r="B1770" s="434"/>
      <c r="C1770" s="434"/>
      <c r="D1770" s="434"/>
      <c r="E1770" s="434"/>
      <c r="F1770" s="434"/>
      <c r="G1770" s="434"/>
      <c r="H1770" s="437"/>
      <c r="I1770" s="11"/>
      <c r="J1770" s="11"/>
      <c r="K1770" s="11"/>
      <c r="L1770" s="11"/>
      <c r="M1770" s="11"/>
      <c r="N1770" s="11"/>
      <c r="O1770" s="11"/>
      <c r="P1770" s="11"/>
      <c r="Q1770" s="11"/>
      <c r="R1770" s="11"/>
      <c r="S1770" s="11"/>
      <c r="T1770" s="11"/>
      <c r="U1770" s="11"/>
      <c r="V1770" s="11"/>
      <c r="W1770" s="11"/>
      <c r="X1770" s="11"/>
      <c r="Y1770" s="11"/>
      <c r="Z1770" s="11"/>
      <c r="AA1770" s="11"/>
      <c r="AB1770" s="142"/>
      <c r="AC1770" s="130"/>
      <c r="AD1770" s="68"/>
      <c r="AE1770" s="68"/>
      <c r="AF1770" s="68"/>
      <c r="AG1770" s="68"/>
    </row>
    <row r="1771" spans="1:33" s="67" customFormat="1" ht="15" customHeight="1" x14ac:dyDescent="0.25">
      <c r="A1771" s="383">
        <v>5131</v>
      </c>
      <c r="B1771" s="383" t="s">
        <v>8303</v>
      </c>
      <c r="C1771" s="383" t="s">
        <v>306</v>
      </c>
      <c r="D1771" s="383" t="s">
        <v>10</v>
      </c>
      <c r="E1771" s="383" t="s">
        <v>11</v>
      </c>
      <c r="F1771" s="383">
        <v>160000</v>
      </c>
      <c r="G1771" s="383">
        <f>+F1771*H1771</f>
        <v>16000000</v>
      </c>
      <c r="H1771" s="19">
        <v>100</v>
      </c>
      <c r="I1771" s="11"/>
      <c r="J1771" s="11"/>
      <c r="K1771" s="11"/>
      <c r="L1771" s="11"/>
      <c r="M1771" s="11"/>
      <c r="N1771" s="11"/>
      <c r="O1771" s="11"/>
      <c r="P1771" s="11"/>
      <c r="Q1771" s="11"/>
      <c r="R1771" s="11"/>
      <c r="S1771" s="11"/>
      <c r="T1771" s="11"/>
      <c r="U1771" s="11"/>
      <c r="V1771" s="11"/>
      <c r="W1771" s="11"/>
      <c r="X1771" s="11"/>
      <c r="Y1771" s="11"/>
      <c r="Z1771" s="11"/>
      <c r="AA1771" s="11"/>
      <c r="AB1771" s="142"/>
      <c r="AC1771" s="130"/>
      <c r="AD1771" s="68"/>
      <c r="AE1771" s="68"/>
      <c r="AF1771" s="68"/>
      <c r="AG1771" s="68"/>
    </row>
    <row r="1772" spans="1:33" s="67" customFormat="1" ht="15" customHeight="1" x14ac:dyDescent="0.25">
      <c r="A1772" s="383">
        <v>5131</v>
      </c>
      <c r="B1772" s="383" t="s">
        <v>8304</v>
      </c>
      <c r="C1772" s="383" t="s">
        <v>306</v>
      </c>
      <c r="D1772" s="409" t="s">
        <v>10</v>
      </c>
      <c r="E1772" s="383" t="s">
        <v>11</v>
      </c>
      <c r="F1772" s="383">
        <v>65000</v>
      </c>
      <c r="G1772" s="383">
        <f t="shared" ref="G1772:G1775" si="56">+F1772*H1772</f>
        <v>6500000</v>
      </c>
      <c r="H1772" s="19">
        <v>100</v>
      </c>
      <c r="I1772" s="11"/>
      <c r="J1772" s="11"/>
      <c r="K1772" s="11"/>
      <c r="L1772" s="11"/>
      <c r="M1772" s="11"/>
      <c r="N1772" s="11"/>
      <c r="O1772" s="11"/>
      <c r="P1772" s="11"/>
      <c r="Q1772" s="11"/>
      <c r="R1772" s="11"/>
      <c r="S1772" s="11"/>
      <c r="T1772" s="11"/>
      <c r="U1772" s="11"/>
      <c r="V1772" s="11"/>
      <c r="W1772" s="11"/>
      <c r="X1772" s="11"/>
      <c r="Y1772" s="11"/>
      <c r="Z1772" s="11"/>
      <c r="AA1772" s="11"/>
      <c r="AB1772" s="142"/>
      <c r="AC1772" s="130"/>
      <c r="AD1772" s="68"/>
      <c r="AE1772" s="68"/>
      <c r="AF1772" s="68"/>
      <c r="AG1772" s="68"/>
    </row>
    <row r="1773" spans="1:33" s="67" customFormat="1" ht="15" customHeight="1" x14ac:dyDescent="0.25">
      <c r="A1773" s="383">
        <v>5131</v>
      </c>
      <c r="B1773" s="383" t="s">
        <v>8305</v>
      </c>
      <c r="C1773" s="383" t="s">
        <v>306</v>
      </c>
      <c r="D1773" s="409" t="s">
        <v>10</v>
      </c>
      <c r="E1773" s="383" t="s">
        <v>11</v>
      </c>
      <c r="F1773" s="383">
        <v>60000</v>
      </c>
      <c r="G1773" s="383">
        <f t="shared" si="56"/>
        <v>10800000</v>
      </c>
      <c r="H1773" s="19">
        <v>180</v>
      </c>
      <c r="I1773" s="11"/>
      <c r="J1773" s="11"/>
      <c r="K1773" s="11"/>
      <c r="L1773" s="11"/>
      <c r="M1773" s="11"/>
      <c r="N1773" s="11"/>
      <c r="O1773" s="11"/>
      <c r="P1773" s="11"/>
      <c r="Q1773" s="11"/>
      <c r="R1773" s="11"/>
      <c r="S1773" s="11"/>
      <c r="T1773" s="11"/>
      <c r="U1773" s="11"/>
      <c r="V1773" s="11"/>
      <c r="W1773" s="11"/>
      <c r="X1773" s="11"/>
      <c r="Y1773" s="11"/>
      <c r="Z1773" s="11"/>
      <c r="AA1773" s="11"/>
      <c r="AB1773" s="142"/>
      <c r="AC1773" s="130"/>
      <c r="AD1773" s="68"/>
      <c r="AE1773" s="68"/>
      <c r="AF1773" s="68"/>
      <c r="AG1773" s="68"/>
    </row>
    <row r="1774" spans="1:33" s="67" customFormat="1" ht="15" customHeight="1" x14ac:dyDescent="0.25">
      <c r="A1774" s="383">
        <v>5131</v>
      </c>
      <c r="B1774" s="383" t="s">
        <v>8306</v>
      </c>
      <c r="C1774" s="383" t="s">
        <v>306</v>
      </c>
      <c r="D1774" s="409" t="s">
        <v>10</v>
      </c>
      <c r="E1774" s="383" t="s">
        <v>11</v>
      </c>
      <c r="F1774" s="383">
        <v>70000</v>
      </c>
      <c r="G1774" s="383">
        <f t="shared" si="56"/>
        <v>12600000</v>
      </c>
      <c r="H1774" s="19">
        <v>180</v>
      </c>
      <c r="I1774" s="11"/>
      <c r="J1774" s="11"/>
      <c r="K1774" s="11"/>
      <c r="L1774" s="11"/>
      <c r="M1774" s="11"/>
      <c r="N1774" s="11"/>
      <c r="O1774" s="11"/>
      <c r="P1774" s="11"/>
      <c r="Q1774" s="11"/>
      <c r="R1774" s="11"/>
      <c r="S1774" s="11"/>
      <c r="T1774" s="11"/>
      <c r="U1774" s="11"/>
      <c r="V1774" s="11"/>
      <c r="W1774" s="11"/>
      <c r="X1774" s="11"/>
      <c r="Y1774" s="11"/>
      <c r="Z1774" s="11"/>
      <c r="AA1774" s="11"/>
      <c r="AB1774" s="142"/>
      <c r="AC1774" s="130"/>
      <c r="AD1774" s="68"/>
      <c r="AE1774" s="68"/>
      <c r="AF1774" s="68"/>
      <c r="AG1774" s="68"/>
    </row>
    <row r="1775" spans="1:33" s="67" customFormat="1" ht="15" customHeight="1" x14ac:dyDescent="0.25">
      <c r="A1775" s="383">
        <v>5131</v>
      </c>
      <c r="B1775" s="383" t="s">
        <v>8307</v>
      </c>
      <c r="C1775" s="383" t="s">
        <v>306</v>
      </c>
      <c r="D1775" s="409" t="s">
        <v>10</v>
      </c>
      <c r="E1775" s="383" t="s">
        <v>11</v>
      </c>
      <c r="F1775" s="383">
        <v>80000</v>
      </c>
      <c r="G1775" s="383">
        <f t="shared" si="56"/>
        <v>16000000</v>
      </c>
      <c r="H1775" s="19">
        <v>200</v>
      </c>
      <c r="I1775" s="11"/>
      <c r="J1775" s="11"/>
      <c r="K1775" s="11"/>
      <c r="L1775" s="11"/>
      <c r="M1775" s="11"/>
      <c r="N1775" s="11"/>
      <c r="O1775" s="11"/>
      <c r="P1775" s="11"/>
      <c r="Q1775" s="11"/>
      <c r="R1775" s="11"/>
      <c r="S1775" s="11"/>
      <c r="T1775" s="11"/>
      <c r="U1775" s="11"/>
      <c r="V1775" s="11"/>
      <c r="W1775" s="11"/>
      <c r="X1775" s="11"/>
      <c r="Y1775" s="11"/>
      <c r="Z1775" s="11"/>
      <c r="AA1775" s="11"/>
      <c r="AB1775" s="142"/>
      <c r="AC1775" s="130"/>
      <c r="AD1775" s="68"/>
      <c r="AE1775" s="68"/>
      <c r="AF1775" s="68"/>
      <c r="AG1775" s="68"/>
    </row>
    <row r="1776" spans="1:33" s="67" customFormat="1" ht="27" x14ac:dyDescent="0.25">
      <c r="A1776" s="383">
        <v>5121</v>
      </c>
      <c r="B1776" s="383" t="s">
        <v>4991</v>
      </c>
      <c r="C1776" s="383" t="s">
        <v>290</v>
      </c>
      <c r="D1776" s="383" t="s">
        <v>10</v>
      </c>
      <c r="E1776" s="383" t="s">
        <v>11</v>
      </c>
      <c r="F1776" s="383">
        <v>40000000</v>
      </c>
      <c r="G1776" s="383">
        <f>+F1776*H1776</f>
        <v>80000000</v>
      </c>
      <c r="H1776" s="19">
        <v>2</v>
      </c>
      <c r="I1776" s="11"/>
      <c r="J1776" s="11"/>
      <c r="K1776" s="11"/>
      <c r="L1776" s="11"/>
      <c r="M1776" s="11"/>
      <c r="N1776" s="11"/>
      <c r="O1776" s="11"/>
      <c r="P1776" s="11"/>
      <c r="Q1776" s="11"/>
      <c r="R1776" s="11"/>
      <c r="S1776" s="11"/>
      <c r="T1776" s="11"/>
      <c r="U1776" s="11"/>
      <c r="V1776" s="11"/>
      <c r="W1776" s="11"/>
      <c r="X1776" s="11"/>
      <c r="Y1776" s="11"/>
      <c r="Z1776" s="11"/>
      <c r="AA1776" s="11"/>
      <c r="AB1776" s="142"/>
      <c r="AC1776" s="130"/>
      <c r="AD1776" s="68"/>
      <c r="AE1776" s="68"/>
      <c r="AF1776" s="68"/>
      <c r="AG1776" s="68"/>
    </row>
    <row r="1777" spans="1:33" s="67" customFormat="1" ht="27" x14ac:dyDescent="0.25">
      <c r="A1777" s="156">
        <v>5121</v>
      </c>
      <c r="B1777" s="383" t="s">
        <v>4990</v>
      </c>
      <c r="C1777" s="383" t="s">
        <v>290</v>
      </c>
      <c r="D1777" s="383" t="s">
        <v>10</v>
      </c>
      <c r="E1777" s="383" t="s">
        <v>11</v>
      </c>
      <c r="F1777" s="383">
        <v>70000000</v>
      </c>
      <c r="G1777" s="383">
        <v>70000000</v>
      </c>
      <c r="H1777" s="19">
        <v>1</v>
      </c>
      <c r="I1777" s="11"/>
      <c r="J1777" s="11"/>
      <c r="K1777" s="11"/>
      <c r="L1777" s="11"/>
      <c r="M1777" s="11"/>
      <c r="N1777" s="11"/>
      <c r="O1777" s="11"/>
      <c r="P1777" s="11"/>
      <c r="Q1777" s="11"/>
      <c r="R1777" s="11"/>
      <c r="S1777" s="11"/>
      <c r="T1777" s="11"/>
      <c r="U1777" s="11"/>
      <c r="V1777" s="11"/>
      <c r="W1777" s="11"/>
      <c r="X1777" s="11"/>
      <c r="Y1777" s="11"/>
      <c r="Z1777" s="11"/>
      <c r="AA1777" s="11"/>
      <c r="AB1777" s="142"/>
      <c r="AC1777" s="130"/>
      <c r="AD1777" s="68"/>
      <c r="AE1777" s="68"/>
      <c r="AF1777" s="68"/>
      <c r="AG1777" s="68"/>
    </row>
    <row r="1778" spans="1:33" s="77" customFormat="1" ht="15" customHeight="1" x14ac:dyDescent="0.25">
      <c r="A1778" s="20">
        <v>5131</v>
      </c>
      <c r="B1778" s="20" t="s">
        <v>312</v>
      </c>
      <c r="C1778" s="20" t="s">
        <v>306</v>
      </c>
      <c r="D1778" s="20" t="s">
        <v>35</v>
      </c>
      <c r="E1778" s="20" t="s">
        <v>11</v>
      </c>
      <c r="F1778" s="20">
        <v>59600</v>
      </c>
      <c r="G1778" s="20">
        <f>+H1778*F1778</f>
        <v>8940000</v>
      </c>
      <c r="H1778" s="20">
        <v>150</v>
      </c>
      <c r="I1778" s="11"/>
      <c r="J1778" s="11"/>
      <c r="K1778" s="11"/>
      <c r="L1778" s="11"/>
      <c r="M1778" s="11"/>
      <c r="N1778" s="11"/>
      <c r="O1778" s="11"/>
      <c r="P1778" s="11"/>
      <c r="Q1778" s="11"/>
      <c r="R1778" s="11"/>
      <c r="S1778" s="11"/>
      <c r="T1778" s="11"/>
      <c r="U1778" s="11"/>
      <c r="V1778" s="11"/>
      <c r="W1778" s="11"/>
      <c r="X1778" s="11"/>
      <c r="Y1778" s="11"/>
      <c r="Z1778" s="11"/>
      <c r="AA1778" s="11"/>
      <c r="AB1778" s="143"/>
      <c r="AC1778" s="131"/>
      <c r="AD1778" s="78"/>
      <c r="AE1778" s="78"/>
      <c r="AF1778" s="78"/>
      <c r="AG1778" s="78"/>
    </row>
    <row r="1779" spans="1:33" s="77" customFormat="1" ht="15" customHeight="1" x14ac:dyDescent="0.25">
      <c r="A1779" s="20">
        <v>5131</v>
      </c>
      <c r="B1779" s="20" t="s">
        <v>300</v>
      </c>
      <c r="C1779" s="20" t="s">
        <v>298</v>
      </c>
      <c r="D1779" s="20" t="s">
        <v>35</v>
      </c>
      <c r="E1779" s="20" t="s">
        <v>11</v>
      </c>
      <c r="F1779" s="20">
        <v>40440</v>
      </c>
      <c r="G1779" s="20">
        <f t="shared" ref="G1779:G1808" si="57">+H1779*F1779</f>
        <v>2022000</v>
      </c>
      <c r="H1779" s="20">
        <v>50</v>
      </c>
      <c r="I1779" s="11"/>
      <c r="J1779" s="11"/>
      <c r="K1779" s="11"/>
      <c r="L1779" s="11"/>
      <c r="M1779" s="11"/>
      <c r="N1779" s="11"/>
      <c r="O1779" s="11"/>
      <c r="P1779" s="11"/>
      <c r="Q1779" s="11"/>
      <c r="R1779" s="11"/>
      <c r="S1779" s="11"/>
      <c r="T1779" s="11"/>
      <c r="U1779" s="11"/>
      <c r="V1779" s="11"/>
      <c r="W1779" s="11"/>
      <c r="X1779" s="11"/>
      <c r="Y1779" s="11"/>
      <c r="Z1779" s="11"/>
      <c r="AA1779" s="11"/>
      <c r="AB1779" s="143"/>
      <c r="AC1779" s="131"/>
      <c r="AD1779" s="78"/>
      <c r="AE1779" s="78"/>
      <c r="AF1779" s="78"/>
      <c r="AG1779" s="78"/>
    </row>
    <row r="1780" spans="1:33" s="77" customFormat="1" ht="15" customHeight="1" x14ac:dyDescent="0.25">
      <c r="A1780" s="20">
        <v>5131</v>
      </c>
      <c r="B1780" s="20" t="s">
        <v>315</v>
      </c>
      <c r="C1780" s="20" t="s">
        <v>306</v>
      </c>
      <c r="D1780" s="20" t="s">
        <v>35</v>
      </c>
      <c r="E1780" s="20" t="s">
        <v>11</v>
      </c>
      <c r="F1780" s="20">
        <v>59400</v>
      </c>
      <c r="G1780" s="20">
        <f t="shared" si="57"/>
        <v>5940000</v>
      </c>
      <c r="H1780" s="20">
        <v>100</v>
      </c>
      <c r="I1780" s="11"/>
      <c r="J1780" s="11"/>
      <c r="K1780" s="11"/>
      <c r="L1780" s="11"/>
      <c r="M1780" s="11"/>
      <c r="N1780" s="11"/>
      <c r="O1780" s="11"/>
      <c r="P1780" s="11"/>
      <c r="Q1780" s="11"/>
      <c r="R1780" s="11"/>
      <c r="S1780" s="11"/>
      <c r="T1780" s="11"/>
      <c r="U1780" s="11"/>
      <c r="V1780" s="11"/>
      <c r="W1780" s="11"/>
      <c r="X1780" s="11"/>
      <c r="Y1780" s="11"/>
      <c r="Z1780" s="11"/>
      <c r="AA1780" s="11"/>
      <c r="AB1780" s="143"/>
      <c r="AC1780" s="131"/>
      <c r="AD1780" s="78"/>
      <c r="AE1780" s="78"/>
      <c r="AF1780" s="78"/>
      <c r="AG1780" s="78"/>
    </row>
    <row r="1781" spans="1:33" s="77" customFormat="1" ht="15" customHeight="1" x14ac:dyDescent="0.25">
      <c r="A1781" s="20">
        <v>5131</v>
      </c>
      <c r="B1781" s="20" t="s">
        <v>317</v>
      </c>
      <c r="C1781" s="20" t="s">
        <v>306</v>
      </c>
      <c r="D1781" s="20" t="s">
        <v>35</v>
      </c>
      <c r="E1781" s="20" t="s">
        <v>11</v>
      </c>
      <c r="F1781" s="20">
        <v>45000</v>
      </c>
      <c r="G1781" s="20">
        <f t="shared" si="57"/>
        <v>5400000</v>
      </c>
      <c r="H1781" s="20">
        <v>120</v>
      </c>
      <c r="I1781" s="11"/>
      <c r="J1781" s="11"/>
      <c r="K1781" s="11"/>
      <c r="L1781" s="11"/>
      <c r="M1781" s="11"/>
      <c r="N1781" s="11"/>
      <c r="O1781" s="11"/>
      <c r="P1781" s="11"/>
      <c r="Q1781" s="11"/>
      <c r="R1781" s="11"/>
      <c r="S1781" s="11"/>
      <c r="T1781" s="11"/>
      <c r="U1781" s="11"/>
      <c r="V1781" s="11"/>
      <c r="W1781" s="11"/>
      <c r="X1781" s="11"/>
      <c r="Y1781" s="11"/>
      <c r="Z1781" s="11"/>
      <c r="AA1781" s="11"/>
      <c r="AB1781" s="143"/>
      <c r="AC1781" s="131"/>
      <c r="AD1781" s="78"/>
      <c r="AE1781" s="78"/>
      <c r="AF1781" s="78"/>
      <c r="AG1781" s="78"/>
    </row>
    <row r="1782" spans="1:33" s="77" customFormat="1" ht="15" customHeight="1" x14ac:dyDescent="0.25">
      <c r="A1782" s="20">
        <v>5131</v>
      </c>
      <c r="B1782" s="20" t="s">
        <v>326</v>
      </c>
      <c r="C1782" s="20" t="s">
        <v>306</v>
      </c>
      <c r="D1782" s="20" t="s">
        <v>35</v>
      </c>
      <c r="E1782" s="20" t="s">
        <v>11</v>
      </c>
      <c r="F1782" s="20">
        <v>20000</v>
      </c>
      <c r="G1782" s="20">
        <f t="shared" si="57"/>
        <v>4000000</v>
      </c>
      <c r="H1782" s="20">
        <v>200</v>
      </c>
      <c r="I1782" s="11"/>
      <c r="J1782" s="11"/>
      <c r="K1782" s="11"/>
      <c r="L1782" s="11"/>
      <c r="M1782" s="11"/>
      <c r="N1782" s="11"/>
      <c r="O1782" s="11"/>
      <c r="P1782" s="11"/>
      <c r="Q1782" s="11"/>
      <c r="R1782" s="11"/>
      <c r="S1782" s="11"/>
      <c r="T1782" s="11"/>
      <c r="U1782" s="11"/>
      <c r="V1782" s="11"/>
      <c r="W1782" s="11"/>
      <c r="X1782" s="11"/>
      <c r="Y1782" s="11"/>
      <c r="Z1782" s="11"/>
      <c r="AA1782" s="11"/>
      <c r="AB1782" s="143"/>
      <c r="AC1782" s="131"/>
      <c r="AD1782" s="78"/>
      <c r="AE1782" s="78"/>
      <c r="AF1782" s="78"/>
      <c r="AG1782" s="78"/>
    </row>
    <row r="1783" spans="1:33" s="77" customFormat="1" ht="15" customHeight="1" x14ac:dyDescent="0.25">
      <c r="A1783" s="20">
        <v>5131</v>
      </c>
      <c r="B1783" s="20" t="s">
        <v>303</v>
      </c>
      <c r="C1783" s="20" t="s">
        <v>298</v>
      </c>
      <c r="D1783" s="20" t="s">
        <v>35</v>
      </c>
      <c r="E1783" s="20" t="s">
        <v>11</v>
      </c>
      <c r="F1783" s="20">
        <v>31200</v>
      </c>
      <c r="G1783" s="20">
        <f t="shared" si="57"/>
        <v>3120000</v>
      </c>
      <c r="H1783" s="20">
        <v>100</v>
      </c>
      <c r="I1783" s="11"/>
      <c r="J1783" s="11"/>
      <c r="K1783" s="11"/>
      <c r="L1783" s="11"/>
      <c r="M1783" s="11"/>
      <c r="N1783" s="11"/>
      <c r="O1783" s="11"/>
      <c r="P1783" s="11"/>
      <c r="Q1783" s="11"/>
      <c r="R1783" s="11"/>
      <c r="S1783" s="11"/>
      <c r="T1783" s="11"/>
      <c r="U1783" s="11"/>
      <c r="V1783" s="11"/>
      <c r="W1783" s="11"/>
      <c r="X1783" s="11"/>
      <c r="Y1783" s="11"/>
      <c r="Z1783" s="11"/>
      <c r="AA1783" s="11"/>
      <c r="AB1783" s="143"/>
      <c r="AC1783" s="131"/>
      <c r="AD1783" s="78"/>
      <c r="AE1783" s="78"/>
      <c r="AF1783" s="78"/>
      <c r="AG1783" s="78"/>
    </row>
    <row r="1784" spans="1:33" s="77" customFormat="1" ht="15" customHeight="1" x14ac:dyDescent="0.25">
      <c r="A1784" s="20">
        <v>5131</v>
      </c>
      <c r="B1784" s="20" t="s">
        <v>297</v>
      </c>
      <c r="C1784" s="20" t="s">
        <v>298</v>
      </c>
      <c r="D1784" s="20" t="s">
        <v>35</v>
      </c>
      <c r="E1784" s="20" t="s">
        <v>11</v>
      </c>
      <c r="F1784" s="20">
        <v>3333.34</v>
      </c>
      <c r="G1784" s="20">
        <f t="shared" si="57"/>
        <v>500001</v>
      </c>
      <c r="H1784" s="20">
        <v>150</v>
      </c>
      <c r="I1784" s="11"/>
      <c r="J1784" s="11"/>
      <c r="K1784" s="11"/>
      <c r="L1784" s="11"/>
      <c r="M1784" s="11"/>
      <c r="N1784" s="11"/>
      <c r="O1784" s="11"/>
      <c r="P1784" s="11"/>
      <c r="Q1784" s="11"/>
      <c r="R1784" s="11"/>
      <c r="S1784" s="11"/>
      <c r="T1784" s="11"/>
      <c r="U1784" s="11"/>
      <c r="V1784" s="11"/>
      <c r="W1784" s="11"/>
      <c r="X1784" s="11"/>
      <c r="Y1784" s="11"/>
      <c r="Z1784" s="11"/>
      <c r="AA1784" s="11"/>
      <c r="AB1784" s="143"/>
      <c r="AC1784" s="131"/>
      <c r="AD1784" s="78"/>
      <c r="AE1784" s="78"/>
      <c r="AF1784" s="78"/>
      <c r="AG1784" s="78"/>
    </row>
    <row r="1785" spans="1:33" s="77" customFormat="1" ht="15" customHeight="1" x14ac:dyDescent="0.25">
      <c r="A1785" s="20">
        <v>5131</v>
      </c>
      <c r="B1785" s="20" t="s">
        <v>322</v>
      </c>
      <c r="C1785" s="20" t="s">
        <v>306</v>
      </c>
      <c r="D1785" s="20" t="s">
        <v>35</v>
      </c>
      <c r="E1785" s="20" t="s">
        <v>11</v>
      </c>
      <c r="F1785" s="20">
        <v>20000</v>
      </c>
      <c r="G1785" s="20">
        <f t="shared" si="57"/>
        <v>2000000</v>
      </c>
      <c r="H1785" s="20">
        <v>100</v>
      </c>
      <c r="I1785" s="11"/>
      <c r="J1785" s="11"/>
      <c r="K1785" s="11"/>
      <c r="L1785" s="11"/>
      <c r="M1785" s="11"/>
      <c r="N1785" s="11"/>
      <c r="O1785" s="11"/>
      <c r="P1785" s="11"/>
      <c r="Q1785" s="11"/>
      <c r="R1785" s="11"/>
      <c r="S1785" s="11"/>
      <c r="T1785" s="11"/>
      <c r="U1785" s="11"/>
      <c r="V1785" s="11"/>
      <c r="W1785" s="11"/>
      <c r="X1785" s="11"/>
      <c r="Y1785" s="11"/>
      <c r="Z1785" s="11"/>
      <c r="AA1785" s="11"/>
      <c r="AB1785" s="144"/>
      <c r="AC1785" s="132"/>
      <c r="AD1785" s="133"/>
      <c r="AE1785" s="133"/>
      <c r="AF1785" s="133"/>
      <c r="AG1785" s="78"/>
    </row>
    <row r="1786" spans="1:33" s="77" customFormat="1" ht="15" customHeight="1" x14ac:dyDescent="0.25">
      <c r="A1786" s="20">
        <v>5131</v>
      </c>
      <c r="B1786" s="20" t="s">
        <v>299</v>
      </c>
      <c r="C1786" s="20" t="s">
        <v>298</v>
      </c>
      <c r="D1786" s="20" t="s">
        <v>35</v>
      </c>
      <c r="E1786" s="20" t="s">
        <v>11</v>
      </c>
      <c r="F1786" s="20">
        <v>4666.67</v>
      </c>
      <c r="G1786" s="20">
        <f t="shared" si="57"/>
        <v>700000.5</v>
      </c>
      <c r="H1786" s="20">
        <v>150</v>
      </c>
      <c r="I1786" s="11"/>
      <c r="J1786" s="11"/>
      <c r="K1786" s="11"/>
      <c r="L1786" s="11"/>
      <c r="M1786" s="11"/>
      <c r="N1786" s="11"/>
      <c r="O1786" s="11"/>
      <c r="P1786" s="11"/>
      <c r="Q1786" s="11"/>
      <c r="R1786" s="11"/>
      <c r="S1786" s="11"/>
      <c r="T1786" s="11"/>
      <c r="U1786" s="11"/>
      <c r="V1786" s="11"/>
      <c r="W1786" s="11"/>
      <c r="X1786" s="11"/>
      <c r="Y1786" s="11"/>
      <c r="Z1786" s="11"/>
      <c r="AA1786" s="11"/>
      <c r="AB1786" s="144"/>
      <c r="AC1786" s="132"/>
      <c r="AD1786" s="133"/>
      <c r="AE1786" s="133"/>
      <c r="AF1786" s="133"/>
      <c r="AG1786" s="78"/>
    </row>
    <row r="1787" spans="1:33" s="77" customFormat="1" ht="15" customHeight="1" x14ac:dyDescent="0.25">
      <c r="A1787" s="20">
        <v>5131</v>
      </c>
      <c r="B1787" s="20" t="s">
        <v>311</v>
      </c>
      <c r="C1787" s="20" t="s">
        <v>306</v>
      </c>
      <c r="D1787" s="20" t="s">
        <v>35</v>
      </c>
      <c r="E1787" s="20" t="s">
        <v>11</v>
      </c>
      <c r="F1787" s="20">
        <v>96000</v>
      </c>
      <c r="G1787" s="20">
        <f t="shared" si="57"/>
        <v>2880000</v>
      </c>
      <c r="H1787" s="20">
        <v>30</v>
      </c>
      <c r="I1787" s="11"/>
      <c r="J1787" s="11"/>
      <c r="K1787" s="11"/>
      <c r="L1787" s="11"/>
      <c r="M1787" s="11"/>
      <c r="N1787" s="11"/>
      <c r="O1787" s="11"/>
      <c r="P1787" s="11"/>
      <c r="Q1787" s="11"/>
      <c r="R1787" s="11"/>
      <c r="S1787" s="11"/>
      <c r="T1787" s="11"/>
      <c r="U1787" s="11"/>
      <c r="V1787" s="11"/>
      <c r="W1787" s="11"/>
      <c r="X1787" s="11"/>
      <c r="Y1787" s="11"/>
      <c r="Z1787" s="11"/>
      <c r="AA1787" s="11"/>
      <c r="AB1787" s="144"/>
      <c r="AC1787" s="132"/>
      <c r="AD1787" s="133"/>
      <c r="AE1787" s="133"/>
      <c r="AF1787" s="133"/>
      <c r="AG1787" s="78"/>
    </row>
    <row r="1788" spans="1:33" s="77" customFormat="1" ht="15" customHeight="1" x14ac:dyDescent="0.25">
      <c r="A1788" s="20">
        <v>5131</v>
      </c>
      <c r="B1788" s="20" t="s">
        <v>314</v>
      </c>
      <c r="C1788" s="20" t="s">
        <v>306</v>
      </c>
      <c r="D1788" s="20" t="s">
        <v>35</v>
      </c>
      <c r="E1788" s="20" t="s">
        <v>11</v>
      </c>
      <c r="F1788" s="20">
        <v>45600</v>
      </c>
      <c r="G1788" s="20">
        <f t="shared" si="57"/>
        <v>9120000</v>
      </c>
      <c r="H1788" s="20">
        <v>200</v>
      </c>
      <c r="I1788" s="11"/>
      <c r="J1788" s="11"/>
      <c r="K1788" s="11"/>
      <c r="L1788" s="11"/>
      <c r="M1788" s="11"/>
      <c r="N1788" s="11"/>
      <c r="O1788" s="11"/>
      <c r="P1788" s="11"/>
      <c r="Q1788" s="11"/>
      <c r="R1788" s="11"/>
      <c r="S1788" s="11"/>
      <c r="T1788" s="11"/>
      <c r="U1788" s="11"/>
      <c r="V1788" s="11"/>
      <c r="W1788" s="11"/>
      <c r="X1788" s="11"/>
      <c r="Y1788" s="11"/>
      <c r="Z1788" s="11"/>
      <c r="AA1788" s="11"/>
      <c r="AB1788" s="144"/>
      <c r="AC1788" s="132"/>
      <c r="AD1788" s="133"/>
      <c r="AE1788" s="133"/>
      <c r="AF1788" s="133"/>
      <c r="AG1788" s="78"/>
    </row>
    <row r="1789" spans="1:33" s="77" customFormat="1" ht="15" customHeight="1" x14ac:dyDescent="0.25">
      <c r="A1789" s="20">
        <v>5131</v>
      </c>
      <c r="B1789" s="20" t="s">
        <v>305</v>
      </c>
      <c r="C1789" s="20" t="s">
        <v>306</v>
      </c>
      <c r="D1789" s="20" t="s">
        <v>35</v>
      </c>
      <c r="E1789" s="20" t="s">
        <v>11</v>
      </c>
      <c r="F1789" s="20">
        <v>71400</v>
      </c>
      <c r="G1789" s="20">
        <f t="shared" si="57"/>
        <v>7140000</v>
      </c>
      <c r="H1789" s="20">
        <v>100</v>
      </c>
      <c r="I1789" s="11"/>
      <c r="J1789" s="11"/>
      <c r="K1789" s="11"/>
      <c r="L1789" s="11"/>
      <c r="M1789" s="11"/>
      <c r="N1789" s="11"/>
      <c r="O1789" s="11"/>
      <c r="P1789" s="11"/>
      <c r="Q1789" s="11"/>
      <c r="R1789" s="11"/>
      <c r="S1789" s="11"/>
      <c r="T1789" s="11"/>
      <c r="U1789" s="11"/>
      <c r="V1789" s="11"/>
      <c r="W1789" s="11"/>
      <c r="X1789" s="11"/>
      <c r="Y1789" s="11"/>
      <c r="Z1789" s="11"/>
      <c r="AA1789" s="11"/>
      <c r="AB1789" s="144"/>
      <c r="AC1789" s="132"/>
      <c r="AD1789" s="133"/>
      <c r="AE1789" s="133"/>
      <c r="AF1789" s="133"/>
      <c r="AG1789" s="78"/>
    </row>
    <row r="1790" spans="1:33" s="77" customFormat="1" ht="15" customHeight="1" x14ac:dyDescent="0.25">
      <c r="A1790" s="20">
        <v>5131</v>
      </c>
      <c r="B1790" s="20" t="s">
        <v>313</v>
      </c>
      <c r="C1790" s="20" t="s">
        <v>306</v>
      </c>
      <c r="D1790" s="20" t="s">
        <v>35</v>
      </c>
      <c r="E1790" s="20" t="s">
        <v>11</v>
      </c>
      <c r="F1790" s="20">
        <v>55984</v>
      </c>
      <c r="G1790" s="20">
        <f t="shared" si="57"/>
        <v>8397600</v>
      </c>
      <c r="H1790" s="20">
        <v>150</v>
      </c>
      <c r="I1790" s="11"/>
      <c r="J1790" s="11"/>
      <c r="K1790" s="11"/>
      <c r="L1790" s="11"/>
      <c r="M1790" s="11"/>
      <c r="N1790" s="11"/>
      <c r="O1790" s="11"/>
      <c r="P1790" s="11"/>
      <c r="Q1790" s="11"/>
      <c r="R1790" s="11"/>
      <c r="S1790" s="11"/>
      <c r="T1790" s="11"/>
      <c r="U1790" s="11"/>
      <c r="V1790" s="11"/>
      <c r="W1790" s="11"/>
      <c r="X1790" s="11"/>
      <c r="Y1790" s="11"/>
      <c r="Z1790" s="11"/>
      <c r="AA1790" s="11"/>
      <c r="AB1790" s="145"/>
      <c r="AC1790" s="137"/>
      <c r="AD1790" s="133"/>
      <c r="AE1790" s="133"/>
      <c r="AF1790" s="133"/>
      <c r="AG1790" s="78"/>
    </row>
    <row r="1791" spans="1:33" s="77" customFormat="1" ht="15" customHeight="1" x14ac:dyDescent="0.25">
      <c r="A1791" s="20">
        <v>5131</v>
      </c>
      <c r="B1791" s="20" t="s">
        <v>324</v>
      </c>
      <c r="C1791" s="20" t="s">
        <v>306</v>
      </c>
      <c r="D1791" s="20" t="s">
        <v>35</v>
      </c>
      <c r="E1791" s="20" t="s">
        <v>11</v>
      </c>
      <c r="F1791" s="20">
        <v>80700</v>
      </c>
      <c r="G1791" s="20">
        <f t="shared" si="57"/>
        <v>16140000</v>
      </c>
      <c r="H1791" s="20">
        <v>200</v>
      </c>
      <c r="I1791" s="11"/>
      <c r="J1791" s="11"/>
      <c r="K1791" s="11"/>
      <c r="L1791" s="11"/>
      <c r="M1791" s="11"/>
      <c r="N1791" s="11"/>
      <c r="O1791" s="11"/>
      <c r="P1791" s="11"/>
      <c r="Q1791" s="11"/>
      <c r="R1791" s="11"/>
      <c r="S1791" s="11"/>
      <c r="T1791" s="11"/>
      <c r="U1791" s="11"/>
      <c r="V1791" s="11"/>
      <c r="W1791" s="11"/>
      <c r="X1791" s="11"/>
      <c r="Y1791" s="11"/>
      <c r="Z1791" s="11"/>
      <c r="AA1791" s="11"/>
      <c r="AB1791" s="133"/>
      <c r="AC1791" s="133"/>
      <c r="AD1791" s="133"/>
      <c r="AE1791" s="138"/>
      <c r="AF1791" s="133"/>
      <c r="AG1791" s="78"/>
    </row>
    <row r="1792" spans="1:33" s="77" customFormat="1" ht="15" customHeight="1" x14ac:dyDescent="0.25">
      <c r="A1792" s="20">
        <v>5131</v>
      </c>
      <c r="B1792" s="20" t="s">
        <v>321</v>
      </c>
      <c r="C1792" s="20" t="s">
        <v>306</v>
      </c>
      <c r="D1792" s="20" t="s">
        <v>35</v>
      </c>
      <c r="E1792" s="20" t="s">
        <v>11</v>
      </c>
      <c r="F1792" s="20">
        <v>20000</v>
      </c>
      <c r="G1792" s="20">
        <f t="shared" si="57"/>
        <v>400000</v>
      </c>
      <c r="H1792" s="20">
        <v>20</v>
      </c>
      <c r="I1792" s="11"/>
      <c r="J1792" s="11"/>
      <c r="K1792" s="11"/>
      <c r="L1792" s="11"/>
      <c r="M1792" s="11"/>
      <c r="N1792" s="11"/>
      <c r="O1792" s="11"/>
      <c r="P1792" s="11"/>
      <c r="Q1792" s="11"/>
      <c r="R1792" s="11"/>
      <c r="S1792" s="11"/>
      <c r="T1792" s="11"/>
      <c r="U1792" s="11"/>
      <c r="V1792" s="11"/>
      <c r="W1792" s="11"/>
      <c r="X1792" s="11"/>
      <c r="Y1792" s="11"/>
      <c r="Z1792" s="11"/>
      <c r="AA1792" s="11"/>
      <c r="AB1792" s="133"/>
      <c r="AC1792" s="133"/>
      <c r="AD1792" s="133"/>
      <c r="AE1792" s="138"/>
      <c r="AF1792" s="133"/>
      <c r="AG1792" s="78"/>
    </row>
    <row r="1793" spans="1:33" s="77" customFormat="1" ht="15" customHeight="1" x14ac:dyDescent="0.25">
      <c r="A1793" s="20">
        <v>5131</v>
      </c>
      <c r="B1793" s="20" t="s">
        <v>310</v>
      </c>
      <c r="C1793" s="20" t="s">
        <v>306</v>
      </c>
      <c r="D1793" s="20" t="s">
        <v>35</v>
      </c>
      <c r="E1793" s="20" t="s">
        <v>11</v>
      </c>
      <c r="F1793" s="20">
        <v>44000</v>
      </c>
      <c r="G1793" s="20">
        <f t="shared" si="57"/>
        <v>4400000</v>
      </c>
      <c r="H1793" s="20">
        <v>100</v>
      </c>
      <c r="I1793" s="11"/>
      <c r="J1793" s="11"/>
      <c r="K1793" s="11"/>
      <c r="L1793" s="11"/>
      <c r="M1793" s="11"/>
      <c r="N1793" s="11"/>
      <c r="O1793" s="11"/>
      <c r="P1793" s="11"/>
      <c r="Q1793" s="11"/>
      <c r="R1793" s="11"/>
      <c r="S1793" s="11"/>
      <c r="T1793" s="11"/>
      <c r="U1793" s="11"/>
      <c r="V1793" s="11"/>
      <c r="W1793" s="11"/>
      <c r="X1793" s="11"/>
      <c r="Y1793" s="11"/>
      <c r="Z1793" s="11"/>
      <c r="AA1793" s="11"/>
      <c r="AB1793" s="133"/>
      <c r="AC1793" s="133"/>
      <c r="AD1793" s="133"/>
      <c r="AE1793" s="138"/>
      <c r="AF1793" s="133"/>
      <c r="AG1793" s="78"/>
    </row>
    <row r="1794" spans="1:33" s="77" customFormat="1" ht="15" customHeight="1" x14ac:dyDescent="0.25">
      <c r="A1794" s="20">
        <v>5131</v>
      </c>
      <c r="B1794" s="20" t="s">
        <v>323</v>
      </c>
      <c r="C1794" s="20" t="s">
        <v>306</v>
      </c>
      <c r="D1794" s="20" t="s">
        <v>35</v>
      </c>
      <c r="E1794" s="20" t="s">
        <v>11</v>
      </c>
      <c r="F1794" s="20">
        <v>66000</v>
      </c>
      <c r="G1794" s="20">
        <f t="shared" si="57"/>
        <v>13200000</v>
      </c>
      <c r="H1794" s="20">
        <v>200</v>
      </c>
      <c r="I1794" s="11"/>
      <c r="J1794" s="11"/>
      <c r="K1794" s="11"/>
      <c r="L1794" s="11"/>
      <c r="M1794" s="11"/>
      <c r="N1794" s="11"/>
      <c r="O1794" s="11"/>
      <c r="P1794" s="11"/>
      <c r="Q1794" s="11"/>
      <c r="R1794" s="11"/>
      <c r="S1794" s="11"/>
      <c r="T1794" s="11"/>
      <c r="U1794" s="11"/>
      <c r="V1794" s="11"/>
      <c r="W1794" s="11"/>
      <c r="X1794" s="11"/>
      <c r="Y1794" s="11"/>
      <c r="Z1794" s="11"/>
      <c r="AA1794" s="11"/>
      <c r="AB1794" s="133"/>
      <c r="AC1794" s="133"/>
      <c r="AD1794" s="133"/>
      <c r="AE1794" s="138"/>
      <c r="AF1794" s="133"/>
      <c r="AG1794" s="78"/>
    </row>
    <row r="1795" spans="1:33" s="77" customFormat="1" ht="15" customHeight="1" x14ac:dyDescent="0.25">
      <c r="A1795" s="20">
        <v>5131</v>
      </c>
      <c r="B1795" s="20" t="s">
        <v>318</v>
      </c>
      <c r="C1795" s="20" t="s">
        <v>306</v>
      </c>
      <c r="D1795" s="20" t="s">
        <v>35</v>
      </c>
      <c r="E1795" s="20" t="s">
        <v>11</v>
      </c>
      <c r="F1795" s="20">
        <v>57600</v>
      </c>
      <c r="G1795" s="20">
        <f t="shared" si="57"/>
        <v>2880000</v>
      </c>
      <c r="H1795" s="20">
        <v>50</v>
      </c>
      <c r="I1795" s="11"/>
      <c r="J1795" s="11"/>
      <c r="K1795" s="11"/>
      <c r="L1795" s="11"/>
      <c r="M1795" s="11"/>
      <c r="N1795" s="11"/>
      <c r="O1795" s="11"/>
      <c r="P1795" s="11"/>
      <c r="Q1795" s="11"/>
      <c r="R1795" s="11"/>
      <c r="S1795" s="11"/>
      <c r="T1795" s="11"/>
      <c r="U1795" s="11"/>
      <c r="V1795" s="11"/>
      <c r="W1795" s="11"/>
      <c r="X1795" s="11"/>
      <c r="Y1795" s="11"/>
      <c r="Z1795" s="11"/>
      <c r="AA1795" s="11"/>
      <c r="AB1795" s="133"/>
      <c r="AC1795" s="133"/>
      <c r="AD1795" s="133"/>
      <c r="AE1795" s="138"/>
      <c r="AF1795" s="133"/>
      <c r="AG1795" s="78"/>
    </row>
    <row r="1796" spans="1:33" s="77" customFormat="1" ht="15" customHeight="1" x14ac:dyDescent="0.25">
      <c r="A1796" s="20">
        <v>5131</v>
      </c>
      <c r="B1796" s="20" t="s">
        <v>309</v>
      </c>
      <c r="C1796" s="20" t="s">
        <v>306</v>
      </c>
      <c r="D1796" s="20" t="s">
        <v>35</v>
      </c>
      <c r="E1796" s="20" t="s">
        <v>11</v>
      </c>
      <c r="F1796" s="20">
        <v>58200</v>
      </c>
      <c r="G1796" s="20">
        <f t="shared" si="57"/>
        <v>5820000</v>
      </c>
      <c r="H1796" s="20">
        <v>100</v>
      </c>
      <c r="I1796" s="11"/>
      <c r="J1796" s="11"/>
      <c r="K1796" s="11"/>
      <c r="L1796" s="11"/>
      <c r="M1796" s="11"/>
      <c r="N1796" s="11"/>
      <c r="O1796" s="11"/>
      <c r="P1796" s="11"/>
      <c r="Q1796" s="11"/>
      <c r="R1796" s="11"/>
      <c r="S1796" s="11"/>
      <c r="T1796" s="11"/>
      <c r="U1796" s="11"/>
      <c r="V1796" s="11"/>
      <c r="W1796" s="11"/>
      <c r="X1796" s="11"/>
      <c r="Y1796" s="11"/>
      <c r="Z1796" s="11"/>
      <c r="AA1796" s="11"/>
      <c r="AB1796" s="133"/>
      <c r="AC1796" s="133"/>
      <c r="AD1796" s="133"/>
      <c r="AE1796" s="138"/>
      <c r="AF1796" s="133"/>
      <c r="AG1796" s="78"/>
    </row>
    <row r="1797" spans="1:33" s="77" customFormat="1" ht="15" customHeight="1" x14ac:dyDescent="0.25">
      <c r="A1797" s="20">
        <v>5131</v>
      </c>
      <c r="B1797" s="20" t="s">
        <v>3460</v>
      </c>
      <c r="C1797" s="20" t="s">
        <v>306</v>
      </c>
      <c r="D1797" s="20" t="s">
        <v>35</v>
      </c>
      <c r="E1797" s="20" t="s">
        <v>11</v>
      </c>
      <c r="F1797" s="20">
        <v>70800</v>
      </c>
      <c r="G1797" s="20">
        <f t="shared" si="57"/>
        <v>3540000</v>
      </c>
      <c r="H1797" s="20">
        <v>50</v>
      </c>
      <c r="I1797" s="11"/>
      <c r="J1797" s="11"/>
      <c r="K1797" s="11"/>
      <c r="L1797" s="11"/>
      <c r="M1797" s="11"/>
      <c r="N1797" s="11"/>
      <c r="O1797" s="11"/>
      <c r="P1797" s="11"/>
      <c r="Q1797" s="11"/>
      <c r="R1797" s="11"/>
      <c r="S1797" s="11"/>
      <c r="T1797" s="11"/>
      <c r="U1797" s="11"/>
      <c r="V1797" s="11"/>
      <c r="W1797" s="11"/>
      <c r="X1797" s="11"/>
      <c r="Y1797" s="11"/>
      <c r="Z1797" s="11"/>
      <c r="AA1797" s="11"/>
      <c r="AB1797" s="133"/>
      <c r="AC1797" s="133"/>
      <c r="AD1797" s="133"/>
      <c r="AE1797" s="138"/>
      <c r="AF1797" s="133"/>
      <c r="AG1797" s="78"/>
    </row>
    <row r="1798" spans="1:33" s="77" customFormat="1" ht="15" customHeight="1" x14ac:dyDescent="0.25">
      <c r="A1798" s="20">
        <v>5131</v>
      </c>
      <c r="B1798" s="20" t="s">
        <v>304</v>
      </c>
      <c r="C1798" s="20" t="s">
        <v>298</v>
      </c>
      <c r="D1798" s="20" t="s">
        <v>35</v>
      </c>
      <c r="E1798" s="20" t="s">
        <v>11</v>
      </c>
      <c r="F1798" s="20">
        <v>8000</v>
      </c>
      <c r="G1798" s="20">
        <f t="shared" si="57"/>
        <v>800000</v>
      </c>
      <c r="H1798" s="20">
        <v>100</v>
      </c>
      <c r="I1798" s="11"/>
      <c r="J1798" s="11"/>
      <c r="K1798" s="11"/>
      <c r="L1798" s="11"/>
      <c r="M1798" s="11"/>
      <c r="N1798" s="11"/>
      <c r="O1798" s="11"/>
      <c r="P1798" s="11"/>
      <c r="Q1798" s="11"/>
      <c r="R1798" s="11"/>
      <c r="S1798" s="11"/>
      <c r="T1798" s="11"/>
      <c r="U1798" s="11"/>
      <c r="V1798" s="11"/>
      <c r="W1798" s="11"/>
      <c r="X1798" s="11"/>
      <c r="Y1798" s="11"/>
      <c r="Z1798" s="11"/>
      <c r="AA1798" s="11"/>
      <c r="AB1798" s="133"/>
      <c r="AC1798" s="133"/>
      <c r="AD1798" s="133"/>
      <c r="AE1798" s="138"/>
      <c r="AF1798" s="133"/>
      <c r="AG1798" s="78"/>
    </row>
    <row r="1799" spans="1:33" s="77" customFormat="1" ht="15" customHeight="1" x14ac:dyDescent="0.25">
      <c r="A1799" s="20">
        <v>5131</v>
      </c>
      <c r="B1799" s="20" t="s">
        <v>307</v>
      </c>
      <c r="C1799" s="20" t="s">
        <v>306</v>
      </c>
      <c r="D1799" s="20" t="s">
        <v>35</v>
      </c>
      <c r="E1799" s="20" t="s">
        <v>11</v>
      </c>
      <c r="F1799" s="20">
        <v>60800</v>
      </c>
      <c r="G1799" s="20">
        <f t="shared" si="57"/>
        <v>1824000</v>
      </c>
      <c r="H1799" s="20">
        <v>30</v>
      </c>
      <c r="I1799" s="11"/>
      <c r="J1799" s="11"/>
      <c r="K1799" s="11"/>
      <c r="L1799" s="11"/>
      <c r="M1799" s="11"/>
      <c r="N1799" s="11"/>
      <c r="O1799" s="11"/>
      <c r="P1799" s="11"/>
      <c r="Q1799" s="11"/>
      <c r="R1799" s="11"/>
      <c r="S1799" s="11"/>
      <c r="T1799" s="11"/>
      <c r="U1799" s="11"/>
      <c r="V1799" s="11"/>
      <c r="W1799" s="11"/>
      <c r="X1799" s="11"/>
      <c r="Y1799" s="11"/>
      <c r="Z1799" s="11"/>
      <c r="AA1799" s="11"/>
      <c r="AB1799" s="133"/>
      <c r="AC1799" s="133"/>
      <c r="AD1799" s="133"/>
      <c r="AE1799" s="138"/>
      <c r="AF1799" s="133"/>
      <c r="AG1799" s="78"/>
    </row>
    <row r="1800" spans="1:33" s="77" customFormat="1" ht="15" customHeight="1" x14ac:dyDescent="0.25">
      <c r="A1800" s="20">
        <v>5131</v>
      </c>
      <c r="B1800" s="20" t="s">
        <v>328</v>
      </c>
      <c r="C1800" s="20" t="s">
        <v>306</v>
      </c>
      <c r="D1800" s="20" t="s">
        <v>35</v>
      </c>
      <c r="E1800" s="20" t="s">
        <v>11</v>
      </c>
      <c r="F1800" s="20">
        <v>76000</v>
      </c>
      <c r="G1800" s="20">
        <f t="shared" si="57"/>
        <v>4560000</v>
      </c>
      <c r="H1800" s="20">
        <v>60</v>
      </c>
      <c r="I1800" s="11"/>
      <c r="J1800" s="11"/>
      <c r="K1800" s="11"/>
      <c r="L1800" s="11"/>
      <c r="M1800" s="11"/>
      <c r="N1800" s="11"/>
      <c r="O1800" s="11"/>
      <c r="P1800" s="11"/>
      <c r="Q1800" s="11"/>
      <c r="R1800" s="11"/>
      <c r="S1800" s="11"/>
      <c r="T1800" s="11"/>
      <c r="U1800" s="11"/>
      <c r="V1800" s="11"/>
      <c r="W1800" s="11"/>
      <c r="X1800" s="11"/>
      <c r="Y1800" s="11"/>
      <c r="Z1800" s="11"/>
      <c r="AA1800" s="11"/>
      <c r="AB1800" s="133"/>
      <c r="AC1800" s="133"/>
      <c r="AD1800" s="133"/>
      <c r="AE1800" s="138"/>
      <c r="AF1800" s="133"/>
      <c r="AG1800" s="78"/>
    </row>
    <row r="1801" spans="1:33" s="77" customFormat="1" ht="15" customHeight="1" x14ac:dyDescent="0.25">
      <c r="A1801" s="20">
        <v>5131</v>
      </c>
      <c r="B1801" s="20" t="s">
        <v>316</v>
      </c>
      <c r="C1801" s="20" t="s">
        <v>306</v>
      </c>
      <c r="D1801" s="20" t="s">
        <v>35</v>
      </c>
      <c r="E1801" s="20" t="s">
        <v>11</v>
      </c>
      <c r="F1801" s="20">
        <v>70800</v>
      </c>
      <c r="G1801" s="20">
        <f t="shared" si="57"/>
        <v>7080000</v>
      </c>
      <c r="H1801" s="20">
        <v>100</v>
      </c>
      <c r="I1801" s="11"/>
      <c r="J1801" s="11"/>
      <c r="K1801" s="11"/>
      <c r="L1801" s="11"/>
      <c r="M1801" s="11"/>
      <c r="N1801" s="11"/>
      <c r="O1801" s="11"/>
      <c r="P1801" s="11"/>
      <c r="Q1801" s="11"/>
      <c r="R1801" s="11"/>
      <c r="S1801" s="11"/>
      <c r="T1801" s="11"/>
      <c r="U1801" s="11"/>
      <c r="V1801" s="11"/>
      <c r="W1801" s="11"/>
      <c r="X1801" s="11"/>
      <c r="Y1801" s="11"/>
      <c r="Z1801" s="11"/>
      <c r="AA1801" s="11"/>
      <c r="AB1801" s="133"/>
      <c r="AC1801" s="133"/>
      <c r="AD1801" s="133"/>
      <c r="AE1801" s="138"/>
      <c r="AF1801" s="133"/>
      <c r="AG1801" s="78"/>
    </row>
    <row r="1802" spans="1:33" s="77" customFormat="1" ht="15" customHeight="1" x14ac:dyDescent="0.25">
      <c r="A1802" s="20">
        <v>5131</v>
      </c>
      <c r="B1802" s="20" t="s">
        <v>308</v>
      </c>
      <c r="C1802" s="20" t="s">
        <v>306</v>
      </c>
      <c r="D1802" s="20" t="s">
        <v>35</v>
      </c>
      <c r="E1802" s="20" t="s">
        <v>11</v>
      </c>
      <c r="F1802" s="20">
        <v>65400</v>
      </c>
      <c r="G1802" s="20">
        <f t="shared" si="57"/>
        <v>1308000</v>
      </c>
      <c r="H1802" s="20">
        <v>20</v>
      </c>
      <c r="I1802" s="11"/>
      <c r="J1802" s="11"/>
      <c r="K1802" s="11"/>
      <c r="L1802" s="11"/>
      <c r="M1802" s="11"/>
      <c r="N1802" s="11"/>
      <c r="O1802" s="11"/>
      <c r="P1802" s="11"/>
      <c r="Q1802" s="11"/>
      <c r="R1802" s="11"/>
      <c r="S1802" s="11"/>
      <c r="T1802" s="11"/>
      <c r="U1802" s="11"/>
      <c r="V1802" s="11"/>
      <c r="W1802" s="11"/>
      <c r="X1802" s="11"/>
      <c r="Y1802" s="11"/>
      <c r="Z1802" s="11"/>
      <c r="AA1802" s="11"/>
      <c r="AB1802" s="133"/>
      <c r="AC1802" s="133"/>
      <c r="AD1802" s="133"/>
      <c r="AE1802" s="138"/>
      <c r="AF1802" s="133"/>
      <c r="AG1802" s="78"/>
    </row>
    <row r="1803" spans="1:33" s="77" customFormat="1" ht="15" customHeight="1" x14ac:dyDescent="0.25">
      <c r="A1803" s="20">
        <v>5131</v>
      </c>
      <c r="B1803" s="20" t="s">
        <v>325</v>
      </c>
      <c r="C1803" s="20" t="s">
        <v>306</v>
      </c>
      <c r="D1803" s="20" t="s">
        <v>35</v>
      </c>
      <c r="E1803" s="20" t="s">
        <v>11</v>
      </c>
      <c r="F1803" s="20">
        <v>54000</v>
      </c>
      <c r="G1803" s="20">
        <f t="shared" si="57"/>
        <v>5400000</v>
      </c>
      <c r="H1803" s="20">
        <v>100</v>
      </c>
      <c r="I1803" s="11"/>
      <c r="J1803" s="11"/>
      <c r="K1803" s="11"/>
      <c r="L1803" s="11"/>
      <c r="M1803" s="11"/>
      <c r="N1803" s="11"/>
      <c r="O1803" s="11"/>
      <c r="P1803" s="11"/>
      <c r="Q1803" s="11"/>
      <c r="R1803" s="11"/>
      <c r="S1803" s="11"/>
      <c r="T1803" s="11"/>
      <c r="U1803" s="11"/>
      <c r="V1803" s="11"/>
      <c r="W1803" s="11"/>
      <c r="X1803" s="11"/>
      <c r="Y1803" s="11"/>
      <c r="Z1803" s="11"/>
      <c r="AA1803" s="11"/>
      <c r="AB1803" s="133"/>
      <c r="AC1803" s="133"/>
      <c r="AD1803" s="133"/>
      <c r="AE1803" s="138"/>
      <c r="AF1803" s="133"/>
      <c r="AG1803" s="78"/>
    </row>
    <row r="1804" spans="1:33" s="77" customFormat="1" ht="15" customHeight="1" x14ac:dyDescent="0.25">
      <c r="A1804" s="20">
        <v>5131</v>
      </c>
      <c r="B1804" s="20" t="s">
        <v>301</v>
      </c>
      <c r="C1804" s="20" t="s">
        <v>298</v>
      </c>
      <c r="D1804" s="20" t="s">
        <v>35</v>
      </c>
      <c r="E1804" s="20" t="s">
        <v>11</v>
      </c>
      <c r="F1804" s="20">
        <v>38400</v>
      </c>
      <c r="G1804" s="20">
        <f t="shared" si="57"/>
        <v>1920000</v>
      </c>
      <c r="H1804" s="20">
        <v>50</v>
      </c>
      <c r="I1804" s="11"/>
      <c r="J1804" s="11"/>
      <c r="K1804" s="11"/>
      <c r="L1804" s="11"/>
      <c r="M1804" s="11"/>
      <c r="N1804" s="11"/>
      <c r="O1804" s="11"/>
      <c r="P1804" s="11"/>
      <c r="Q1804" s="11"/>
      <c r="R1804" s="11"/>
      <c r="S1804" s="11"/>
      <c r="T1804" s="11"/>
      <c r="U1804" s="11"/>
      <c r="V1804" s="11"/>
      <c r="W1804" s="11"/>
      <c r="X1804" s="11"/>
      <c r="Y1804" s="11"/>
      <c r="Z1804" s="11"/>
      <c r="AA1804" s="11"/>
      <c r="AB1804" s="133"/>
      <c r="AC1804" s="133"/>
      <c r="AD1804" s="133"/>
      <c r="AE1804" s="138"/>
      <c r="AF1804" s="133"/>
      <c r="AG1804" s="78"/>
    </row>
    <row r="1805" spans="1:33" s="77" customFormat="1" ht="15" customHeight="1" x14ac:dyDescent="0.25">
      <c r="A1805" s="20">
        <v>5131</v>
      </c>
      <c r="B1805" s="20" t="s">
        <v>320</v>
      </c>
      <c r="C1805" s="20" t="s">
        <v>306</v>
      </c>
      <c r="D1805" s="20" t="s">
        <v>35</v>
      </c>
      <c r="E1805" s="20" t="s">
        <v>11</v>
      </c>
      <c r="F1805" s="20">
        <v>73800</v>
      </c>
      <c r="G1805" s="20">
        <f t="shared" si="57"/>
        <v>7380000</v>
      </c>
      <c r="H1805" s="20">
        <v>100</v>
      </c>
      <c r="I1805" s="11"/>
      <c r="J1805" s="11"/>
      <c r="K1805" s="11"/>
      <c r="L1805" s="11"/>
      <c r="M1805" s="11"/>
      <c r="N1805" s="11"/>
      <c r="O1805" s="11"/>
      <c r="P1805" s="11"/>
      <c r="Q1805" s="11"/>
      <c r="R1805" s="11"/>
      <c r="S1805" s="11"/>
      <c r="T1805" s="11"/>
      <c r="U1805" s="11"/>
      <c r="V1805" s="11"/>
      <c r="W1805" s="11"/>
      <c r="X1805" s="11"/>
      <c r="Y1805" s="11"/>
      <c r="Z1805" s="11"/>
      <c r="AA1805" s="11"/>
      <c r="AB1805" s="133"/>
      <c r="AC1805" s="133"/>
      <c r="AD1805" s="133"/>
      <c r="AE1805" s="138"/>
      <c r="AF1805" s="133"/>
      <c r="AG1805" s="78"/>
    </row>
    <row r="1806" spans="1:33" s="77" customFormat="1" ht="15" customHeight="1" x14ac:dyDescent="0.25">
      <c r="A1806" s="20">
        <v>5131</v>
      </c>
      <c r="B1806" s="20" t="s">
        <v>319</v>
      </c>
      <c r="C1806" s="20" t="s">
        <v>306</v>
      </c>
      <c r="D1806" s="20" t="s">
        <v>35</v>
      </c>
      <c r="E1806" s="20" t="s">
        <v>11</v>
      </c>
      <c r="F1806" s="20">
        <v>70800</v>
      </c>
      <c r="G1806" s="20">
        <f t="shared" si="57"/>
        <v>7080000</v>
      </c>
      <c r="H1806" s="20">
        <v>100</v>
      </c>
      <c r="I1806" s="11"/>
      <c r="J1806" s="11"/>
      <c r="K1806" s="11"/>
      <c r="L1806" s="11"/>
      <c r="M1806" s="11"/>
      <c r="N1806" s="11"/>
      <c r="O1806" s="11"/>
      <c r="P1806" s="11"/>
      <c r="Q1806" s="11"/>
      <c r="R1806" s="11"/>
      <c r="S1806" s="11"/>
      <c r="T1806" s="11"/>
      <c r="U1806" s="11"/>
      <c r="V1806" s="11"/>
      <c r="W1806" s="11"/>
      <c r="X1806" s="11"/>
      <c r="Y1806" s="11"/>
      <c r="Z1806" s="11"/>
      <c r="AA1806" s="11"/>
      <c r="AB1806" s="133"/>
      <c r="AC1806" s="133"/>
      <c r="AD1806" s="133"/>
      <c r="AE1806" s="138"/>
      <c r="AF1806" s="133"/>
      <c r="AG1806" s="78"/>
    </row>
    <row r="1807" spans="1:33" s="77" customFormat="1" ht="15" customHeight="1" x14ac:dyDescent="0.25">
      <c r="A1807" s="20">
        <v>5131</v>
      </c>
      <c r="B1807" s="20" t="s">
        <v>327</v>
      </c>
      <c r="C1807" s="20" t="s">
        <v>306</v>
      </c>
      <c r="D1807" s="20" t="s">
        <v>35</v>
      </c>
      <c r="E1807" s="20" t="s">
        <v>11</v>
      </c>
      <c r="F1807" s="20">
        <v>58000</v>
      </c>
      <c r="G1807" s="20">
        <f t="shared" si="57"/>
        <v>1740000</v>
      </c>
      <c r="H1807" s="20">
        <v>30</v>
      </c>
      <c r="I1807" s="11"/>
      <c r="J1807" s="11"/>
      <c r="K1807" s="11"/>
      <c r="L1807" s="11"/>
      <c r="M1807" s="11"/>
      <c r="N1807" s="11"/>
      <c r="O1807" s="11"/>
      <c r="P1807" s="11"/>
      <c r="Q1807" s="11"/>
      <c r="R1807" s="11"/>
      <c r="S1807" s="11"/>
      <c r="T1807" s="11"/>
      <c r="U1807" s="11"/>
      <c r="V1807" s="11"/>
      <c r="W1807" s="11"/>
      <c r="X1807" s="11"/>
      <c r="Y1807" s="11"/>
      <c r="Z1807" s="11"/>
      <c r="AA1807" s="11"/>
      <c r="AB1807" s="133"/>
      <c r="AC1807" s="133"/>
      <c r="AD1807" s="133"/>
      <c r="AE1807" s="138"/>
      <c r="AF1807" s="133"/>
      <c r="AG1807" s="78"/>
    </row>
    <row r="1808" spans="1:33" s="77" customFormat="1" ht="15" customHeight="1" x14ac:dyDescent="0.25">
      <c r="A1808" s="20">
        <v>5131</v>
      </c>
      <c r="B1808" s="20" t="s">
        <v>302</v>
      </c>
      <c r="C1808" s="20" t="s">
        <v>298</v>
      </c>
      <c r="D1808" s="20" t="s">
        <v>35</v>
      </c>
      <c r="E1808" s="20" t="s">
        <v>11</v>
      </c>
      <c r="F1808" s="20">
        <v>7000</v>
      </c>
      <c r="G1808" s="20">
        <f t="shared" si="57"/>
        <v>1400000</v>
      </c>
      <c r="H1808" s="20">
        <v>200</v>
      </c>
      <c r="I1808" s="11"/>
      <c r="J1808" s="11"/>
      <c r="K1808" s="11"/>
      <c r="L1808" s="11"/>
      <c r="M1808" s="11"/>
      <c r="N1808" s="11"/>
      <c r="O1808" s="11"/>
      <c r="P1808" s="11"/>
      <c r="Q1808" s="11"/>
      <c r="R1808" s="11"/>
      <c r="S1808" s="11"/>
      <c r="T1808" s="11"/>
      <c r="U1808" s="11"/>
      <c r="V1808" s="11"/>
      <c r="W1808" s="11"/>
      <c r="X1808" s="11"/>
      <c r="Y1808" s="11"/>
      <c r="Z1808" s="11"/>
      <c r="AA1808" s="11"/>
      <c r="AB1808" s="133"/>
      <c r="AC1808" s="133"/>
      <c r="AD1808" s="133"/>
      <c r="AE1808" s="138"/>
      <c r="AF1808" s="134"/>
    </row>
    <row r="1809" spans="1:32" ht="27" x14ac:dyDescent="0.25">
      <c r="A1809" s="20" t="s">
        <v>203</v>
      </c>
      <c r="B1809" s="20" t="s">
        <v>2271</v>
      </c>
      <c r="C1809" s="20" t="s">
        <v>290</v>
      </c>
      <c r="D1809" s="20" t="s">
        <v>10</v>
      </c>
      <c r="E1809" s="20" t="s">
        <v>11</v>
      </c>
      <c r="F1809" s="20">
        <v>0</v>
      </c>
      <c r="G1809" s="20">
        <v>0</v>
      </c>
      <c r="H1809" s="20">
        <v>2</v>
      </c>
      <c r="J1809" s="11"/>
      <c r="K1809" s="11"/>
      <c r="L1809" s="11"/>
      <c r="M1809" s="11"/>
      <c r="N1809" s="11"/>
      <c r="O1809" s="11"/>
      <c r="Y1809" s="11"/>
      <c r="Z1809" s="11"/>
      <c r="AA1809" s="11"/>
      <c r="AB1809" s="136"/>
      <c r="AC1809" s="136"/>
      <c r="AD1809" s="136"/>
      <c r="AE1809" s="139"/>
      <c r="AF1809" s="135"/>
    </row>
    <row r="1810" spans="1:32" ht="27" x14ac:dyDescent="0.25">
      <c r="A1810" s="10" t="s">
        <v>203</v>
      </c>
      <c r="B1810" s="20" t="s">
        <v>435</v>
      </c>
      <c r="C1810" s="20" t="s">
        <v>290</v>
      </c>
      <c r="D1810" s="20" t="s">
        <v>10</v>
      </c>
      <c r="E1810" s="20" t="s">
        <v>11</v>
      </c>
      <c r="F1810" s="20">
        <v>0</v>
      </c>
      <c r="G1810" s="20">
        <v>0</v>
      </c>
      <c r="H1810" s="20">
        <v>1</v>
      </c>
      <c r="J1810" s="11"/>
      <c r="K1810" s="11"/>
      <c r="L1810" s="11"/>
      <c r="M1810" s="11"/>
      <c r="N1810" s="11"/>
      <c r="O1810" s="11"/>
      <c r="Y1810" s="11"/>
      <c r="Z1810" s="11"/>
      <c r="AA1810" s="11"/>
      <c r="AB1810" s="136"/>
      <c r="AC1810" s="136"/>
      <c r="AD1810" s="135"/>
      <c r="AE1810" s="135"/>
      <c r="AF1810" s="135"/>
    </row>
    <row r="1811" spans="1:32" ht="27" x14ac:dyDescent="0.25">
      <c r="A1811" s="10" t="s">
        <v>203</v>
      </c>
      <c r="B1811" s="20" t="s">
        <v>437</v>
      </c>
      <c r="C1811" s="20" t="s">
        <v>290</v>
      </c>
      <c r="D1811" s="20" t="s">
        <v>10</v>
      </c>
      <c r="E1811" s="20" t="s">
        <v>11</v>
      </c>
      <c r="F1811" s="20">
        <v>0</v>
      </c>
      <c r="G1811" s="20">
        <v>0</v>
      </c>
      <c r="H1811" s="20">
        <v>1</v>
      </c>
      <c r="J1811" s="11"/>
      <c r="K1811" s="11"/>
      <c r="L1811" s="11"/>
      <c r="M1811" s="11"/>
      <c r="N1811" s="11"/>
      <c r="O1811" s="11"/>
      <c r="Y1811" s="11"/>
      <c r="Z1811" s="11"/>
      <c r="AA1811" s="11"/>
      <c r="AB1811" s="136"/>
      <c r="AC1811" s="136"/>
      <c r="AD1811" s="135"/>
      <c r="AE1811" s="135"/>
      <c r="AF1811" s="135"/>
    </row>
    <row r="1812" spans="1:32" ht="27" x14ac:dyDescent="0.25">
      <c r="A1812" s="10" t="s">
        <v>203</v>
      </c>
      <c r="B1812" s="10" t="s">
        <v>438</v>
      </c>
      <c r="C1812" s="10" t="s">
        <v>290</v>
      </c>
      <c r="D1812" s="20" t="s">
        <v>10</v>
      </c>
      <c r="E1812" s="20" t="s">
        <v>11</v>
      </c>
      <c r="F1812" s="20">
        <v>0</v>
      </c>
      <c r="G1812" s="20">
        <v>0</v>
      </c>
      <c r="H1812" s="20">
        <v>1</v>
      </c>
      <c r="J1812" s="11"/>
      <c r="K1812" s="11"/>
      <c r="L1812" s="11"/>
      <c r="M1812" s="11"/>
      <c r="N1812" s="11"/>
      <c r="O1812" s="11"/>
      <c r="Y1812" s="11"/>
      <c r="Z1812" s="11"/>
      <c r="AA1812" s="11"/>
      <c r="AB1812" s="136"/>
      <c r="AC1812" s="136"/>
      <c r="AD1812" s="135"/>
      <c r="AE1812" s="135"/>
      <c r="AF1812" s="135"/>
    </row>
    <row r="1813" spans="1:32" ht="27" x14ac:dyDescent="0.25">
      <c r="A1813" s="10" t="s">
        <v>203</v>
      </c>
      <c r="B1813" s="10" t="s">
        <v>436</v>
      </c>
      <c r="C1813" s="10" t="s">
        <v>290</v>
      </c>
      <c r="D1813" s="20" t="s">
        <v>10</v>
      </c>
      <c r="E1813" s="20" t="s">
        <v>11</v>
      </c>
      <c r="F1813" s="20">
        <v>0</v>
      </c>
      <c r="G1813" s="20">
        <v>0</v>
      </c>
      <c r="H1813" s="20">
        <v>1</v>
      </c>
      <c r="J1813" s="11"/>
      <c r="K1813" s="11"/>
      <c r="L1813" s="11"/>
      <c r="M1813" s="11"/>
      <c r="N1813" s="11"/>
      <c r="O1813" s="11"/>
      <c r="Y1813" s="11"/>
      <c r="Z1813" s="11"/>
      <c r="AA1813" s="11"/>
      <c r="AB1813" s="135"/>
      <c r="AC1813" s="135"/>
      <c r="AD1813" s="135"/>
      <c r="AE1813" s="135"/>
      <c r="AF1813" s="135"/>
    </row>
    <row r="1814" spans="1:32" ht="15" customHeight="1" x14ac:dyDescent="0.25">
      <c r="A1814" s="438" t="s">
        <v>6700</v>
      </c>
      <c r="B1814" s="439"/>
      <c r="C1814" s="439"/>
      <c r="D1814" s="439"/>
      <c r="E1814" s="439"/>
      <c r="F1814" s="439"/>
      <c r="G1814" s="439"/>
      <c r="H1814" s="486"/>
      <c r="J1814" s="11"/>
      <c r="K1814" s="11"/>
      <c r="L1814" s="11"/>
      <c r="M1814" s="11"/>
      <c r="N1814" s="11"/>
      <c r="O1814" s="11"/>
      <c r="Y1814" s="11"/>
      <c r="Z1814" s="11"/>
      <c r="AA1814" s="11"/>
    </row>
    <row r="1815" spans="1:32" ht="16.5" customHeight="1" x14ac:dyDescent="0.25">
      <c r="A1815" s="433" t="s">
        <v>38</v>
      </c>
      <c r="B1815" s="434"/>
      <c r="C1815" s="434"/>
      <c r="D1815" s="434"/>
      <c r="E1815" s="434"/>
      <c r="F1815" s="434"/>
      <c r="G1815" s="434"/>
      <c r="H1815" s="437"/>
      <c r="J1815" s="11"/>
      <c r="K1815" s="11"/>
      <c r="L1815" s="11"/>
      <c r="M1815" s="11"/>
      <c r="N1815" s="11"/>
      <c r="O1815" s="11"/>
      <c r="Y1815" s="11"/>
      <c r="Z1815" s="11"/>
      <c r="AA1815" s="11"/>
    </row>
    <row r="1816" spans="1:32" ht="27" x14ac:dyDescent="0.25">
      <c r="A1816" s="410">
        <v>5112</v>
      </c>
      <c r="B1816" s="410" t="s">
        <v>8309</v>
      </c>
      <c r="C1816" s="410" t="s">
        <v>117</v>
      </c>
      <c r="D1816" s="410" t="s">
        <v>35</v>
      </c>
      <c r="E1816" s="410" t="s">
        <v>34</v>
      </c>
      <c r="F1816" s="410">
        <v>9374500</v>
      </c>
      <c r="G1816" s="410">
        <v>9374500</v>
      </c>
      <c r="H1816" s="410">
        <v>1</v>
      </c>
      <c r="J1816" s="11"/>
      <c r="K1816" s="11"/>
      <c r="L1816" s="11"/>
      <c r="M1816" s="11"/>
      <c r="N1816" s="11"/>
      <c r="O1816" s="11"/>
      <c r="Y1816" s="11"/>
      <c r="Z1816" s="11"/>
      <c r="AA1816" s="11"/>
    </row>
    <row r="1817" spans="1:32" ht="27" x14ac:dyDescent="0.25">
      <c r="A1817" s="380">
        <v>5112</v>
      </c>
      <c r="B1817" s="410" t="s">
        <v>3450</v>
      </c>
      <c r="C1817" s="410" t="s">
        <v>117</v>
      </c>
      <c r="D1817" s="410" t="s">
        <v>37</v>
      </c>
      <c r="E1817" s="410" t="s">
        <v>34</v>
      </c>
      <c r="F1817" s="410">
        <v>1428240</v>
      </c>
      <c r="G1817" s="410">
        <v>1428240</v>
      </c>
      <c r="H1817" s="410">
        <v>1</v>
      </c>
      <c r="J1817" s="11"/>
      <c r="K1817" s="11"/>
      <c r="L1817" s="11"/>
      <c r="M1817" s="11"/>
      <c r="N1817" s="11"/>
      <c r="O1817" s="11"/>
      <c r="Y1817" s="11"/>
      <c r="Z1817" s="11"/>
      <c r="AA1817" s="11"/>
    </row>
    <row r="1818" spans="1:32" ht="27" x14ac:dyDescent="0.25">
      <c r="A1818" s="389">
        <v>5112</v>
      </c>
      <c r="B1818" s="389" t="s">
        <v>6754</v>
      </c>
      <c r="C1818" s="389" t="s">
        <v>117</v>
      </c>
      <c r="D1818" s="389" t="s">
        <v>35</v>
      </c>
      <c r="E1818" s="389" t="s">
        <v>34</v>
      </c>
      <c r="F1818" s="389">
        <v>53290524</v>
      </c>
      <c r="G1818" s="389">
        <v>53290524</v>
      </c>
      <c r="H1818" s="389">
        <v>1</v>
      </c>
      <c r="J1818" s="11"/>
      <c r="K1818" s="11"/>
      <c r="L1818" s="11"/>
      <c r="M1818" s="11"/>
      <c r="N1818" s="11"/>
      <c r="O1818" s="11"/>
      <c r="Y1818" s="11"/>
      <c r="Z1818" s="11"/>
      <c r="AA1818" s="11"/>
    </row>
    <row r="1819" spans="1:32" ht="27" x14ac:dyDescent="0.25">
      <c r="A1819" s="389">
        <v>5112</v>
      </c>
      <c r="B1819" s="389" t="s">
        <v>6756</v>
      </c>
      <c r="C1819" s="389" t="s">
        <v>117</v>
      </c>
      <c r="D1819" s="389" t="s">
        <v>35</v>
      </c>
      <c r="E1819" s="389" t="s">
        <v>34</v>
      </c>
      <c r="F1819" s="389">
        <v>9000000</v>
      </c>
      <c r="G1819" s="389">
        <v>9000000</v>
      </c>
      <c r="H1819" s="389">
        <v>1</v>
      </c>
      <c r="J1819" s="11"/>
      <c r="K1819" s="11"/>
      <c r="L1819" s="11"/>
      <c r="M1819" s="11"/>
      <c r="N1819" s="11"/>
      <c r="O1819" s="11"/>
      <c r="Y1819" s="11"/>
      <c r="Z1819" s="11"/>
      <c r="AA1819" s="11"/>
    </row>
    <row r="1820" spans="1:32" ht="27" x14ac:dyDescent="0.25">
      <c r="A1820" s="389">
        <v>5112</v>
      </c>
      <c r="B1820" s="389" t="s">
        <v>6757</v>
      </c>
      <c r="C1820" s="389" t="s">
        <v>117</v>
      </c>
      <c r="D1820" s="389" t="s">
        <v>35</v>
      </c>
      <c r="E1820" s="389" t="s">
        <v>34</v>
      </c>
      <c r="F1820" s="389">
        <v>54812400</v>
      </c>
      <c r="G1820" s="389">
        <v>54812400</v>
      </c>
      <c r="H1820" s="389">
        <v>1</v>
      </c>
      <c r="J1820" s="11"/>
      <c r="K1820" s="11"/>
      <c r="L1820" s="11"/>
      <c r="M1820" s="11"/>
      <c r="N1820" s="11"/>
      <c r="O1820" s="11"/>
      <c r="Y1820" s="11"/>
      <c r="Z1820" s="11"/>
      <c r="AA1820" s="11"/>
    </row>
    <row r="1821" spans="1:32" ht="27" x14ac:dyDescent="0.25">
      <c r="A1821" s="389">
        <v>5112</v>
      </c>
      <c r="B1821" s="389" t="s">
        <v>6759</v>
      </c>
      <c r="C1821" s="389" t="s">
        <v>117</v>
      </c>
      <c r="D1821" s="389" t="s">
        <v>35</v>
      </c>
      <c r="E1821" s="389" t="s">
        <v>34</v>
      </c>
      <c r="F1821" s="389">
        <v>53897568</v>
      </c>
      <c r="G1821" s="389">
        <v>53897568</v>
      </c>
      <c r="H1821" s="389">
        <v>1</v>
      </c>
      <c r="J1821" s="11"/>
      <c r="K1821" s="11"/>
      <c r="L1821" s="11"/>
      <c r="M1821" s="11"/>
      <c r="N1821" s="11"/>
      <c r="O1821" s="11"/>
      <c r="Y1821" s="11"/>
      <c r="Z1821" s="11"/>
      <c r="AA1821" s="11"/>
    </row>
    <row r="1822" spans="1:32" ht="27" x14ac:dyDescent="0.25">
      <c r="A1822" s="389">
        <v>5112</v>
      </c>
      <c r="B1822" s="389" t="s">
        <v>3854</v>
      </c>
      <c r="C1822" s="389" t="s">
        <v>117</v>
      </c>
      <c r="D1822" s="389" t="s">
        <v>37</v>
      </c>
      <c r="E1822" s="389" t="s">
        <v>34</v>
      </c>
      <c r="F1822" s="389">
        <v>145053768</v>
      </c>
      <c r="G1822" s="389">
        <v>145053768</v>
      </c>
      <c r="H1822" s="389">
        <v>1</v>
      </c>
      <c r="J1822" s="11"/>
      <c r="K1822" s="11"/>
      <c r="L1822" s="11"/>
      <c r="M1822" s="11"/>
      <c r="N1822" s="11"/>
      <c r="O1822" s="11"/>
      <c r="Y1822" s="11"/>
      <c r="Z1822" s="11"/>
      <c r="AA1822" s="11"/>
    </row>
    <row r="1823" spans="1:32" ht="27" x14ac:dyDescent="0.25">
      <c r="A1823" s="389">
        <v>5112</v>
      </c>
      <c r="B1823" s="389" t="s">
        <v>6754</v>
      </c>
      <c r="C1823" s="389" t="s">
        <v>117</v>
      </c>
      <c r="D1823" s="389" t="s">
        <v>35</v>
      </c>
      <c r="E1823" s="389" t="s">
        <v>34</v>
      </c>
      <c r="F1823" s="389">
        <v>0</v>
      </c>
      <c r="G1823" s="389">
        <v>0</v>
      </c>
      <c r="H1823" s="389">
        <v>1</v>
      </c>
      <c r="J1823" s="11"/>
      <c r="K1823" s="11"/>
      <c r="L1823" s="11"/>
      <c r="M1823" s="11"/>
      <c r="N1823" s="11"/>
      <c r="O1823" s="11"/>
      <c r="Y1823" s="11"/>
      <c r="Z1823" s="11"/>
      <c r="AA1823" s="11"/>
    </row>
    <row r="1824" spans="1:32" ht="27" x14ac:dyDescent="0.25">
      <c r="A1824" s="389">
        <v>5112</v>
      </c>
      <c r="B1824" s="389" t="s">
        <v>6755</v>
      </c>
      <c r="C1824" s="389" t="s">
        <v>117</v>
      </c>
      <c r="D1824" s="389" t="s">
        <v>40</v>
      </c>
      <c r="E1824" s="389" t="s">
        <v>34</v>
      </c>
      <c r="F1824" s="389">
        <v>0</v>
      </c>
      <c r="G1824" s="389">
        <v>0</v>
      </c>
      <c r="H1824" s="389">
        <v>1</v>
      </c>
      <c r="J1824" s="11"/>
      <c r="K1824" s="11"/>
      <c r="L1824" s="11"/>
      <c r="M1824" s="11"/>
      <c r="N1824" s="11"/>
      <c r="O1824" s="11"/>
      <c r="Y1824" s="11"/>
      <c r="Z1824" s="11"/>
      <c r="AA1824" s="11"/>
    </row>
    <row r="1825" spans="1:32" ht="27" x14ac:dyDescent="0.25">
      <c r="A1825" s="389">
        <v>5112</v>
      </c>
      <c r="B1825" s="389" t="s">
        <v>6947</v>
      </c>
      <c r="C1825" s="389" t="s">
        <v>117</v>
      </c>
      <c r="D1825" s="389" t="s">
        <v>37</v>
      </c>
      <c r="E1825" s="389" t="s">
        <v>34</v>
      </c>
      <c r="F1825" s="389">
        <v>94581449</v>
      </c>
      <c r="G1825" s="389">
        <v>94581449</v>
      </c>
      <c r="H1825" s="389">
        <v>1</v>
      </c>
      <c r="J1825" s="11"/>
      <c r="K1825" s="11"/>
      <c r="L1825" s="11"/>
      <c r="M1825" s="11"/>
      <c r="N1825" s="11"/>
      <c r="O1825" s="11"/>
      <c r="Y1825" s="11"/>
      <c r="Z1825" s="11"/>
      <c r="AA1825" s="11"/>
    </row>
    <row r="1826" spans="1:32" ht="27" x14ac:dyDescent="0.25">
      <c r="A1826" s="389">
        <v>5112</v>
      </c>
      <c r="B1826" s="389" t="s">
        <v>6756</v>
      </c>
      <c r="C1826" s="389" t="s">
        <v>117</v>
      </c>
      <c r="D1826" s="389" t="s">
        <v>35</v>
      </c>
      <c r="E1826" s="389" t="s">
        <v>34</v>
      </c>
      <c r="F1826" s="389">
        <v>0</v>
      </c>
      <c r="G1826" s="389">
        <v>0</v>
      </c>
      <c r="H1826" s="389">
        <v>1</v>
      </c>
      <c r="J1826" s="11"/>
      <c r="K1826" s="11"/>
      <c r="L1826" s="11"/>
      <c r="M1826" s="11"/>
      <c r="N1826" s="11"/>
      <c r="O1826" s="11"/>
      <c r="Y1826" s="11"/>
      <c r="Z1826" s="11"/>
      <c r="AA1826" s="11"/>
    </row>
    <row r="1827" spans="1:32" ht="27" x14ac:dyDescent="0.25">
      <c r="A1827" s="389">
        <v>5112</v>
      </c>
      <c r="B1827" s="389" t="s">
        <v>6757</v>
      </c>
      <c r="C1827" s="389" t="s">
        <v>117</v>
      </c>
      <c r="D1827" s="389" t="s">
        <v>35</v>
      </c>
      <c r="E1827" s="389" t="s">
        <v>34</v>
      </c>
      <c r="F1827" s="389">
        <v>0</v>
      </c>
      <c r="G1827" s="389">
        <v>0</v>
      </c>
      <c r="H1827" s="389">
        <v>1</v>
      </c>
      <c r="J1827" s="11"/>
      <c r="K1827" s="11"/>
      <c r="L1827" s="11"/>
      <c r="M1827" s="11"/>
      <c r="N1827" s="11"/>
      <c r="O1827" s="11"/>
      <c r="Y1827" s="11"/>
      <c r="Z1827" s="11"/>
      <c r="AA1827" s="11"/>
    </row>
    <row r="1828" spans="1:32" ht="27" x14ac:dyDescent="0.25">
      <c r="A1828" s="389">
        <v>5112</v>
      </c>
      <c r="B1828" s="389" t="s">
        <v>6758</v>
      </c>
      <c r="C1828" s="389" t="s">
        <v>117</v>
      </c>
      <c r="D1828" s="410" t="s">
        <v>35</v>
      </c>
      <c r="E1828" s="410" t="s">
        <v>34</v>
      </c>
      <c r="F1828" s="410">
        <v>31299000</v>
      </c>
      <c r="G1828" s="410">
        <v>31299000</v>
      </c>
      <c r="H1828" s="410">
        <v>1</v>
      </c>
      <c r="J1828" s="11"/>
      <c r="K1828" s="11"/>
      <c r="L1828" s="11"/>
      <c r="M1828" s="11"/>
      <c r="N1828" s="11"/>
      <c r="O1828" s="11"/>
      <c r="Y1828" s="11"/>
      <c r="Z1828" s="11"/>
      <c r="AA1828" s="11"/>
    </row>
    <row r="1829" spans="1:32" ht="27" x14ac:dyDescent="0.25">
      <c r="A1829" s="389">
        <v>5112</v>
      </c>
      <c r="B1829" s="389" t="s">
        <v>6759</v>
      </c>
      <c r="C1829" s="410" t="s">
        <v>117</v>
      </c>
      <c r="D1829" s="410" t="s">
        <v>35</v>
      </c>
      <c r="E1829" s="410" t="s">
        <v>34</v>
      </c>
      <c r="F1829" s="410">
        <v>0</v>
      </c>
      <c r="G1829" s="410">
        <v>0</v>
      </c>
      <c r="H1829" s="410">
        <v>1</v>
      </c>
      <c r="J1829" s="11"/>
      <c r="K1829" s="11"/>
      <c r="L1829" s="11"/>
      <c r="M1829" s="11"/>
      <c r="N1829" s="11"/>
      <c r="O1829" s="11"/>
      <c r="Y1829" s="11"/>
      <c r="Z1829" s="11"/>
      <c r="AA1829" s="11"/>
    </row>
    <row r="1830" spans="1:32" ht="27" x14ac:dyDescent="0.25">
      <c r="A1830" s="389">
        <v>5112</v>
      </c>
      <c r="B1830" s="389" t="s">
        <v>4059</v>
      </c>
      <c r="C1830" s="410" t="s">
        <v>117</v>
      </c>
      <c r="D1830" s="410" t="s">
        <v>35</v>
      </c>
      <c r="E1830" s="410" t="s">
        <v>34</v>
      </c>
      <c r="F1830" s="410">
        <v>22861608</v>
      </c>
      <c r="G1830" s="410">
        <v>22861608</v>
      </c>
      <c r="H1830" s="410">
        <v>1</v>
      </c>
      <c r="J1830" s="11"/>
      <c r="K1830" s="11"/>
      <c r="L1830" s="11"/>
      <c r="M1830" s="11"/>
      <c r="N1830" s="11"/>
      <c r="O1830" s="11"/>
      <c r="Y1830" s="11"/>
      <c r="Z1830" s="11"/>
      <c r="AA1830" s="11"/>
    </row>
    <row r="1831" spans="1:32" ht="27" x14ac:dyDescent="0.25">
      <c r="A1831" s="389">
        <v>5112</v>
      </c>
      <c r="B1831" s="389" t="s">
        <v>4060</v>
      </c>
      <c r="C1831" s="410" t="s">
        <v>117</v>
      </c>
      <c r="D1831" s="410" t="s">
        <v>35</v>
      </c>
      <c r="E1831" s="410" t="s">
        <v>34</v>
      </c>
      <c r="F1831" s="410">
        <v>0</v>
      </c>
      <c r="G1831" s="410">
        <v>0</v>
      </c>
      <c r="H1831" s="410">
        <v>1</v>
      </c>
      <c r="J1831" s="11"/>
      <c r="K1831" s="11"/>
      <c r="L1831" s="11"/>
      <c r="M1831" s="11"/>
      <c r="N1831" s="11"/>
      <c r="O1831" s="11"/>
      <c r="Y1831" s="11"/>
      <c r="Z1831" s="11"/>
      <c r="AA1831" s="11"/>
    </row>
    <row r="1832" spans="1:32" ht="27" x14ac:dyDescent="0.25">
      <c r="A1832" s="389">
        <v>5112</v>
      </c>
      <c r="B1832" s="389" t="s">
        <v>4061</v>
      </c>
      <c r="C1832" s="389" t="s">
        <v>117</v>
      </c>
      <c r="D1832" s="389" t="s">
        <v>35</v>
      </c>
      <c r="E1832" s="389" t="s">
        <v>34</v>
      </c>
      <c r="F1832" s="389">
        <v>23122129</v>
      </c>
      <c r="G1832" s="389">
        <v>23122129</v>
      </c>
      <c r="H1832" s="389">
        <v>1</v>
      </c>
      <c r="J1832" s="11"/>
      <c r="K1832" s="11"/>
      <c r="L1832" s="11"/>
      <c r="M1832" s="11"/>
      <c r="N1832" s="11"/>
      <c r="O1832" s="11"/>
      <c r="Y1832" s="11"/>
      <c r="Z1832" s="11"/>
      <c r="AA1832" s="11"/>
    </row>
    <row r="1833" spans="1:32" ht="27" x14ac:dyDescent="0.25">
      <c r="A1833" s="389">
        <v>5112</v>
      </c>
      <c r="B1833" s="389" t="s">
        <v>4062</v>
      </c>
      <c r="C1833" s="389" t="s">
        <v>117</v>
      </c>
      <c r="D1833" s="389" t="s">
        <v>35</v>
      </c>
      <c r="E1833" s="389" t="s">
        <v>34</v>
      </c>
      <c r="F1833" s="389">
        <v>38521956</v>
      </c>
      <c r="G1833" s="389">
        <v>38521956</v>
      </c>
      <c r="H1833" s="389">
        <v>1</v>
      </c>
      <c r="J1833" s="11"/>
      <c r="K1833" s="11"/>
      <c r="L1833" s="11"/>
      <c r="M1833" s="11"/>
      <c r="N1833" s="11"/>
      <c r="O1833" s="11"/>
      <c r="Y1833" s="11"/>
      <c r="Z1833" s="11"/>
      <c r="AA1833" s="11"/>
    </row>
    <row r="1834" spans="1:32" ht="27" x14ac:dyDescent="0.25">
      <c r="A1834" s="389">
        <v>5112</v>
      </c>
      <c r="B1834" s="389" t="s">
        <v>4063</v>
      </c>
      <c r="C1834" s="389" t="s">
        <v>117</v>
      </c>
      <c r="D1834" s="389" t="s">
        <v>35</v>
      </c>
      <c r="E1834" s="389" t="s">
        <v>34</v>
      </c>
      <c r="F1834" s="389">
        <v>17762880</v>
      </c>
      <c r="G1834" s="389">
        <v>17762880</v>
      </c>
      <c r="H1834" s="389">
        <v>1</v>
      </c>
      <c r="J1834" s="11"/>
      <c r="K1834" s="11"/>
      <c r="L1834" s="11"/>
      <c r="M1834" s="11"/>
      <c r="N1834" s="11"/>
      <c r="O1834" s="11"/>
      <c r="Y1834" s="11"/>
      <c r="Z1834" s="11"/>
      <c r="AA1834" s="11"/>
      <c r="AB1834" s="11"/>
      <c r="AC1834" s="11"/>
      <c r="AD1834" s="11"/>
      <c r="AE1834" s="11"/>
      <c r="AF1834" s="11"/>
    </row>
    <row r="1835" spans="1:32" ht="27" x14ac:dyDescent="0.25">
      <c r="A1835" s="389">
        <v>5112</v>
      </c>
      <c r="B1835" s="389" t="s">
        <v>4064</v>
      </c>
      <c r="C1835" s="389" t="s">
        <v>117</v>
      </c>
      <c r="D1835" s="389" t="s">
        <v>35</v>
      </c>
      <c r="E1835" s="389" t="s">
        <v>34</v>
      </c>
      <c r="F1835" s="389">
        <v>25443276</v>
      </c>
      <c r="G1835" s="389">
        <v>25443276</v>
      </c>
      <c r="H1835" s="389">
        <v>1</v>
      </c>
      <c r="J1835" s="11"/>
      <c r="K1835" s="11"/>
      <c r="L1835" s="11"/>
      <c r="M1835" s="11"/>
      <c r="N1835" s="11"/>
      <c r="O1835" s="11"/>
      <c r="Y1835" s="11"/>
      <c r="Z1835" s="11"/>
      <c r="AA1835" s="11"/>
      <c r="AB1835" s="11"/>
      <c r="AC1835" s="11"/>
      <c r="AD1835" s="11"/>
      <c r="AE1835" s="11"/>
      <c r="AF1835" s="11"/>
    </row>
    <row r="1836" spans="1:32" s="20" customFormat="1" ht="27" x14ac:dyDescent="0.25">
      <c r="A1836" s="389">
        <v>5112</v>
      </c>
      <c r="B1836" s="389" t="s">
        <v>4065</v>
      </c>
      <c r="C1836" s="389" t="s">
        <v>117</v>
      </c>
      <c r="D1836" s="389" t="s">
        <v>35</v>
      </c>
      <c r="E1836" s="389" t="s">
        <v>34</v>
      </c>
      <c r="F1836" s="389">
        <v>25601004</v>
      </c>
      <c r="G1836" s="389">
        <v>25601004</v>
      </c>
      <c r="H1836" s="389">
        <v>1</v>
      </c>
      <c r="I1836" s="11"/>
      <c r="J1836" s="11"/>
      <c r="K1836" s="11"/>
      <c r="L1836" s="11"/>
      <c r="M1836" s="11"/>
      <c r="N1836" s="11"/>
      <c r="O1836" s="11"/>
      <c r="P1836" s="11"/>
      <c r="Q1836" s="11"/>
      <c r="R1836" s="11"/>
      <c r="S1836" s="11"/>
      <c r="T1836" s="11"/>
      <c r="U1836" s="11"/>
      <c r="V1836" s="11"/>
      <c r="W1836" s="11"/>
      <c r="X1836" s="11"/>
      <c r="Y1836" s="11"/>
      <c r="Z1836" s="11"/>
      <c r="AA1836" s="11"/>
      <c r="AB1836" s="11"/>
      <c r="AC1836" s="11"/>
      <c r="AD1836" s="11"/>
      <c r="AE1836" s="11"/>
      <c r="AF1836" s="11"/>
    </row>
    <row r="1837" spans="1:32" s="20" customFormat="1" ht="27" x14ac:dyDescent="0.25">
      <c r="A1837" s="389">
        <v>5112</v>
      </c>
      <c r="B1837" s="389" t="s">
        <v>4066</v>
      </c>
      <c r="C1837" s="389" t="s">
        <v>117</v>
      </c>
      <c r="D1837" s="389" t="s">
        <v>35</v>
      </c>
      <c r="E1837" s="410" t="s">
        <v>34</v>
      </c>
      <c r="F1837" s="410">
        <v>0</v>
      </c>
      <c r="G1837" s="410">
        <v>0</v>
      </c>
      <c r="H1837" s="410">
        <v>1</v>
      </c>
      <c r="I1837" s="11"/>
      <c r="J1837" s="11"/>
      <c r="K1837" s="11"/>
      <c r="L1837" s="11"/>
      <c r="M1837" s="11"/>
      <c r="N1837" s="11"/>
      <c r="O1837" s="11"/>
      <c r="P1837" s="11"/>
      <c r="Q1837" s="11"/>
      <c r="R1837" s="11"/>
      <c r="S1837" s="11"/>
      <c r="T1837" s="11"/>
      <c r="U1837" s="11"/>
      <c r="V1837" s="11"/>
      <c r="W1837" s="11"/>
      <c r="X1837" s="11"/>
      <c r="Y1837" s="11"/>
      <c r="Z1837" s="11"/>
      <c r="AA1837" s="11"/>
      <c r="AB1837" s="11"/>
      <c r="AC1837" s="11"/>
      <c r="AD1837" s="11"/>
      <c r="AE1837" s="11"/>
      <c r="AF1837" s="11"/>
    </row>
    <row r="1838" spans="1:32" ht="27" x14ac:dyDescent="0.25">
      <c r="A1838" s="389">
        <v>5112</v>
      </c>
      <c r="B1838" s="389" t="s">
        <v>4067</v>
      </c>
      <c r="C1838" s="389" t="s">
        <v>117</v>
      </c>
      <c r="D1838" s="410" t="s">
        <v>35</v>
      </c>
      <c r="E1838" s="410" t="s">
        <v>34</v>
      </c>
      <c r="F1838" s="410">
        <v>16878546</v>
      </c>
      <c r="G1838" s="410">
        <v>16878546</v>
      </c>
      <c r="H1838" s="410">
        <v>1</v>
      </c>
      <c r="J1838" s="11"/>
      <c r="K1838" s="11"/>
      <c r="L1838" s="11"/>
      <c r="M1838" s="11"/>
      <c r="N1838" s="11"/>
      <c r="O1838" s="11"/>
      <c r="Y1838" s="11"/>
      <c r="Z1838" s="11"/>
      <c r="AA1838" s="11"/>
      <c r="AB1838" s="11"/>
      <c r="AC1838" s="11"/>
      <c r="AD1838" s="11"/>
      <c r="AE1838" s="11"/>
      <c r="AF1838" s="11"/>
    </row>
    <row r="1839" spans="1:32" ht="27" x14ac:dyDescent="0.25">
      <c r="A1839" s="389">
        <v>5112</v>
      </c>
      <c r="B1839" s="389" t="s">
        <v>4066</v>
      </c>
      <c r="C1839" s="389" t="s">
        <v>117</v>
      </c>
      <c r="D1839" s="410" t="s">
        <v>35</v>
      </c>
      <c r="E1839" s="410" t="s">
        <v>34</v>
      </c>
      <c r="F1839" s="410">
        <v>38521956</v>
      </c>
      <c r="G1839" s="410">
        <v>38521956</v>
      </c>
      <c r="H1839" s="410">
        <v>1</v>
      </c>
      <c r="J1839" s="11"/>
      <c r="K1839" s="11"/>
      <c r="L1839" s="11"/>
      <c r="M1839" s="11"/>
      <c r="N1839" s="11"/>
      <c r="O1839" s="11"/>
      <c r="Y1839" s="11"/>
      <c r="Z1839" s="11"/>
      <c r="AA1839" s="11"/>
    </row>
    <row r="1840" spans="1:32" ht="27" x14ac:dyDescent="0.25">
      <c r="A1840" s="20">
        <v>5112</v>
      </c>
      <c r="B1840" s="20" t="s">
        <v>4068</v>
      </c>
      <c r="C1840" s="20" t="s">
        <v>117</v>
      </c>
      <c r="D1840" s="410" t="s">
        <v>35</v>
      </c>
      <c r="E1840" s="410" t="s">
        <v>34</v>
      </c>
      <c r="F1840" s="410">
        <v>17353994</v>
      </c>
      <c r="G1840" s="410">
        <v>17353994</v>
      </c>
      <c r="H1840" s="410">
        <v>1</v>
      </c>
      <c r="J1840" s="11"/>
      <c r="K1840" s="11"/>
      <c r="L1840" s="11"/>
      <c r="M1840" s="11"/>
      <c r="N1840" s="11"/>
      <c r="O1840" s="11"/>
      <c r="Y1840" s="11"/>
      <c r="Z1840" s="11"/>
      <c r="AA1840" s="11"/>
    </row>
    <row r="1841" spans="1:27" ht="27" x14ac:dyDescent="0.25">
      <c r="A1841" s="20">
        <v>5112</v>
      </c>
      <c r="B1841" s="20" t="s">
        <v>4069</v>
      </c>
      <c r="C1841" s="20" t="s">
        <v>117</v>
      </c>
      <c r="D1841" s="410" t="s">
        <v>35</v>
      </c>
      <c r="E1841" s="410" t="s">
        <v>34</v>
      </c>
      <c r="F1841" s="410">
        <v>22980600</v>
      </c>
      <c r="G1841" s="410">
        <v>22980600</v>
      </c>
      <c r="H1841" s="410">
        <v>1</v>
      </c>
      <c r="J1841" s="11"/>
      <c r="K1841" s="11"/>
      <c r="L1841" s="11"/>
      <c r="M1841" s="11"/>
      <c r="N1841" s="11"/>
      <c r="O1841" s="11"/>
      <c r="Y1841" s="11"/>
      <c r="Z1841" s="11"/>
      <c r="AA1841" s="11"/>
    </row>
    <row r="1842" spans="1:27" ht="27" x14ac:dyDescent="0.25">
      <c r="A1842" s="20">
        <v>5112</v>
      </c>
      <c r="B1842" s="20" t="s">
        <v>3844</v>
      </c>
      <c r="C1842" s="20" t="s">
        <v>117</v>
      </c>
      <c r="D1842" s="410" t="s">
        <v>37</v>
      </c>
      <c r="E1842" s="410" t="s">
        <v>34</v>
      </c>
      <c r="F1842" s="410">
        <v>0</v>
      </c>
      <c r="G1842" s="410">
        <v>0</v>
      </c>
      <c r="H1842" s="410">
        <v>1</v>
      </c>
      <c r="J1842" s="11"/>
      <c r="K1842" s="11"/>
      <c r="L1842" s="11"/>
      <c r="M1842" s="11"/>
      <c r="N1842" s="11"/>
      <c r="O1842" s="11"/>
      <c r="Y1842" s="11"/>
      <c r="Z1842" s="11"/>
      <c r="AA1842" s="11"/>
    </row>
    <row r="1843" spans="1:27" ht="27" x14ac:dyDescent="0.25">
      <c r="A1843" s="20">
        <v>5112</v>
      </c>
      <c r="B1843" s="20" t="s">
        <v>3845</v>
      </c>
      <c r="C1843" s="20" t="s">
        <v>117</v>
      </c>
      <c r="D1843" s="410" t="s">
        <v>37</v>
      </c>
      <c r="E1843" s="410" t="s">
        <v>34</v>
      </c>
      <c r="F1843" s="410">
        <v>0</v>
      </c>
      <c r="G1843" s="410">
        <v>0</v>
      </c>
      <c r="H1843" s="410">
        <v>1</v>
      </c>
      <c r="J1843" s="11"/>
      <c r="K1843" s="11"/>
      <c r="L1843" s="11"/>
      <c r="M1843" s="11"/>
      <c r="N1843" s="11"/>
      <c r="O1843" s="11"/>
      <c r="Y1843" s="11"/>
      <c r="Z1843" s="11"/>
      <c r="AA1843" s="11"/>
    </row>
    <row r="1844" spans="1:27" ht="27" x14ac:dyDescent="0.25">
      <c r="A1844" s="20">
        <v>5112</v>
      </c>
      <c r="B1844" s="20" t="s">
        <v>3846</v>
      </c>
      <c r="C1844" s="20" t="s">
        <v>117</v>
      </c>
      <c r="D1844" s="410" t="s">
        <v>37</v>
      </c>
      <c r="E1844" s="410" t="s">
        <v>34</v>
      </c>
      <c r="F1844" s="410">
        <v>0</v>
      </c>
      <c r="G1844" s="410">
        <v>0</v>
      </c>
      <c r="H1844" s="410">
        <v>1</v>
      </c>
      <c r="J1844" s="11"/>
      <c r="K1844" s="11"/>
      <c r="L1844" s="11"/>
      <c r="M1844" s="11"/>
      <c r="N1844" s="11"/>
      <c r="O1844" s="11"/>
      <c r="Y1844" s="11"/>
      <c r="Z1844" s="11"/>
      <c r="AA1844" s="11"/>
    </row>
    <row r="1845" spans="1:27" ht="27" x14ac:dyDescent="0.25">
      <c r="A1845" s="20">
        <v>5112</v>
      </c>
      <c r="B1845" s="20" t="s">
        <v>3847</v>
      </c>
      <c r="C1845" s="20" t="s">
        <v>117</v>
      </c>
      <c r="D1845" s="410" t="s">
        <v>37</v>
      </c>
      <c r="E1845" s="410" t="s">
        <v>34</v>
      </c>
      <c r="F1845" s="410">
        <v>0</v>
      </c>
      <c r="G1845" s="410">
        <v>0</v>
      </c>
      <c r="H1845" s="410">
        <v>1</v>
      </c>
      <c r="J1845" s="11"/>
      <c r="K1845" s="11"/>
      <c r="L1845" s="11"/>
      <c r="M1845" s="11"/>
      <c r="N1845" s="11"/>
      <c r="O1845" s="11"/>
      <c r="Y1845" s="11"/>
      <c r="Z1845" s="11"/>
      <c r="AA1845" s="11"/>
    </row>
    <row r="1846" spans="1:27" ht="27" x14ac:dyDescent="0.25">
      <c r="A1846" s="20">
        <v>5112</v>
      </c>
      <c r="B1846" s="20" t="s">
        <v>3848</v>
      </c>
      <c r="C1846" s="20" t="s">
        <v>117</v>
      </c>
      <c r="D1846" s="410" t="s">
        <v>37</v>
      </c>
      <c r="E1846" s="410" t="s">
        <v>34</v>
      </c>
      <c r="F1846" s="410">
        <v>0</v>
      </c>
      <c r="G1846" s="410">
        <v>0</v>
      </c>
      <c r="H1846" s="410">
        <v>1</v>
      </c>
      <c r="J1846" s="11"/>
      <c r="K1846" s="11"/>
      <c r="L1846" s="11"/>
      <c r="M1846" s="11"/>
      <c r="N1846" s="11"/>
      <c r="O1846" s="11"/>
      <c r="Y1846" s="11"/>
      <c r="Z1846" s="11"/>
      <c r="AA1846" s="11"/>
    </row>
    <row r="1847" spans="1:27" ht="27" x14ac:dyDescent="0.25">
      <c r="A1847" s="20">
        <v>5112</v>
      </c>
      <c r="B1847" s="20" t="s">
        <v>3849</v>
      </c>
      <c r="C1847" s="20" t="s">
        <v>117</v>
      </c>
      <c r="D1847" s="410" t="s">
        <v>37</v>
      </c>
      <c r="E1847" s="410" t="s">
        <v>34</v>
      </c>
      <c r="F1847" s="410">
        <v>0</v>
      </c>
      <c r="G1847" s="410">
        <v>0</v>
      </c>
      <c r="H1847" s="410">
        <v>1</v>
      </c>
      <c r="J1847" s="11"/>
      <c r="K1847" s="11"/>
      <c r="L1847" s="11"/>
      <c r="M1847" s="11"/>
      <c r="N1847" s="11"/>
      <c r="O1847" s="11"/>
      <c r="Y1847" s="11"/>
      <c r="Z1847" s="11"/>
      <c r="AA1847" s="11"/>
    </row>
    <row r="1848" spans="1:27" ht="27" x14ac:dyDescent="0.25">
      <c r="A1848" s="20">
        <v>5112</v>
      </c>
      <c r="B1848" s="20" t="s">
        <v>3850</v>
      </c>
      <c r="C1848" s="20" t="s">
        <v>117</v>
      </c>
      <c r="D1848" s="20" t="s">
        <v>37</v>
      </c>
      <c r="E1848" s="20" t="s">
        <v>34</v>
      </c>
      <c r="F1848" s="20">
        <v>0</v>
      </c>
      <c r="G1848" s="20">
        <v>0</v>
      </c>
      <c r="H1848" s="20">
        <v>1</v>
      </c>
      <c r="J1848" s="11"/>
      <c r="K1848" s="11"/>
      <c r="L1848" s="11"/>
      <c r="M1848" s="11"/>
      <c r="N1848" s="11"/>
      <c r="O1848" s="11"/>
      <c r="Y1848" s="11"/>
      <c r="Z1848" s="11"/>
      <c r="AA1848" s="11"/>
    </row>
    <row r="1849" spans="1:27" ht="27" x14ac:dyDescent="0.25">
      <c r="A1849" s="20">
        <v>5112</v>
      </c>
      <c r="B1849" s="20" t="s">
        <v>3851</v>
      </c>
      <c r="C1849" s="20" t="s">
        <v>117</v>
      </c>
      <c r="D1849" s="20" t="s">
        <v>37</v>
      </c>
      <c r="E1849" s="20" t="s">
        <v>34</v>
      </c>
      <c r="F1849" s="20">
        <v>0</v>
      </c>
      <c r="G1849" s="20">
        <v>0</v>
      </c>
      <c r="H1849" s="20">
        <v>1</v>
      </c>
      <c r="J1849" s="11"/>
      <c r="K1849" s="11"/>
      <c r="L1849" s="11"/>
      <c r="M1849" s="11"/>
      <c r="N1849" s="11"/>
      <c r="O1849" s="11"/>
      <c r="Y1849" s="11"/>
      <c r="Z1849" s="11"/>
      <c r="AA1849" s="11"/>
    </row>
    <row r="1850" spans="1:27" ht="27" x14ac:dyDescent="0.25">
      <c r="A1850" s="20">
        <v>5112</v>
      </c>
      <c r="B1850" s="20" t="s">
        <v>3852</v>
      </c>
      <c r="C1850" s="20" t="s">
        <v>117</v>
      </c>
      <c r="D1850" s="20" t="s">
        <v>37</v>
      </c>
      <c r="E1850" s="20" t="s">
        <v>34</v>
      </c>
      <c r="F1850" s="20">
        <v>0</v>
      </c>
      <c r="G1850" s="20">
        <v>0</v>
      </c>
      <c r="H1850" s="20">
        <v>1</v>
      </c>
      <c r="J1850" s="11"/>
      <c r="K1850" s="11"/>
      <c r="L1850" s="11"/>
      <c r="M1850" s="11"/>
      <c r="N1850" s="11"/>
      <c r="O1850" s="11"/>
      <c r="Y1850" s="11"/>
      <c r="Z1850" s="11"/>
      <c r="AA1850" s="11"/>
    </row>
    <row r="1851" spans="1:27" ht="27" x14ac:dyDescent="0.25">
      <c r="A1851" s="20">
        <v>5112</v>
      </c>
      <c r="B1851" s="20" t="s">
        <v>3853</v>
      </c>
      <c r="C1851" s="20" t="s">
        <v>117</v>
      </c>
      <c r="D1851" s="20" t="s">
        <v>37</v>
      </c>
      <c r="E1851" s="20" t="s">
        <v>34</v>
      </c>
      <c r="F1851" s="20">
        <v>0</v>
      </c>
      <c r="G1851" s="20">
        <v>0</v>
      </c>
      <c r="H1851" s="20">
        <v>1</v>
      </c>
      <c r="J1851" s="11"/>
      <c r="K1851" s="11"/>
      <c r="L1851" s="11"/>
      <c r="M1851" s="11"/>
      <c r="N1851" s="11"/>
      <c r="O1851" s="11"/>
      <c r="Y1851" s="11"/>
      <c r="Z1851" s="11"/>
      <c r="AA1851" s="11"/>
    </row>
    <row r="1852" spans="1:27" ht="27" x14ac:dyDescent="0.25">
      <c r="A1852" s="20">
        <v>5112</v>
      </c>
      <c r="B1852" s="20" t="s">
        <v>3854</v>
      </c>
      <c r="C1852" s="20" t="s">
        <v>117</v>
      </c>
      <c r="D1852" s="20" t="s">
        <v>37</v>
      </c>
      <c r="E1852" s="20" t="s">
        <v>34</v>
      </c>
      <c r="F1852" s="20">
        <v>0</v>
      </c>
      <c r="G1852" s="20">
        <v>0</v>
      </c>
      <c r="H1852" s="20">
        <v>1</v>
      </c>
      <c r="J1852" s="11"/>
      <c r="K1852" s="11"/>
      <c r="L1852" s="11"/>
      <c r="M1852" s="11"/>
      <c r="N1852" s="11"/>
      <c r="O1852" s="11"/>
      <c r="Y1852" s="11"/>
      <c r="Z1852" s="11"/>
      <c r="AA1852" s="11"/>
    </row>
    <row r="1853" spans="1:27" ht="27" x14ac:dyDescent="0.25">
      <c r="A1853" s="20">
        <v>5112</v>
      </c>
      <c r="B1853" s="20" t="s">
        <v>3855</v>
      </c>
      <c r="C1853" s="20" t="s">
        <v>117</v>
      </c>
      <c r="D1853" s="20" t="s">
        <v>37</v>
      </c>
      <c r="E1853" s="20" t="s">
        <v>34</v>
      </c>
      <c r="F1853" s="20">
        <v>0</v>
      </c>
      <c r="G1853" s="20">
        <v>0</v>
      </c>
      <c r="H1853" s="20">
        <v>1</v>
      </c>
      <c r="J1853" s="11"/>
      <c r="K1853" s="11"/>
      <c r="L1853" s="11"/>
      <c r="M1853" s="11"/>
      <c r="N1853" s="11"/>
      <c r="O1853" s="11"/>
      <c r="Y1853" s="11"/>
      <c r="Z1853" s="11"/>
      <c r="AA1853" s="11"/>
    </row>
    <row r="1854" spans="1:27" ht="27" x14ac:dyDescent="0.25">
      <c r="A1854" s="20">
        <v>5112</v>
      </c>
      <c r="B1854" s="20" t="s">
        <v>3856</v>
      </c>
      <c r="C1854" s="20" t="s">
        <v>117</v>
      </c>
      <c r="D1854" s="20" t="s">
        <v>37</v>
      </c>
      <c r="E1854" s="20" t="s">
        <v>34</v>
      </c>
      <c r="F1854" s="20">
        <v>0</v>
      </c>
      <c r="G1854" s="20">
        <v>0</v>
      </c>
      <c r="H1854" s="20">
        <v>1</v>
      </c>
      <c r="J1854" s="11"/>
      <c r="K1854" s="11"/>
      <c r="L1854" s="11"/>
      <c r="M1854" s="11"/>
      <c r="N1854" s="11"/>
      <c r="O1854" s="11"/>
      <c r="Y1854" s="11"/>
      <c r="Z1854" s="11"/>
      <c r="AA1854" s="11"/>
    </row>
    <row r="1855" spans="1:27" ht="27" x14ac:dyDescent="0.25">
      <c r="A1855" s="20">
        <v>5112</v>
      </c>
      <c r="B1855" s="20" t="s">
        <v>3444</v>
      </c>
      <c r="C1855" s="20" t="s">
        <v>117</v>
      </c>
      <c r="D1855" s="20" t="s">
        <v>37</v>
      </c>
      <c r="E1855" s="20" t="s">
        <v>34</v>
      </c>
      <c r="F1855" s="20">
        <v>28547403</v>
      </c>
      <c r="G1855" s="20">
        <v>28547403</v>
      </c>
      <c r="H1855" s="20">
        <v>1</v>
      </c>
      <c r="J1855" s="11"/>
      <c r="K1855" s="11"/>
      <c r="L1855" s="11"/>
      <c r="M1855" s="11"/>
      <c r="N1855" s="11"/>
      <c r="O1855" s="11"/>
      <c r="Y1855" s="11"/>
      <c r="Z1855" s="11"/>
      <c r="AA1855" s="11"/>
    </row>
    <row r="1856" spans="1:27" ht="27" x14ac:dyDescent="0.25">
      <c r="A1856" s="20">
        <v>5112</v>
      </c>
      <c r="B1856" s="20" t="s">
        <v>3445</v>
      </c>
      <c r="C1856" s="20" t="s">
        <v>117</v>
      </c>
      <c r="D1856" s="20" t="s">
        <v>37</v>
      </c>
      <c r="E1856" s="20" t="s">
        <v>34</v>
      </c>
      <c r="F1856" s="20">
        <v>34763990</v>
      </c>
      <c r="G1856" s="20">
        <v>34763990</v>
      </c>
      <c r="H1856" s="20">
        <v>1</v>
      </c>
      <c r="J1856" s="11"/>
      <c r="K1856" s="11"/>
      <c r="L1856" s="11"/>
      <c r="M1856" s="11"/>
      <c r="N1856" s="11"/>
      <c r="O1856" s="11"/>
      <c r="Y1856" s="11"/>
      <c r="Z1856" s="11"/>
      <c r="AA1856" s="11"/>
    </row>
    <row r="1857" spans="1:27" ht="27" x14ac:dyDescent="0.25">
      <c r="A1857" s="20">
        <v>5112</v>
      </c>
      <c r="B1857" s="20" t="s">
        <v>3446</v>
      </c>
      <c r="C1857" s="20" t="s">
        <v>117</v>
      </c>
      <c r="D1857" s="20" t="s">
        <v>37</v>
      </c>
      <c r="E1857" s="20" t="s">
        <v>34</v>
      </c>
      <c r="F1857" s="20">
        <v>28728461</v>
      </c>
      <c r="G1857" s="20">
        <v>28728461</v>
      </c>
      <c r="H1857" s="20">
        <v>1</v>
      </c>
      <c r="J1857" s="11"/>
      <c r="K1857" s="11"/>
      <c r="L1857" s="11"/>
      <c r="M1857" s="11"/>
      <c r="N1857" s="11"/>
      <c r="O1857" s="11"/>
      <c r="Y1857" s="11"/>
      <c r="Z1857" s="11"/>
      <c r="AA1857" s="11"/>
    </row>
    <row r="1858" spans="1:27" ht="27" x14ac:dyDescent="0.25">
      <c r="A1858" s="20">
        <v>5112</v>
      </c>
      <c r="B1858" s="20" t="s">
        <v>3447</v>
      </c>
      <c r="C1858" s="20" t="s">
        <v>117</v>
      </c>
      <c r="D1858" s="20" t="s">
        <v>37</v>
      </c>
      <c r="E1858" s="20" t="s">
        <v>34</v>
      </c>
      <c r="F1858" s="20">
        <v>21007123</v>
      </c>
      <c r="G1858" s="20">
        <v>21007123</v>
      </c>
      <c r="H1858" s="20">
        <v>1</v>
      </c>
      <c r="J1858" s="11"/>
      <c r="K1858" s="11"/>
      <c r="L1858" s="11"/>
      <c r="M1858" s="11"/>
      <c r="N1858" s="11"/>
      <c r="O1858" s="11"/>
      <c r="Y1858" s="11"/>
      <c r="Z1858" s="11"/>
      <c r="AA1858" s="11"/>
    </row>
    <row r="1859" spans="1:27" ht="27" x14ac:dyDescent="0.25">
      <c r="A1859" s="20">
        <v>5112</v>
      </c>
      <c r="B1859" s="20" t="s">
        <v>3448</v>
      </c>
      <c r="C1859" s="20" t="s">
        <v>117</v>
      </c>
      <c r="D1859" s="20" t="s">
        <v>37</v>
      </c>
      <c r="E1859" s="20" t="s">
        <v>34</v>
      </c>
      <c r="F1859" s="20">
        <v>16402415</v>
      </c>
      <c r="G1859" s="20">
        <v>16402415</v>
      </c>
      <c r="H1859" s="20">
        <v>1</v>
      </c>
      <c r="J1859" s="11"/>
      <c r="K1859" s="11"/>
      <c r="L1859" s="11"/>
      <c r="M1859" s="11"/>
      <c r="N1859" s="11"/>
      <c r="O1859" s="11"/>
      <c r="Y1859" s="11"/>
      <c r="Z1859" s="11"/>
      <c r="AA1859" s="11"/>
    </row>
    <row r="1860" spans="1:27" ht="27" x14ac:dyDescent="0.25">
      <c r="A1860" s="20">
        <v>5112</v>
      </c>
      <c r="B1860" s="20" t="s">
        <v>3449</v>
      </c>
      <c r="C1860" s="20" t="s">
        <v>117</v>
      </c>
      <c r="D1860" s="20" t="s">
        <v>37</v>
      </c>
      <c r="E1860" s="20" t="s">
        <v>34</v>
      </c>
      <c r="F1860" s="20">
        <v>25995150</v>
      </c>
      <c r="G1860" s="20">
        <v>25995150</v>
      </c>
      <c r="H1860" s="20">
        <v>1</v>
      </c>
      <c r="J1860" s="11"/>
      <c r="K1860" s="11"/>
      <c r="L1860" s="11"/>
      <c r="M1860" s="11"/>
      <c r="N1860" s="11"/>
      <c r="O1860" s="11"/>
      <c r="Y1860" s="11"/>
      <c r="Z1860" s="11"/>
      <c r="AA1860" s="11"/>
    </row>
    <row r="1861" spans="1:27" ht="27" x14ac:dyDescent="0.25">
      <c r="A1861" s="20">
        <v>5112</v>
      </c>
      <c r="B1861" s="20" t="s">
        <v>3450</v>
      </c>
      <c r="C1861" s="20" t="s">
        <v>117</v>
      </c>
      <c r="D1861" s="20" t="s">
        <v>37</v>
      </c>
      <c r="E1861" s="20" t="s">
        <v>34</v>
      </c>
      <c r="F1861" s="20">
        <v>24650636</v>
      </c>
      <c r="G1861" s="20">
        <v>24650636</v>
      </c>
      <c r="H1861" s="20">
        <v>1</v>
      </c>
      <c r="J1861" s="11"/>
      <c r="K1861" s="11"/>
      <c r="L1861" s="11"/>
      <c r="M1861" s="11"/>
      <c r="N1861" s="11"/>
      <c r="O1861" s="11"/>
      <c r="Y1861" s="11"/>
      <c r="Z1861" s="11"/>
      <c r="AA1861" s="11"/>
    </row>
    <row r="1862" spans="1:27" ht="27" x14ac:dyDescent="0.25">
      <c r="A1862" s="20">
        <v>5112</v>
      </c>
      <c r="B1862" s="20" t="s">
        <v>3451</v>
      </c>
      <c r="C1862" s="20" t="s">
        <v>117</v>
      </c>
      <c r="D1862" s="20" t="s">
        <v>37</v>
      </c>
      <c r="E1862" s="20" t="s">
        <v>34</v>
      </c>
      <c r="F1862" s="20">
        <v>14031990</v>
      </c>
      <c r="G1862" s="20">
        <v>14031990</v>
      </c>
      <c r="H1862" s="20">
        <v>1</v>
      </c>
      <c r="J1862" s="11"/>
      <c r="K1862" s="11"/>
      <c r="L1862" s="11"/>
      <c r="M1862" s="11"/>
      <c r="N1862" s="11"/>
      <c r="O1862" s="11"/>
      <c r="Y1862" s="11"/>
      <c r="Z1862" s="11"/>
      <c r="AA1862" s="11"/>
    </row>
    <row r="1863" spans="1:27" ht="27" x14ac:dyDescent="0.25">
      <c r="A1863" s="20">
        <v>5112</v>
      </c>
      <c r="B1863" s="20" t="s">
        <v>258</v>
      </c>
      <c r="C1863" s="20" t="s">
        <v>117</v>
      </c>
      <c r="D1863" s="20" t="s">
        <v>37</v>
      </c>
      <c r="E1863" s="20" t="s">
        <v>34</v>
      </c>
      <c r="F1863" s="20">
        <v>246432100</v>
      </c>
      <c r="G1863" s="20">
        <v>246432100</v>
      </c>
      <c r="H1863" s="20">
        <v>1</v>
      </c>
      <c r="J1863" s="11"/>
      <c r="K1863" s="11"/>
      <c r="L1863" s="11"/>
      <c r="M1863" s="11"/>
      <c r="N1863" s="11"/>
      <c r="O1863" s="11"/>
      <c r="Y1863" s="11"/>
      <c r="Z1863" s="11"/>
      <c r="AA1863" s="11"/>
    </row>
    <row r="1864" spans="1:27" ht="27" x14ac:dyDescent="0.25">
      <c r="A1864" s="20">
        <v>4239</v>
      </c>
      <c r="B1864" s="20" t="s">
        <v>293</v>
      </c>
      <c r="C1864" s="20" t="s">
        <v>294</v>
      </c>
      <c r="D1864" s="20" t="s">
        <v>37</v>
      </c>
      <c r="E1864" s="20" t="s">
        <v>34</v>
      </c>
      <c r="F1864" s="20">
        <v>15500000</v>
      </c>
      <c r="G1864" s="20">
        <v>15500000</v>
      </c>
      <c r="H1864" s="20">
        <v>1</v>
      </c>
      <c r="J1864" s="11"/>
      <c r="K1864" s="11"/>
      <c r="L1864" s="11"/>
      <c r="M1864" s="11"/>
      <c r="N1864" s="11"/>
      <c r="O1864" s="11"/>
      <c r="Y1864" s="11"/>
      <c r="Z1864" s="11"/>
      <c r="AA1864" s="11"/>
    </row>
    <row r="1865" spans="1:27" ht="27" x14ac:dyDescent="0.25">
      <c r="A1865" s="20"/>
      <c r="B1865" s="20" t="s">
        <v>295</v>
      </c>
      <c r="C1865" s="20" t="s">
        <v>296</v>
      </c>
      <c r="D1865" s="20" t="s">
        <v>37</v>
      </c>
      <c r="E1865" s="20" t="s">
        <v>34</v>
      </c>
      <c r="F1865" s="20">
        <v>15000000</v>
      </c>
      <c r="G1865" s="20">
        <v>15000000</v>
      </c>
      <c r="H1865" s="20">
        <v>1</v>
      </c>
      <c r="J1865" s="11"/>
      <c r="K1865" s="11"/>
      <c r="L1865" s="11"/>
      <c r="M1865" s="11"/>
      <c r="N1865" s="11"/>
      <c r="O1865" s="11"/>
      <c r="Y1865" s="11"/>
      <c r="Z1865" s="11"/>
      <c r="AA1865" s="11"/>
    </row>
    <row r="1866" spans="1:27" ht="15" customHeight="1" x14ac:dyDescent="0.25">
      <c r="A1866" s="433" t="s">
        <v>32</v>
      </c>
      <c r="B1866" s="434"/>
      <c r="C1866" s="434"/>
      <c r="D1866" s="434"/>
      <c r="E1866" s="434"/>
      <c r="F1866" s="434"/>
      <c r="G1866" s="434"/>
      <c r="H1866" s="437"/>
      <c r="J1866" s="11"/>
      <c r="K1866" s="11"/>
      <c r="L1866" s="11"/>
      <c r="M1866" s="11"/>
      <c r="N1866" s="11"/>
      <c r="O1866" s="11"/>
      <c r="Y1866" s="11"/>
      <c r="Z1866" s="11"/>
      <c r="AA1866" s="11"/>
    </row>
    <row r="1867" spans="1:27" ht="27" x14ac:dyDescent="0.25">
      <c r="A1867" s="10">
        <v>5112</v>
      </c>
      <c r="B1867" s="10" t="s">
        <v>8481</v>
      </c>
      <c r="C1867" s="10" t="s">
        <v>61</v>
      </c>
      <c r="D1867" s="10" t="s">
        <v>33</v>
      </c>
      <c r="E1867" s="10" t="s">
        <v>34</v>
      </c>
      <c r="F1867" s="10">
        <v>494000</v>
      </c>
      <c r="G1867" s="10">
        <v>494000</v>
      </c>
      <c r="H1867" s="10">
        <v>1</v>
      </c>
      <c r="J1867" s="11"/>
      <c r="K1867" s="11"/>
      <c r="L1867" s="11"/>
      <c r="M1867" s="11"/>
      <c r="N1867" s="11"/>
      <c r="O1867" s="11"/>
      <c r="Y1867" s="11"/>
      <c r="Z1867" s="11"/>
      <c r="AA1867" s="11"/>
    </row>
    <row r="1868" spans="1:27" ht="27" x14ac:dyDescent="0.25">
      <c r="A1868" s="10">
        <v>5112</v>
      </c>
      <c r="B1868" s="10" t="s">
        <v>8311</v>
      </c>
      <c r="C1868" s="10" t="s">
        <v>61</v>
      </c>
      <c r="D1868" s="10" t="s">
        <v>33</v>
      </c>
      <c r="E1868" s="10" t="s">
        <v>34</v>
      </c>
      <c r="F1868" s="10">
        <v>242240</v>
      </c>
      <c r="G1868" s="10">
        <v>242240</v>
      </c>
      <c r="H1868" s="10">
        <v>1</v>
      </c>
      <c r="J1868" s="11"/>
      <c r="K1868" s="11"/>
      <c r="L1868" s="11"/>
      <c r="M1868" s="11"/>
      <c r="N1868" s="11"/>
      <c r="O1868" s="11"/>
      <c r="Y1868" s="11"/>
      <c r="Z1868" s="11"/>
      <c r="AA1868" s="11"/>
    </row>
    <row r="1869" spans="1:27" ht="27" x14ac:dyDescent="0.25">
      <c r="A1869" s="10">
        <v>5112</v>
      </c>
      <c r="B1869" s="10" t="s">
        <v>8310</v>
      </c>
      <c r="C1869" s="10" t="s">
        <v>61</v>
      </c>
      <c r="D1869" s="10" t="s">
        <v>33</v>
      </c>
      <c r="E1869" s="10" t="s">
        <v>34</v>
      </c>
      <c r="F1869" s="10">
        <v>56170</v>
      </c>
      <c r="G1869" s="10">
        <v>56170</v>
      </c>
      <c r="H1869" s="10">
        <v>1</v>
      </c>
      <c r="J1869" s="11"/>
      <c r="K1869" s="11"/>
      <c r="L1869" s="11"/>
      <c r="M1869" s="11"/>
      <c r="N1869" s="11"/>
      <c r="O1869" s="11"/>
      <c r="Y1869" s="11"/>
      <c r="Z1869" s="11"/>
      <c r="AA1869" s="11"/>
    </row>
    <row r="1870" spans="1:27" ht="27" x14ac:dyDescent="0.25">
      <c r="A1870" s="10">
        <v>5112</v>
      </c>
      <c r="B1870" s="10" t="s">
        <v>8208</v>
      </c>
      <c r="C1870" s="10" t="s">
        <v>61</v>
      </c>
      <c r="D1870" s="10" t="s">
        <v>33</v>
      </c>
      <c r="E1870" s="10" t="s">
        <v>34</v>
      </c>
      <c r="F1870" s="10">
        <v>563000</v>
      </c>
      <c r="G1870" s="10">
        <v>563000</v>
      </c>
      <c r="H1870" s="10">
        <v>1</v>
      </c>
      <c r="J1870" s="11"/>
      <c r="K1870" s="11"/>
      <c r="L1870" s="11"/>
      <c r="M1870" s="11"/>
      <c r="N1870" s="11"/>
      <c r="O1870" s="11"/>
      <c r="Y1870" s="11"/>
      <c r="Z1870" s="11"/>
      <c r="AA1870" s="11"/>
    </row>
    <row r="1871" spans="1:27" ht="27" x14ac:dyDescent="0.25">
      <c r="A1871" s="10">
        <v>5112</v>
      </c>
      <c r="B1871" s="10" t="s">
        <v>8209</v>
      </c>
      <c r="C1871" s="10" t="s">
        <v>61</v>
      </c>
      <c r="D1871" s="10" t="s">
        <v>33</v>
      </c>
      <c r="E1871" s="10" t="s">
        <v>34</v>
      </c>
      <c r="F1871" s="10">
        <v>566000</v>
      </c>
      <c r="G1871" s="10">
        <v>566000</v>
      </c>
      <c r="H1871" s="10">
        <v>1</v>
      </c>
      <c r="J1871" s="11"/>
      <c r="K1871" s="11"/>
      <c r="L1871" s="11"/>
      <c r="M1871" s="11"/>
      <c r="N1871" s="11"/>
      <c r="O1871" s="11"/>
      <c r="Y1871" s="11"/>
      <c r="Z1871" s="11"/>
      <c r="AA1871" s="11"/>
    </row>
    <row r="1872" spans="1:27" s="4" customFormat="1" ht="27" x14ac:dyDescent="0.25">
      <c r="A1872" s="10">
        <v>5112</v>
      </c>
      <c r="B1872" s="10" t="s">
        <v>7985</v>
      </c>
      <c r="C1872" s="10" t="s">
        <v>61</v>
      </c>
      <c r="D1872" s="10" t="s">
        <v>33</v>
      </c>
      <c r="E1872" s="10" t="s">
        <v>34</v>
      </c>
      <c r="F1872" s="10">
        <v>175020</v>
      </c>
      <c r="G1872" s="10">
        <v>175020</v>
      </c>
      <c r="H1872" s="10">
        <v>1</v>
      </c>
      <c r="I1872" s="47"/>
      <c r="J1872" s="47"/>
      <c r="K1872" s="47"/>
      <c r="L1872" s="47"/>
      <c r="M1872" s="47"/>
      <c r="N1872" s="47"/>
      <c r="O1872" s="47"/>
      <c r="P1872" s="47"/>
      <c r="Q1872" s="47"/>
      <c r="R1872" s="47"/>
      <c r="S1872" s="47"/>
      <c r="T1872" s="47"/>
      <c r="U1872" s="47"/>
      <c r="V1872" s="47"/>
      <c r="W1872" s="47"/>
      <c r="X1872" s="47"/>
      <c r="Y1872" s="47"/>
      <c r="Z1872" s="47"/>
      <c r="AA1872" s="47"/>
    </row>
    <row r="1873" spans="1:27" s="4" customFormat="1" ht="27" x14ac:dyDescent="0.25">
      <c r="A1873" s="10">
        <v>5112</v>
      </c>
      <c r="B1873" s="10" t="s">
        <v>7986</v>
      </c>
      <c r="C1873" s="10" t="s">
        <v>61</v>
      </c>
      <c r="D1873" s="10" t="s">
        <v>33</v>
      </c>
      <c r="E1873" s="10" t="s">
        <v>34</v>
      </c>
      <c r="F1873" s="10">
        <v>187310</v>
      </c>
      <c r="G1873" s="10">
        <v>187310</v>
      </c>
      <c r="H1873" s="10">
        <v>1</v>
      </c>
      <c r="I1873" s="47"/>
      <c r="J1873" s="47"/>
      <c r="K1873" s="47"/>
      <c r="L1873" s="47"/>
      <c r="M1873" s="47"/>
      <c r="N1873" s="47"/>
      <c r="O1873" s="47"/>
      <c r="P1873" s="47"/>
      <c r="Q1873" s="47"/>
      <c r="R1873" s="47"/>
      <c r="S1873" s="47"/>
      <c r="T1873" s="47"/>
      <c r="U1873" s="47"/>
      <c r="V1873" s="47"/>
      <c r="W1873" s="47"/>
      <c r="X1873" s="47"/>
      <c r="Y1873" s="47"/>
      <c r="Z1873" s="47"/>
      <c r="AA1873" s="47"/>
    </row>
    <row r="1874" spans="1:27" s="4" customFormat="1" ht="27" x14ac:dyDescent="0.25">
      <c r="A1874" s="10">
        <v>5112</v>
      </c>
      <c r="B1874" s="10" t="s">
        <v>7987</v>
      </c>
      <c r="C1874" s="10" t="s">
        <v>61</v>
      </c>
      <c r="D1874" s="10" t="s">
        <v>33</v>
      </c>
      <c r="E1874" s="10" t="s">
        <v>34</v>
      </c>
      <c r="F1874" s="10">
        <v>326060</v>
      </c>
      <c r="G1874" s="10">
        <v>326060</v>
      </c>
      <c r="H1874" s="10">
        <v>1</v>
      </c>
      <c r="I1874" s="47"/>
      <c r="J1874" s="47"/>
      <c r="K1874" s="47"/>
      <c r="L1874" s="47"/>
      <c r="M1874" s="47"/>
      <c r="N1874" s="47"/>
      <c r="O1874" s="47"/>
      <c r="P1874" s="47"/>
      <c r="Q1874" s="47"/>
      <c r="R1874" s="47"/>
      <c r="S1874" s="47"/>
      <c r="T1874" s="47"/>
      <c r="U1874" s="47"/>
      <c r="V1874" s="47"/>
      <c r="W1874" s="47"/>
      <c r="X1874" s="47"/>
      <c r="Y1874" s="47"/>
      <c r="Z1874" s="47"/>
      <c r="AA1874" s="47"/>
    </row>
    <row r="1875" spans="1:27" s="4" customFormat="1" ht="27" x14ac:dyDescent="0.25">
      <c r="A1875" s="10">
        <v>5112</v>
      </c>
      <c r="B1875" s="10" t="s">
        <v>7988</v>
      </c>
      <c r="C1875" s="10" t="s">
        <v>61</v>
      </c>
      <c r="D1875" s="10" t="s">
        <v>33</v>
      </c>
      <c r="E1875" s="10" t="s">
        <v>34</v>
      </c>
      <c r="F1875" s="10">
        <v>126335</v>
      </c>
      <c r="G1875" s="10">
        <v>126335</v>
      </c>
      <c r="H1875" s="10">
        <v>1</v>
      </c>
      <c r="I1875" s="47"/>
      <c r="J1875" s="47"/>
      <c r="K1875" s="47"/>
      <c r="L1875" s="47"/>
      <c r="M1875" s="47"/>
      <c r="N1875" s="47"/>
      <c r="O1875" s="47"/>
      <c r="P1875" s="47"/>
      <c r="Q1875" s="47"/>
      <c r="R1875" s="47"/>
      <c r="S1875" s="47"/>
      <c r="T1875" s="47"/>
      <c r="U1875" s="47"/>
      <c r="V1875" s="47"/>
      <c r="W1875" s="47"/>
      <c r="X1875" s="47"/>
      <c r="Y1875" s="47"/>
      <c r="Z1875" s="47"/>
      <c r="AA1875" s="47"/>
    </row>
    <row r="1876" spans="1:27" s="4" customFormat="1" ht="27" x14ac:dyDescent="0.25">
      <c r="A1876" s="10">
        <v>5112</v>
      </c>
      <c r="B1876" s="10" t="s">
        <v>7989</v>
      </c>
      <c r="C1876" s="10" t="s">
        <v>61</v>
      </c>
      <c r="D1876" s="10" t="s">
        <v>33</v>
      </c>
      <c r="E1876" s="10" t="s">
        <v>34</v>
      </c>
      <c r="F1876" s="10">
        <v>201494</v>
      </c>
      <c r="G1876" s="10">
        <v>201494</v>
      </c>
      <c r="H1876" s="10">
        <v>1</v>
      </c>
      <c r="I1876" s="47"/>
      <c r="J1876" s="47"/>
      <c r="K1876" s="47"/>
      <c r="L1876" s="47"/>
      <c r="M1876" s="47"/>
      <c r="N1876" s="47"/>
      <c r="O1876" s="47"/>
      <c r="P1876" s="47"/>
      <c r="Q1876" s="47"/>
      <c r="R1876" s="47"/>
      <c r="S1876" s="47"/>
      <c r="T1876" s="47"/>
      <c r="U1876" s="47"/>
      <c r="V1876" s="47"/>
      <c r="W1876" s="47"/>
      <c r="X1876" s="47"/>
      <c r="Y1876" s="47"/>
      <c r="Z1876" s="47"/>
      <c r="AA1876" s="47"/>
    </row>
    <row r="1877" spans="1:27" s="4" customFormat="1" ht="27" x14ac:dyDescent="0.25">
      <c r="A1877" s="10">
        <v>5112</v>
      </c>
      <c r="B1877" s="10" t="s">
        <v>7990</v>
      </c>
      <c r="C1877" s="10" t="s">
        <v>61</v>
      </c>
      <c r="D1877" s="10" t="s">
        <v>33</v>
      </c>
      <c r="E1877" s="10" t="s">
        <v>34</v>
      </c>
      <c r="F1877" s="10">
        <v>649940</v>
      </c>
      <c r="G1877" s="10">
        <v>649940</v>
      </c>
      <c r="H1877" s="10">
        <v>1</v>
      </c>
      <c r="I1877" s="47"/>
      <c r="J1877" s="47"/>
      <c r="K1877" s="47"/>
      <c r="L1877" s="47"/>
      <c r="M1877" s="47"/>
      <c r="N1877" s="47"/>
      <c r="O1877" s="47"/>
      <c r="P1877" s="47"/>
      <c r="Q1877" s="47"/>
      <c r="R1877" s="47"/>
      <c r="S1877" s="47"/>
      <c r="T1877" s="47"/>
      <c r="U1877" s="47"/>
      <c r="V1877" s="47"/>
      <c r="W1877" s="47"/>
      <c r="X1877" s="47"/>
      <c r="Y1877" s="47"/>
      <c r="Z1877" s="47"/>
      <c r="AA1877" s="47"/>
    </row>
    <row r="1878" spans="1:27" s="4" customFormat="1" ht="27" x14ac:dyDescent="0.25">
      <c r="A1878" s="10">
        <v>5112</v>
      </c>
      <c r="B1878" s="10" t="s">
        <v>7991</v>
      </c>
      <c r="C1878" s="10" t="s">
        <v>61</v>
      </c>
      <c r="D1878" s="10" t="s">
        <v>33</v>
      </c>
      <c r="E1878" s="10" t="s">
        <v>34</v>
      </c>
      <c r="F1878" s="10">
        <v>150170</v>
      </c>
      <c r="G1878" s="10">
        <v>150170</v>
      </c>
      <c r="H1878" s="10">
        <v>1</v>
      </c>
      <c r="I1878" s="47"/>
      <c r="J1878" s="47"/>
      <c r="K1878" s="47"/>
      <c r="L1878" s="47"/>
      <c r="M1878" s="47"/>
      <c r="N1878" s="47"/>
      <c r="O1878" s="47"/>
      <c r="P1878" s="47"/>
      <c r="Q1878" s="47"/>
      <c r="R1878" s="47"/>
      <c r="S1878" s="47"/>
      <c r="T1878" s="47"/>
      <c r="U1878" s="47"/>
      <c r="V1878" s="47"/>
      <c r="W1878" s="47"/>
      <c r="X1878" s="47"/>
      <c r="Y1878" s="47"/>
      <c r="Z1878" s="47"/>
      <c r="AA1878" s="47"/>
    </row>
    <row r="1879" spans="1:27" s="4" customFormat="1" ht="27" x14ac:dyDescent="0.25">
      <c r="A1879" s="10">
        <v>5112</v>
      </c>
      <c r="B1879" s="10" t="s">
        <v>7992</v>
      </c>
      <c r="C1879" s="10" t="s">
        <v>61</v>
      </c>
      <c r="D1879" s="10" t="s">
        <v>33</v>
      </c>
      <c r="E1879" s="10" t="s">
        <v>34</v>
      </c>
      <c r="F1879" s="10">
        <v>191390</v>
      </c>
      <c r="G1879" s="10">
        <v>191390</v>
      </c>
      <c r="H1879" s="10">
        <v>1</v>
      </c>
      <c r="I1879" s="47"/>
      <c r="J1879" s="47"/>
      <c r="K1879" s="47"/>
      <c r="L1879" s="47"/>
      <c r="M1879" s="47"/>
      <c r="N1879" s="47"/>
      <c r="O1879" s="47"/>
      <c r="P1879" s="47"/>
      <c r="Q1879" s="47"/>
      <c r="R1879" s="47"/>
      <c r="S1879" s="47"/>
      <c r="T1879" s="47"/>
      <c r="U1879" s="47"/>
      <c r="V1879" s="47"/>
      <c r="W1879" s="47"/>
      <c r="X1879" s="47"/>
      <c r="Y1879" s="47"/>
      <c r="Z1879" s="47"/>
      <c r="AA1879" s="47"/>
    </row>
    <row r="1880" spans="1:27" s="4" customFormat="1" ht="27" x14ac:dyDescent="0.25">
      <c r="A1880" s="10">
        <v>5112</v>
      </c>
      <c r="B1880" s="10" t="s">
        <v>7993</v>
      </c>
      <c r="C1880" s="10" t="s">
        <v>61</v>
      </c>
      <c r="D1880" s="10" t="s">
        <v>33</v>
      </c>
      <c r="E1880" s="10" t="s">
        <v>34</v>
      </c>
      <c r="F1880" s="10">
        <v>122108</v>
      </c>
      <c r="G1880" s="10">
        <v>122108</v>
      </c>
      <c r="H1880" s="10">
        <v>1</v>
      </c>
      <c r="I1880" s="47"/>
      <c r="J1880" s="47"/>
      <c r="K1880" s="47"/>
      <c r="L1880" s="47"/>
      <c r="M1880" s="47"/>
      <c r="N1880" s="47"/>
      <c r="O1880" s="47"/>
      <c r="P1880" s="47"/>
      <c r="Q1880" s="47"/>
      <c r="R1880" s="47"/>
      <c r="S1880" s="47"/>
      <c r="T1880" s="47"/>
      <c r="U1880" s="47"/>
      <c r="V1880" s="47"/>
      <c r="W1880" s="47"/>
      <c r="X1880" s="47"/>
      <c r="Y1880" s="47"/>
      <c r="Z1880" s="47"/>
      <c r="AA1880" s="47"/>
    </row>
    <row r="1881" spans="1:27" s="4" customFormat="1" ht="27" x14ac:dyDescent="0.25">
      <c r="A1881" s="10">
        <v>4251</v>
      </c>
      <c r="B1881" s="10" t="s">
        <v>7870</v>
      </c>
      <c r="C1881" s="10" t="s">
        <v>111</v>
      </c>
      <c r="D1881" s="10" t="s">
        <v>40</v>
      </c>
      <c r="E1881" s="10" t="s">
        <v>34</v>
      </c>
      <c r="F1881" s="10">
        <v>240948</v>
      </c>
      <c r="G1881" s="10">
        <v>240948</v>
      </c>
      <c r="H1881" s="10">
        <v>1</v>
      </c>
      <c r="I1881" s="47"/>
      <c r="J1881" s="47"/>
      <c r="K1881" s="47"/>
      <c r="L1881" s="47"/>
      <c r="M1881" s="47"/>
      <c r="N1881" s="47"/>
      <c r="O1881" s="47"/>
      <c r="P1881" s="47"/>
      <c r="Q1881" s="47"/>
      <c r="R1881" s="47"/>
      <c r="S1881" s="47"/>
      <c r="T1881" s="47"/>
      <c r="U1881" s="47"/>
      <c r="V1881" s="47"/>
      <c r="W1881" s="47"/>
      <c r="X1881" s="47"/>
      <c r="Y1881" s="47"/>
      <c r="Z1881" s="47"/>
      <c r="AA1881" s="47"/>
    </row>
    <row r="1882" spans="1:27" ht="27" x14ac:dyDescent="0.25">
      <c r="A1882" s="10">
        <v>5112</v>
      </c>
      <c r="B1882" s="10" t="s">
        <v>7445</v>
      </c>
      <c r="C1882" s="10" t="s">
        <v>61</v>
      </c>
      <c r="D1882" s="10" t="s">
        <v>33</v>
      </c>
      <c r="E1882" s="10" t="s">
        <v>34</v>
      </c>
      <c r="F1882" s="10">
        <v>384350</v>
      </c>
      <c r="G1882" s="10">
        <v>384350</v>
      </c>
      <c r="H1882" s="10">
        <v>1</v>
      </c>
      <c r="J1882" s="11"/>
      <c r="K1882" s="11"/>
      <c r="L1882" s="11"/>
      <c r="M1882" s="11"/>
      <c r="N1882" s="11"/>
      <c r="O1882" s="11"/>
      <c r="Y1882" s="11"/>
      <c r="Z1882" s="11"/>
      <c r="AA1882" s="11"/>
    </row>
    <row r="1883" spans="1:27" ht="27" x14ac:dyDescent="0.25">
      <c r="A1883" s="10">
        <v>5112</v>
      </c>
      <c r="B1883" s="10" t="s">
        <v>7446</v>
      </c>
      <c r="C1883" s="10" t="s">
        <v>61</v>
      </c>
      <c r="D1883" s="10" t="s">
        <v>33</v>
      </c>
      <c r="E1883" s="10" t="s">
        <v>34</v>
      </c>
      <c r="F1883" s="10">
        <v>400000</v>
      </c>
      <c r="G1883" s="10">
        <v>400000</v>
      </c>
      <c r="H1883" s="10">
        <v>1</v>
      </c>
      <c r="J1883" s="11"/>
      <c r="K1883" s="11"/>
      <c r="L1883" s="11"/>
      <c r="M1883" s="11"/>
      <c r="N1883" s="11"/>
      <c r="O1883" s="11"/>
      <c r="Y1883" s="11"/>
      <c r="Z1883" s="11"/>
      <c r="AA1883" s="11"/>
    </row>
    <row r="1884" spans="1:27" ht="27" x14ac:dyDescent="0.25">
      <c r="A1884" s="10">
        <v>5112</v>
      </c>
      <c r="B1884" s="10" t="s">
        <v>7447</v>
      </c>
      <c r="C1884" s="10" t="s">
        <v>61</v>
      </c>
      <c r="D1884" s="10" t="s">
        <v>33</v>
      </c>
      <c r="E1884" s="10" t="s">
        <v>34</v>
      </c>
      <c r="F1884" s="10">
        <v>416000</v>
      </c>
      <c r="G1884" s="10">
        <v>416000</v>
      </c>
      <c r="H1884" s="10">
        <v>1</v>
      </c>
      <c r="J1884" s="11"/>
      <c r="K1884" s="11"/>
      <c r="L1884" s="11"/>
      <c r="M1884" s="11"/>
      <c r="N1884" s="11"/>
      <c r="O1884" s="11"/>
      <c r="Y1884" s="11"/>
      <c r="Z1884" s="11"/>
      <c r="AA1884" s="11"/>
    </row>
    <row r="1885" spans="1:27" ht="27" x14ac:dyDescent="0.25">
      <c r="A1885" s="10">
        <v>5112</v>
      </c>
      <c r="B1885" s="10" t="s">
        <v>7448</v>
      </c>
      <c r="C1885" s="10" t="s">
        <v>61</v>
      </c>
      <c r="D1885" s="10" t="s">
        <v>33</v>
      </c>
      <c r="E1885" s="10" t="s">
        <v>34</v>
      </c>
      <c r="F1885" s="10">
        <v>62370</v>
      </c>
      <c r="G1885" s="10">
        <v>62370</v>
      </c>
      <c r="H1885" s="10">
        <v>1</v>
      </c>
      <c r="J1885" s="11"/>
      <c r="K1885" s="11"/>
      <c r="L1885" s="11"/>
      <c r="M1885" s="11"/>
      <c r="N1885" s="11"/>
      <c r="O1885" s="11"/>
      <c r="Y1885" s="11"/>
      <c r="Z1885" s="11"/>
      <c r="AA1885" s="11"/>
    </row>
    <row r="1886" spans="1:27" ht="27" x14ac:dyDescent="0.25">
      <c r="A1886" s="10">
        <v>5112</v>
      </c>
      <c r="B1886" s="10" t="s">
        <v>7444</v>
      </c>
      <c r="C1886" s="10" t="s">
        <v>111</v>
      </c>
      <c r="D1886" s="10" t="s">
        <v>40</v>
      </c>
      <c r="E1886" s="10" t="s">
        <v>34</v>
      </c>
      <c r="F1886" s="10">
        <v>450000</v>
      </c>
      <c r="G1886" s="10">
        <v>450000</v>
      </c>
      <c r="H1886" s="10">
        <v>1</v>
      </c>
      <c r="J1886" s="11"/>
      <c r="K1886" s="11"/>
      <c r="L1886" s="11"/>
      <c r="M1886" s="11"/>
      <c r="N1886" s="11"/>
      <c r="O1886" s="11"/>
      <c r="Y1886" s="11"/>
      <c r="Z1886" s="11"/>
      <c r="AA1886" s="11"/>
    </row>
    <row r="1887" spans="1:27" ht="27" x14ac:dyDescent="0.25">
      <c r="A1887" s="10">
        <v>5112</v>
      </c>
      <c r="B1887" s="10" t="s">
        <v>7413</v>
      </c>
      <c r="C1887" s="10" t="s">
        <v>111</v>
      </c>
      <c r="D1887" s="10" t="s">
        <v>40</v>
      </c>
      <c r="E1887" s="10" t="s">
        <v>34</v>
      </c>
      <c r="F1887" s="10">
        <v>278160</v>
      </c>
      <c r="G1887" s="10">
        <v>278160</v>
      </c>
      <c r="H1887" s="10">
        <v>1</v>
      </c>
      <c r="J1887" s="11"/>
      <c r="K1887" s="11"/>
      <c r="L1887" s="11"/>
      <c r="M1887" s="11"/>
      <c r="N1887" s="11"/>
      <c r="O1887" s="11"/>
      <c r="Y1887" s="11"/>
      <c r="Z1887" s="11"/>
      <c r="AA1887" s="11"/>
    </row>
    <row r="1888" spans="1:27" ht="27" x14ac:dyDescent="0.25">
      <c r="A1888" s="10">
        <v>5112</v>
      </c>
      <c r="B1888" s="10" t="s">
        <v>7151</v>
      </c>
      <c r="C1888" s="10" t="s">
        <v>61</v>
      </c>
      <c r="D1888" s="10" t="s">
        <v>33</v>
      </c>
      <c r="E1888" s="10" t="s">
        <v>34</v>
      </c>
      <c r="F1888" s="10">
        <v>1206030</v>
      </c>
      <c r="G1888" s="10">
        <v>1206030</v>
      </c>
      <c r="H1888" s="10">
        <v>1</v>
      </c>
      <c r="J1888" s="11"/>
      <c r="K1888" s="11"/>
      <c r="L1888" s="11"/>
      <c r="M1888" s="11"/>
      <c r="N1888" s="11"/>
      <c r="O1888" s="11"/>
      <c r="Y1888" s="11"/>
      <c r="Z1888" s="11"/>
      <c r="AA1888" s="11"/>
    </row>
    <row r="1889" spans="1:27" ht="27" x14ac:dyDescent="0.25">
      <c r="A1889" s="10">
        <v>5112</v>
      </c>
      <c r="B1889" s="10" t="s">
        <v>7019</v>
      </c>
      <c r="C1889" s="10" t="s">
        <v>111</v>
      </c>
      <c r="D1889" s="10" t="s">
        <v>40</v>
      </c>
      <c r="E1889" s="10" t="s">
        <v>34</v>
      </c>
      <c r="F1889" s="10">
        <v>1199000</v>
      </c>
      <c r="G1889" s="10">
        <v>1199000</v>
      </c>
      <c r="H1889" s="10">
        <v>1</v>
      </c>
      <c r="J1889" s="11"/>
      <c r="K1889" s="11"/>
      <c r="L1889" s="11"/>
      <c r="M1889" s="11"/>
      <c r="N1889" s="11"/>
      <c r="O1889" s="11"/>
      <c r="Y1889" s="11"/>
      <c r="Z1889" s="11"/>
      <c r="AA1889" s="11"/>
    </row>
    <row r="1890" spans="1:27" ht="27" x14ac:dyDescent="0.25">
      <c r="A1890" s="10">
        <v>5112</v>
      </c>
      <c r="B1890" s="10" t="s">
        <v>7020</v>
      </c>
      <c r="C1890" s="10" t="s">
        <v>111</v>
      </c>
      <c r="D1890" s="10" t="s">
        <v>40</v>
      </c>
      <c r="E1890" s="10" t="s">
        <v>34</v>
      </c>
      <c r="F1890" s="10">
        <v>1247000</v>
      </c>
      <c r="G1890" s="10">
        <v>1247000</v>
      </c>
      <c r="H1890" s="10">
        <v>1</v>
      </c>
      <c r="J1890" s="11"/>
      <c r="K1890" s="11"/>
      <c r="L1890" s="11"/>
      <c r="M1890" s="11"/>
      <c r="N1890" s="11"/>
      <c r="O1890" s="11"/>
      <c r="Y1890" s="11"/>
      <c r="Z1890" s="11"/>
      <c r="AA1890" s="11"/>
    </row>
    <row r="1891" spans="1:27" ht="27" x14ac:dyDescent="0.25">
      <c r="A1891" s="10">
        <v>5112</v>
      </c>
      <c r="B1891" s="10" t="s">
        <v>7021</v>
      </c>
      <c r="C1891" s="10" t="s">
        <v>111</v>
      </c>
      <c r="D1891" s="10" t="s">
        <v>40</v>
      </c>
      <c r="E1891" s="10" t="s">
        <v>34</v>
      </c>
      <c r="F1891" s="10">
        <v>207890</v>
      </c>
      <c r="G1891" s="10">
        <v>207890</v>
      </c>
      <c r="H1891" s="10">
        <v>1</v>
      </c>
      <c r="J1891" s="11"/>
      <c r="K1891" s="11"/>
      <c r="L1891" s="11"/>
      <c r="M1891" s="11"/>
      <c r="N1891" s="11"/>
      <c r="O1891" s="11"/>
      <c r="Y1891" s="11"/>
      <c r="Z1891" s="11"/>
      <c r="AA1891" s="11"/>
    </row>
    <row r="1892" spans="1:27" ht="27" x14ac:dyDescent="0.25">
      <c r="A1892" s="10">
        <v>5112</v>
      </c>
      <c r="B1892" s="10" t="s">
        <v>7022</v>
      </c>
      <c r="C1892" s="10" t="s">
        <v>111</v>
      </c>
      <c r="D1892" s="10" t="s">
        <v>40</v>
      </c>
      <c r="E1892" s="10" t="s">
        <v>34</v>
      </c>
      <c r="F1892" s="10">
        <v>0</v>
      </c>
      <c r="G1892" s="10">
        <v>0</v>
      </c>
      <c r="H1892" s="10">
        <v>1</v>
      </c>
      <c r="J1892" s="11"/>
      <c r="K1892" s="11"/>
      <c r="L1892" s="11"/>
      <c r="M1892" s="11"/>
      <c r="N1892" s="11"/>
      <c r="O1892" s="11"/>
      <c r="Y1892" s="11"/>
      <c r="Z1892" s="11"/>
      <c r="AA1892" s="11"/>
    </row>
    <row r="1893" spans="1:27" ht="27" x14ac:dyDescent="0.25">
      <c r="A1893" s="10">
        <v>5112</v>
      </c>
      <c r="B1893" s="10" t="s">
        <v>7023</v>
      </c>
      <c r="C1893" s="10" t="s">
        <v>111</v>
      </c>
      <c r="D1893" s="10" t="s">
        <v>40</v>
      </c>
      <c r="E1893" s="10" t="s">
        <v>34</v>
      </c>
      <c r="F1893" s="10">
        <v>1153040</v>
      </c>
      <c r="G1893" s="10">
        <v>1153.04</v>
      </c>
      <c r="H1893" s="10">
        <v>1</v>
      </c>
      <c r="J1893" s="11"/>
      <c r="K1893" s="11"/>
      <c r="L1893" s="11"/>
      <c r="M1893" s="11"/>
      <c r="N1893" s="11"/>
      <c r="O1893" s="11"/>
      <c r="Y1893" s="11"/>
      <c r="Z1893" s="11"/>
      <c r="AA1893" s="11"/>
    </row>
    <row r="1894" spans="1:27" ht="27" x14ac:dyDescent="0.25">
      <c r="A1894" s="10">
        <v>5112</v>
      </c>
      <c r="B1894" s="10" t="s">
        <v>7018</v>
      </c>
      <c r="C1894" s="10" t="s">
        <v>111</v>
      </c>
      <c r="D1894" s="10" t="s">
        <v>37</v>
      </c>
      <c r="E1894" s="10" t="s">
        <v>34</v>
      </c>
      <c r="F1894" s="10">
        <v>300000</v>
      </c>
      <c r="G1894" s="10">
        <v>300000</v>
      </c>
      <c r="H1894" s="10">
        <v>1</v>
      </c>
      <c r="J1894" s="11"/>
      <c r="K1894" s="11"/>
      <c r="L1894" s="11"/>
      <c r="M1894" s="11"/>
      <c r="N1894" s="11"/>
      <c r="O1894" s="11"/>
      <c r="Y1894" s="11"/>
      <c r="Z1894" s="11"/>
      <c r="AA1894" s="11"/>
    </row>
    <row r="1895" spans="1:27" ht="27" x14ac:dyDescent="0.25">
      <c r="A1895" s="10">
        <v>5112</v>
      </c>
      <c r="B1895" s="10" t="s">
        <v>7137</v>
      </c>
      <c r="C1895" s="10" t="s">
        <v>61</v>
      </c>
      <c r="D1895" s="10" t="s">
        <v>33</v>
      </c>
      <c r="E1895" s="10" t="s">
        <v>34</v>
      </c>
      <c r="F1895" s="10">
        <v>92297</v>
      </c>
      <c r="G1895" s="10">
        <v>92297</v>
      </c>
      <c r="H1895" s="10">
        <v>1</v>
      </c>
      <c r="J1895" s="11"/>
      <c r="K1895" s="11"/>
      <c r="L1895" s="11"/>
      <c r="M1895" s="11"/>
      <c r="N1895" s="11"/>
      <c r="O1895" s="11"/>
      <c r="Y1895" s="11"/>
      <c r="Z1895" s="11"/>
      <c r="AA1895" s="11"/>
    </row>
    <row r="1896" spans="1:27" ht="27" x14ac:dyDescent="0.25">
      <c r="A1896" s="10">
        <v>5112</v>
      </c>
      <c r="B1896" s="10" t="s">
        <v>6732</v>
      </c>
      <c r="C1896" s="10" t="s">
        <v>61</v>
      </c>
      <c r="D1896" s="10" t="s">
        <v>33</v>
      </c>
      <c r="E1896" s="10" t="s">
        <v>34</v>
      </c>
      <c r="F1896" s="10">
        <v>0</v>
      </c>
      <c r="G1896" s="10">
        <v>0</v>
      </c>
      <c r="H1896" s="10">
        <v>1</v>
      </c>
      <c r="J1896" s="11"/>
      <c r="K1896" s="11"/>
      <c r="L1896" s="11"/>
      <c r="M1896" s="11"/>
      <c r="N1896" s="11"/>
      <c r="O1896" s="11"/>
      <c r="Y1896" s="11"/>
      <c r="Z1896" s="11"/>
      <c r="AA1896" s="11"/>
    </row>
    <row r="1897" spans="1:27" ht="27" x14ac:dyDescent="0.25">
      <c r="A1897" s="10">
        <v>5112</v>
      </c>
      <c r="B1897" s="10" t="s">
        <v>6733</v>
      </c>
      <c r="C1897" s="10" t="s">
        <v>61</v>
      </c>
      <c r="D1897" s="10" t="s">
        <v>33</v>
      </c>
      <c r="E1897" s="10" t="s">
        <v>34</v>
      </c>
      <c r="F1897" s="10">
        <v>0</v>
      </c>
      <c r="G1897" s="10">
        <v>0</v>
      </c>
      <c r="H1897" s="10">
        <v>1</v>
      </c>
      <c r="J1897" s="11"/>
      <c r="K1897" s="11"/>
      <c r="L1897" s="11"/>
      <c r="M1897" s="11"/>
      <c r="N1897" s="11"/>
      <c r="O1897" s="11"/>
      <c r="Y1897" s="11"/>
      <c r="Z1897" s="11"/>
      <c r="AA1897" s="11"/>
    </row>
    <row r="1898" spans="1:27" ht="27" x14ac:dyDescent="0.25">
      <c r="A1898" s="10">
        <v>5112</v>
      </c>
      <c r="B1898" s="10" t="s">
        <v>6734</v>
      </c>
      <c r="C1898" s="10" t="s">
        <v>61</v>
      </c>
      <c r="D1898" s="10" t="s">
        <v>33</v>
      </c>
      <c r="E1898" s="10" t="s">
        <v>34</v>
      </c>
      <c r="F1898" s="10">
        <v>0</v>
      </c>
      <c r="G1898" s="10">
        <v>0</v>
      </c>
      <c r="H1898" s="10">
        <v>1</v>
      </c>
      <c r="J1898" s="11"/>
      <c r="K1898" s="11"/>
      <c r="L1898" s="11"/>
      <c r="M1898" s="11"/>
      <c r="N1898" s="11"/>
      <c r="O1898" s="11"/>
      <c r="Y1898" s="11"/>
      <c r="Z1898" s="11"/>
      <c r="AA1898" s="11"/>
    </row>
    <row r="1899" spans="1:27" ht="27" x14ac:dyDescent="0.25">
      <c r="A1899" s="10">
        <v>5112</v>
      </c>
      <c r="B1899" s="10" t="s">
        <v>6735</v>
      </c>
      <c r="C1899" s="10" t="s">
        <v>61</v>
      </c>
      <c r="D1899" s="10" t="s">
        <v>33</v>
      </c>
      <c r="E1899" s="10" t="s">
        <v>34</v>
      </c>
      <c r="F1899" s="10">
        <v>0</v>
      </c>
      <c r="G1899" s="10">
        <v>0</v>
      </c>
      <c r="H1899" s="10">
        <v>1</v>
      </c>
      <c r="J1899" s="11"/>
      <c r="K1899" s="11"/>
      <c r="L1899" s="11"/>
      <c r="M1899" s="11"/>
      <c r="N1899" s="11"/>
      <c r="O1899" s="11"/>
      <c r="Y1899" s="11"/>
      <c r="Z1899" s="11"/>
      <c r="AA1899" s="11"/>
    </row>
    <row r="1900" spans="1:27" ht="27" x14ac:dyDescent="0.25">
      <c r="A1900" s="10">
        <v>5112</v>
      </c>
      <c r="B1900" s="10" t="s">
        <v>6736</v>
      </c>
      <c r="C1900" s="10" t="s">
        <v>61</v>
      </c>
      <c r="D1900" s="10" t="s">
        <v>33</v>
      </c>
      <c r="E1900" s="10" t="s">
        <v>34</v>
      </c>
      <c r="F1900" s="10">
        <v>0</v>
      </c>
      <c r="G1900" s="10">
        <v>0</v>
      </c>
      <c r="H1900" s="10">
        <v>1</v>
      </c>
      <c r="J1900" s="11"/>
      <c r="K1900" s="11"/>
      <c r="L1900" s="11"/>
      <c r="M1900" s="11"/>
      <c r="N1900" s="11"/>
      <c r="O1900" s="11"/>
      <c r="Y1900" s="11"/>
      <c r="Z1900" s="11"/>
      <c r="AA1900" s="11"/>
    </row>
    <row r="1901" spans="1:27" ht="27" x14ac:dyDescent="0.25">
      <c r="A1901" s="10">
        <v>5112</v>
      </c>
      <c r="B1901" s="10" t="s">
        <v>6737</v>
      </c>
      <c r="C1901" s="10" t="s">
        <v>61</v>
      </c>
      <c r="D1901" s="10" t="s">
        <v>33</v>
      </c>
      <c r="E1901" s="10" t="s">
        <v>34</v>
      </c>
      <c r="F1901" s="10">
        <v>0</v>
      </c>
      <c r="G1901" s="10">
        <v>0</v>
      </c>
      <c r="H1901" s="10">
        <v>1</v>
      </c>
      <c r="J1901" s="11"/>
      <c r="K1901" s="11"/>
      <c r="L1901" s="11"/>
      <c r="M1901" s="11"/>
      <c r="N1901" s="11"/>
      <c r="O1901" s="11"/>
      <c r="Y1901" s="11"/>
      <c r="Z1901" s="11"/>
      <c r="AA1901" s="11"/>
    </row>
    <row r="1902" spans="1:27" ht="27" x14ac:dyDescent="0.25">
      <c r="A1902" s="10">
        <v>5112</v>
      </c>
      <c r="B1902" s="10" t="s">
        <v>6701</v>
      </c>
      <c r="C1902" s="10" t="s">
        <v>61</v>
      </c>
      <c r="D1902" s="10" t="s">
        <v>33</v>
      </c>
      <c r="E1902" s="10" t="s">
        <v>34</v>
      </c>
      <c r="F1902" s="10">
        <v>152440</v>
      </c>
      <c r="G1902" s="10">
        <v>152440</v>
      </c>
      <c r="H1902" s="10">
        <v>1</v>
      </c>
      <c r="J1902" s="11"/>
      <c r="K1902" s="11"/>
      <c r="L1902" s="11"/>
      <c r="M1902" s="11"/>
      <c r="N1902" s="11"/>
      <c r="O1902" s="11"/>
      <c r="Y1902" s="11"/>
      <c r="Z1902" s="11"/>
      <c r="AA1902" s="11"/>
    </row>
    <row r="1903" spans="1:27" ht="27" x14ac:dyDescent="0.25">
      <c r="A1903" s="10" t="s">
        <v>115</v>
      </c>
      <c r="B1903" s="10" t="s">
        <v>5894</v>
      </c>
      <c r="C1903" s="10" t="s">
        <v>61</v>
      </c>
      <c r="D1903" s="10" t="s">
        <v>33</v>
      </c>
      <c r="E1903" s="10" t="s">
        <v>34</v>
      </c>
      <c r="F1903" s="10">
        <v>82786</v>
      </c>
      <c r="G1903" s="10">
        <v>82786</v>
      </c>
      <c r="H1903" s="10">
        <v>1</v>
      </c>
      <c r="J1903" s="11"/>
      <c r="K1903" s="11"/>
      <c r="L1903" s="11"/>
      <c r="M1903" s="11"/>
      <c r="N1903" s="11"/>
      <c r="O1903" s="11"/>
      <c r="Y1903" s="11"/>
      <c r="Z1903" s="11"/>
      <c r="AA1903" s="11"/>
    </row>
    <row r="1904" spans="1:27" ht="27" x14ac:dyDescent="0.25">
      <c r="A1904" s="10" t="s">
        <v>115</v>
      </c>
      <c r="B1904" s="10" t="s">
        <v>5895</v>
      </c>
      <c r="C1904" s="10" t="s">
        <v>61</v>
      </c>
      <c r="D1904" s="10" t="s">
        <v>33</v>
      </c>
      <c r="E1904" s="10" t="s">
        <v>34</v>
      </c>
      <c r="F1904" s="10">
        <v>91517</v>
      </c>
      <c r="G1904" s="10">
        <v>91517</v>
      </c>
      <c r="H1904" s="10">
        <v>1</v>
      </c>
      <c r="J1904" s="11"/>
      <c r="K1904" s="11"/>
      <c r="L1904" s="11"/>
      <c r="M1904" s="11"/>
      <c r="N1904" s="11"/>
      <c r="O1904" s="11"/>
      <c r="Y1904" s="11"/>
      <c r="Z1904" s="11"/>
      <c r="AA1904" s="11"/>
    </row>
    <row r="1905" spans="1:27" ht="27" x14ac:dyDescent="0.25">
      <c r="A1905" s="10" t="s">
        <v>115</v>
      </c>
      <c r="B1905" s="10" t="s">
        <v>5896</v>
      </c>
      <c r="C1905" s="10" t="s">
        <v>61</v>
      </c>
      <c r="D1905" s="10" t="s">
        <v>33</v>
      </c>
      <c r="E1905" s="10" t="s">
        <v>34</v>
      </c>
      <c r="F1905" s="10">
        <v>64640</v>
      </c>
      <c r="G1905" s="10">
        <v>64640</v>
      </c>
      <c r="H1905" s="10">
        <v>1</v>
      </c>
      <c r="J1905" s="11"/>
      <c r="K1905" s="11"/>
      <c r="L1905" s="11"/>
      <c r="M1905" s="11"/>
      <c r="N1905" s="11"/>
      <c r="O1905" s="11"/>
      <c r="Y1905" s="11"/>
      <c r="Z1905" s="11"/>
      <c r="AA1905" s="11"/>
    </row>
    <row r="1906" spans="1:27" ht="27" x14ac:dyDescent="0.25">
      <c r="A1906" s="10" t="s">
        <v>115</v>
      </c>
      <c r="B1906" s="10" t="s">
        <v>5897</v>
      </c>
      <c r="C1906" s="10" t="s">
        <v>61</v>
      </c>
      <c r="D1906" s="10" t="s">
        <v>33</v>
      </c>
      <c r="E1906" s="10" t="s">
        <v>34</v>
      </c>
      <c r="F1906" s="10">
        <v>86590</v>
      </c>
      <c r="G1906" s="10">
        <v>86590</v>
      </c>
      <c r="H1906" s="10">
        <v>1</v>
      </c>
      <c r="J1906" s="11"/>
      <c r="K1906" s="11"/>
      <c r="L1906" s="11"/>
      <c r="M1906" s="11"/>
      <c r="N1906" s="11"/>
      <c r="O1906" s="11"/>
      <c r="Y1906" s="11"/>
      <c r="Z1906" s="11"/>
      <c r="AA1906" s="11"/>
    </row>
    <row r="1907" spans="1:27" ht="27" x14ac:dyDescent="0.25">
      <c r="A1907" s="10" t="s">
        <v>115</v>
      </c>
      <c r="B1907" s="10" t="s">
        <v>5898</v>
      </c>
      <c r="C1907" s="10" t="s">
        <v>61</v>
      </c>
      <c r="D1907" s="10" t="s">
        <v>33</v>
      </c>
      <c r="E1907" s="10" t="s">
        <v>34</v>
      </c>
      <c r="F1907" s="10">
        <v>160420</v>
      </c>
      <c r="G1907" s="10">
        <v>160420</v>
      </c>
      <c r="H1907" s="10">
        <v>1</v>
      </c>
      <c r="J1907" s="11"/>
      <c r="K1907" s="11"/>
      <c r="L1907" s="11"/>
      <c r="M1907" s="11"/>
      <c r="N1907" s="11"/>
      <c r="O1907" s="11"/>
      <c r="Y1907" s="11"/>
      <c r="Z1907" s="11"/>
      <c r="AA1907" s="11"/>
    </row>
    <row r="1908" spans="1:27" ht="27" x14ac:dyDescent="0.25">
      <c r="A1908" s="10" t="s">
        <v>115</v>
      </c>
      <c r="B1908" s="10" t="s">
        <v>5899</v>
      </c>
      <c r="C1908" s="10" t="s">
        <v>61</v>
      </c>
      <c r="D1908" s="10" t="s">
        <v>33</v>
      </c>
      <c r="E1908" s="10" t="s">
        <v>34</v>
      </c>
      <c r="F1908" s="10">
        <v>112502</v>
      </c>
      <c r="G1908" s="10">
        <v>112502</v>
      </c>
      <c r="H1908" s="10">
        <v>1</v>
      </c>
      <c r="J1908" s="11"/>
      <c r="K1908" s="11"/>
      <c r="L1908" s="11"/>
      <c r="M1908" s="11"/>
      <c r="N1908" s="11"/>
      <c r="O1908" s="11"/>
      <c r="Y1908" s="11"/>
      <c r="Z1908" s="11"/>
      <c r="AA1908" s="11"/>
    </row>
    <row r="1909" spans="1:27" ht="27" x14ac:dyDescent="0.25">
      <c r="A1909" s="10" t="s">
        <v>115</v>
      </c>
      <c r="B1909" s="10" t="s">
        <v>5900</v>
      </c>
      <c r="C1909" s="10" t="s">
        <v>61</v>
      </c>
      <c r="D1909" s="10" t="s">
        <v>33</v>
      </c>
      <c r="E1909" s="10" t="s">
        <v>34</v>
      </c>
      <c r="F1909" s="10">
        <v>214530</v>
      </c>
      <c r="G1909" s="10">
        <v>214530</v>
      </c>
      <c r="H1909" s="10">
        <v>1</v>
      </c>
      <c r="J1909" s="11"/>
      <c r="K1909" s="11"/>
      <c r="L1909" s="11"/>
      <c r="M1909" s="11"/>
      <c r="N1909" s="11"/>
      <c r="O1909" s="11"/>
      <c r="Y1909" s="11"/>
      <c r="Z1909" s="11"/>
      <c r="AA1909" s="11"/>
    </row>
    <row r="1910" spans="1:27" ht="27" x14ac:dyDescent="0.25">
      <c r="A1910" s="10" t="s">
        <v>115</v>
      </c>
      <c r="B1910" s="10" t="s">
        <v>5901</v>
      </c>
      <c r="C1910" s="10" t="s">
        <v>61</v>
      </c>
      <c r="D1910" s="10" t="s">
        <v>33</v>
      </c>
      <c r="E1910" s="10" t="s">
        <v>34</v>
      </c>
      <c r="F1910" s="10">
        <v>113215</v>
      </c>
      <c r="G1910" s="10">
        <v>113215</v>
      </c>
      <c r="H1910" s="10">
        <v>1</v>
      </c>
      <c r="J1910" s="11"/>
      <c r="K1910" s="11"/>
      <c r="L1910" s="11"/>
      <c r="M1910" s="11"/>
      <c r="N1910" s="11"/>
      <c r="O1910" s="11"/>
      <c r="Y1910" s="11"/>
      <c r="Z1910" s="11"/>
      <c r="AA1910" s="11"/>
    </row>
    <row r="1911" spans="1:27" ht="27" x14ac:dyDescent="0.25">
      <c r="A1911" s="10" t="s">
        <v>115</v>
      </c>
      <c r="B1911" s="10" t="s">
        <v>3965</v>
      </c>
      <c r="C1911" s="10" t="s">
        <v>111</v>
      </c>
      <c r="D1911" s="10" t="s">
        <v>37</v>
      </c>
      <c r="E1911" s="10" t="s">
        <v>34</v>
      </c>
      <c r="F1911" s="10">
        <v>562511</v>
      </c>
      <c r="G1911" s="10">
        <v>562511</v>
      </c>
      <c r="H1911" s="10">
        <v>1</v>
      </c>
      <c r="J1911" s="11"/>
      <c r="K1911" s="11"/>
      <c r="L1911" s="11"/>
      <c r="M1911" s="11"/>
      <c r="N1911" s="11"/>
      <c r="O1911" s="11"/>
      <c r="Y1911" s="11"/>
      <c r="Z1911" s="11"/>
      <c r="AA1911" s="11"/>
    </row>
    <row r="1912" spans="1:27" ht="27" x14ac:dyDescent="0.25">
      <c r="A1912" s="10" t="s">
        <v>115</v>
      </c>
      <c r="B1912" s="10" t="s">
        <v>3966</v>
      </c>
      <c r="C1912" s="10" t="s">
        <v>111</v>
      </c>
      <c r="D1912" s="10" t="s">
        <v>37</v>
      </c>
      <c r="E1912" s="10" t="s">
        <v>34</v>
      </c>
      <c r="F1912" s="10">
        <v>288640</v>
      </c>
      <c r="G1912" s="10">
        <v>288640</v>
      </c>
      <c r="H1912" s="10">
        <v>1</v>
      </c>
      <c r="J1912" s="11"/>
      <c r="K1912" s="11"/>
      <c r="L1912" s="11"/>
      <c r="M1912" s="11"/>
      <c r="N1912" s="11"/>
      <c r="O1912" s="11"/>
      <c r="Y1912" s="11"/>
      <c r="Z1912" s="11"/>
      <c r="AA1912" s="11"/>
    </row>
    <row r="1913" spans="1:27" ht="27" x14ac:dyDescent="0.25">
      <c r="A1913" s="10" t="s">
        <v>115</v>
      </c>
      <c r="B1913" s="10" t="s">
        <v>3967</v>
      </c>
      <c r="C1913" s="10" t="s">
        <v>111</v>
      </c>
      <c r="D1913" s="10" t="s">
        <v>37</v>
      </c>
      <c r="E1913" s="10" t="s">
        <v>34</v>
      </c>
      <c r="F1913" s="10">
        <v>566078</v>
      </c>
      <c r="G1913" s="10">
        <v>566078</v>
      </c>
      <c r="H1913" s="10">
        <v>1</v>
      </c>
      <c r="J1913" s="11"/>
      <c r="K1913" s="11"/>
      <c r="L1913" s="11"/>
      <c r="M1913" s="11"/>
      <c r="N1913" s="11"/>
      <c r="O1913" s="11"/>
      <c r="Y1913" s="11"/>
      <c r="Z1913" s="11"/>
      <c r="AA1913" s="11"/>
    </row>
    <row r="1914" spans="1:27" ht="27" x14ac:dyDescent="0.25">
      <c r="A1914" s="10" t="s">
        <v>115</v>
      </c>
      <c r="B1914" s="10" t="s">
        <v>3968</v>
      </c>
      <c r="C1914" s="10" t="s">
        <v>111</v>
      </c>
      <c r="D1914" s="10" t="s">
        <v>37</v>
      </c>
      <c r="E1914" s="10" t="s">
        <v>34</v>
      </c>
      <c r="F1914" s="10">
        <v>715090</v>
      </c>
      <c r="G1914" s="10">
        <v>715090</v>
      </c>
      <c r="H1914" s="10">
        <v>1</v>
      </c>
      <c r="J1914" s="11"/>
      <c r="K1914" s="11"/>
      <c r="L1914" s="11"/>
      <c r="M1914" s="11"/>
      <c r="N1914" s="11"/>
      <c r="O1914" s="11"/>
      <c r="Y1914" s="11"/>
      <c r="Z1914" s="11"/>
      <c r="AA1914" s="11"/>
    </row>
    <row r="1915" spans="1:27" ht="27" x14ac:dyDescent="0.25">
      <c r="A1915" s="10" t="s">
        <v>115</v>
      </c>
      <c r="B1915" s="10" t="s">
        <v>3969</v>
      </c>
      <c r="C1915" s="10" t="s">
        <v>111</v>
      </c>
      <c r="D1915" s="10" t="s">
        <v>37</v>
      </c>
      <c r="E1915" s="10" t="s">
        <v>34</v>
      </c>
      <c r="F1915" s="10">
        <v>323201</v>
      </c>
      <c r="G1915" s="10">
        <v>323201</v>
      </c>
      <c r="H1915" s="10">
        <v>1</v>
      </c>
      <c r="J1915" s="11"/>
      <c r="K1915" s="11"/>
      <c r="L1915" s="11"/>
      <c r="M1915" s="11"/>
      <c r="N1915" s="11"/>
      <c r="O1915" s="11"/>
      <c r="Y1915" s="11"/>
      <c r="Z1915" s="11"/>
      <c r="AA1915" s="11"/>
    </row>
    <row r="1916" spans="1:27" ht="27" x14ac:dyDescent="0.25">
      <c r="A1916" s="10" t="s">
        <v>115</v>
      </c>
      <c r="B1916" s="10" t="s">
        <v>3970</v>
      </c>
      <c r="C1916" s="10" t="s">
        <v>111</v>
      </c>
      <c r="D1916" s="10" t="s">
        <v>37</v>
      </c>
      <c r="E1916" s="10" t="s">
        <v>34</v>
      </c>
      <c r="F1916" s="10">
        <v>413934</v>
      </c>
      <c r="G1916" s="10">
        <v>413934</v>
      </c>
      <c r="H1916" s="10">
        <v>1</v>
      </c>
      <c r="J1916" s="11"/>
      <c r="K1916" s="11"/>
      <c r="L1916" s="11"/>
      <c r="M1916" s="11"/>
      <c r="N1916" s="11"/>
      <c r="O1916" s="11"/>
      <c r="Y1916" s="11"/>
      <c r="Z1916" s="11"/>
      <c r="AA1916" s="11"/>
    </row>
    <row r="1917" spans="1:27" ht="27" x14ac:dyDescent="0.25">
      <c r="A1917" s="10" t="s">
        <v>115</v>
      </c>
      <c r="B1917" s="10" t="s">
        <v>3971</v>
      </c>
      <c r="C1917" s="10" t="s">
        <v>111</v>
      </c>
      <c r="D1917" s="10" t="s">
        <v>37</v>
      </c>
      <c r="E1917" s="10" t="s">
        <v>34</v>
      </c>
      <c r="F1917" s="10">
        <v>534720</v>
      </c>
      <c r="G1917" s="10">
        <v>534720</v>
      </c>
      <c r="H1917" s="10">
        <v>1</v>
      </c>
      <c r="J1917" s="11"/>
      <c r="K1917" s="11"/>
      <c r="L1917" s="11"/>
      <c r="M1917" s="11"/>
      <c r="N1917" s="11"/>
      <c r="O1917" s="11"/>
      <c r="Y1917" s="11"/>
      <c r="Z1917" s="11"/>
      <c r="AA1917" s="11"/>
    </row>
    <row r="1918" spans="1:27" ht="27" x14ac:dyDescent="0.25">
      <c r="A1918" s="10" t="s">
        <v>115</v>
      </c>
      <c r="B1918" s="10" t="s">
        <v>3972</v>
      </c>
      <c r="C1918" s="10" t="s">
        <v>111</v>
      </c>
      <c r="D1918" s="10" t="s">
        <v>37</v>
      </c>
      <c r="E1918" s="10" t="s">
        <v>34</v>
      </c>
      <c r="F1918" s="10">
        <v>457584</v>
      </c>
      <c r="G1918" s="10">
        <v>457584</v>
      </c>
      <c r="H1918" s="10">
        <v>1</v>
      </c>
      <c r="J1918" s="11"/>
      <c r="K1918" s="11"/>
      <c r="L1918" s="11"/>
      <c r="M1918" s="11"/>
      <c r="N1918" s="11"/>
      <c r="O1918" s="11"/>
      <c r="Y1918" s="11"/>
      <c r="Z1918" s="11"/>
      <c r="AA1918" s="11"/>
    </row>
    <row r="1919" spans="1:27" ht="27" x14ac:dyDescent="0.25">
      <c r="A1919" s="10" t="s">
        <v>115</v>
      </c>
      <c r="B1919" s="10" t="s">
        <v>3857</v>
      </c>
      <c r="C1919" s="10" t="s">
        <v>61</v>
      </c>
      <c r="D1919" s="10" t="s">
        <v>33</v>
      </c>
      <c r="E1919" s="10" t="s">
        <v>34</v>
      </c>
      <c r="F1919" s="10">
        <v>0</v>
      </c>
      <c r="G1919" s="10">
        <v>0</v>
      </c>
      <c r="H1919" s="10">
        <v>1</v>
      </c>
      <c r="J1919" s="11"/>
      <c r="K1919" s="11"/>
      <c r="L1919" s="11"/>
      <c r="M1919" s="11"/>
      <c r="N1919" s="11"/>
      <c r="O1919" s="11"/>
      <c r="Y1919" s="11"/>
      <c r="Z1919" s="11"/>
      <c r="AA1919" s="11"/>
    </row>
    <row r="1920" spans="1:27" ht="27" x14ac:dyDescent="0.25">
      <c r="A1920" s="10" t="s">
        <v>115</v>
      </c>
      <c r="B1920" s="10" t="s">
        <v>3858</v>
      </c>
      <c r="C1920" s="10" t="s">
        <v>61</v>
      </c>
      <c r="D1920" s="10" t="s">
        <v>33</v>
      </c>
      <c r="E1920" s="10" t="s">
        <v>34</v>
      </c>
      <c r="F1920" s="10">
        <v>0</v>
      </c>
      <c r="G1920" s="10">
        <v>0</v>
      </c>
      <c r="H1920" s="10">
        <v>1</v>
      </c>
      <c r="J1920" s="11"/>
      <c r="K1920" s="11"/>
      <c r="L1920" s="11"/>
      <c r="M1920" s="11"/>
      <c r="N1920" s="11"/>
      <c r="O1920" s="11"/>
      <c r="Y1920" s="11"/>
      <c r="Z1920" s="11"/>
      <c r="AA1920" s="11"/>
    </row>
    <row r="1921" spans="1:27" ht="27" x14ac:dyDescent="0.25">
      <c r="A1921" s="10" t="s">
        <v>115</v>
      </c>
      <c r="B1921" s="10" t="s">
        <v>3859</v>
      </c>
      <c r="C1921" s="10" t="s">
        <v>61</v>
      </c>
      <c r="D1921" s="10" t="s">
        <v>33</v>
      </c>
      <c r="E1921" s="10" t="s">
        <v>34</v>
      </c>
      <c r="F1921" s="10">
        <v>0</v>
      </c>
      <c r="G1921" s="10">
        <v>0</v>
      </c>
      <c r="H1921" s="10">
        <v>1</v>
      </c>
      <c r="J1921" s="11"/>
      <c r="K1921" s="11"/>
      <c r="L1921" s="11"/>
      <c r="M1921" s="11"/>
      <c r="N1921" s="11"/>
      <c r="O1921" s="11"/>
      <c r="Y1921" s="11"/>
      <c r="Z1921" s="11"/>
      <c r="AA1921" s="11"/>
    </row>
    <row r="1922" spans="1:27" ht="27" x14ac:dyDescent="0.25">
      <c r="A1922" s="10" t="s">
        <v>115</v>
      </c>
      <c r="B1922" s="10" t="s">
        <v>3860</v>
      </c>
      <c r="C1922" s="10" t="s">
        <v>61</v>
      </c>
      <c r="D1922" s="10" t="s">
        <v>33</v>
      </c>
      <c r="E1922" s="10" t="s">
        <v>34</v>
      </c>
      <c r="F1922" s="10">
        <v>0</v>
      </c>
      <c r="G1922" s="10">
        <v>0</v>
      </c>
      <c r="H1922" s="10">
        <v>1</v>
      </c>
      <c r="J1922" s="11"/>
      <c r="K1922" s="11"/>
      <c r="L1922" s="11"/>
      <c r="M1922" s="11"/>
      <c r="N1922" s="11"/>
      <c r="O1922" s="11"/>
      <c r="Y1922" s="11"/>
      <c r="Z1922" s="11"/>
      <c r="AA1922" s="11"/>
    </row>
    <row r="1923" spans="1:27" ht="27" x14ac:dyDescent="0.25">
      <c r="A1923" s="10" t="s">
        <v>115</v>
      </c>
      <c r="B1923" s="10" t="s">
        <v>3861</v>
      </c>
      <c r="C1923" s="10" t="s">
        <v>61</v>
      </c>
      <c r="D1923" s="10" t="s">
        <v>33</v>
      </c>
      <c r="E1923" s="10" t="s">
        <v>34</v>
      </c>
      <c r="F1923" s="10">
        <v>0</v>
      </c>
      <c r="G1923" s="10">
        <v>0</v>
      </c>
      <c r="H1923" s="10">
        <v>1</v>
      </c>
      <c r="J1923" s="11"/>
      <c r="K1923" s="11"/>
      <c r="L1923" s="11"/>
      <c r="M1923" s="11"/>
      <c r="N1923" s="11"/>
      <c r="O1923" s="11"/>
      <c r="Y1923" s="11"/>
      <c r="Z1923" s="11"/>
      <c r="AA1923" s="11"/>
    </row>
    <row r="1924" spans="1:27" ht="27" x14ac:dyDescent="0.25">
      <c r="A1924" s="10" t="s">
        <v>115</v>
      </c>
      <c r="B1924" s="10" t="s">
        <v>3862</v>
      </c>
      <c r="C1924" s="10" t="s">
        <v>61</v>
      </c>
      <c r="D1924" s="10" t="s">
        <v>33</v>
      </c>
      <c r="E1924" s="10" t="s">
        <v>34</v>
      </c>
      <c r="F1924" s="10">
        <v>0</v>
      </c>
      <c r="G1924" s="10">
        <v>0</v>
      </c>
      <c r="H1924" s="10">
        <v>1</v>
      </c>
      <c r="J1924" s="11"/>
      <c r="K1924" s="11"/>
      <c r="L1924" s="11"/>
      <c r="M1924" s="11"/>
      <c r="N1924" s="11"/>
      <c r="O1924" s="11"/>
      <c r="Y1924" s="11"/>
      <c r="Z1924" s="11"/>
      <c r="AA1924" s="11"/>
    </row>
    <row r="1925" spans="1:27" ht="27" x14ac:dyDescent="0.25">
      <c r="A1925" s="10" t="s">
        <v>115</v>
      </c>
      <c r="B1925" s="10" t="s">
        <v>3863</v>
      </c>
      <c r="C1925" s="10" t="s">
        <v>61</v>
      </c>
      <c r="D1925" s="10" t="s">
        <v>33</v>
      </c>
      <c r="E1925" s="10" t="s">
        <v>34</v>
      </c>
      <c r="F1925" s="10">
        <v>0</v>
      </c>
      <c r="G1925" s="10">
        <v>0</v>
      </c>
      <c r="H1925" s="10">
        <v>1</v>
      </c>
      <c r="J1925" s="11"/>
      <c r="K1925" s="11"/>
      <c r="L1925" s="11"/>
      <c r="M1925" s="11"/>
      <c r="N1925" s="11"/>
      <c r="O1925" s="11"/>
      <c r="Y1925" s="11"/>
      <c r="Z1925" s="11"/>
      <c r="AA1925" s="11"/>
    </row>
    <row r="1926" spans="1:27" ht="27" x14ac:dyDescent="0.25">
      <c r="A1926" s="10" t="s">
        <v>115</v>
      </c>
      <c r="B1926" s="10" t="s">
        <v>3864</v>
      </c>
      <c r="C1926" s="10" t="s">
        <v>61</v>
      </c>
      <c r="D1926" s="10" t="s">
        <v>33</v>
      </c>
      <c r="E1926" s="10" t="s">
        <v>34</v>
      </c>
      <c r="F1926" s="10">
        <v>0</v>
      </c>
      <c r="G1926" s="10">
        <v>0</v>
      </c>
      <c r="H1926" s="10">
        <v>1</v>
      </c>
      <c r="J1926" s="11"/>
      <c r="K1926" s="11"/>
      <c r="L1926" s="11"/>
      <c r="M1926" s="11"/>
      <c r="N1926" s="11"/>
      <c r="O1926" s="11"/>
      <c r="Y1926" s="11"/>
      <c r="Z1926" s="11"/>
      <c r="AA1926" s="11"/>
    </row>
    <row r="1927" spans="1:27" ht="27" x14ac:dyDescent="0.25">
      <c r="A1927" s="10" t="s">
        <v>115</v>
      </c>
      <c r="B1927" s="10" t="s">
        <v>3865</v>
      </c>
      <c r="C1927" s="10" t="s">
        <v>61</v>
      </c>
      <c r="D1927" s="10" t="s">
        <v>33</v>
      </c>
      <c r="E1927" s="10" t="s">
        <v>34</v>
      </c>
      <c r="F1927" s="10">
        <v>0</v>
      </c>
      <c r="G1927" s="10">
        <v>0</v>
      </c>
      <c r="H1927" s="10">
        <v>1</v>
      </c>
      <c r="J1927" s="11"/>
      <c r="K1927" s="11"/>
      <c r="L1927" s="11"/>
      <c r="M1927" s="11"/>
      <c r="N1927" s="11"/>
      <c r="O1927" s="11"/>
      <c r="Y1927" s="11"/>
      <c r="Z1927" s="11"/>
      <c r="AA1927" s="11"/>
    </row>
    <row r="1928" spans="1:27" ht="27" x14ac:dyDescent="0.25">
      <c r="A1928" s="10" t="s">
        <v>115</v>
      </c>
      <c r="B1928" s="10" t="s">
        <v>3866</v>
      </c>
      <c r="C1928" s="10" t="s">
        <v>61</v>
      </c>
      <c r="D1928" s="10" t="s">
        <v>33</v>
      </c>
      <c r="E1928" s="10" t="s">
        <v>34</v>
      </c>
      <c r="F1928" s="10">
        <v>0</v>
      </c>
      <c r="G1928" s="10">
        <v>0</v>
      </c>
      <c r="H1928" s="10">
        <v>1</v>
      </c>
      <c r="J1928" s="11"/>
      <c r="K1928" s="11"/>
      <c r="L1928" s="11"/>
      <c r="M1928" s="11"/>
      <c r="N1928" s="11"/>
      <c r="O1928" s="11"/>
      <c r="Y1928" s="11"/>
      <c r="Z1928" s="11"/>
      <c r="AA1928" s="11"/>
    </row>
    <row r="1929" spans="1:27" ht="27" x14ac:dyDescent="0.25">
      <c r="A1929" s="10" t="s">
        <v>115</v>
      </c>
      <c r="B1929" s="10" t="s">
        <v>3867</v>
      </c>
      <c r="C1929" s="10" t="s">
        <v>61</v>
      </c>
      <c r="D1929" s="10" t="s">
        <v>33</v>
      </c>
      <c r="E1929" s="10" t="s">
        <v>34</v>
      </c>
      <c r="F1929" s="10">
        <v>0</v>
      </c>
      <c r="G1929" s="10">
        <v>0</v>
      </c>
      <c r="H1929" s="10">
        <v>1</v>
      </c>
      <c r="J1929" s="11"/>
      <c r="K1929" s="11"/>
      <c r="L1929" s="11"/>
      <c r="M1929" s="11"/>
      <c r="N1929" s="11"/>
      <c r="O1929" s="11"/>
      <c r="Y1929" s="11"/>
      <c r="Z1929" s="11"/>
      <c r="AA1929" s="11"/>
    </row>
    <row r="1930" spans="1:27" ht="27" x14ac:dyDescent="0.25">
      <c r="A1930" s="10" t="s">
        <v>115</v>
      </c>
      <c r="B1930" s="10" t="s">
        <v>3868</v>
      </c>
      <c r="C1930" s="10" t="s">
        <v>61</v>
      </c>
      <c r="D1930" s="10" t="s">
        <v>33</v>
      </c>
      <c r="E1930" s="10" t="s">
        <v>34</v>
      </c>
      <c r="F1930" s="10">
        <v>0</v>
      </c>
      <c r="G1930" s="10">
        <v>0</v>
      </c>
      <c r="H1930" s="10">
        <v>1</v>
      </c>
      <c r="J1930" s="11"/>
      <c r="K1930" s="11"/>
      <c r="L1930" s="11"/>
      <c r="M1930" s="11"/>
      <c r="N1930" s="11"/>
      <c r="O1930" s="11"/>
      <c r="Y1930" s="11"/>
      <c r="Z1930" s="11"/>
      <c r="AA1930" s="11"/>
    </row>
    <row r="1931" spans="1:27" ht="27" x14ac:dyDescent="0.25">
      <c r="A1931" s="10" t="s">
        <v>115</v>
      </c>
      <c r="B1931" s="10" t="s">
        <v>3869</v>
      </c>
      <c r="C1931" s="10" t="s">
        <v>61</v>
      </c>
      <c r="D1931" s="10" t="s">
        <v>33</v>
      </c>
      <c r="E1931" s="10" t="s">
        <v>34</v>
      </c>
      <c r="F1931" s="10">
        <v>0</v>
      </c>
      <c r="G1931" s="10">
        <v>0</v>
      </c>
      <c r="H1931" s="10">
        <v>1</v>
      </c>
      <c r="J1931" s="11"/>
      <c r="K1931" s="11"/>
      <c r="L1931" s="11"/>
      <c r="M1931" s="11"/>
      <c r="N1931" s="11"/>
      <c r="O1931" s="11"/>
      <c r="Y1931" s="11"/>
      <c r="Z1931" s="11"/>
      <c r="AA1931" s="11"/>
    </row>
    <row r="1932" spans="1:27" ht="27" x14ac:dyDescent="0.25">
      <c r="A1932" s="10" t="s">
        <v>115</v>
      </c>
      <c r="B1932" s="10" t="s">
        <v>886</v>
      </c>
      <c r="C1932" s="10" t="s">
        <v>111</v>
      </c>
      <c r="D1932" s="10" t="s">
        <v>37</v>
      </c>
      <c r="E1932" s="10" t="s">
        <v>34</v>
      </c>
      <c r="F1932" s="10">
        <v>1130000</v>
      </c>
      <c r="G1932" s="10">
        <v>1130000</v>
      </c>
      <c r="H1932" s="10">
        <v>1</v>
      </c>
      <c r="J1932" s="11"/>
      <c r="K1932" s="11"/>
      <c r="L1932" s="11"/>
      <c r="M1932" s="11"/>
      <c r="N1932" s="11"/>
      <c r="O1932" s="11"/>
      <c r="Y1932" s="11"/>
      <c r="Z1932" s="11"/>
      <c r="AA1932" s="11"/>
    </row>
    <row r="1933" spans="1:27" x14ac:dyDescent="0.25">
      <c r="A1933" s="505" t="s">
        <v>4266</v>
      </c>
      <c r="B1933" s="506"/>
      <c r="C1933" s="506"/>
      <c r="D1933" s="506"/>
      <c r="E1933" s="506"/>
      <c r="F1933" s="506"/>
      <c r="G1933" s="506"/>
      <c r="H1933" s="516"/>
      <c r="J1933" s="11"/>
      <c r="K1933" s="11"/>
      <c r="L1933" s="11"/>
      <c r="M1933" s="11"/>
      <c r="N1933" s="11"/>
      <c r="O1933" s="11"/>
      <c r="Y1933" s="11"/>
      <c r="Z1933" s="11"/>
      <c r="AA1933" s="11"/>
    </row>
    <row r="1934" spans="1:27" x14ac:dyDescent="0.25">
      <c r="A1934" s="433" t="s">
        <v>38</v>
      </c>
      <c r="B1934" s="434"/>
      <c r="C1934" s="434"/>
      <c r="D1934" s="434"/>
      <c r="E1934" s="434"/>
      <c r="F1934" s="434"/>
      <c r="G1934" s="434"/>
      <c r="H1934" s="437"/>
      <c r="J1934" s="11"/>
      <c r="K1934" s="11"/>
      <c r="L1934" s="11"/>
      <c r="M1934" s="11"/>
      <c r="N1934" s="11"/>
      <c r="O1934" s="11"/>
      <c r="Y1934" s="11"/>
      <c r="Z1934" s="11"/>
      <c r="AA1934" s="11"/>
    </row>
    <row r="1935" spans="1:27" ht="27" x14ac:dyDescent="0.25">
      <c r="A1935" s="73">
        <v>5112</v>
      </c>
      <c r="B1935" s="73" t="s">
        <v>4267</v>
      </c>
      <c r="C1935" s="73" t="s">
        <v>111</v>
      </c>
      <c r="D1935" s="412" t="s">
        <v>40</v>
      </c>
      <c r="E1935" s="412" t="s">
        <v>34</v>
      </c>
      <c r="F1935" s="412">
        <v>631780</v>
      </c>
      <c r="G1935" s="412">
        <v>631780</v>
      </c>
      <c r="H1935" s="412">
        <v>1</v>
      </c>
      <c r="J1935" s="11"/>
      <c r="K1935" s="11"/>
      <c r="L1935" s="11"/>
      <c r="M1935" s="11"/>
      <c r="N1935" s="11"/>
      <c r="O1935" s="11"/>
      <c r="Y1935" s="11"/>
      <c r="Z1935" s="11"/>
      <c r="AA1935" s="11"/>
    </row>
    <row r="1936" spans="1:27" ht="27" x14ac:dyDescent="0.25">
      <c r="A1936" s="73">
        <v>5112</v>
      </c>
      <c r="B1936" s="73" t="s">
        <v>4268</v>
      </c>
      <c r="C1936" s="412" t="s">
        <v>111</v>
      </c>
      <c r="D1936" s="412" t="s">
        <v>40</v>
      </c>
      <c r="E1936" s="412" t="s">
        <v>34</v>
      </c>
      <c r="F1936" s="412">
        <v>81000</v>
      </c>
      <c r="G1936" s="412">
        <v>81000</v>
      </c>
      <c r="H1936" s="412">
        <v>1</v>
      </c>
      <c r="J1936" s="11"/>
      <c r="K1936" s="11"/>
      <c r="L1936" s="11"/>
      <c r="M1936" s="11"/>
      <c r="N1936" s="11"/>
      <c r="O1936" s="11"/>
      <c r="Y1936" s="11"/>
      <c r="Z1936" s="11"/>
      <c r="AA1936" s="11"/>
    </row>
    <row r="1937" spans="1:27" ht="27" x14ac:dyDescent="0.25">
      <c r="A1937" s="73">
        <v>5112</v>
      </c>
      <c r="B1937" s="73" t="s">
        <v>4269</v>
      </c>
      <c r="C1937" s="412" t="s">
        <v>111</v>
      </c>
      <c r="D1937" s="412" t="s">
        <v>40</v>
      </c>
      <c r="E1937" s="412" t="s">
        <v>34</v>
      </c>
      <c r="F1937" s="412">
        <v>120000</v>
      </c>
      <c r="G1937" s="412">
        <v>120000</v>
      </c>
      <c r="H1937" s="412">
        <v>1</v>
      </c>
      <c r="J1937" s="11"/>
      <c r="K1937" s="11"/>
      <c r="L1937" s="11"/>
      <c r="M1937" s="11"/>
      <c r="N1937" s="11"/>
      <c r="O1937" s="11"/>
      <c r="Y1937" s="11"/>
      <c r="Z1937" s="11"/>
      <c r="AA1937" s="11"/>
    </row>
    <row r="1938" spans="1:27" ht="27" x14ac:dyDescent="0.25">
      <c r="A1938" s="73">
        <v>5112</v>
      </c>
      <c r="B1938" s="73" t="s">
        <v>4270</v>
      </c>
      <c r="C1938" s="412" t="s">
        <v>111</v>
      </c>
      <c r="D1938" s="412" t="s">
        <v>40</v>
      </c>
      <c r="E1938" s="412" t="s">
        <v>34</v>
      </c>
      <c r="F1938" s="412">
        <v>610540</v>
      </c>
      <c r="G1938" s="412">
        <v>610540</v>
      </c>
      <c r="H1938" s="412">
        <v>1</v>
      </c>
      <c r="J1938" s="11"/>
      <c r="K1938" s="11"/>
      <c r="L1938" s="11"/>
      <c r="M1938" s="11"/>
      <c r="N1938" s="11"/>
      <c r="O1938" s="11"/>
      <c r="Y1938" s="11"/>
      <c r="Z1938" s="11"/>
      <c r="AA1938" s="11"/>
    </row>
    <row r="1939" spans="1:27" ht="27" x14ac:dyDescent="0.25">
      <c r="A1939" s="73">
        <v>5112</v>
      </c>
      <c r="B1939" s="73" t="s">
        <v>4271</v>
      </c>
      <c r="C1939" s="412" t="s">
        <v>111</v>
      </c>
      <c r="D1939" s="412" t="s">
        <v>40</v>
      </c>
      <c r="E1939" s="412" t="s">
        <v>34</v>
      </c>
      <c r="F1939" s="412">
        <v>83000</v>
      </c>
      <c r="G1939" s="412">
        <v>83000</v>
      </c>
      <c r="H1939" s="412">
        <v>1</v>
      </c>
      <c r="J1939" s="11"/>
      <c r="K1939" s="11"/>
      <c r="L1939" s="11"/>
      <c r="M1939" s="11"/>
      <c r="N1939" s="11"/>
      <c r="O1939" s="11"/>
      <c r="Y1939" s="11"/>
      <c r="Z1939" s="11"/>
      <c r="AA1939" s="11"/>
    </row>
    <row r="1940" spans="1:27" ht="27" x14ac:dyDescent="0.25">
      <c r="A1940" s="73">
        <v>5112</v>
      </c>
      <c r="B1940" s="73" t="s">
        <v>4272</v>
      </c>
      <c r="C1940" s="73" t="s">
        <v>111</v>
      </c>
      <c r="D1940" s="73" t="s">
        <v>40</v>
      </c>
      <c r="E1940" s="264" t="s">
        <v>34</v>
      </c>
      <c r="F1940" s="264">
        <v>508150</v>
      </c>
      <c r="G1940" s="264">
        <v>508150</v>
      </c>
      <c r="H1940" s="19">
        <v>1</v>
      </c>
      <c r="J1940" s="11"/>
      <c r="K1940" s="11"/>
      <c r="L1940" s="11"/>
      <c r="M1940" s="11"/>
      <c r="N1940" s="11"/>
      <c r="O1940" s="11"/>
      <c r="Y1940" s="11"/>
      <c r="Z1940" s="11"/>
      <c r="AA1940" s="11"/>
    </row>
    <row r="1941" spans="1:27" ht="27" x14ac:dyDescent="0.25">
      <c r="A1941" s="73">
        <v>5112</v>
      </c>
      <c r="B1941" s="73" t="s">
        <v>4273</v>
      </c>
      <c r="C1941" s="73" t="s">
        <v>111</v>
      </c>
      <c r="D1941" s="73" t="s">
        <v>40</v>
      </c>
      <c r="E1941" s="73" t="s">
        <v>34</v>
      </c>
      <c r="F1941" s="73">
        <v>0</v>
      </c>
      <c r="G1941" s="73">
        <v>0</v>
      </c>
      <c r="H1941" s="19">
        <v>1</v>
      </c>
      <c r="J1941" s="11"/>
      <c r="K1941" s="11"/>
      <c r="L1941" s="11"/>
      <c r="M1941" s="11"/>
      <c r="N1941" s="11"/>
      <c r="O1941" s="11"/>
      <c r="Y1941" s="11"/>
      <c r="Z1941" s="11"/>
      <c r="AA1941" s="11"/>
    </row>
    <row r="1942" spans="1:27" ht="27" x14ac:dyDescent="0.25">
      <c r="A1942" s="73">
        <v>5112</v>
      </c>
      <c r="B1942" s="73" t="s">
        <v>4274</v>
      </c>
      <c r="C1942" s="73" t="s">
        <v>111</v>
      </c>
      <c r="D1942" s="73" t="s">
        <v>37</v>
      </c>
      <c r="E1942" s="298" t="s">
        <v>34</v>
      </c>
      <c r="F1942" s="298">
        <v>3015070</v>
      </c>
      <c r="G1942" s="298">
        <v>3015070</v>
      </c>
      <c r="H1942" s="19">
        <v>1</v>
      </c>
      <c r="J1942" s="11"/>
      <c r="K1942" s="11"/>
      <c r="L1942" s="11"/>
      <c r="M1942" s="11"/>
      <c r="N1942" s="11"/>
      <c r="O1942" s="11"/>
      <c r="Y1942" s="11"/>
      <c r="Z1942" s="11"/>
      <c r="AA1942" s="11"/>
    </row>
    <row r="1943" spans="1:27" ht="27" x14ac:dyDescent="0.25">
      <c r="A1943" s="73">
        <v>5112</v>
      </c>
      <c r="B1943" s="73" t="s">
        <v>4275</v>
      </c>
      <c r="C1943" s="73" t="s">
        <v>111</v>
      </c>
      <c r="D1943" s="298" t="s">
        <v>37</v>
      </c>
      <c r="E1943" s="298" t="s">
        <v>34</v>
      </c>
      <c r="F1943" s="298">
        <v>0</v>
      </c>
      <c r="G1943" s="298">
        <v>0</v>
      </c>
      <c r="H1943" s="19">
        <v>1</v>
      </c>
      <c r="J1943" s="11"/>
      <c r="K1943" s="11"/>
      <c r="L1943" s="11"/>
      <c r="M1943" s="11"/>
      <c r="N1943" s="11"/>
      <c r="O1943" s="11"/>
      <c r="Y1943" s="11"/>
      <c r="Z1943" s="11"/>
      <c r="AA1943" s="11"/>
    </row>
    <row r="1944" spans="1:27" ht="27" x14ac:dyDescent="0.25">
      <c r="A1944" s="73">
        <v>5112</v>
      </c>
      <c r="B1944" s="73" t="s">
        <v>4276</v>
      </c>
      <c r="C1944" s="73" t="s">
        <v>111</v>
      </c>
      <c r="D1944" s="73" t="s">
        <v>40</v>
      </c>
      <c r="E1944" s="73" t="s">
        <v>34</v>
      </c>
      <c r="F1944" s="73">
        <v>0</v>
      </c>
      <c r="G1944" s="73">
        <v>0</v>
      </c>
      <c r="H1944" s="19">
        <v>1</v>
      </c>
      <c r="J1944" s="11"/>
      <c r="K1944" s="11"/>
      <c r="L1944" s="11"/>
      <c r="M1944" s="11"/>
      <c r="N1944" s="11"/>
      <c r="O1944" s="11"/>
      <c r="Y1944" s="11"/>
      <c r="Z1944" s="11"/>
      <c r="AA1944" s="11"/>
    </row>
    <row r="1945" spans="1:27" ht="27" x14ac:dyDescent="0.25">
      <c r="A1945" s="73">
        <v>5112</v>
      </c>
      <c r="B1945" s="73" t="s">
        <v>4277</v>
      </c>
      <c r="C1945" s="73" t="s">
        <v>111</v>
      </c>
      <c r="D1945" s="408" t="s">
        <v>40</v>
      </c>
      <c r="E1945" s="408" t="s">
        <v>34</v>
      </c>
      <c r="F1945" s="408">
        <v>637950</v>
      </c>
      <c r="G1945" s="408">
        <v>637950</v>
      </c>
      <c r="H1945" s="19">
        <v>1</v>
      </c>
      <c r="J1945" s="11"/>
      <c r="K1945" s="11"/>
      <c r="L1945" s="11"/>
      <c r="M1945" s="11"/>
      <c r="N1945" s="11"/>
      <c r="O1945" s="11"/>
      <c r="Y1945" s="11"/>
      <c r="Z1945" s="11"/>
      <c r="AA1945" s="11"/>
    </row>
    <row r="1946" spans="1:27" ht="27" x14ac:dyDescent="0.25">
      <c r="A1946" s="73">
        <v>5112</v>
      </c>
      <c r="B1946" s="73" t="s">
        <v>4278</v>
      </c>
      <c r="C1946" s="73" t="s">
        <v>111</v>
      </c>
      <c r="D1946" s="412" t="s">
        <v>40</v>
      </c>
      <c r="E1946" s="412" t="s">
        <v>34</v>
      </c>
      <c r="F1946" s="412">
        <v>1086850</v>
      </c>
      <c r="G1946" s="412">
        <v>1086850</v>
      </c>
      <c r="H1946" s="412">
        <v>1</v>
      </c>
      <c r="J1946" s="11"/>
      <c r="K1946" s="11"/>
      <c r="L1946" s="11"/>
      <c r="M1946" s="11"/>
      <c r="N1946" s="11"/>
      <c r="O1946" s="11"/>
      <c r="Y1946" s="11"/>
      <c r="Z1946" s="11"/>
      <c r="AA1946" s="11"/>
    </row>
    <row r="1947" spans="1:27" ht="27" x14ac:dyDescent="0.25">
      <c r="A1947" s="73">
        <v>5112</v>
      </c>
      <c r="B1947" s="73" t="s">
        <v>4279</v>
      </c>
      <c r="C1947" s="412" t="s">
        <v>111</v>
      </c>
      <c r="D1947" s="412" t="s">
        <v>40</v>
      </c>
      <c r="E1947" s="412" t="s">
        <v>34</v>
      </c>
      <c r="F1947" s="412">
        <v>624350</v>
      </c>
      <c r="G1947" s="412">
        <v>624350</v>
      </c>
      <c r="H1947" s="412">
        <v>1</v>
      </c>
      <c r="J1947" s="11"/>
      <c r="K1947" s="11"/>
      <c r="L1947" s="11"/>
      <c r="M1947" s="11"/>
      <c r="N1947" s="11"/>
      <c r="O1947" s="11"/>
      <c r="Y1947" s="11"/>
      <c r="Z1947" s="11"/>
      <c r="AA1947" s="11"/>
    </row>
    <row r="1948" spans="1:27" ht="15" customHeight="1" x14ac:dyDescent="0.25">
      <c r="A1948" s="505" t="s">
        <v>2591</v>
      </c>
      <c r="B1948" s="506"/>
      <c r="C1948" s="506"/>
      <c r="D1948" s="506"/>
      <c r="E1948" s="506"/>
      <c r="F1948" s="506"/>
      <c r="G1948" s="506"/>
      <c r="H1948" s="516"/>
      <c r="J1948" s="11"/>
      <c r="K1948" s="11"/>
      <c r="L1948" s="11"/>
      <c r="M1948" s="11"/>
      <c r="N1948" s="11"/>
      <c r="O1948" s="11"/>
      <c r="Y1948" s="11"/>
      <c r="Z1948" s="11"/>
      <c r="AA1948" s="11"/>
    </row>
    <row r="1949" spans="1:27" x14ac:dyDescent="0.25">
      <c r="A1949" s="20"/>
      <c r="B1949" s="16" t="s">
        <v>120</v>
      </c>
      <c r="C1949" s="16"/>
      <c r="D1949" s="16"/>
      <c r="E1949" s="16"/>
      <c r="F1949" s="16"/>
      <c r="G1949" s="16"/>
      <c r="H1949" s="20"/>
      <c r="J1949" s="11"/>
      <c r="K1949" s="11"/>
      <c r="L1949" s="11"/>
      <c r="M1949" s="11"/>
      <c r="N1949" s="11"/>
      <c r="O1949" s="11"/>
      <c r="Y1949" s="11"/>
      <c r="Z1949" s="11"/>
      <c r="AA1949" s="11"/>
    </row>
    <row r="1950" spans="1:27" ht="27" x14ac:dyDescent="0.25">
      <c r="A1950" s="10" t="s">
        <v>203</v>
      </c>
      <c r="B1950" s="10" t="s">
        <v>289</v>
      </c>
      <c r="C1950" s="10" t="s">
        <v>290</v>
      </c>
      <c r="D1950" s="20" t="s">
        <v>10</v>
      </c>
      <c r="E1950" s="20" t="s">
        <v>11</v>
      </c>
      <c r="F1950" s="20">
        <v>0</v>
      </c>
      <c r="G1950" s="20">
        <v>0</v>
      </c>
      <c r="H1950" s="12">
        <v>4</v>
      </c>
      <c r="J1950" s="11"/>
      <c r="K1950" s="11"/>
      <c r="L1950" s="11"/>
      <c r="M1950" s="11"/>
      <c r="N1950" s="11"/>
      <c r="O1950" s="11"/>
      <c r="Y1950" s="11"/>
      <c r="Z1950" s="11"/>
      <c r="AA1950" s="11"/>
    </row>
    <row r="1951" spans="1:27" ht="15" customHeight="1" x14ac:dyDescent="0.25">
      <c r="A1951" s="505" t="s">
        <v>2592</v>
      </c>
      <c r="B1951" s="506"/>
      <c r="C1951" s="506"/>
      <c r="D1951" s="506"/>
      <c r="E1951" s="506"/>
      <c r="F1951" s="506"/>
      <c r="G1951" s="506"/>
      <c r="H1951" s="516"/>
      <c r="J1951" s="11"/>
      <c r="K1951" s="11"/>
      <c r="L1951" s="11"/>
      <c r="M1951" s="11"/>
      <c r="N1951" s="11"/>
      <c r="O1951" s="11"/>
      <c r="Y1951" s="11"/>
      <c r="Z1951" s="11"/>
      <c r="AA1951" s="11"/>
    </row>
    <row r="1952" spans="1:27" x14ac:dyDescent="0.25">
      <c r="A1952" s="433" t="s">
        <v>38</v>
      </c>
      <c r="B1952" s="434"/>
      <c r="C1952" s="434"/>
      <c r="D1952" s="434"/>
      <c r="E1952" s="434"/>
      <c r="F1952" s="434"/>
      <c r="G1952" s="434"/>
      <c r="H1952" s="437"/>
      <c r="J1952" s="11"/>
      <c r="K1952" s="11"/>
      <c r="L1952" s="11"/>
      <c r="M1952" s="11"/>
      <c r="N1952" s="11"/>
      <c r="O1952" s="11"/>
      <c r="Y1952" s="11"/>
      <c r="Z1952" s="11"/>
      <c r="AA1952" s="11"/>
    </row>
    <row r="1953" spans="1:27" ht="40.5" x14ac:dyDescent="0.25">
      <c r="A1953" s="290">
        <v>5112</v>
      </c>
      <c r="B1953" s="290" t="s">
        <v>7026</v>
      </c>
      <c r="C1953" s="290" t="s">
        <v>5887</v>
      </c>
      <c r="D1953" s="290" t="s">
        <v>37</v>
      </c>
      <c r="E1953" s="290" t="s">
        <v>34</v>
      </c>
      <c r="F1953" s="290">
        <v>0</v>
      </c>
      <c r="G1953" s="290">
        <v>0</v>
      </c>
      <c r="H1953" s="19">
        <v>1</v>
      </c>
      <c r="J1953" s="11"/>
      <c r="K1953" s="11"/>
      <c r="L1953" s="11"/>
      <c r="M1953" s="11"/>
      <c r="N1953" s="11"/>
      <c r="O1953" s="11"/>
      <c r="Y1953" s="11"/>
      <c r="Z1953" s="11"/>
      <c r="AA1953" s="11"/>
    </row>
    <row r="1954" spans="1:27" ht="40.5" x14ac:dyDescent="0.25">
      <c r="A1954" s="290">
        <v>5112</v>
      </c>
      <c r="B1954" s="290" t="s">
        <v>7025</v>
      </c>
      <c r="C1954" s="290" t="s">
        <v>5887</v>
      </c>
      <c r="D1954" s="290" t="s">
        <v>35</v>
      </c>
      <c r="E1954" s="290" t="s">
        <v>34</v>
      </c>
      <c r="F1954" s="290">
        <v>0</v>
      </c>
      <c r="G1954" s="290">
        <v>0</v>
      </c>
      <c r="H1954" s="19">
        <v>1</v>
      </c>
      <c r="J1954" s="11"/>
      <c r="K1954" s="11"/>
      <c r="L1954" s="11"/>
      <c r="M1954" s="11"/>
      <c r="N1954" s="11"/>
      <c r="O1954" s="11"/>
      <c r="Y1954" s="11"/>
      <c r="Z1954" s="11"/>
      <c r="AA1954" s="11"/>
    </row>
    <row r="1955" spans="1:27" ht="40.5" x14ac:dyDescent="0.25">
      <c r="A1955" s="290">
        <v>5112</v>
      </c>
      <c r="B1955" s="290" t="s">
        <v>7024</v>
      </c>
      <c r="C1955" s="290" t="s">
        <v>5887</v>
      </c>
      <c r="D1955" s="290" t="s">
        <v>35</v>
      </c>
      <c r="E1955" s="290" t="s">
        <v>34</v>
      </c>
      <c r="F1955" s="290">
        <v>0</v>
      </c>
      <c r="G1955" s="290">
        <v>0</v>
      </c>
      <c r="H1955" s="19">
        <v>1</v>
      </c>
      <c r="J1955" s="11"/>
      <c r="K1955" s="11"/>
      <c r="L1955" s="11"/>
      <c r="M1955" s="11"/>
      <c r="N1955" s="11"/>
      <c r="O1955" s="11"/>
      <c r="Y1955" s="11"/>
      <c r="Z1955" s="11"/>
      <c r="AA1955" s="11"/>
    </row>
    <row r="1956" spans="1:27" ht="27" x14ac:dyDescent="0.25">
      <c r="A1956" s="290"/>
      <c r="B1956" s="290" t="s">
        <v>2087</v>
      </c>
      <c r="C1956" s="290" t="s">
        <v>254</v>
      </c>
      <c r="D1956" s="290" t="s">
        <v>37</v>
      </c>
      <c r="E1956" s="290" t="s">
        <v>34</v>
      </c>
      <c r="F1956" s="290">
        <v>0</v>
      </c>
      <c r="G1956" s="290">
        <v>0</v>
      </c>
      <c r="H1956" s="19">
        <v>1</v>
      </c>
      <c r="J1956" s="11"/>
      <c r="K1956" s="11"/>
      <c r="L1956" s="11"/>
      <c r="M1956" s="11"/>
      <c r="N1956" s="11"/>
      <c r="O1956" s="11"/>
      <c r="Y1956" s="11"/>
      <c r="Z1956" s="11"/>
      <c r="AA1956" s="11"/>
    </row>
    <row r="1957" spans="1:27" ht="27" x14ac:dyDescent="0.25">
      <c r="A1957" s="20">
        <v>5113</v>
      </c>
      <c r="B1957" s="20" t="s">
        <v>248</v>
      </c>
      <c r="C1957" s="20" t="s">
        <v>104</v>
      </c>
      <c r="D1957" s="20" t="s">
        <v>37</v>
      </c>
      <c r="E1957" s="20" t="s">
        <v>34</v>
      </c>
      <c r="F1957" s="20">
        <v>94620000</v>
      </c>
      <c r="G1957" s="20">
        <v>94620000</v>
      </c>
      <c r="H1957" s="20">
        <v>1</v>
      </c>
      <c r="J1957" s="11"/>
      <c r="K1957" s="11"/>
      <c r="L1957" s="11"/>
      <c r="M1957" s="11"/>
      <c r="N1957" s="11"/>
      <c r="O1957" s="11"/>
      <c r="Y1957" s="11"/>
      <c r="Z1957" s="11"/>
      <c r="AA1957" s="11"/>
    </row>
    <row r="1958" spans="1:27" ht="54" x14ac:dyDescent="0.25">
      <c r="A1958" s="20">
        <v>5112</v>
      </c>
      <c r="B1958" s="20" t="s">
        <v>2763</v>
      </c>
      <c r="C1958" s="20" t="s">
        <v>263</v>
      </c>
      <c r="D1958" s="20" t="s">
        <v>35</v>
      </c>
      <c r="E1958" s="20" t="s">
        <v>34</v>
      </c>
      <c r="F1958" s="20">
        <v>50304000</v>
      </c>
      <c r="G1958" s="20">
        <v>50304000</v>
      </c>
      <c r="H1958" s="20">
        <v>1</v>
      </c>
      <c r="J1958" s="11"/>
      <c r="K1958" s="11"/>
      <c r="L1958" s="11"/>
      <c r="M1958" s="11"/>
      <c r="N1958" s="11"/>
      <c r="O1958" s="11"/>
      <c r="Y1958" s="11"/>
      <c r="Z1958" s="11"/>
      <c r="AA1958" s="11"/>
    </row>
    <row r="1959" spans="1:27" ht="27" x14ac:dyDescent="0.25">
      <c r="A1959" s="20">
        <v>5113</v>
      </c>
      <c r="B1959" s="20" t="s">
        <v>257</v>
      </c>
      <c r="C1959" s="20" t="s">
        <v>104</v>
      </c>
      <c r="D1959" s="20" t="s">
        <v>37</v>
      </c>
      <c r="E1959" s="20" t="s">
        <v>34</v>
      </c>
      <c r="F1959" s="20">
        <v>0</v>
      </c>
      <c r="G1959" s="20">
        <v>0</v>
      </c>
      <c r="H1959" s="20">
        <v>1</v>
      </c>
      <c r="J1959" s="11"/>
      <c r="K1959" s="11"/>
      <c r="L1959" s="11"/>
      <c r="M1959" s="11"/>
      <c r="N1959" s="11"/>
      <c r="O1959" s="11"/>
      <c r="Y1959" s="11"/>
      <c r="Z1959" s="11"/>
      <c r="AA1959" s="11"/>
    </row>
    <row r="1960" spans="1:27" x14ac:dyDescent="0.25">
      <c r="A1960" s="433" t="s">
        <v>32</v>
      </c>
      <c r="B1960" s="434"/>
      <c r="C1960" s="434"/>
      <c r="D1960" s="434"/>
      <c r="E1960" s="434"/>
      <c r="F1960" s="434"/>
      <c r="G1960" s="434"/>
      <c r="H1960" s="437"/>
      <c r="J1960" s="11"/>
      <c r="K1960" s="11"/>
      <c r="L1960" s="11"/>
      <c r="M1960" s="11"/>
      <c r="N1960" s="11"/>
      <c r="O1960" s="11"/>
      <c r="Y1960" s="11"/>
      <c r="Z1960" s="11"/>
      <c r="AA1960" s="11"/>
    </row>
    <row r="1961" spans="1:27" ht="27" x14ac:dyDescent="0.25">
      <c r="A1961" s="20" t="s">
        <v>112</v>
      </c>
      <c r="B1961" s="20" t="s">
        <v>4873</v>
      </c>
      <c r="C1961" s="20" t="s">
        <v>61</v>
      </c>
      <c r="D1961" s="20" t="s">
        <v>33</v>
      </c>
      <c r="E1961" s="20" t="s">
        <v>34</v>
      </c>
      <c r="F1961" s="20">
        <v>118000</v>
      </c>
      <c r="G1961" s="20">
        <v>118000</v>
      </c>
      <c r="H1961" s="20">
        <v>1</v>
      </c>
      <c r="J1961" s="11"/>
      <c r="K1961" s="11"/>
      <c r="L1961" s="11"/>
      <c r="M1961" s="11"/>
      <c r="N1961" s="11"/>
      <c r="O1961" s="11"/>
      <c r="Y1961" s="11"/>
      <c r="Z1961" s="11"/>
      <c r="AA1961" s="11"/>
    </row>
    <row r="1962" spans="1:27" ht="27" x14ac:dyDescent="0.25">
      <c r="A1962" s="20" t="s">
        <v>112</v>
      </c>
      <c r="B1962" s="20" t="s">
        <v>4092</v>
      </c>
      <c r="C1962" s="20" t="s">
        <v>111</v>
      </c>
      <c r="D1962" s="20" t="s">
        <v>37</v>
      </c>
      <c r="E1962" s="20" t="s">
        <v>34</v>
      </c>
      <c r="F1962" s="20">
        <v>36924</v>
      </c>
      <c r="G1962" s="20">
        <v>36924</v>
      </c>
      <c r="H1962" s="20">
        <v>1</v>
      </c>
      <c r="J1962" s="11"/>
      <c r="K1962" s="11"/>
      <c r="L1962" s="11"/>
      <c r="M1962" s="11"/>
      <c r="N1962" s="11"/>
      <c r="O1962" s="11"/>
      <c r="Y1962" s="11"/>
      <c r="Z1962" s="11"/>
      <c r="AA1962" s="11"/>
    </row>
    <row r="1963" spans="1:27" ht="27" x14ac:dyDescent="0.25">
      <c r="A1963" s="20" t="s">
        <v>112</v>
      </c>
      <c r="B1963" s="20" t="s">
        <v>4093</v>
      </c>
      <c r="C1963" s="20" t="s">
        <v>111</v>
      </c>
      <c r="D1963" s="20" t="s">
        <v>37</v>
      </c>
      <c r="E1963" s="20" t="s">
        <v>34</v>
      </c>
      <c r="F1963" s="20">
        <v>212301</v>
      </c>
      <c r="G1963" s="20">
        <v>212301</v>
      </c>
      <c r="H1963" s="20">
        <v>1</v>
      </c>
      <c r="J1963" s="11"/>
      <c r="K1963" s="11"/>
      <c r="L1963" s="11"/>
      <c r="M1963" s="11"/>
      <c r="N1963" s="11"/>
      <c r="O1963" s="11"/>
      <c r="Y1963" s="11"/>
      <c r="Z1963" s="11"/>
      <c r="AA1963" s="11"/>
    </row>
    <row r="1964" spans="1:27" ht="27" x14ac:dyDescent="0.25">
      <c r="A1964" s="20" t="s">
        <v>112</v>
      </c>
      <c r="B1964" s="20" t="s">
        <v>4094</v>
      </c>
      <c r="C1964" s="20" t="s">
        <v>111</v>
      </c>
      <c r="D1964" s="20" t="s">
        <v>37</v>
      </c>
      <c r="E1964" s="20" t="s">
        <v>34</v>
      </c>
      <c r="F1964" s="20">
        <v>67384</v>
      </c>
      <c r="G1964" s="20">
        <v>67384</v>
      </c>
      <c r="H1964" s="20">
        <v>1</v>
      </c>
      <c r="J1964" s="11"/>
      <c r="K1964" s="11"/>
      <c r="L1964" s="11"/>
      <c r="M1964" s="11"/>
      <c r="N1964" s="11"/>
      <c r="O1964" s="11"/>
      <c r="Y1964" s="11"/>
      <c r="Z1964" s="11"/>
      <c r="AA1964" s="11"/>
    </row>
    <row r="1965" spans="1:27" ht="27" x14ac:dyDescent="0.25">
      <c r="A1965" s="20" t="s">
        <v>112</v>
      </c>
      <c r="B1965" s="20" t="s">
        <v>4095</v>
      </c>
      <c r="C1965" s="20" t="s">
        <v>111</v>
      </c>
      <c r="D1965" s="20" t="s">
        <v>37</v>
      </c>
      <c r="E1965" s="20" t="s">
        <v>34</v>
      </c>
      <c r="F1965" s="20">
        <v>81859</v>
      </c>
      <c r="G1965" s="20">
        <v>81859</v>
      </c>
      <c r="H1965" s="20">
        <v>1</v>
      </c>
      <c r="J1965" s="11"/>
      <c r="K1965" s="11"/>
      <c r="L1965" s="11"/>
      <c r="M1965" s="11"/>
      <c r="N1965" s="11"/>
      <c r="O1965" s="11"/>
      <c r="Y1965" s="11"/>
      <c r="Z1965" s="11"/>
      <c r="AA1965" s="11"/>
    </row>
    <row r="1966" spans="1:27" ht="27" x14ac:dyDescent="0.25">
      <c r="A1966" s="20" t="s">
        <v>112</v>
      </c>
      <c r="B1966" s="20" t="s">
        <v>4096</v>
      </c>
      <c r="C1966" s="20" t="s">
        <v>111</v>
      </c>
      <c r="D1966" s="20" t="s">
        <v>37</v>
      </c>
      <c r="E1966" s="20" t="s">
        <v>34</v>
      </c>
      <c r="F1966" s="20">
        <v>61802</v>
      </c>
      <c r="G1966" s="20">
        <v>61802</v>
      </c>
      <c r="H1966" s="20">
        <v>1</v>
      </c>
      <c r="I1966" s="39"/>
    </row>
    <row r="1967" spans="1:27" ht="27" x14ac:dyDescent="0.25">
      <c r="A1967" s="20" t="s">
        <v>112</v>
      </c>
      <c r="B1967" s="20" t="s">
        <v>4097</v>
      </c>
      <c r="C1967" s="20" t="s">
        <v>111</v>
      </c>
      <c r="D1967" s="20" t="s">
        <v>37</v>
      </c>
      <c r="E1967" s="20" t="s">
        <v>34</v>
      </c>
      <c r="F1967" s="20">
        <v>190945</v>
      </c>
      <c r="G1967" s="20">
        <v>190945</v>
      </c>
      <c r="H1967" s="20">
        <v>1</v>
      </c>
      <c r="I1967" s="39"/>
    </row>
    <row r="1968" spans="1:27" ht="27" x14ac:dyDescent="0.25">
      <c r="A1968" s="20" t="s">
        <v>112</v>
      </c>
      <c r="B1968" s="20" t="s">
        <v>4098</v>
      </c>
      <c r="C1968" s="20" t="s">
        <v>111</v>
      </c>
      <c r="D1968" s="20" t="s">
        <v>37</v>
      </c>
      <c r="E1968" s="20" t="s">
        <v>34</v>
      </c>
      <c r="F1968" s="20">
        <v>17472</v>
      </c>
      <c r="G1968" s="20">
        <v>17472</v>
      </c>
      <c r="H1968" s="20">
        <v>1</v>
      </c>
      <c r="I1968" s="39"/>
    </row>
    <row r="1969" spans="1:9" ht="27" x14ac:dyDescent="0.25">
      <c r="A1969" s="20" t="s">
        <v>112</v>
      </c>
      <c r="B1969" s="20" t="s">
        <v>4099</v>
      </c>
      <c r="C1969" s="20" t="s">
        <v>111</v>
      </c>
      <c r="D1969" s="20" t="s">
        <v>37</v>
      </c>
      <c r="E1969" s="20" t="s">
        <v>34</v>
      </c>
      <c r="F1969" s="20">
        <v>271401</v>
      </c>
      <c r="G1969" s="20">
        <v>271401</v>
      </c>
      <c r="H1969" s="20">
        <v>1</v>
      </c>
      <c r="I1969" s="39"/>
    </row>
    <row r="1970" spans="1:9" ht="27" x14ac:dyDescent="0.25">
      <c r="A1970" s="20" t="s">
        <v>112</v>
      </c>
      <c r="B1970" s="20" t="s">
        <v>4100</v>
      </c>
      <c r="C1970" s="20" t="s">
        <v>111</v>
      </c>
      <c r="D1970" s="20" t="s">
        <v>37</v>
      </c>
      <c r="E1970" s="20" t="s">
        <v>34</v>
      </c>
      <c r="F1970" s="20">
        <v>48534</v>
      </c>
      <c r="G1970" s="20">
        <v>48534</v>
      </c>
      <c r="H1970" s="20">
        <v>1</v>
      </c>
      <c r="I1970" s="39"/>
    </row>
    <row r="1971" spans="1:9" ht="27" x14ac:dyDescent="0.25">
      <c r="A1971" s="20" t="s">
        <v>112</v>
      </c>
      <c r="B1971" s="20" t="s">
        <v>4101</v>
      </c>
      <c r="C1971" s="20" t="s">
        <v>111</v>
      </c>
      <c r="D1971" s="20" t="s">
        <v>37</v>
      </c>
      <c r="E1971" s="20" t="s">
        <v>34</v>
      </c>
      <c r="F1971" s="20">
        <v>65583</v>
      </c>
      <c r="G1971" s="20">
        <v>65583</v>
      </c>
      <c r="H1971" s="20">
        <v>1</v>
      </c>
      <c r="I1971" s="39"/>
    </row>
    <row r="1972" spans="1:9" ht="27" x14ac:dyDescent="0.25">
      <c r="A1972" s="20">
        <v>5113</v>
      </c>
      <c r="B1972" s="20" t="s">
        <v>4089</v>
      </c>
      <c r="C1972" s="20" t="s">
        <v>111</v>
      </c>
      <c r="D1972" s="20" t="s">
        <v>37</v>
      </c>
      <c r="E1972" s="20" t="s">
        <v>34</v>
      </c>
      <c r="F1972" s="20">
        <v>468967</v>
      </c>
      <c r="G1972" s="20">
        <v>468967</v>
      </c>
      <c r="H1972" s="20">
        <v>1</v>
      </c>
      <c r="I1972" s="39"/>
    </row>
    <row r="1973" spans="1:9" ht="27" x14ac:dyDescent="0.25">
      <c r="A1973" s="20">
        <v>5113</v>
      </c>
      <c r="B1973" s="20" t="s">
        <v>4090</v>
      </c>
      <c r="C1973" s="20" t="s">
        <v>111</v>
      </c>
      <c r="D1973" s="20" t="s">
        <v>37</v>
      </c>
      <c r="E1973" s="20" t="s">
        <v>34</v>
      </c>
      <c r="F1973" s="20">
        <v>697180</v>
      </c>
      <c r="G1973" s="20">
        <v>697180</v>
      </c>
      <c r="H1973" s="20">
        <v>1</v>
      </c>
      <c r="I1973" s="39"/>
    </row>
    <row r="1974" spans="1:9" ht="27" x14ac:dyDescent="0.25">
      <c r="A1974" s="20">
        <v>5113</v>
      </c>
      <c r="B1974" s="20" t="s">
        <v>4091</v>
      </c>
      <c r="C1974" s="20" t="s">
        <v>111</v>
      </c>
      <c r="D1974" s="20" t="s">
        <v>37</v>
      </c>
      <c r="E1974" s="20" t="s">
        <v>34</v>
      </c>
      <c r="F1974" s="20">
        <v>258852</v>
      </c>
      <c r="G1974" s="20">
        <v>258852</v>
      </c>
      <c r="H1974" s="20">
        <v>1</v>
      </c>
      <c r="I1974" s="39"/>
    </row>
    <row r="1975" spans="1:9" ht="27" x14ac:dyDescent="0.25">
      <c r="A1975" s="20">
        <v>5112</v>
      </c>
      <c r="B1975" s="20" t="s">
        <v>2916</v>
      </c>
      <c r="C1975" s="20" t="s">
        <v>111</v>
      </c>
      <c r="D1975" s="20" t="s">
        <v>40</v>
      </c>
      <c r="E1975" s="20" t="s">
        <v>34</v>
      </c>
      <c r="F1975" s="20">
        <v>0</v>
      </c>
      <c r="G1975" s="20">
        <v>0</v>
      </c>
      <c r="H1975" s="20">
        <v>1</v>
      </c>
      <c r="I1975" s="39"/>
    </row>
    <row r="1976" spans="1:9" ht="15" customHeight="1" x14ac:dyDescent="0.25">
      <c r="A1976" s="448" t="s">
        <v>2593</v>
      </c>
      <c r="B1976" s="449"/>
      <c r="C1976" s="449"/>
      <c r="D1976" s="449"/>
      <c r="E1976" s="449"/>
      <c r="F1976" s="449"/>
      <c r="G1976" s="449"/>
      <c r="H1976" s="449"/>
      <c r="I1976" s="39"/>
    </row>
    <row r="1977" spans="1:9" ht="15" customHeight="1" x14ac:dyDescent="0.25">
      <c r="A1977" s="507" t="s">
        <v>38</v>
      </c>
      <c r="B1977" s="508"/>
      <c r="C1977" s="508"/>
      <c r="D1977" s="508"/>
      <c r="E1977" s="508"/>
      <c r="F1977" s="508"/>
      <c r="G1977" s="508"/>
      <c r="H1977" s="509"/>
      <c r="I1977" s="39"/>
    </row>
    <row r="1978" spans="1:9" ht="27" x14ac:dyDescent="0.25">
      <c r="A1978" s="178">
        <v>5113</v>
      </c>
      <c r="B1978" s="178" t="s">
        <v>7617</v>
      </c>
      <c r="C1978" s="178" t="s">
        <v>104</v>
      </c>
      <c r="D1978" s="159" t="s">
        <v>35</v>
      </c>
      <c r="E1978" s="159" t="s">
        <v>34</v>
      </c>
      <c r="F1978" s="159">
        <v>30356279</v>
      </c>
      <c r="G1978" s="159">
        <v>30356279</v>
      </c>
      <c r="H1978" s="178">
        <v>1</v>
      </c>
      <c r="I1978" s="39"/>
    </row>
    <row r="1979" spans="1:9" ht="27" x14ac:dyDescent="0.25">
      <c r="A1979" s="178">
        <v>4251</v>
      </c>
      <c r="B1979" s="178" t="s">
        <v>6877</v>
      </c>
      <c r="C1979" s="178" t="s">
        <v>104</v>
      </c>
      <c r="D1979" s="159" t="s">
        <v>35</v>
      </c>
      <c r="E1979" s="159" t="s">
        <v>34</v>
      </c>
      <c r="F1979" s="159">
        <v>59988000</v>
      </c>
      <c r="G1979" s="159">
        <v>59988000</v>
      </c>
      <c r="H1979" s="178">
        <v>1</v>
      </c>
      <c r="I1979" s="39"/>
    </row>
    <row r="1980" spans="1:9" ht="27" x14ac:dyDescent="0.25">
      <c r="A1980" s="20">
        <v>5142</v>
      </c>
      <c r="B1980" s="20" t="s">
        <v>6018</v>
      </c>
      <c r="C1980" s="178" t="s">
        <v>143</v>
      </c>
      <c r="D1980" s="159" t="s">
        <v>35</v>
      </c>
      <c r="E1980" s="159" t="s">
        <v>34</v>
      </c>
      <c r="F1980" s="159">
        <v>19607850</v>
      </c>
      <c r="G1980" s="159">
        <v>19607850</v>
      </c>
      <c r="H1980" s="178">
        <v>1</v>
      </c>
      <c r="I1980" s="39"/>
    </row>
    <row r="1981" spans="1:9" ht="27" x14ac:dyDescent="0.25">
      <c r="A1981" s="20"/>
      <c r="B1981" s="20" t="s">
        <v>2422</v>
      </c>
      <c r="C1981" s="178" t="s">
        <v>104</v>
      </c>
      <c r="D1981" s="159" t="s">
        <v>35</v>
      </c>
      <c r="E1981" s="159" t="s">
        <v>34</v>
      </c>
      <c r="F1981" s="159">
        <v>0</v>
      </c>
      <c r="G1981" s="159">
        <v>0</v>
      </c>
      <c r="H1981" s="178">
        <v>1</v>
      </c>
      <c r="I1981" s="39"/>
    </row>
    <row r="1982" spans="1:9" ht="27" x14ac:dyDescent="0.25">
      <c r="A1982" s="20"/>
      <c r="B1982" s="10" t="s">
        <v>2423</v>
      </c>
      <c r="C1982" s="178" t="s">
        <v>104</v>
      </c>
      <c r="D1982" s="159" t="s">
        <v>35</v>
      </c>
      <c r="E1982" s="159" t="s">
        <v>34</v>
      </c>
      <c r="F1982" s="159">
        <v>0</v>
      </c>
      <c r="G1982" s="159">
        <v>0</v>
      </c>
      <c r="H1982" s="178">
        <v>1</v>
      </c>
      <c r="I1982" s="39"/>
    </row>
    <row r="1983" spans="1:9" ht="27" x14ac:dyDescent="0.25">
      <c r="A1983" s="20"/>
      <c r="B1983" s="10" t="s">
        <v>2179</v>
      </c>
      <c r="C1983" s="10" t="s">
        <v>104</v>
      </c>
      <c r="D1983" s="20" t="s">
        <v>37</v>
      </c>
      <c r="E1983" s="20" t="s">
        <v>34</v>
      </c>
      <c r="F1983" s="20">
        <v>0</v>
      </c>
      <c r="G1983" s="20">
        <v>0</v>
      </c>
      <c r="H1983" s="35">
        <v>1</v>
      </c>
      <c r="I1983" s="39"/>
    </row>
    <row r="1984" spans="1:9" ht="27" x14ac:dyDescent="0.25">
      <c r="A1984" s="20"/>
      <c r="B1984" s="10" t="s">
        <v>2086</v>
      </c>
      <c r="C1984" s="10" t="s">
        <v>104</v>
      </c>
      <c r="D1984" s="20" t="s">
        <v>37</v>
      </c>
      <c r="E1984" s="20" t="s">
        <v>34</v>
      </c>
      <c r="F1984" s="20">
        <v>0</v>
      </c>
      <c r="G1984" s="20">
        <v>0</v>
      </c>
      <c r="H1984" s="35">
        <v>1</v>
      </c>
      <c r="I1984" s="39"/>
    </row>
    <row r="1985" spans="1:9" ht="27" x14ac:dyDescent="0.25">
      <c r="A1985" s="10" t="s">
        <v>112</v>
      </c>
      <c r="B1985" s="10" t="s">
        <v>1912</v>
      </c>
      <c r="C1985" s="10" t="s">
        <v>104</v>
      </c>
      <c r="D1985" s="20" t="s">
        <v>37</v>
      </c>
      <c r="E1985" s="20" t="s">
        <v>34</v>
      </c>
      <c r="F1985" s="20">
        <v>0</v>
      </c>
      <c r="G1985" s="20">
        <v>0</v>
      </c>
      <c r="H1985" s="35">
        <v>1</v>
      </c>
      <c r="I1985" s="39"/>
    </row>
    <row r="1986" spans="1:9" x14ac:dyDescent="0.25">
      <c r="A1986" s="434" t="s">
        <v>32</v>
      </c>
      <c r="B1986" s="434"/>
      <c r="C1986" s="434"/>
      <c r="D1986" s="434"/>
      <c r="E1986" s="434"/>
      <c r="F1986" s="434"/>
      <c r="G1986" s="434"/>
      <c r="H1986" s="437"/>
      <c r="I1986" s="39"/>
    </row>
    <row r="1987" spans="1:9" ht="27" x14ac:dyDescent="0.25">
      <c r="A1987" s="10">
        <v>5113</v>
      </c>
      <c r="B1987" s="10" t="s">
        <v>7769</v>
      </c>
      <c r="C1987" s="10" t="s">
        <v>111</v>
      </c>
      <c r="D1987" s="10" t="s">
        <v>40</v>
      </c>
      <c r="E1987" s="10" t="s">
        <v>34</v>
      </c>
      <c r="F1987" s="10">
        <v>607000</v>
      </c>
      <c r="G1987" s="10">
        <v>607000</v>
      </c>
      <c r="H1987" s="10">
        <v>1</v>
      </c>
      <c r="I1987" s="39"/>
    </row>
    <row r="1988" spans="1:9" ht="27" x14ac:dyDescent="0.25">
      <c r="A1988" s="10">
        <v>5113</v>
      </c>
      <c r="B1988" s="10" t="s">
        <v>7618</v>
      </c>
      <c r="C1988" s="10" t="s">
        <v>61</v>
      </c>
      <c r="D1988" s="10" t="s">
        <v>33</v>
      </c>
      <c r="E1988" s="10" t="s">
        <v>34</v>
      </c>
      <c r="F1988" s="10">
        <v>182000</v>
      </c>
      <c r="G1988" s="10">
        <v>182000</v>
      </c>
      <c r="H1988" s="10">
        <v>1</v>
      </c>
      <c r="I1988" s="39"/>
    </row>
    <row r="1989" spans="1:9" ht="27" x14ac:dyDescent="0.25">
      <c r="A1989" s="10">
        <v>4251</v>
      </c>
      <c r="B1989" s="10" t="s">
        <v>7203</v>
      </c>
      <c r="C1989" s="10" t="s">
        <v>111</v>
      </c>
      <c r="D1989" s="10" t="s">
        <v>40</v>
      </c>
      <c r="E1989" s="10" t="s">
        <v>34</v>
      </c>
      <c r="F1989" s="10">
        <v>119200</v>
      </c>
      <c r="G1989" s="10">
        <v>119200</v>
      </c>
      <c r="H1989" s="10">
        <v>1</v>
      </c>
      <c r="I1989" s="39"/>
    </row>
    <row r="1990" spans="1:9" ht="27" x14ac:dyDescent="0.25">
      <c r="A1990" s="10">
        <v>4251</v>
      </c>
      <c r="B1990" s="10" t="s">
        <v>2983</v>
      </c>
      <c r="C1990" s="10" t="s">
        <v>111</v>
      </c>
      <c r="D1990" s="10" t="s">
        <v>40</v>
      </c>
      <c r="E1990" s="10" t="s">
        <v>34</v>
      </c>
      <c r="F1990" s="10">
        <v>110000</v>
      </c>
      <c r="G1990" s="10">
        <v>110000</v>
      </c>
      <c r="H1990" s="10">
        <v>1</v>
      </c>
      <c r="I1990" s="39"/>
    </row>
    <row r="1991" spans="1:9" ht="27" x14ac:dyDescent="0.25">
      <c r="A1991" s="10">
        <v>4251</v>
      </c>
      <c r="B1991" s="10" t="s">
        <v>2900</v>
      </c>
      <c r="C1991" s="10" t="s">
        <v>111</v>
      </c>
      <c r="D1991" s="10" t="s">
        <v>37</v>
      </c>
      <c r="E1991" s="10" t="s">
        <v>34</v>
      </c>
      <c r="F1991" s="10">
        <v>0</v>
      </c>
      <c r="G1991" s="10">
        <v>0</v>
      </c>
      <c r="H1991" s="10">
        <v>1</v>
      </c>
      <c r="I1991" s="39"/>
    </row>
    <row r="1992" spans="1:9" ht="27" x14ac:dyDescent="0.25">
      <c r="A1992" s="10">
        <v>5113</v>
      </c>
      <c r="B1992" s="10" t="s">
        <v>2894</v>
      </c>
      <c r="C1992" s="10" t="s">
        <v>111</v>
      </c>
      <c r="D1992" s="10" t="s">
        <v>40</v>
      </c>
      <c r="E1992" s="10" t="s">
        <v>34</v>
      </c>
      <c r="F1992" s="10">
        <v>0</v>
      </c>
      <c r="G1992" s="10">
        <v>0</v>
      </c>
      <c r="H1992" s="10">
        <v>1</v>
      </c>
      <c r="I1992" s="39"/>
    </row>
    <row r="1993" spans="1:9" ht="27" x14ac:dyDescent="0.25">
      <c r="A1993" s="10"/>
      <c r="B1993" s="10" t="s">
        <v>2253</v>
      </c>
      <c r="C1993" s="10" t="s">
        <v>111</v>
      </c>
      <c r="D1993" s="10" t="s">
        <v>37</v>
      </c>
      <c r="E1993" s="10" t="s">
        <v>34</v>
      </c>
      <c r="F1993" s="10">
        <v>327000</v>
      </c>
      <c r="G1993" s="10">
        <v>327000</v>
      </c>
      <c r="H1993" s="10">
        <v>1</v>
      </c>
      <c r="I1993" s="39"/>
    </row>
    <row r="1994" spans="1:9" x14ac:dyDescent="0.25">
      <c r="A1994" s="448" t="s">
        <v>7027</v>
      </c>
      <c r="B1994" s="449"/>
      <c r="C1994" s="449"/>
      <c r="D1994" s="449"/>
      <c r="E1994" s="449"/>
      <c r="F1994" s="449"/>
      <c r="G1994" s="449"/>
      <c r="H1994" s="449"/>
      <c r="I1994" s="39"/>
    </row>
    <row r="1995" spans="1:9" x14ac:dyDescent="0.25">
      <c r="A1995" s="483" t="s">
        <v>32</v>
      </c>
      <c r="B1995" s="484"/>
      <c r="C1995" s="484"/>
      <c r="D1995" s="484"/>
      <c r="E1995" s="484"/>
      <c r="F1995" s="484"/>
      <c r="G1995" s="484"/>
      <c r="H1995" s="485"/>
      <c r="I1995" s="39"/>
    </row>
    <row r="1996" spans="1:9" ht="27" x14ac:dyDescent="0.25">
      <c r="A1996" s="388">
        <v>5129</v>
      </c>
      <c r="B1996" s="399" t="s">
        <v>7311</v>
      </c>
      <c r="C1996" s="399" t="s">
        <v>5383</v>
      </c>
      <c r="D1996" s="399" t="s">
        <v>35</v>
      </c>
      <c r="E1996" s="399" t="s">
        <v>11</v>
      </c>
      <c r="F1996" s="399">
        <v>44513.51</v>
      </c>
      <c r="G1996" s="399">
        <f>+F1996*H1996</f>
        <v>32939997.400000002</v>
      </c>
      <c r="H1996" s="399">
        <v>740</v>
      </c>
      <c r="I1996" s="39"/>
    </row>
    <row r="1997" spans="1:9" x14ac:dyDescent="0.25">
      <c r="A1997" s="448" t="s">
        <v>3530</v>
      </c>
      <c r="B1997" s="449"/>
      <c r="C1997" s="449"/>
      <c r="D1997" s="449"/>
      <c r="E1997" s="449"/>
      <c r="F1997" s="449"/>
      <c r="G1997" s="449"/>
      <c r="H1997" s="449"/>
      <c r="I1997" s="39"/>
    </row>
    <row r="1998" spans="1:9" ht="15" customHeight="1" x14ac:dyDescent="0.25">
      <c r="A1998" s="483" t="s">
        <v>32</v>
      </c>
      <c r="B1998" s="484"/>
      <c r="C1998" s="484"/>
      <c r="D1998" s="484"/>
      <c r="E1998" s="484"/>
      <c r="F1998" s="484"/>
      <c r="G1998" s="484"/>
      <c r="H1998" s="485"/>
      <c r="I1998" s="39"/>
    </row>
    <row r="1999" spans="1:9" ht="33.75" customHeight="1" x14ac:dyDescent="0.25">
      <c r="A1999" s="10">
        <v>4861</v>
      </c>
      <c r="B1999" s="10" t="s">
        <v>2446</v>
      </c>
      <c r="C1999" s="10" t="s">
        <v>111</v>
      </c>
      <c r="D1999" s="10" t="s">
        <v>37</v>
      </c>
      <c r="E1999" s="10" t="s">
        <v>34</v>
      </c>
      <c r="F1999" s="60">
        <v>1578898.8</v>
      </c>
      <c r="G1999" s="60">
        <v>1578898.8</v>
      </c>
      <c r="H1999" s="10">
        <v>1</v>
      </c>
      <c r="I1999" s="39"/>
    </row>
    <row r="2000" spans="1:9" ht="27" x14ac:dyDescent="0.25">
      <c r="A2000" s="10">
        <v>5129</v>
      </c>
      <c r="B2000" s="10" t="s">
        <v>3531</v>
      </c>
      <c r="C2000" s="10" t="s">
        <v>111</v>
      </c>
      <c r="D2000" s="10" t="s">
        <v>40</v>
      </c>
      <c r="E2000" s="10" t="s">
        <v>34</v>
      </c>
      <c r="F2000" s="10">
        <v>0</v>
      </c>
      <c r="G2000" s="10">
        <v>0</v>
      </c>
      <c r="H2000" s="10">
        <v>1</v>
      </c>
      <c r="I2000" s="39"/>
    </row>
    <row r="2001" spans="1:9" x14ac:dyDescent="0.25">
      <c r="A2001" s="448" t="s">
        <v>3006</v>
      </c>
      <c r="B2001" s="449"/>
      <c r="C2001" s="449"/>
      <c r="D2001" s="449"/>
      <c r="E2001" s="449"/>
      <c r="F2001" s="449"/>
      <c r="G2001" s="449"/>
      <c r="H2001" s="449"/>
      <c r="I2001" s="39"/>
    </row>
    <row r="2002" spans="1:9" x14ac:dyDescent="0.25">
      <c r="A2002" s="460" t="s">
        <v>8</v>
      </c>
      <c r="B2002" s="461"/>
      <c r="C2002" s="461"/>
      <c r="D2002" s="461"/>
      <c r="E2002" s="461"/>
      <c r="F2002" s="461"/>
      <c r="G2002" s="461"/>
      <c r="H2002" s="462"/>
      <c r="I2002" s="39"/>
    </row>
    <row r="2003" spans="1:9" x14ac:dyDescent="0.25">
      <c r="A2003" s="146">
        <v>4239</v>
      </c>
      <c r="B2003" s="146" t="s">
        <v>4583</v>
      </c>
      <c r="C2003" s="146" t="s">
        <v>225</v>
      </c>
      <c r="D2003" s="146" t="s">
        <v>10</v>
      </c>
      <c r="E2003" s="146" t="s">
        <v>11</v>
      </c>
      <c r="F2003" s="146">
        <v>8000</v>
      </c>
      <c r="G2003" s="146">
        <f>+F2003*H2003</f>
        <v>4000000</v>
      </c>
      <c r="H2003" s="146">
        <v>500</v>
      </c>
      <c r="I2003" s="39"/>
    </row>
    <row r="2004" spans="1:9" x14ac:dyDescent="0.25">
      <c r="A2004" s="146">
        <v>4239</v>
      </c>
      <c r="B2004" s="146" t="s">
        <v>4584</v>
      </c>
      <c r="C2004" s="146" t="s">
        <v>225</v>
      </c>
      <c r="D2004" s="146" t="s">
        <v>10</v>
      </c>
      <c r="E2004" s="146" t="s">
        <v>11</v>
      </c>
      <c r="F2004" s="146">
        <v>4500</v>
      </c>
      <c r="G2004" s="146">
        <f t="shared" ref="G2004:G2005" si="58">+F2004*H2004</f>
        <v>8100000</v>
      </c>
      <c r="H2004" s="146">
        <v>1800</v>
      </c>
      <c r="I2004" s="39"/>
    </row>
    <row r="2005" spans="1:9" x14ac:dyDescent="0.25">
      <c r="A2005" s="146">
        <v>4239</v>
      </c>
      <c r="B2005" s="146" t="s">
        <v>4585</v>
      </c>
      <c r="C2005" s="146" t="s">
        <v>225</v>
      </c>
      <c r="D2005" s="146" t="s">
        <v>10</v>
      </c>
      <c r="E2005" s="146" t="s">
        <v>11</v>
      </c>
      <c r="F2005" s="146">
        <v>4500</v>
      </c>
      <c r="G2005" s="146">
        <f t="shared" si="58"/>
        <v>900000</v>
      </c>
      <c r="H2005" s="146">
        <v>200</v>
      </c>
      <c r="I2005" s="39"/>
    </row>
    <row r="2006" spans="1:9" x14ac:dyDescent="0.25">
      <c r="A2006" s="146">
        <v>4239</v>
      </c>
      <c r="B2006" s="146" t="s">
        <v>4389</v>
      </c>
      <c r="C2006" s="146" t="s">
        <v>4390</v>
      </c>
      <c r="D2006" s="146" t="s">
        <v>35</v>
      </c>
      <c r="E2006" s="146" t="s">
        <v>34</v>
      </c>
      <c r="F2006" s="146">
        <v>8775000</v>
      </c>
      <c r="G2006" s="146">
        <v>8775000</v>
      </c>
      <c r="H2006" s="146">
        <v>1</v>
      </c>
      <c r="I2006" s="39"/>
    </row>
    <row r="2007" spans="1:9" ht="27" x14ac:dyDescent="0.25">
      <c r="A2007" s="119">
        <v>4239</v>
      </c>
      <c r="B2007" s="119" t="s">
        <v>3005</v>
      </c>
      <c r="C2007" s="119" t="s">
        <v>119</v>
      </c>
      <c r="D2007" s="119" t="s">
        <v>37</v>
      </c>
      <c r="E2007" s="119" t="s">
        <v>11</v>
      </c>
      <c r="F2007" s="119">
        <v>4444</v>
      </c>
      <c r="G2007" s="119">
        <v>1999800</v>
      </c>
      <c r="H2007" s="119">
        <v>450</v>
      </c>
      <c r="I2007" s="39"/>
    </row>
    <row r="2008" spans="1:9" ht="15" customHeight="1" x14ac:dyDescent="0.25">
      <c r="A2008" s="483" t="s">
        <v>38</v>
      </c>
      <c r="B2008" s="484"/>
      <c r="C2008" s="484"/>
      <c r="D2008" s="484"/>
      <c r="E2008" s="484"/>
      <c r="F2008" s="484"/>
      <c r="G2008" s="484"/>
      <c r="H2008" s="485"/>
      <c r="I2008" s="39"/>
    </row>
    <row r="2009" spans="1:9" ht="15" customHeight="1" x14ac:dyDescent="0.25">
      <c r="A2009" s="58">
        <v>5113</v>
      </c>
      <c r="B2009" s="58" t="s">
        <v>2770</v>
      </c>
      <c r="C2009" s="58" t="s">
        <v>104</v>
      </c>
      <c r="D2009" s="58" t="s">
        <v>35</v>
      </c>
      <c r="E2009" s="58" t="s">
        <v>34</v>
      </c>
      <c r="F2009" s="58">
        <v>41048700</v>
      </c>
      <c r="G2009" s="58">
        <v>41048700</v>
      </c>
      <c r="H2009" s="58">
        <v>1</v>
      </c>
      <c r="I2009" s="39"/>
    </row>
    <row r="2010" spans="1:9" ht="15" customHeight="1" x14ac:dyDescent="0.25">
      <c r="A2010" s="483" t="s">
        <v>32</v>
      </c>
      <c r="B2010" s="484"/>
      <c r="C2010" s="484"/>
      <c r="D2010" s="484"/>
      <c r="E2010" s="484"/>
      <c r="F2010" s="484"/>
      <c r="G2010" s="484"/>
      <c r="H2010" s="485"/>
      <c r="I2010" s="39"/>
    </row>
    <row r="2011" spans="1:9" ht="27" x14ac:dyDescent="0.25">
      <c r="A2011" s="20">
        <v>4239</v>
      </c>
      <c r="B2011" s="20" t="s">
        <v>5525</v>
      </c>
      <c r="C2011" s="20" t="s">
        <v>4665</v>
      </c>
      <c r="D2011" s="20" t="s">
        <v>35</v>
      </c>
      <c r="E2011" s="20" t="s">
        <v>34</v>
      </c>
      <c r="F2011" s="20">
        <v>11040000</v>
      </c>
      <c r="G2011" s="20">
        <v>11040000</v>
      </c>
      <c r="H2011" s="20">
        <v>1</v>
      </c>
      <c r="I2011" s="39"/>
    </row>
    <row r="2012" spans="1:9" ht="27" x14ac:dyDescent="0.25">
      <c r="A2012" s="20">
        <v>5113</v>
      </c>
      <c r="B2012" s="20" t="s">
        <v>2918</v>
      </c>
      <c r="C2012" s="20" t="s">
        <v>111</v>
      </c>
      <c r="D2012" s="20" t="s">
        <v>40</v>
      </c>
      <c r="E2012" s="20" t="s">
        <v>34</v>
      </c>
      <c r="F2012" s="20">
        <v>140000</v>
      </c>
      <c r="G2012" s="20">
        <v>140000</v>
      </c>
      <c r="H2012" s="20">
        <v>1</v>
      </c>
      <c r="I2012" s="39"/>
    </row>
    <row r="2013" spans="1:9" ht="27" x14ac:dyDescent="0.25">
      <c r="A2013" s="20">
        <v>5113</v>
      </c>
      <c r="B2013" s="20" t="s">
        <v>1872</v>
      </c>
      <c r="C2013" s="20" t="s">
        <v>111</v>
      </c>
      <c r="D2013" s="20" t="s">
        <v>37</v>
      </c>
      <c r="E2013" s="20" t="s">
        <v>34</v>
      </c>
      <c r="F2013" s="20">
        <v>580000</v>
      </c>
      <c r="G2013" s="20">
        <v>580000</v>
      </c>
      <c r="H2013" s="20">
        <v>1</v>
      </c>
      <c r="I2013" s="39"/>
    </row>
    <row r="2014" spans="1:9" ht="15" customHeight="1" x14ac:dyDescent="0.25">
      <c r="A2014" s="448" t="s">
        <v>2594</v>
      </c>
      <c r="B2014" s="449"/>
      <c r="C2014" s="449"/>
      <c r="D2014" s="449"/>
      <c r="E2014" s="449"/>
      <c r="F2014" s="449"/>
      <c r="G2014" s="449"/>
      <c r="H2014" s="449"/>
      <c r="I2014" s="39"/>
    </row>
    <row r="2015" spans="1:9" ht="15" customHeight="1" x14ac:dyDescent="0.25">
      <c r="A2015" s="433" t="s">
        <v>38</v>
      </c>
      <c r="B2015" s="434"/>
      <c r="C2015" s="434"/>
      <c r="D2015" s="434"/>
      <c r="E2015" s="434"/>
      <c r="F2015" s="434"/>
      <c r="G2015" s="434"/>
      <c r="H2015" s="434"/>
      <c r="I2015" s="39"/>
    </row>
    <row r="2016" spans="1:9" ht="27" x14ac:dyDescent="0.25">
      <c r="A2016" s="360">
        <v>5113</v>
      </c>
      <c r="B2016" s="360" t="s">
        <v>7781</v>
      </c>
      <c r="C2016" s="360" t="s">
        <v>138</v>
      </c>
      <c r="D2016" s="360" t="s">
        <v>40</v>
      </c>
      <c r="E2016" s="360" t="s">
        <v>34</v>
      </c>
      <c r="F2016" s="360">
        <v>536517763.69999999</v>
      </c>
      <c r="G2016" s="360">
        <v>536517763.69999999</v>
      </c>
      <c r="H2016" s="360">
        <v>1</v>
      </c>
      <c r="I2016" s="39"/>
    </row>
    <row r="2017" spans="1:9" ht="27" x14ac:dyDescent="0.25">
      <c r="A2017" s="342">
        <v>5113</v>
      </c>
      <c r="B2017" s="360" t="s">
        <v>7593</v>
      </c>
      <c r="C2017" s="360" t="s">
        <v>104</v>
      </c>
      <c r="D2017" s="360" t="s">
        <v>40</v>
      </c>
      <c r="E2017" s="360" t="s">
        <v>34</v>
      </c>
      <c r="F2017" s="360">
        <v>46412000</v>
      </c>
      <c r="G2017" s="360">
        <v>46412000</v>
      </c>
      <c r="H2017" s="360">
        <v>1</v>
      </c>
      <c r="I2017" s="39"/>
    </row>
    <row r="2018" spans="1:9" ht="27" x14ac:dyDescent="0.25">
      <c r="A2018" s="342">
        <v>5113</v>
      </c>
      <c r="B2018" s="342" t="s">
        <v>7594</v>
      </c>
      <c r="C2018" s="342" t="s">
        <v>104</v>
      </c>
      <c r="D2018" s="342" t="s">
        <v>40</v>
      </c>
      <c r="E2018" s="342" t="s">
        <v>34</v>
      </c>
      <c r="F2018" s="342">
        <v>0</v>
      </c>
      <c r="G2018" s="342">
        <v>0</v>
      </c>
      <c r="H2018" s="342">
        <v>1</v>
      </c>
      <c r="I2018" s="39"/>
    </row>
    <row r="2019" spans="1:9" ht="27" x14ac:dyDescent="0.25">
      <c r="A2019" s="331">
        <v>5113</v>
      </c>
      <c r="B2019" s="342" t="s">
        <v>7474</v>
      </c>
      <c r="C2019" s="342" t="s">
        <v>138</v>
      </c>
      <c r="D2019" s="342" t="s">
        <v>37</v>
      </c>
      <c r="E2019" s="342" t="s">
        <v>34</v>
      </c>
      <c r="F2019" s="342">
        <v>24720000</v>
      </c>
      <c r="G2019" s="342">
        <v>24720000</v>
      </c>
      <c r="H2019" s="342">
        <v>1</v>
      </c>
      <c r="I2019" s="39"/>
    </row>
    <row r="2020" spans="1:9" ht="27" x14ac:dyDescent="0.25">
      <c r="A2020" s="285">
        <v>5113</v>
      </c>
      <c r="B2020" s="331" t="s">
        <v>6998</v>
      </c>
      <c r="C2020" s="331" t="s">
        <v>104</v>
      </c>
      <c r="D2020" s="331" t="s">
        <v>37</v>
      </c>
      <c r="E2020" s="331" t="s">
        <v>34</v>
      </c>
      <c r="F2020" s="331">
        <v>0</v>
      </c>
      <c r="G2020" s="331">
        <v>0</v>
      </c>
      <c r="H2020" s="331">
        <v>1</v>
      </c>
      <c r="I2020" s="39"/>
    </row>
    <row r="2021" spans="1:9" ht="27" x14ac:dyDescent="0.25">
      <c r="A2021" s="285">
        <v>4251</v>
      </c>
      <c r="B2021" s="285" t="s">
        <v>6996</v>
      </c>
      <c r="C2021" s="285" t="s">
        <v>104</v>
      </c>
      <c r="D2021" s="389" t="s">
        <v>35</v>
      </c>
      <c r="E2021" s="389" t="s">
        <v>34</v>
      </c>
      <c r="F2021" s="389">
        <v>9597600</v>
      </c>
      <c r="G2021" s="389">
        <v>9597600</v>
      </c>
      <c r="H2021" s="389">
        <v>1</v>
      </c>
      <c r="I2021" s="39"/>
    </row>
    <row r="2022" spans="1:9" ht="27" x14ac:dyDescent="0.25">
      <c r="A2022" s="285">
        <v>5113</v>
      </c>
      <c r="B2022" s="285" t="s">
        <v>6805</v>
      </c>
      <c r="C2022" s="389" t="s">
        <v>104</v>
      </c>
      <c r="D2022" s="389" t="s">
        <v>37</v>
      </c>
      <c r="E2022" s="389" t="s">
        <v>34</v>
      </c>
      <c r="F2022" s="389">
        <v>120072542</v>
      </c>
      <c r="G2022" s="389">
        <v>120072542</v>
      </c>
      <c r="H2022" s="389">
        <v>1</v>
      </c>
      <c r="I2022" s="39"/>
    </row>
    <row r="2023" spans="1:9" ht="27" x14ac:dyDescent="0.25">
      <c r="A2023" s="264">
        <v>5113</v>
      </c>
      <c r="B2023" s="264" t="s">
        <v>6806</v>
      </c>
      <c r="C2023" s="389" t="s">
        <v>104</v>
      </c>
      <c r="D2023" s="389" t="s">
        <v>37</v>
      </c>
      <c r="E2023" s="389" t="s">
        <v>34</v>
      </c>
      <c r="F2023" s="389">
        <v>103209000</v>
      </c>
      <c r="G2023" s="389">
        <v>103209000</v>
      </c>
      <c r="H2023" s="389">
        <v>1</v>
      </c>
      <c r="I2023" s="39"/>
    </row>
    <row r="2024" spans="1:9" ht="27" x14ac:dyDescent="0.25">
      <c r="A2024" s="264">
        <v>5113</v>
      </c>
      <c r="B2024" s="264" t="s">
        <v>6791</v>
      </c>
      <c r="C2024" s="264" t="s">
        <v>111</v>
      </c>
      <c r="D2024" s="264" t="s">
        <v>37</v>
      </c>
      <c r="E2024" s="264" t="s">
        <v>34</v>
      </c>
      <c r="F2024" s="264">
        <v>1880000</v>
      </c>
      <c r="G2024" s="264">
        <v>1880000</v>
      </c>
      <c r="H2024" s="264">
        <v>1</v>
      </c>
      <c r="I2024" s="39"/>
    </row>
    <row r="2025" spans="1:9" ht="27" x14ac:dyDescent="0.25">
      <c r="A2025" s="264">
        <v>5113</v>
      </c>
      <c r="B2025" s="264" t="s">
        <v>6787</v>
      </c>
      <c r="C2025" s="264" t="s">
        <v>111</v>
      </c>
      <c r="D2025" s="264" t="s">
        <v>37</v>
      </c>
      <c r="E2025" s="408" t="s">
        <v>34</v>
      </c>
      <c r="F2025" s="408">
        <v>600000</v>
      </c>
      <c r="G2025" s="408">
        <v>600000</v>
      </c>
      <c r="H2025" s="408">
        <v>1</v>
      </c>
      <c r="I2025" s="39"/>
    </row>
    <row r="2026" spans="1:9" ht="27" x14ac:dyDescent="0.25">
      <c r="A2026" s="222">
        <v>5113</v>
      </c>
      <c r="B2026" s="222" t="s">
        <v>6175</v>
      </c>
      <c r="C2026" s="222" t="s">
        <v>104</v>
      </c>
      <c r="D2026" s="222" t="s">
        <v>37</v>
      </c>
      <c r="E2026" s="222" t="s">
        <v>34</v>
      </c>
      <c r="F2026" s="222">
        <v>0</v>
      </c>
      <c r="G2026" s="222">
        <v>0</v>
      </c>
      <c r="H2026" s="222">
        <v>1</v>
      </c>
      <c r="I2026" s="39"/>
    </row>
    <row r="2027" spans="1:9" ht="27" x14ac:dyDescent="0.25">
      <c r="A2027" s="222">
        <v>5113</v>
      </c>
      <c r="B2027" s="222" t="s">
        <v>6176</v>
      </c>
      <c r="C2027" s="335" t="s">
        <v>104</v>
      </c>
      <c r="D2027" s="335" t="s">
        <v>37</v>
      </c>
      <c r="E2027" s="335" t="s">
        <v>34</v>
      </c>
      <c r="F2027" s="335">
        <v>437170320</v>
      </c>
      <c r="G2027" s="335">
        <v>437170320</v>
      </c>
      <c r="H2027" s="335">
        <v>1</v>
      </c>
      <c r="I2027" s="39"/>
    </row>
    <row r="2028" spans="1:9" ht="27" x14ac:dyDescent="0.25">
      <c r="A2028" s="222">
        <v>5113</v>
      </c>
      <c r="B2028" s="335" t="s">
        <v>6165</v>
      </c>
      <c r="C2028" s="335" t="s">
        <v>104</v>
      </c>
      <c r="D2028" s="335" t="s">
        <v>35</v>
      </c>
      <c r="E2028" s="335" t="s">
        <v>34</v>
      </c>
      <c r="F2028" s="335">
        <v>16684607</v>
      </c>
      <c r="G2028" s="335">
        <v>16684607</v>
      </c>
      <c r="H2028" s="335">
        <v>1</v>
      </c>
      <c r="I2028" s="39"/>
    </row>
    <row r="2029" spans="1:9" ht="27" x14ac:dyDescent="0.25">
      <c r="A2029" s="222">
        <v>5112</v>
      </c>
      <c r="B2029" s="222" t="s">
        <v>6075</v>
      </c>
      <c r="C2029" s="389" t="s">
        <v>117</v>
      </c>
      <c r="D2029" s="389" t="s">
        <v>35</v>
      </c>
      <c r="E2029" s="389" t="s">
        <v>34</v>
      </c>
      <c r="F2029" s="389">
        <v>3527064</v>
      </c>
      <c r="G2029" s="389">
        <v>3527064</v>
      </c>
      <c r="H2029" s="389">
        <v>1</v>
      </c>
      <c r="I2029" s="39"/>
    </row>
    <row r="2030" spans="1:9" ht="27" x14ac:dyDescent="0.25">
      <c r="A2030" s="222">
        <v>4251</v>
      </c>
      <c r="B2030" s="222" t="s">
        <v>5882</v>
      </c>
      <c r="C2030" s="222" t="s">
        <v>104</v>
      </c>
      <c r="D2030" s="389" t="s">
        <v>35</v>
      </c>
      <c r="E2030" s="389" t="s">
        <v>34</v>
      </c>
      <c r="F2030" s="389">
        <v>10601988</v>
      </c>
      <c r="G2030" s="389">
        <v>10601988</v>
      </c>
      <c r="H2030" s="389">
        <v>1</v>
      </c>
      <c r="I2030" s="39"/>
    </row>
    <row r="2031" spans="1:9" ht="27" x14ac:dyDescent="0.25">
      <c r="A2031" s="222">
        <v>5113</v>
      </c>
      <c r="B2031" s="222" t="s">
        <v>5010</v>
      </c>
      <c r="C2031" s="222" t="s">
        <v>104</v>
      </c>
      <c r="D2031" s="389" t="s">
        <v>37</v>
      </c>
      <c r="E2031" s="389" t="s">
        <v>34</v>
      </c>
      <c r="F2031" s="389">
        <v>24666290</v>
      </c>
      <c r="G2031" s="389">
        <v>24666290</v>
      </c>
      <c r="H2031" s="389">
        <v>1</v>
      </c>
      <c r="I2031" s="39"/>
    </row>
    <row r="2032" spans="1:9" ht="27" x14ac:dyDescent="0.25">
      <c r="A2032" s="204">
        <v>5113</v>
      </c>
      <c r="B2032" s="204" t="s">
        <v>5011</v>
      </c>
      <c r="C2032" s="389" t="s">
        <v>104</v>
      </c>
      <c r="D2032" s="389" t="s">
        <v>37</v>
      </c>
      <c r="E2032" s="389" t="s">
        <v>34</v>
      </c>
      <c r="F2032" s="389">
        <v>67208350</v>
      </c>
      <c r="G2032" s="389">
        <v>67208350</v>
      </c>
      <c r="H2032" s="389">
        <v>1</v>
      </c>
      <c r="I2032" s="39"/>
    </row>
    <row r="2033" spans="1:9" ht="27" x14ac:dyDescent="0.25">
      <c r="A2033" s="10">
        <v>5113</v>
      </c>
      <c r="B2033" s="10" t="s">
        <v>3768</v>
      </c>
      <c r="C2033" s="10" t="s">
        <v>104</v>
      </c>
      <c r="D2033" s="10" t="s">
        <v>35</v>
      </c>
      <c r="E2033" s="10" t="s">
        <v>34</v>
      </c>
      <c r="F2033" s="10">
        <v>17215290</v>
      </c>
      <c r="G2033" s="10">
        <v>17215290</v>
      </c>
      <c r="H2033" s="10">
        <v>1</v>
      </c>
      <c r="I2033" s="39"/>
    </row>
    <row r="2034" spans="1:9" ht="27" x14ac:dyDescent="0.25">
      <c r="A2034" s="10" t="s">
        <v>115</v>
      </c>
      <c r="B2034" s="10" t="s">
        <v>3480</v>
      </c>
      <c r="C2034" s="10" t="s">
        <v>104</v>
      </c>
      <c r="D2034" s="10" t="s">
        <v>37</v>
      </c>
      <c r="E2034" s="10" t="s">
        <v>34</v>
      </c>
      <c r="F2034" s="10">
        <v>0</v>
      </c>
      <c r="G2034" s="10">
        <v>0</v>
      </c>
      <c r="H2034" s="10">
        <v>1</v>
      </c>
      <c r="I2034" s="39"/>
    </row>
    <row r="2035" spans="1:9" ht="27" x14ac:dyDescent="0.25">
      <c r="A2035" s="10">
        <v>5113</v>
      </c>
      <c r="B2035" s="10" t="s">
        <v>2762</v>
      </c>
      <c r="C2035" s="10" t="s">
        <v>104</v>
      </c>
      <c r="D2035" s="10" t="s">
        <v>37</v>
      </c>
      <c r="E2035" s="10" t="s">
        <v>34</v>
      </c>
      <c r="F2035" s="10">
        <v>0</v>
      </c>
      <c r="G2035" s="10">
        <v>0</v>
      </c>
      <c r="H2035" s="10">
        <v>1</v>
      </c>
      <c r="I2035" s="39"/>
    </row>
    <row r="2036" spans="1:9" ht="27" x14ac:dyDescent="0.25">
      <c r="A2036" s="10"/>
      <c r="B2036" s="10" t="s">
        <v>1913</v>
      </c>
      <c r="C2036" s="10" t="s">
        <v>104</v>
      </c>
      <c r="D2036" s="10" t="s">
        <v>37</v>
      </c>
      <c r="E2036" s="10" t="s">
        <v>34</v>
      </c>
      <c r="F2036" s="10">
        <v>0</v>
      </c>
      <c r="G2036" s="10">
        <v>0</v>
      </c>
      <c r="H2036" s="10">
        <v>1</v>
      </c>
      <c r="I2036" s="39"/>
    </row>
    <row r="2037" spans="1:9" ht="15" customHeight="1" x14ac:dyDescent="0.25">
      <c r="A2037" s="433" t="s">
        <v>32</v>
      </c>
      <c r="B2037" s="434"/>
      <c r="C2037" s="434"/>
      <c r="D2037" s="434"/>
      <c r="E2037" s="434"/>
      <c r="F2037" s="434"/>
      <c r="G2037" s="434"/>
      <c r="H2037" s="434"/>
      <c r="I2037" s="39"/>
    </row>
    <row r="2038" spans="1:9" ht="27" x14ac:dyDescent="0.25">
      <c r="A2038" s="400">
        <v>5112</v>
      </c>
      <c r="B2038" s="400" t="s">
        <v>8219</v>
      </c>
      <c r="C2038" s="400" t="s">
        <v>111</v>
      </c>
      <c r="D2038" s="400" t="s">
        <v>40</v>
      </c>
      <c r="E2038" s="400" t="s">
        <v>34</v>
      </c>
      <c r="F2038" s="400">
        <v>370080</v>
      </c>
      <c r="G2038" s="400">
        <v>370080</v>
      </c>
      <c r="H2038" s="400">
        <v>1</v>
      </c>
      <c r="I2038" s="39"/>
    </row>
    <row r="2039" spans="1:9" ht="27" x14ac:dyDescent="0.25">
      <c r="A2039" s="394">
        <v>5113</v>
      </c>
      <c r="B2039" s="400" t="s">
        <v>8179</v>
      </c>
      <c r="C2039" s="400" t="s">
        <v>61</v>
      </c>
      <c r="D2039" s="400" t="s">
        <v>33</v>
      </c>
      <c r="E2039" s="400" t="s">
        <v>34</v>
      </c>
      <c r="F2039" s="400">
        <v>3187000</v>
      </c>
      <c r="G2039" s="400">
        <v>3187000</v>
      </c>
      <c r="H2039" s="400">
        <v>1</v>
      </c>
      <c r="I2039" s="39"/>
    </row>
    <row r="2040" spans="1:9" ht="27" x14ac:dyDescent="0.25">
      <c r="A2040" s="394">
        <v>5113</v>
      </c>
      <c r="B2040" s="394" t="s">
        <v>7233</v>
      </c>
      <c r="C2040" s="394" t="s">
        <v>111</v>
      </c>
      <c r="D2040" s="394" t="s">
        <v>40</v>
      </c>
      <c r="E2040" s="394" t="s">
        <v>34</v>
      </c>
      <c r="F2040" s="394">
        <v>1244272</v>
      </c>
      <c r="G2040" s="394">
        <v>1244272</v>
      </c>
      <c r="H2040" s="394">
        <v>1</v>
      </c>
      <c r="I2040" s="39"/>
    </row>
    <row r="2041" spans="1:9" ht="27" x14ac:dyDescent="0.25">
      <c r="A2041" s="394">
        <v>5513</v>
      </c>
      <c r="B2041" s="394" t="s">
        <v>7234</v>
      </c>
      <c r="C2041" s="394" t="s">
        <v>111</v>
      </c>
      <c r="D2041" s="394" t="s">
        <v>40</v>
      </c>
      <c r="E2041" s="394" t="s">
        <v>34</v>
      </c>
      <c r="F2041" s="394">
        <v>485180</v>
      </c>
      <c r="G2041" s="394">
        <v>485180</v>
      </c>
      <c r="H2041" s="394">
        <v>1</v>
      </c>
      <c r="I2041" s="39"/>
    </row>
    <row r="2042" spans="1:9" ht="27" x14ac:dyDescent="0.25">
      <c r="A2042" s="316">
        <v>5113</v>
      </c>
      <c r="B2042" s="380" t="s">
        <v>7402</v>
      </c>
      <c r="C2042" s="380" t="s">
        <v>111</v>
      </c>
      <c r="D2042" s="380" t="s">
        <v>37</v>
      </c>
      <c r="E2042" s="380" t="s">
        <v>34</v>
      </c>
      <c r="F2042" s="380">
        <v>2081100</v>
      </c>
      <c r="G2042" s="380">
        <v>2081100</v>
      </c>
      <c r="H2042" s="380">
        <v>1</v>
      </c>
      <c r="I2042" s="39"/>
    </row>
    <row r="2043" spans="1:9" ht="27" x14ac:dyDescent="0.25">
      <c r="A2043" s="316">
        <v>5112</v>
      </c>
      <c r="B2043" s="316" t="s">
        <v>7401</v>
      </c>
      <c r="C2043" s="316" t="s">
        <v>111</v>
      </c>
      <c r="D2043" s="316" t="s">
        <v>37</v>
      </c>
      <c r="E2043" s="316" t="s">
        <v>34</v>
      </c>
      <c r="F2043" s="316">
        <v>3145995</v>
      </c>
      <c r="G2043" s="316">
        <v>3145995</v>
      </c>
      <c r="H2043" s="316">
        <v>1</v>
      </c>
      <c r="I2043" s="39"/>
    </row>
    <row r="2044" spans="1:9" ht="27" x14ac:dyDescent="0.25">
      <c r="A2044" s="316">
        <v>5113</v>
      </c>
      <c r="B2044" s="316" t="s">
        <v>7300</v>
      </c>
      <c r="C2044" s="316" t="s">
        <v>61</v>
      </c>
      <c r="D2044" s="316" t="s">
        <v>33</v>
      </c>
      <c r="E2044" s="316" t="s">
        <v>34</v>
      </c>
      <c r="F2044" s="316">
        <v>3129000</v>
      </c>
      <c r="G2044" s="316">
        <v>3129000</v>
      </c>
      <c r="H2044" s="316">
        <v>1</v>
      </c>
      <c r="I2044" s="39"/>
    </row>
    <row r="2045" spans="1:9" ht="27" x14ac:dyDescent="0.25">
      <c r="A2045" s="316">
        <v>5113</v>
      </c>
      <c r="B2045" s="316" t="s">
        <v>7300</v>
      </c>
      <c r="C2045" s="316" t="s">
        <v>61</v>
      </c>
      <c r="D2045" s="316" t="s">
        <v>33</v>
      </c>
      <c r="E2045" s="316" t="s">
        <v>34</v>
      </c>
      <c r="F2045" s="316">
        <v>3129000</v>
      </c>
      <c r="G2045" s="316">
        <v>3129000</v>
      </c>
      <c r="H2045" s="316">
        <v>1</v>
      </c>
      <c r="I2045" s="39"/>
    </row>
    <row r="2046" spans="1:9" ht="27" x14ac:dyDescent="0.25">
      <c r="A2046" s="316">
        <v>5112</v>
      </c>
      <c r="B2046" s="316" t="s">
        <v>7147</v>
      </c>
      <c r="C2046" s="316" t="s">
        <v>61</v>
      </c>
      <c r="D2046" s="316" t="s">
        <v>33</v>
      </c>
      <c r="E2046" s="316" t="s">
        <v>34</v>
      </c>
      <c r="F2046" s="316">
        <v>1937000</v>
      </c>
      <c r="G2046" s="316">
        <v>1937000</v>
      </c>
      <c r="H2046" s="316">
        <v>1</v>
      </c>
      <c r="I2046" s="39"/>
    </row>
    <row r="2047" spans="1:9" ht="27" x14ac:dyDescent="0.25">
      <c r="A2047" s="296">
        <v>5113</v>
      </c>
      <c r="B2047" s="296" t="s">
        <v>7061</v>
      </c>
      <c r="C2047" s="296" t="s">
        <v>111</v>
      </c>
      <c r="D2047" s="296" t="s">
        <v>37</v>
      </c>
      <c r="E2047" s="296" t="s">
        <v>34</v>
      </c>
      <c r="F2047" s="296">
        <v>0</v>
      </c>
      <c r="G2047" s="296">
        <v>0</v>
      </c>
      <c r="H2047" s="296">
        <v>1</v>
      </c>
      <c r="I2047" s="39"/>
    </row>
    <row r="2048" spans="1:9" ht="27" x14ac:dyDescent="0.25">
      <c r="A2048" s="296">
        <v>5113</v>
      </c>
      <c r="B2048" s="296" t="s">
        <v>5012</v>
      </c>
      <c r="C2048" s="296" t="s">
        <v>61</v>
      </c>
      <c r="D2048" s="296" t="s">
        <v>33</v>
      </c>
      <c r="E2048" s="296" t="s">
        <v>34</v>
      </c>
      <c r="F2048" s="296">
        <v>697000</v>
      </c>
      <c r="G2048" s="296">
        <v>697000</v>
      </c>
      <c r="H2048" s="296">
        <v>1</v>
      </c>
      <c r="I2048" s="39"/>
    </row>
    <row r="2049" spans="1:9" ht="27" x14ac:dyDescent="0.25">
      <c r="A2049" s="73">
        <v>5113</v>
      </c>
      <c r="B2049" s="73" t="s">
        <v>4876</v>
      </c>
      <c r="C2049" s="73" t="s">
        <v>61</v>
      </c>
      <c r="D2049" s="73" t="s">
        <v>33</v>
      </c>
      <c r="E2049" s="73" t="s">
        <v>34</v>
      </c>
      <c r="F2049" s="73">
        <v>98000</v>
      </c>
      <c r="G2049" s="73">
        <v>98000</v>
      </c>
      <c r="H2049" s="73">
        <v>1</v>
      </c>
      <c r="I2049" s="39"/>
    </row>
    <row r="2050" spans="1:9" ht="27" x14ac:dyDescent="0.25">
      <c r="A2050" s="281">
        <v>5113</v>
      </c>
      <c r="B2050" s="281" t="s">
        <v>6964</v>
      </c>
      <c r="C2050" s="281" t="s">
        <v>111</v>
      </c>
      <c r="D2050" s="281" t="s">
        <v>37</v>
      </c>
      <c r="E2050" s="281" t="s">
        <v>34</v>
      </c>
      <c r="F2050" s="281">
        <v>0</v>
      </c>
      <c r="G2050" s="281">
        <f t="shared" ref="G2050" si="59">F2050*H2050</f>
        <v>0</v>
      </c>
      <c r="H2050" s="281" t="s">
        <v>6965</v>
      </c>
      <c r="I2050" s="39"/>
    </row>
    <row r="2051" spans="1:9" ht="27" x14ac:dyDescent="0.25">
      <c r="A2051" s="73">
        <v>5113</v>
      </c>
      <c r="B2051" s="73" t="s">
        <v>3910</v>
      </c>
      <c r="C2051" s="73" t="s">
        <v>111</v>
      </c>
      <c r="D2051" s="73" t="s">
        <v>40</v>
      </c>
      <c r="E2051" s="73" t="s">
        <v>34</v>
      </c>
      <c r="F2051" s="73">
        <v>339480</v>
      </c>
      <c r="G2051" s="73">
        <v>339480</v>
      </c>
      <c r="H2051" s="73">
        <v>1</v>
      </c>
      <c r="I2051" s="39"/>
    </row>
    <row r="2052" spans="1:9" ht="27" x14ac:dyDescent="0.25">
      <c r="A2052" s="73" t="s">
        <v>115</v>
      </c>
      <c r="B2052" s="73" t="s">
        <v>3543</v>
      </c>
      <c r="C2052" s="73" t="s">
        <v>111</v>
      </c>
      <c r="D2052" s="73" t="s">
        <v>37</v>
      </c>
      <c r="E2052" s="73" t="s">
        <v>34</v>
      </c>
      <c r="F2052" s="73">
        <v>0</v>
      </c>
      <c r="G2052" s="73">
        <v>0</v>
      </c>
      <c r="H2052" s="73">
        <v>1</v>
      </c>
      <c r="I2052" s="39"/>
    </row>
    <row r="2053" spans="1:9" ht="36" customHeight="1" x14ac:dyDescent="0.25">
      <c r="A2053" s="10" t="s">
        <v>115</v>
      </c>
      <c r="B2053" s="10" t="s">
        <v>884</v>
      </c>
      <c r="C2053" s="10" t="s">
        <v>111</v>
      </c>
      <c r="D2053" s="10" t="s">
        <v>37</v>
      </c>
      <c r="E2053" s="10" t="s">
        <v>34</v>
      </c>
      <c r="F2053" s="10">
        <v>1298000</v>
      </c>
      <c r="G2053" s="10">
        <v>1298000</v>
      </c>
      <c r="H2053" s="10">
        <v>1</v>
      </c>
      <c r="I2053" s="39"/>
    </row>
    <row r="2054" spans="1:9" x14ac:dyDescent="0.25">
      <c r="A2054" s="448" t="s">
        <v>7530</v>
      </c>
      <c r="B2054" s="449"/>
      <c r="C2054" s="449"/>
      <c r="D2054" s="449"/>
      <c r="E2054" s="449"/>
      <c r="F2054" s="449"/>
      <c r="G2054" s="449"/>
      <c r="H2054" s="449"/>
      <c r="I2054" s="39"/>
    </row>
    <row r="2055" spans="1:9" x14ac:dyDescent="0.25">
      <c r="A2055" s="433" t="s">
        <v>32</v>
      </c>
      <c r="B2055" s="434"/>
      <c r="C2055" s="434"/>
      <c r="D2055" s="434"/>
      <c r="E2055" s="434"/>
      <c r="F2055" s="434"/>
      <c r="G2055" s="434"/>
      <c r="H2055" s="434"/>
      <c r="I2055" s="39"/>
    </row>
    <row r="2056" spans="1:9" ht="36" customHeight="1" x14ac:dyDescent="0.25">
      <c r="A2056" s="334">
        <v>5112</v>
      </c>
      <c r="B2056" s="334" t="s">
        <v>7531</v>
      </c>
      <c r="C2056" s="334" t="s">
        <v>111</v>
      </c>
      <c r="D2056" s="334" t="s">
        <v>37</v>
      </c>
      <c r="E2056" s="334" t="s">
        <v>34</v>
      </c>
      <c r="F2056" s="334">
        <v>4456000</v>
      </c>
      <c r="G2056" s="334">
        <v>4456</v>
      </c>
      <c r="H2056" s="334">
        <v>1</v>
      </c>
      <c r="I2056" s="39"/>
    </row>
    <row r="2057" spans="1:9" ht="36" customHeight="1" x14ac:dyDescent="0.25">
      <c r="A2057" s="334">
        <v>5112</v>
      </c>
      <c r="B2057" s="334" t="s">
        <v>7532</v>
      </c>
      <c r="C2057" s="334" t="s">
        <v>111</v>
      </c>
      <c r="D2057" s="334" t="s">
        <v>37</v>
      </c>
      <c r="E2057" s="334" t="s">
        <v>34</v>
      </c>
      <c r="F2057" s="334">
        <v>0</v>
      </c>
      <c r="G2057" s="334">
        <v>0</v>
      </c>
      <c r="H2057" s="334">
        <v>1</v>
      </c>
      <c r="I2057" s="39"/>
    </row>
    <row r="2058" spans="1:9" ht="15" customHeight="1" x14ac:dyDescent="0.25">
      <c r="A2058" s="448" t="s">
        <v>2595</v>
      </c>
      <c r="B2058" s="449"/>
      <c r="C2058" s="449"/>
      <c r="D2058" s="449"/>
      <c r="E2058" s="449"/>
      <c r="F2058" s="449"/>
      <c r="G2058" s="449"/>
      <c r="H2058" s="449"/>
      <c r="I2058" s="39"/>
    </row>
    <row r="2059" spans="1:9" ht="15" customHeight="1" x14ac:dyDescent="0.25">
      <c r="A2059" s="433" t="s">
        <v>32</v>
      </c>
      <c r="B2059" s="434"/>
      <c r="C2059" s="434"/>
      <c r="D2059" s="434"/>
      <c r="E2059" s="434"/>
      <c r="F2059" s="434"/>
      <c r="G2059" s="434"/>
      <c r="H2059" s="434"/>
      <c r="I2059" s="39"/>
    </row>
    <row r="2060" spans="1:9" ht="27" x14ac:dyDescent="0.25">
      <c r="A2060" s="20">
        <v>5113</v>
      </c>
      <c r="B2060" s="20" t="s">
        <v>2893</v>
      </c>
      <c r="C2060" s="20" t="s">
        <v>111</v>
      </c>
      <c r="D2060" s="20" t="s">
        <v>37</v>
      </c>
      <c r="E2060" s="20" t="s">
        <v>34</v>
      </c>
      <c r="F2060" s="20">
        <v>0</v>
      </c>
      <c r="G2060" s="20">
        <v>0</v>
      </c>
      <c r="H2060" s="35">
        <v>1</v>
      </c>
      <c r="I2060" s="39"/>
    </row>
    <row r="2061" spans="1:9" x14ac:dyDescent="0.25">
      <c r="A2061" s="433" t="s">
        <v>38</v>
      </c>
      <c r="B2061" s="434"/>
      <c r="C2061" s="434"/>
      <c r="D2061" s="434"/>
      <c r="E2061" s="434"/>
      <c r="F2061" s="434"/>
      <c r="G2061" s="434"/>
      <c r="H2061" s="434"/>
      <c r="I2061" s="39"/>
    </row>
    <row r="2062" spans="1:9" ht="27" x14ac:dyDescent="0.25">
      <c r="A2062" s="10"/>
      <c r="B2062" s="10" t="s">
        <v>2084</v>
      </c>
      <c r="C2062" s="10" t="s">
        <v>2085</v>
      </c>
      <c r="D2062" s="20" t="s">
        <v>37</v>
      </c>
      <c r="E2062" s="20" t="s">
        <v>34</v>
      </c>
      <c r="F2062" s="20">
        <v>0</v>
      </c>
      <c r="G2062" s="20">
        <v>0</v>
      </c>
      <c r="H2062" s="35">
        <v>1</v>
      </c>
      <c r="I2062" s="39"/>
    </row>
    <row r="2063" spans="1:9" ht="15" customHeight="1" x14ac:dyDescent="0.25">
      <c r="A2063" s="448" t="s">
        <v>3832</v>
      </c>
      <c r="B2063" s="449"/>
      <c r="C2063" s="449"/>
      <c r="D2063" s="449"/>
      <c r="E2063" s="449"/>
      <c r="F2063" s="449"/>
      <c r="G2063" s="449"/>
      <c r="H2063" s="449"/>
      <c r="I2063" s="39"/>
    </row>
    <row r="2064" spans="1:9" ht="15" customHeight="1" x14ac:dyDescent="0.25">
      <c r="A2064" s="433" t="s">
        <v>32</v>
      </c>
      <c r="B2064" s="434"/>
      <c r="C2064" s="434"/>
      <c r="D2064" s="434"/>
      <c r="E2064" s="434"/>
      <c r="F2064" s="434"/>
      <c r="G2064" s="434"/>
      <c r="H2064" s="434"/>
      <c r="I2064" s="39"/>
    </row>
    <row r="2065" spans="1:9" ht="40.5" x14ac:dyDescent="0.25">
      <c r="A2065" s="327">
        <v>4216</v>
      </c>
      <c r="B2065" s="327" t="s">
        <v>7453</v>
      </c>
      <c r="C2065" s="327" t="s">
        <v>3834</v>
      </c>
      <c r="D2065" s="327" t="s">
        <v>33</v>
      </c>
      <c r="E2065" s="327" t="s">
        <v>34</v>
      </c>
      <c r="F2065" s="327">
        <v>1080000</v>
      </c>
      <c r="G2065" s="327">
        <v>1080000</v>
      </c>
      <c r="H2065" s="327">
        <v>1</v>
      </c>
      <c r="I2065" s="39"/>
    </row>
    <row r="2066" spans="1:9" ht="40.5" x14ac:dyDescent="0.25">
      <c r="A2066" s="102">
        <v>4216</v>
      </c>
      <c r="B2066" s="327" t="s">
        <v>3833</v>
      </c>
      <c r="C2066" s="327" t="s">
        <v>3834</v>
      </c>
      <c r="D2066" s="327" t="s">
        <v>33</v>
      </c>
      <c r="E2066" s="327" t="s">
        <v>34</v>
      </c>
      <c r="F2066" s="327">
        <v>720000</v>
      </c>
      <c r="G2066" s="327">
        <v>720000</v>
      </c>
      <c r="H2066" s="327">
        <v>1</v>
      </c>
      <c r="I2066" s="39"/>
    </row>
    <row r="2067" spans="1:9" ht="15" customHeight="1" x14ac:dyDescent="0.25">
      <c r="A2067" s="448" t="s">
        <v>2596</v>
      </c>
      <c r="B2067" s="449"/>
      <c r="C2067" s="449"/>
      <c r="D2067" s="449"/>
      <c r="E2067" s="449"/>
      <c r="F2067" s="449"/>
      <c r="G2067" s="449"/>
      <c r="H2067" s="449"/>
      <c r="I2067" s="39"/>
    </row>
    <row r="2068" spans="1:9" ht="15" customHeight="1" x14ac:dyDescent="0.25">
      <c r="A2068" s="433" t="s">
        <v>32</v>
      </c>
      <c r="B2068" s="434"/>
      <c r="C2068" s="434"/>
      <c r="D2068" s="434"/>
      <c r="E2068" s="434"/>
      <c r="F2068" s="434"/>
      <c r="G2068" s="434"/>
      <c r="H2068" s="434"/>
      <c r="I2068" s="39"/>
    </row>
    <row r="2069" spans="1:9" ht="27" x14ac:dyDescent="0.25">
      <c r="A2069" s="10">
        <v>5113</v>
      </c>
      <c r="B2069" s="10" t="s">
        <v>7012</v>
      </c>
      <c r="C2069" s="10" t="s">
        <v>61</v>
      </c>
      <c r="D2069" s="10" t="s">
        <v>33</v>
      </c>
      <c r="E2069" s="10" t="s">
        <v>34</v>
      </c>
      <c r="F2069" s="10">
        <v>17000</v>
      </c>
      <c r="G2069" s="10">
        <v>17000</v>
      </c>
      <c r="H2069" s="10">
        <v>1</v>
      </c>
      <c r="I2069" s="39"/>
    </row>
    <row r="2070" spans="1:9" x14ac:dyDescent="0.25">
      <c r="A2070" s="433" t="s">
        <v>38</v>
      </c>
      <c r="B2070" s="434"/>
      <c r="C2070" s="434"/>
      <c r="D2070" s="434"/>
      <c r="E2070" s="434"/>
      <c r="F2070" s="434"/>
      <c r="G2070" s="434"/>
      <c r="H2070" s="437"/>
      <c r="I2070" s="39"/>
    </row>
    <row r="2071" spans="1:9" ht="40.5" x14ac:dyDescent="0.25">
      <c r="A2071" s="364">
        <v>4251</v>
      </c>
      <c r="B2071" s="364" t="s">
        <v>7825</v>
      </c>
      <c r="C2071" s="364" t="s">
        <v>63</v>
      </c>
      <c r="D2071" s="364" t="s">
        <v>35</v>
      </c>
      <c r="E2071" s="364" t="s">
        <v>34</v>
      </c>
      <c r="F2071" s="364">
        <v>0</v>
      </c>
      <c r="G2071" s="364">
        <v>0</v>
      </c>
      <c r="H2071" s="364">
        <v>1</v>
      </c>
      <c r="I2071" s="39"/>
    </row>
    <row r="2072" spans="1:9" ht="15" customHeight="1" x14ac:dyDescent="0.25">
      <c r="A2072" s="505" t="s">
        <v>2671</v>
      </c>
      <c r="B2072" s="506"/>
      <c r="C2072" s="506"/>
      <c r="D2072" s="506"/>
      <c r="E2072" s="506"/>
      <c r="F2072" s="506"/>
      <c r="G2072" s="506"/>
      <c r="H2072" s="506"/>
      <c r="I2072" s="39"/>
    </row>
    <row r="2073" spans="1:9" x14ac:dyDescent="0.25">
      <c r="A2073" s="433" t="s">
        <v>32</v>
      </c>
      <c r="B2073" s="434"/>
      <c r="C2073" s="434"/>
      <c r="D2073" s="434"/>
      <c r="E2073" s="434"/>
      <c r="F2073" s="434"/>
      <c r="G2073" s="434"/>
      <c r="H2073" s="437"/>
      <c r="I2073" s="39"/>
    </row>
    <row r="2074" spans="1:9" ht="40.5" x14ac:dyDescent="0.25">
      <c r="A2074" s="405">
        <v>4239</v>
      </c>
      <c r="B2074" s="405" t="s">
        <v>8291</v>
      </c>
      <c r="C2074" s="405" t="s">
        <v>128</v>
      </c>
      <c r="D2074" s="405" t="s">
        <v>33</v>
      </c>
      <c r="E2074" s="405" t="s">
        <v>34</v>
      </c>
      <c r="F2074" s="405">
        <v>14705000</v>
      </c>
      <c r="G2074" s="405">
        <v>14705000</v>
      </c>
      <c r="H2074" s="405">
        <v>1</v>
      </c>
      <c r="I2074" s="39"/>
    </row>
    <row r="2075" spans="1:9" ht="27" x14ac:dyDescent="0.25">
      <c r="A2075" s="347">
        <v>4239</v>
      </c>
      <c r="B2075" s="405" t="s">
        <v>7657</v>
      </c>
      <c r="C2075" s="405" t="s">
        <v>4672</v>
      </c>
      <c r="D2075" s="405" t="s">
        <v>35</v>
      </c>
      <c r="E2075" s="405" t="s">
        <v>34</v>
      </c>
      <c r="F2075" s="405">
        <v>0</v>
      </c>
      <c r="G2075" s="405">
        <v>0</v>
      </c>
      <c r="H2075" s="405">
        <v>1</v>
      </c>
      <c r="I2075" s="39"/>
    </row>
    <row r="2076" spans="1:9" ht="27" x14ac:dyDescent="0.25">
      <c r="A2076" s="347">
        <v>4239</v>
      </c>
      <c r="B2076" s="347" t="s">
        <v>7658</v>
      </c>
      <c r="C2076" s="347" t="s">
        <v>4672</v>
      </c>
      <c r="D2076" s="347" t="s">
        <v>35</v>
      </c>
      <c r="E2076" s="347" t="s">
        <v>34</v>
      </c>
      <c r="F2076" s="347">
        <v>0</v>
      </c>
      <c r="G2076" s="347">
        <v>0</v>
      </c>
      <c r="H2076" s="347">
        <v>1</v>
      </c>
      <c r="I2076" s="39"/>
    </row>
    <row r="2077" spans="1:9" ht="27" x14ac:dyDescent="0.25">
      <c r="A2077" s="347">
        <v>4239</v>
      </c>
      <c r="B2077" s="347" t="s">
        <v>7659</v>
      </c>
      <c r="C2077" s="347" t="s">
        <v>4672</v>
      </c>
      <c r="D2077" s="347" t="s">
        <v>35</v>
      </c>
      <c r="E2077" s="347" t="s">
        <v>34</v>
      </c>
      <c r="F2077" s="347">
        <v>0</v>
      </c>
      <c r="G2077" s="347">
        <v>0</v>
      </c>
      <c r="H2077" s="347">
        <v>1</v>
      </c>
      <c r="I2077" s="39"/>
    </row>
    <row r="2078" spans="1:9" ht="40.5" x14ac:dyDescent="0.25">
      <c r="A2078" s="347">
        <v>4239</v>
      </c>
      <c r="B2078" s="347" t="s">
        <v>7598</v>
      </c>
      <c r="C2078" s="347" t="s">
        <v>128</v>
      </c>
      <c r="D2078" s="347" t="s">
        <v>10</v>
      </c>
      <c r="E2078" s="347" t="s">
        <v>34</v>
      </c>
      <c r="F2078" s="347">
        <v>500000</v>
      </c>
      <c r="G2078" s="347">
        <v>500000</v>
      </c>
      <c r="H2078" s="347">
        <v>1</v>
      </c>
      <c r="I2078" s="39"/>
    </row>
    <row r="2079" spans="1:9" ht="40.5" x14ac:dyDescent="0.25">
      <c r="A2079" s="342">
        <v>4239</v>
      </c>
      <c r="B2079" s="342" t="s">
        <v>7599</v>
      </c>
      <c r="C2079" s="342" t="s">
        <v>128</v>
      </c>
      <c r="D2079" s="342" t="s">
        <v>10</v>
      </c>
      <c r="E2079" s="342" t="s">
        <v>34</v>
      </c>
      <c r="F2079" s="342">
        <v>3800000</v>
      </c>
      <c r="G2079" s="342">
        <v>3800000</v>
      </c>
      <c r="H2079" s="342">
        <v>1</v>
      </c>
      <c r="I2079" s="39"/>
    </row>
    <row r="2080" spans="1:9" ht="40.5" x14ac:dyDescent="0.25">
      <c r="A2080" s="342">
        <v>4239</v>
      </c>
      <c r="B2080" s="342" t="s">
        <v>7600</v>
      </c>
      <c r="C2080" s="342" t="s">
        <v>128</v>
      </c>
      <c r="D2080" s="342" t="s">
        <v>10</v>
      </c>
      <c r="E2080" s="342" t="s">
        <v>34</v>
      </c>
      <c r="F2080" s="342">
        <v>500000</v>
      </c>
      <c r="G2080" s="342">
        <v>500000</v>
      </c>
      <c r="H2080" s="342">
        <v>1</v>
      </c>
      <c r="I2080" s="39"/>
    </row>
    <row r="2081" spans="1:9" ht="40.5" x14ac:dyDescent="0.25">
      <c r="A2081" s="335">
        <v>4239</v>
      </c>
      <c r="B2081" s="342" t="s">
        <v>7540</v>
      </c>
      <c r="C2081" s="342" t="s">
        <v>128</v>
      </c>
      <c r="D2081" s="342" t="s">
        <v>10</v>
      </c>
      <c r="E2081" s="342" t="s">
        <v>34</v>
      </c>
      <c r="F2081" s="342">
        <v>0</v>
      </c>
      <c r="G2081" s="342">
        <v>0</v>
      </c>
      <c r="H2081" s="342">
        <v>1</v>
      </c>
      <c r="I2081" s="39"/>
    </row>
    <row r="2082" spans="1:9" ht="27" x14ac:dyDescent="0.25">
      <c r="A2082" s="335">
        <v>4239</v>
      </c>
      <c r="B2082" s="335" t="s">
        <v>7541</v>
      </c>
      <c r="C2082" s="335" t="s">
        <v>4672</v>
      </c>
      <c r="D2082" s="335" t="s">
        <v>35</v>
      </c>
      <c r="E2082" s="335" t="s">
        <v>34</v>
      </c>
      <c r="F2082" s="335">
        <v>0</v>
      </c>
      <c r="G2082" s="335">
        <v>0</v>
      </c>
      <c r="H2082" s="335">
        <v>0</v>
      </c>
      <c r="I2082" s="39"/>
    </row>
    <row r="2083" spans="1:9" ht="40.5" x14ac:dyDescent="0.25">
      <c r="A2083" s="335">
        <v>4239</v>
      </c>
      <c r="B2083" s="335" t="s">
        <v>7175</v>
      </c>
      <c r="C2083" s="335" t="s">
        <v>128</v>
      </c>
      <c r="D2083" s="335" t="s">
        <v>10</v>
      </c>
      <c r="E2083" s="335" t="s">
        <v>34</v>
      </c>
      <c r="F2083" s="335">
        <v>2300000</v>
      </c>
      <c r="G2083" s="335">
        <v>2300000</v>
      </c>
      <c r="H2083" s="335">
        <v>1</v>
      </c>
      <c r="I2083" s="39"/>
    </row>
    <row r="2084" spans="1:9" ht="40.5" x14ac:dyDescent="0.25">
      <c r="A2084" s="298">
        <v>4239</v>
      </c>
      <c r="B2084" s="298" t="s">
        <v>6946</v>
      </c>
      <c r="C2084" s="298" t="s">
        <v>128</v>
      </c>
      <c r="D2084" s="298" t="s">
        <v>10</v>
      </c>
      <c r="E2084" s="298" t="s">
        <v>34</v>
      </c>
      <c r="F2084" s="298">
        <v>7500000</v>
      </c>
      <c r="G2084" s="298">
        <v>7500000</v>
      </c>
      <c r="H2084" s="298">
        <v>1</v>
      </c>
      <c r="I2084" s="39"/>
    </row>
    <row r="2085" spans="1:9" ht="40.5" x14ac:dyDescent="0.25">
      <c r="A2085" s="298">
        <v>4239</v>
      </c>
      <c r="B2085" s="298" t="s">
        <v>6938</v>
      </c>
      <c r="C2085" s="298" t="s">
        <v>128</v>
      </c>
      <c r="D2085" s="298" t="s">
        <v>10</v>
      </c>
      <c r="E2085" s="298" t="s">
        <v>34</v>
      </c>
      <c r="F2085" s="298">
        <v>500000</v>
      </c>
      <c r="G2085" s="298">
        <v>500000</v>
      </c>
      <c r="H2085" s="298">
        <v>1</v>
      </c>
      <c r="I2085" s="39"/>
    </row>
    <row r="2086" spans="1:9" ht="40.5" x14ac:dyDescent="0.25">
      <c r="A2086" s="298">
        <v>4239</v>
      </c>
      <c r="B2086" s="298" t="s">
        <v>6944</v>
      </c>
      <c r="C2086" s="298" t="s">
        <v>128</v>
      </c>
      <c r="D2086" s="298" t="s">
        <v>10</v>
      </c>
      <c r="E2086" s="298" t="s">
        <v>34</v>
      </c>
      <c r="F2086" s="298">
        <v>7500000</v>
      </c>
      <c r="G2086" s="298">
        <v>7500000</v>
      </c>
      <c r="H2086" s="298">
        <v>1</v>
      </c>
      <c r="I2086" s="39"/>
    </row>
    <row r="2087" spans="1:9" ht="40.5" x14ac:dyDescent="0.25">
      <c r="A2087" s="298">
        <v>4239</v>
      </c>
      <c r="B2087" s="298" t="s">
        <v>6942</v>
      </c>
      <c r="C2087" s="298" t="s">
        <v>128</v>
      </c>
      <c r="D2087" s="298" t="s">
        <v>10</v>
      </c>
      <c r="E2087" s="298" t="s">
        <v>34</v>
      </c>
      <c r="F2087" s="298">
        <v>1600000</v>
      </c>
      <c r="G2087" s="298">
        <v>1600000</v>
      </c>
      <c r="H2087" s="298">
        <v>1</v>
      </c>
      <c r="I2087" s="39"/>
    </row>
    <row r="2088" spans="1:9" ht="40.5" x14ac:dyDescent="0.25">
      <c r="A2088" s="298">
        <v>4239</v>
      </c>
      <c r="B2088" s="298" t="s">
        <v>6943</v>
      </c>
      <c r="C2088" s="298" t="s">
        <v>128</v>
      </c>
      <c r="D2088" s="298" t="s">
        <v>10</v>
      </c>
      <c r="E2088" s="298" t="s">
        <v>34</v>
      </c>
      <c r="F2088" s="298">
        <v>5000000</v>
      </c>
      <c r="G2088" s="298">
        <v>5000000</v>
      </c>
      <c r="H2088" s="298">
        <v>1</v>
      </c>
      <c r="I2088" s="39"/>
    </row>
    <row r="2089" spans="1:9" ht="40.5" x14ac:dyDescent="0.25">
      <c r="A2089" s="298">
        <v>4239</v>
      </c>
      <c r="B2089" s="298" t="s">
        <v>6945</v>
      </c>
      <c r="C2089" s="298" t="s">
        <v>128</v>
      </c>
      <c r="D2089" s="298" t="s">
        <v>10</v>
      </c>
      <c r="E2089" s="298" t="s">
        <v>34</v>
      </c>
      <c r="F2089" s="298">
        <v>600000</v>
      </c>
      <c r="G2089" s="298">
        <v>600000</v>
      </c>
      <c r="H2089" s="298">
        <v>1</v>
      </c>
      <c r="I2089" s="39"/>
    </row>
    <row r="2090" spans="1:9" ht="40.5" x14ac:dyDescent="0.25">
      <c r="A2090" s="298">
        <v>4239</v>
      </c>
      <c r="B2090" s="298" t="s">
        <v>6939</v>
      </c>
      <c r="C2090" s="298" t="s">
        <v>128</v>
      </c>
      <c r="D2090" s="298" t="s">
        <v>10</v>
      </c>
      <c r="E2090" s="298" t="s">
        <v>34</v>
      </c>
      <c r="F2090" s="298">
        <v>1000000</v>
      </c>
      <c r="G2090" s="298">
        <v>1000000</v>
      </c>
      <c r="H2090" s="298">
        <v>1</v>
      </c>
      <c r="I2090" s="39"/>
    </row>
    <row r="2091" spans="1:9" ht="40.5" x14ac:dyDescent="0.25">
      <c r="A2091" s="298">
        <v>4239</v>
      </c>
      <c r="B2091" s="298" t="s">
        <v>6937</v>
      </c>
      <c r="C2091" s="298" t="s">
        <v>128</v>
      </c>
      <c r="D2091" s="298" t="s">
        <v>10</v>
      </c>
      <c r="E2091" s="298" t="s">
        <v>34</v>
      </c>
      <c r="F2091" s="298">
        <v>600000</v>
      </c>
      <c r="G2091" s="298">
        <v>600000</v>
      </c>
      <c r="H2091" s="298">
        <v>1</v>
      </c>
      <c r="I2091" s="39"/>
    </row>
    <row r="2092" spans="1:9" ht="40.5" x14ac:dyDescent="0.25">
      <c r="A2092" s="278">
        <v>4239</v>
      </c>
      <c r="B2092" s="278" t="s">
        <v>6940</v>
      </c>
      <c r="C2092" s="278" t="s">
        <v>128</v>
      </c>
      <c r="D2092" s="278" t="s">
        <v>10</v>
      </c>
      <c r="E2092" s="278" t="s">
        <v>34</v>
      </c>
      <c r="F2092" s="278">
        <v>4000000</v>
      </c>
      <c r="G2092" s="278">
        <v>4000000</v>
      </c>
      <c r="H2092" s="278">
        <v>1</v>
      </c>
      <c r="I2092" s="39"/>
    </row>
    <row r="2093" spans="1:9" ht="40.5" x14ac:dyDescent="0.25">
      <c r="A2093" s="278">
        <v>4239</v>
      </c>
      <c r="B2093" s="278" t="s">
        <v>6941</v>
      </c>
      <c r="C2093" s="278" t="s">
        <v>128</v>
      </c>
      <c r="D2093" s="278" t="s">
        <v>10</v>
      </c>
      <c r="E2093" s="278" t="s">
        <v>34</v>
      </c>
      <c r="F2093" s="278">
        <v>500000</v>
      </c>
      <c r="G2093" s="278">
        <v>500000</v>
      </c>
      <c r="H2093" s="278">
        <v>1</v>
      </c>
      <c r="I2093" s="39"/>
    </row>
    <row r="2094" spans="1:9" ht="40.5" x14ac:dyDescent="0.25">
      <c r="A2094" s="278">
        <v>4239</v>
      </c>
      <c r="B2094" s="278" t="s">
        <v>5709</v>
      </c>
      <c r="C2094" s="278" t="s">
        <v>128</v>
      </c>
      <c r="D2094" s="278" t="s">
        <v>10</v>
      </c>
      <c r="E2094" s="278" t="s">
        <v>34</v>
      </c>
      <c r="F2094" s="278">
        <v>5000000</v>
      </c>
      <c r="G2094" s="278">
        <v>5000000</v>
      </c>
      <c r="H2094" s="278">
        <v>1</v>
      </c>
      <c r="I2094" s="39"/>
    </row>
    <row r="2095" spans="1:9" ht="40.5" x14ac:dyDescent="0.25">
      <c r="A2095" s="278">
        <v>4239</v>
      </c>
      <c r="B2095" s="278" t="s">
        <v>5710</v>
      </c>
      <c r="C2095" s="278" t="s">
        <v>128</v>
      </c>
      <c r="D2095" s="278" t="s">
        <v>10</v>
      </c>
      <c r="E2095" s="278" t="s">
        <v>34</v>
      </c>
      <c r="F2095" s="278">
        <v>6000000</v>
      </c>
      <c r="G2095" s="278">
        <v>6000000</v>
      </c>
      <c r="H2095" s="278">
        <v>1</v>
      </c>
      <c r="I2095" s="39"/>
    </row>
    <row r="2096" spans="1:9" ht="40.5" x14ac:dyDescent="0.25">
      <c r="A2096" s="278">
        <v>4239</v>
      </c>
      <c r="B2096" s="278" t="s">
        <v>5711</v>
      </c>
      <c r="C2096" s="278" t="s">
        <v>128</v>
      </c>
      <c r="D2096" s="278" t="s">
        <v>10</v>
      </c>
      <c r="E2096" s="278" t="s">
        <v>34</v>
      </c>
      <c r="F2096" s="278">
        <v>9000000</v>
      </c>
      <c r="G2096" s="278">
        <v>9000000</v>
      </c>
      <c r="H2096" s="278">
        <v>1</v>
      </c>
      <c r="I2096" s="39"/>
    </row>
    <row r="2097" spans="1:9" ht="40.5" x14ac:dyDescent="0.25">
      <c r="A2097" s="278">
        <v>4239</v>
      </c>
      <c r="B2097" s="278" t="s">
        <v>4405</v>
      </c>
      <c r="C2097" s="278" t="s">
        <v>128</v>
      </c>
      <c r="D2097" s="278" t="s">
        <v>10</v>
      </c>
      <c r="E2097" s="278" t="s">
        <v>34</v>
      </c>
      <c r="F2097" s="278">
        <v>5000000</v>
      </c>
      <c r="G2097" s="278">
        <v>5000000</v>
      </c>
      <c r="H2097" s="278">
        <v>1</v>
      </c>
      <c r="I2097" s="39"/>
    </row>
    <row r="2098" spans="1:9" ht="40.5" x14ac:dyDescent="0.25">
      <c r="A2098" s="278">
        <v>4239</v>
      </c>
      <c r="B2098" s="278" t="s">
        <v>4393</v>
      </c>
      <c r="C2098" s="278" t="s">
        <v>128</v>
      </c>
      <c r="D2098" s="278" t="s">
        <v>10</v>
      </c>
      <c r="E2098" s="278" t="s">
        <v>34</v>
      </c>
      <c r="F2098" s="278">
        <v>1400000</v>
      </c>
      <c r="G2098" s="278">
        <v>1400000</v>
      </c>
      <c r="H2098" s="278">
        <v>1</v>
      </c>
      <c r="I2098" s="39"/>
    </row>
    <row r="2099" spans="1:9" ht="40.5" x14ac:dyDescent="0.25">
      <c r="A2099" s="278">
        <v>4239</v>
      </c>
      <c r="B2099" s="278" t="s">
        <v>4394</v>
      </c>
      <c r="C2099" s="278" t="s">
        <v>128</v>
      </c>
      <c r="D2099" s="278" t="s">
        <v>10</v>
      </c>
      <c r="E2099" s="278" t="s">
        <v>34</v>
      </c>
      <c r="F2099" s="278">
        <v>600000</v>
      </c>
      <c r="G2099" s="278">
        <v>600000</v>
      </c>
      <c r="H2099" s="278">
        <v>1</v>
      </c>
      <c r="I2099" s="39"/>
    </row>
    <row r="2100" spans="1:9" ht="40.5" x14ac:dyDescent="0.25">
      <c r="A2100" s="73">
        <v>4239</v>
      </c>
      <c r="B2100" s="73" t="s">
        <v>4395</v>
      </c>
      <c r="C2100" s="73" t="s">
        <v>128</v>
      </c>
      <c r="D2100" s="73" t="s">
        <v>10</v>
      </c>
      <c r="E2100" s="73" t="s">
        <v>34</v>
      </c>
      <c r="F2100" s="73">
        <v>500000</v>
      </c>
      <c r="G2100" s="73">
        <v>500000</v>
      </c>
      <c r="H2100" s="73">
        <v>1</v>
      </c>
      <c r="I2100" s="39"/>
    </row>
    <row r="2101" spans="1:9" ht="40.5" x14ac:dyDescent="0.25">
      <c r="A2101" s="73">
        <v>4239</v>
      </c>
      <c r="B2101" s="73" t="s">
        <v>4396</v>
      </c>
      <c r="C2101" s="73" t="s">
        <v>128</v>
      </c>
      <c r="D2101" s="73" t="s">
        <v>10</v>
      </c>
      <c r="E2101" s="73" t="s">
        <v>34</v>
      </c>
      <c r="F2101" s="73">
        <v>600000</v>
      </c>
      <c r="G2101" s="73">
        <v>600000</v>
      </c>
      <c r="H2101" s="73">
        <v>1</v>
      </c>
      <c r="I2101" s="39"/>
    </row>
    <row r="2102" spans="1:9" ht="40.5" x14ac:dyDescent="0.25">
      <c r="A2102" s="73">
        <v>4239</v>
      </c>
      <c r="B2102" s="73" t="s">
        <v>4397</v>
      </c>
      <c r="C2102" s="73" t="s">
        <v>128</v>
      </c>
      <c r="D2102" s="73" t="s">
        <v>10</v>
      </c>
      <c r="E2102" s="73" t="s">
        <v>34</v>
      </c>
      <c r="F2102" s="73">
        <v>600000</v>
      </c>
      <c r="G2102" s="73">
        <v>600000</v>
      </c>
      <c r="H2102" s="73">
        <v>1</v>
      </c>
      <c r="I2102" s="39"/>
    </row>
    <row r="2103" spans="1:9" ht="40.5" x14ac:dyDescent="0.25">
      <c r="A2103" s="73">
        <v>4239</v>
      </c>
      <c r="B2103" s="73" t="s">
        <v>4398</v>
      </c>
      <c r="C2103" s="73" t="s">
        <v>128</v>
      </c>
      <c r="D2103" s="73" t="s">
        <v>10</v>
      </c>
      <c r="E2103" s="73" t="s">
        <v>34</v>
      </c>
      <c r="F2103" s="73">
        <v>700000</v>
      </c>
      <c r="G2103" s="73">
        <v>700000</v>
      </c>
      <c r="H2103" s="73">
        <v>1</v>
      </c>
      <c r="I2103" s="39"/>
    </row>
    <row r="2104" spans="1:9" ht="40.5" x14ac:dyDescent="0.25">
      <c r="A2104" s="73">
        <v>4239</v>
      </c>
      <c r="B2104" s="73" t="s">
        <v>4399</v>
      </c>
      <c r="C2104" s="73" t="s">
        <v>128</v>
      </c>
      <c r="D2104" s="73" t="s">
        <v>10</v>
      </c>
      <c r="E2104" s="73" t="s">
        <v>34</v>
      </c>
      <c r="F2104" s="73">
        <v>500000</v>
      </c>
      <c r="G2104" s="73">
        <v>500000</v>
      </c>
      <c r="H2104" s="73">
        <v>1</v>
      </c>
      <c r="I2104" s="39"/>
    </row>
    <row r="2105" spans="1:9" ht="40.5" x14ac:dyDescent="0.25">
      <c r="A2105" s="73">
        <v>4239</v>
      </c>
      <c r="B2105" s="73" t="s">
        <v>4400</v>
      </c>
      <c r="C2105" s="73" t="s">
        <v>128</v>
      </c>
      <c r="D2105" s="73" t="s">
        <v>10</v>
      </c>
      <c r="E2105" s="73" t="s">
        <v>34</v>
      </c>
      <c r="F2105" s="73">
        <v>500000</v>
      </c>
      <c r="G2105" s="73">
        <v>500000</v>
      </c>
      <c r="H2105" s="73">
        <v>1</v>
      </c>
      <c r="I2105" s="39"/>
    </row>
    <row r="2106" spans="1:9" ht="40.5" x14ac:dyDescent="0.25">
      <c r="A2106" s="73">
        <v>4239</v>
      </c>
      <c r="B2106" s="73" t="s">
        <v>4401</v>
      </c>
      <c r="C2106" s="73" t="s">
        <v>128</v>
      </c>
      <c r="D2106" s="73" t="s">
        <v>10</v>
      </c>
      <c r="E2106" s="73" t="s">
        <v>34</v>
      </c>
      <c r="F2106" s="73">
        <v>700000</v>
      </c>
      <c r="G2106" s="73">
        <v>700000</v>
      </c>
      <c r="H2106" s="73">
        <v>1</v>
      </c>
      <c r="I2106" s="39"/>
    </row>
    <row r="2107" spans="1:9" ht="40.5" x14ac:dyDescent="0.25">
      <c r="A2107" s="73">
        <v>4239</v>
      </c>
      <c r="B2107" s="73" t="s">
        <v>4402</v>
      </c>
      <c r="C2107" s="73" t="s">
        <v>128</v>
      </c>
      <c r="D2107" s="73" t="s">
        <v>10</v>
      </c>
      <c r="E2107" s="73" t="s">
        <v>34</v>
      </c>
      <c r="F2107" s="73">
        <v>1300000</v>
      </c>
      <c r="G2107" s="73">
        <v>1300000</v>
      </c>
      <c r="H2107" s="73">
        <v>1</v>
      </c>
      <c r="I2107" s="39"/>
    </row>
    <row r="2108" spans="1:9" ht="40.5" x14ac:dyDescent="0.25">
      <c r="A2108" s="73">
        <v>4239</v>
      </c>
      <c r="B2108" s="73" t="s">
        <v>4403</v>
      </c>
      <c r="C2108" s="73" t="s">
        <v>128</v>
      </c>
      <c r="D2108" s="73" t="s">
        <v>10</v>
      </c>
      <c r="E2108" s="73" t="s">
        <v>34</v>
      </c>
      <c r="F2108" s="73">
        <v>3000000</v>
      </c>
      <c r="G2108" s="73">
        <v>3000000</v>
      </c>
      <c r="H2108" s="73">
        <v>1</v>
      </c>
      <c r="I2108" s="39"/>
    </row>
    <row r="2109" spans="1:9" ht="40.5" x14ac:dyDescent="0.25">
      <c r="A2109" s="73">
        <v>4239</v>
      </c>
      <c r="B2109" s="73" t="s">
        <v>4404</v>
      </c>
      <c r="C2109" s="73" t="s">
        <v>128</v>
      </c>
      <c r="D2109" s="73" t="s">
        <v>10</v>
      </c>
      <c r="E2109" s="73" t="s">
        <v>34</v>
      </c>
      <c r="F2109" s="73">
        <v>1200000</v>
      </c>
      <c r="G2109" s="73">
        <v>1200000</v>
      </c>
      <c r="H2109" s="73">
        <v>1</v>
      </c>
      <c r="I2109" s="39"/>
    </row>
    <row r="2110" spans="1:9" ht="40.5" x14ac:dyDescent="0.25">
      <c r="A2110" s="73">
        <v>4239</v>
      </c>
      <c r="B2110" s="73" t="s">
        <v>4406</v>
      </c>
      <c r="C2110" s="73" t="s">
        <v>128</v>
      </c>
      <c r="D2110" s="73" t="s">
        <v>10</v>
      </c>
      <c r="E2110" s="73" t="s">
        <v>34</v>
      </c>
      <c r="F2110" s="73">
        <v>500000</v>
      </c>
      <c r="G2110" s="73">
        <v>500000</v>
      </c>
      <c r="H2110" s="73">
        <v>1</v>
      </c>
      <c r="I2110" s="39"/>
    </row>
    <row r="2111" spans="1:9" x14ac:dyDescent="0.25">
      <c r="A2111" s="433" t="s">
        <v>8</v>
      </c>
      <c r="B2111" s="434"/>
      <c r="C2111" s="434"/>
      <c r="D2111" s="434"/>
      <c r="E2111" s="434"/>
      <c r="F2111" s="434"/>
      <c r="G2111" s="434"/>
      <c r="H2111" s="434"/>
      <c r="I2111" s="39"/>
    </row>
    <row r="2112" spans="1:9" x14ac:dyDescent="0.25">
      <c r="A2112" s="349">
        <v>4261</v>
      </c>
      <c r="B2112" s="349" t="s">
        <v>7669</v>
      </c>
      <c r="C2112" s="349" t="s">
        <v>3837</v>
      </c>
      <c r="D2112" s="349" t="s">
        <v>10</v>
      </c>
      <c r="E2112" s="349" t="s">
        <v>11</v>
      </c>
      <c r="F2112" s="349">
        <v>0</v>
      </c>
      <c r="G2112" s="349">
        <v>0</v>
      </c>
      <c r="H2112" s="349">
        <v>190</v>
      </c>
      <c r="I2112" s="39"/>
    </row>
    <row r="2113" spans="1:9" x14ac:dyDescent="0.25">
      <c r="A2113" s="335">
        <v>4261</v>
      </c>
      <c r="B2113" s="335" t="s">
        <v>7542</v>
      </c>
      <c r="C2113" s="335" t="s">
        <v>3837</v>
      </c>
      <c r="D2113" s="335" t="s">
        <v>10</v>
      </c>
      <c r="E2113" s="335" t="s">
        <v>11</v>
      </c>
      <c r="F2113" s="335">
        <v>0</v>
      </c>
      <c r="G2113" s="335">
        <v>0</v>
      </c>
      <c r="H2113" s="335">
        <v>200</v>
      </c>
      <c r="I2113" s="39"/>
    </row>
    <row r="2114" spans="1:9" x14ac:dyDescent="0.25">
      <c r="A2114" s="335">
        <v>4261</v>
      </c>
      <c r="B2114" s="335" t="s">
        <v>7543</v>
      </c>
      <c r="C2114" s="335" t="s">
        <v>7544</v>
      </c>
      <c r="D2114" s="335" t="s">
        <v>10</v>
      </c>
      <c r="E2114" s="335" t="s">
        <v>46</v>
      </c>
      <c r="F2114" s="335">
        <v>0</v>
      </c>
      <c r="G2114" s="335">
        <v>0</v>
      </c>
      <c r="H2114" s="335">
        <v>18</v>
      </c>
      <c r="I2114" s="39"/>
    </row>
    <row r="2115" spans="1:9" ht="27" x14ac:dyDescent="0.25">
      <c r="A2115" s="335">
        <v>4261</v>
      </c>
      <c r="B2115" s="335" t="s">
        <v>7545</v>
      </c>
      <c r="C2115" s="335" t="s">
        <v>7546</v>
      </c>
      <c r="D2115" s="335" t="s">
        <v>10</v>
      </c>
      <c r="E2115" s="335" t="s">
        <v>76</v>
      </c>
      <c r="F2115" s="335">
        <v>0</v>
      </c>
      <c r="G2115" s="335">
        <v>0</v>
      </c>
      <c r="H2115" s="335">
        <v>426</v>
      </c>
      <c r="I2115" s="39"/>
    </row>
    <row r="2116" spans="1:9" x14ac:dyDescent="0.25">
      <c r="A2116" s="335">
        <v>4261</v>
      </c>
      <c r="B2116" s="335" t="s">
        <v>7547</v>
      </c>
      <c r="C2116" s="335" t="s">
        <v>3837</v>
      </c>
      <c r="D2116" s="335" t="s">
        <v>10</v>
      </c>
      <c r="E2116" s="335" t="s">
        <v>11</v>
      </c>
      <c r="F2116" s="335">
        <v>0</v>
      </c>
      <c r="G2116" s="335">
        <v>0</v>
      </c>
      <c r="H2116" s="335">
        <v>199</v>
      </c>
      <c r="I2116" s="39"/>
    </row>
    <row r="2117" spans="1:9" ht="40.5" x14ac:dyDescent="0.25">
      <c r="A2117" s="73">
        <v>4239</v>
      </c>
      <c r="B2117" s="335" t="s">
        <v>4407</v>
      </c>
      <c r="C2117" s="335" t="s">
        <v>128</v>
      </c>
      <c r="D2117" s="335" t="s">
        <v>10</v>
      </c>
      <c r="E2117" s="335" t="s">
        <v>34</v>
      </c>
      <c r="F2117" s="335">
        <v>500000</v>
      </c>
      <c r="G2117" s="335">
        <v>500000</v>
      </c>
      <c r="H2117" s="335">
        <v>1</v>
      </c>
      <c r="I2117" s="39"/>
    </row>
    <row r="2118" spans="1:9" ht="40.5" x14ac:dyDescent="0.25">
      <c r="A2118" s="73"/>
      <c r="B2118" s="73" t="s">
        <v>1431</v>
      </c>
      <c r="C2118" s="73" t="s">
        <v>128</v>
      </c>
      <c r="D2118" s="73" t="s">
        <v>10</v>
      </c>
      <c r="E2118" s="73" t="s">
        <v>34</v>
      </c>
      <c r="F2118" s="73">
        <v>495800</v>
      </c>
      <c r="G2118" s="73">
        <v>495800</v>
      </c>
      <c r="H2118" s="73">
        <v>1</v>
      </c>
      <c r="I2118" s="39"/>
    </row>
    <row r="2119" spans="1:9" ht="40.5" x14ac:dyDescent="0.25">
      <c r="A2119" s="10"/>
      <c r="B2119" s="10" t="s">
        <v>1432</v>
      </c>
      <c r="C2119" s="10" t="s">
        <v>128</v>
      </c>
      <c r="D2119" s="10" t="s">
        <v>10</v>
      </c>
      <c r="E2119" s="10" t="s">
        <v>34</v>
      </c>
      <c r="F2119" s="10">
        <v>495800</v>
      </c>
      <c r="G2119" s="10">
        <v>495800</v>
      </c>
      <c r="H2119" s="10">
        <v>1</v>
      </c>
      <c r="I2119" s="39"/>
    </row>
    <row r="2120" spans="1:9" ht="40.5" x14ac:dyDescent="0.25">
      <c r="A2120" s="10"/>
      <c r="B2120" s="10" t="s">
        <v>1433</v>
      </c>
      <c r="C2120" s="10" t="s">
        <v>128</v>
      </c>
      <c r="D2120" s="10" t="s">
        <v>10</v>
      </c>
      <c r="E2120" s="10" t="s">
        <v>34</v>
      </c>
      <c r="F2120" s="10">
        <v>495800</v>
      </c>
      <c r="G2120" s="10">
        <v>495800</v>
      </c>
      <c r="H2120" s="10">
        <v>1</v>
      </c>
      <c r="I2120" s="39"/>
    </row>
    <row r="2121" spans="1:9" ht="15" customHeight="1" x14ac:dyDescent="0.25">
      <c r="A2121" s="448" t="s">
        <v>8490</v>
      </c>
      <c r="B2121" s="449"/>
      <c r="C2121" s="449"/>
      <c r="D2121" s="449"/>
      <c r="E2121" s="449"/>
      <c r="F2121" s="449"/>
      <c r="G2121" s="449"/>
      <c r="H2121" s="449"/>
      <c r="I2121" s="39"/>
    </row>
    <row r="2122" spans="1:9" ht="15" customHeight="1" x14ac:dyDescent="0.25">
      <c r="A2122" s="433" t="s">
        <v>38</v>
      </c>
      <c r="B2122" s="434"/>
      <c r="C2122" s="434"/>
      <c r="D2122" s="434"/>
      <c r="E2122" s="434"/>
      <c r="F2122" s="434"/>
      <c r="G2122" s="434"/>
      <c r="H2122" s="434"/>
      <c r="I2122" s="39"/>
    </row>
    <row r="2123" spans="1:9" x14ac:dyDescent="0.25">
      <c r="A2123" s="20"/>
      <c r="B2123" s="20" t="s">
        <v>2567</v>
      </c>
      <c r="C2123" s="20" t="s">
        <v>848</v>
      </c>
      <c r="D2123" s="20" t="s">
        <v>37</v>
      </c>
      <c r="E2123" s="20" t="s">
        <v>34</v>
      </c>
      <c r="F2123" s="20">
        <v>0</v>
      </c>
      <c r="G2123" s="20">
        <v>0</v>
      </c>
      <c r="H2123" s="20"/>
      <c r="I2123" s="39"/>
    </row>
    <row r="2124" spans="1:9" ht="27" x14ac:dyDescent="0.25">
      <c r="A2124" s="20"/>
      <c r="B2124" s="20" t="s">
        <v>945</v>
      </c>
      <c r="C2124" s="20" t="s">
        <v>119</v>
      </c>
      <c r="D2124" s="20" t="s">
        <v>35</v>
      </c>
      <c r="E2124" s="20" t="s">
        <v>34</v>
      </c>
      <c r="F2124" s="20">
        <v>0</v>
      </c>
      <c r="G2124" s="20">
        <v>0</v>
      </c>
      <c r="H2124" s="20">
        <v>1</v>
      </c>
      <c r="I2124" s="39"/>
    </row>
    <row r="2125" spans="1:9" ht="40.5" x14ac:dyDescent="0.25">
      <c r="A2125" s="20"/>
      <c r="B2125" s="20" t="s">
        <v>2095</v>
      </c>
      <c r="C2125" s="20" t="s">
        <v>2096</v>
      </c>
      <c r="D2125" s="20" t="s">
        <v>37</v>
      </c>
      <c r="E2125" s="20" t="s">
        <v>34</v>
      </c>
      <c r="F2125" s="20">
        <v>0</v>
      </c>
      <c r="G2125" s="20">
        <v>0</v>
      </c>
      <c r="H2125" s="20">
        <v>1</v>
      </c>
      <c r="I2125" s="39"/>
    </row>
    <row r="2126" spans="1:9" ht="27" x14ac:dyDescent="0.25">
      <c r="A2126" s="10" t="s">
        <v>112</v>
      </c>
      <c r="B2126" s="10" t="s">
        <v>442</v>
      </c>
      <c r="C2126" s="10" t="s">
        <v>104</v>
      </c>
      <c r="D2126" s="10" t="s">
        <v>37</v>
      </c>
      <c r="E2126" s="10" t="s">
        <v>34</v>
      </c>
      <c r="F2126" s="10">
        <v>2790108</v>
      </c>
      <c r="G2126" s="10">
        <v>2790108</v>
      </c>
      <c r="H2126" s="10">
        <v>1</v>
      </c>
      <c r="I2126" s="39"/>
    </row>
    <row r="2127" spans="1:9" x14ac:dyDescent="0.25">
      <c r="A2127" s="433" t="s">
        <v>120</v>
      </c>
      <c r="B2127" s="434"/>
      <c r="C2127" s="434"/>
      <c r="D2127" s="434"/>
      <c r="E2127" s="434"/>
      <c r="F2127" s="434"/>
      <c r="G2127" s="434"/>
      <c r="H2127" s="434"/>
      <c r="I2127" s="39"/>
    </row>
    <row r="2128" spans="1:9" ht="27" x14ac:dyDescent="0.25">
      <c r="A2128" s="10" t="s">
        <v>135</v>
      </c>
      <c r="B2128" s="20" t="s">
        <v>694</v>
      </c>
      <c r="C2128" s="10" t="s">
        <v>423</v>
      </c>
      <c r="D2128" s="10" t="s">
        <v>37</v>
      </c>
      <c r="E2128" s="10" t="s">
        <v>76</v>
      </c>
      <c r="F2128" s="10">
        <v>0</v>
      </c>
      <c r="G2128" s="10">
        <v>0</v>
      </c>
      <c r="H2128" s="10">
        <v>1</v>
      </c>
      <c r="I2128" s="39"/>
    </row>
    <row r="2129" spans="1:9" ht="27" x14ac:dyDescent="0.25">
      <c r="A2129" s="10" t="s">
        <v>135</v>
      </c>
      <c r="B2129" s="10" t="s">
        <v>695</v>
      </c>
      <c r="C2129" s="10" t="s">
        <v>422</v>
      </c>
      <c r="D2129" s="10" t="s">
        <v>37</v>
      </c>
      <c r="E2129" s="10" t="s">
        <v>76</v>
      </c>
      <c r="F2129" s="10">
        <v>58354100</v>
      </c>
      <c r="G2129" s="10">
        <v>58354100</v>
      </c>
      <c r="H2129" s="10">
        <v>1</v>
      </c>
      <c r="I2129" s="39"/>
    </row>
    <row r="2130" spans="1:9" ht="54" x14ac:dyDescent="0.25">
      <c r="A2130" s="10" t="s">
        <v>135</v>
      </c>
      <c r="B2130" s="10" t="s">
        <v>696</v>
      </c>
      <c r="C2130" s="10" t="s">
        <v>424</v>
      </c>
      <c r="D2130" s="10" t="s">
        <v>37</v>
      </c>
      <c r="E2130" s="10" t="s">
        <v>76</v>
      </c>
      <c r="F2130" s="10">
        <v>141000000</v>
      </c>
      <c r="G2130" s="10">
        <v>141000000</v>
      </c>
      <c r="H2130" s="10">
        <v>1</v>
      </c>
      <c r="I2130" s="39"/>
    </row>
    <row r="2131" spans="1:9" ht="27" x14ac:dyDescent="0.25">
      <c r="A2131" s="10" t="s">
        <v>135</v>
      </c>
      <c r="B2131" s="10" t="s">
        <v>697</v>
      </c>
      <c r="C2131" s="10" t="s">
        <v>421</v>
      </c>
      <c r="D2131" s="10" t="s">
        <v>37</v>
      </c>
      <c r="E2131" s="10" t="s">
        <v>76</v>
      </c>
      <c r="F2131" s="10">
        <v>58702000</v>
      </c>
      <c r="G2131" s="10">
        <v>58702000</v>
      </c>
      <c r="H2131" s="10">
        <v>1</v>
      </c>
      <c r="I2131" s="39"/>
    </row>
    <row r="2132" spans="1:9" x14ac:dyDescent="0.25">
      <c r="A2132" s="450" t="s">
        <v>3004</v>
      </c>
      <c r="B2132" s="451"/>
      <c r="C2132" s="451"/>
      <c r="D2132" s="451"/>
      <c r="E2132" s="451"/>
      <c r="F2132" s="451"/>
      <c r="G2132" s="451"/>
      <c r="H2132" s="452"/>
      <c r="I2132" s="39"/>
    </row>
    <row r="2133" spans="1:9" ht="40.5" x14ac:dyDescent="0.25">
      <c r="A2133" s="364">
        <v>4239</v>
      </c>
      <c r="B2133" s="364" t="s">
        <v>7818</v>
      </c>
      <c r="C2133" s="364" t="s">
        <v>118</v>
      </c>
      <c r="D2133" s="364" t="s">
        <v>33</v>
      </c>
      <c r="E2133" s="364" t="s">
        <v>34</v>
      </c>
      <c r="F2133" s="364">
        <v>31520000</v>
      </c>
      <c r="G2133" s="364">
        <v>31520000</v>
      </c>
      <c r="H2133" s="364">
        <v>1</v>
      </c>
      <c r="I2133" s="39"/>
    </row>
    <row r="2134" spans="1:9" ht="40.5" x14ac:dyDescent="0.25">
      <c r="A2134" s="364">
        <v>4239</v>
      </c>
      <c r="B2134" s="364" t="s">
        <v>7819</v>
      </c>
      <c r="C2134" s="364" t="s">
        <v>118</v>
      </c>
      <c r="D2134" s="364" t="s">
        <v>33</v>
      </c>
      <c r="E2134" s="364" t="s">
        <v>34</v>
      </c>
      <c r="F2134" s="364">
        <v>7150000</v>
      </c>
      <c r="G2134" s="364">
        <v>7150000</v>
      </c>
      <c r="H2134" s="364"/>
      <c r="I2134" s="39"/>
    </row>
    <row r="2135" spans="1:9" ht="40.5" x14ac:dyDescent="0.25">
      <c r="A2135" s="364">
        <v>4239</v>
      </c>
      <c r="B2135" s="364" t="s">
        <v>7349</v>
      </c>
      <c r="C2135" s="364" t="s">
        <v>118</v>
      </c>
      <c r="D2135" s="364" t="s">
        <v>33</v>
      </c>
      <c r="E2135" s="364" t="s">
        <v>34</v>
      </c>
      <c r="F2135" s="364">
        <v>157635000</v>
      </c>
      <c r="G2135" s="364">
        <v>157635000</v>
      </c>
      <c r="H2135" s="364">
        <v>1</v>
      </c>
      <c r="I2135" s="39"/>
    </row>
    <row r="2136" spans="1:9" ht="40.5" x14ac:dyDescent="0.25">
      <c r="A2136" s="313">
        <v>4239</v>
      </c>
      <c r="B2136" s="313" t="s">
        <v>7344</v>
      </c>
      <c r="C2136" s="313" t="s">
        <v>118</v>
      </c>
      <c r="D2136" s="313" t="s">
        <v>33</v>
      </c>
      <c r="E2136" s="313" t="s">
        <v>34</v>
      </c>
      <c r="F2136" s="313">
        <v>17000000</v>
      </c>
      <c r="G2136" s="313">
        <v>17000000</v>
      </c>
      <c r="H2136" s="313">
        <v>1</v>
      </c>
      <c r="I2136" s="39"/>
    </row>
    <row r="2137" spans="1:9" ht="40.5" x14ac:dyDescent="0.25">
      <c r="A2137" s="313">
        <v>4239</v>
      </c>
      <c r="B2137" s="313" t="s">
        <v>7266</v>
      </c>
      <c r="C2137" s="313" t="s">
        <v>118</v>
      </c>
      <c r="D2137" s="313" t="s">
        <v>33</v>
      </c>
      <c r="E2137" s="313" t="s">
        <v>34</v>
      </c>
      <c r="F2137" s="313">
        <v>157473030</v>
      </c>
      <c r="G2137" s="313">
        <v>157473030</v>
      </c>
      <c r="H2137" s="313">
        <v>1</v>
      </c>
      <c r="I2137" s="39"/>
    </row>
    <row r="2138" spans="1:9" ht="27" x14ac:dyDescent="0.25">
      <c r="A2138" s="301">
        <v>4234</v>
      </c>
      <c r="B2138" s="308" t="s">
        <v>7209</v>
      </c>
      <c r="C2138" s="308" t="s">
        <v>7210</v>
      </c>
      <c r="D2138" s="308" t="s">
        <v>33</v>
      </c>
      <c r="E2138" s="308" t="s">
        <v>34</v>
      </c>
      <c r="F2138" s="308">
        <v>30000000</v>
      </c>
      <c r="G2138" s="308">
        <v>30000000</v>
      </c>
      <c r="H2138" s="308">
        <v>1</v>
      </c>
      <c r="I2138" s="39"/>
    </row>
    <row r="2139" spans="1:9" ht="40.5" x14ac:dyDescent="0.25">
      <c r="A2139" s="301">
        <v>4239</v>
      </c>
      <c r="B2139" s="301" t="s">
        <v>6681</v>
      </c>
      <c r="C2139" s="301" t="s">
        <v>118</v>
      </c>
      <c r="D2139" s="301" t="s">
        <v>33</v>
      </c>
      <c r="E2139" s="301" t="s">
        <v>34</v>
      </c>
      <c r="F2139" s="301">
        <v>17400000</v>
      </c>
      <c r="G2139" s="301">
        <v>17400000</v>
      </c>
      <c r="H2139" s="301">
        <v>1</v>
      </c>
      <c r="I2139" s="39"/>
    </row>
    <row r="2140" spans="1:9" ht="31.5" customHeight="1" x14ac:dyDescent="0.25">
      <c r="A2140" s="258">
        <v>4239</v>
      </c>
      <c r="B2140" s="258" t="s">
        <v>6556</v>
      </c>
      <c r="C2140" s="258" t="s">
        <v>118</v>
      </c>
      <c r="D2140" s="258" t="s">
        <v>10</v>
      </c>
      <c r="E2140" s="258" t="s">
        <v>34</v>
      </c>
      <c r="F2140" s="258">
        <v>3000000</v>
      </c>
      <c r="G2140" s="258">
        <v>3000000</v>
      </c>
      <c r="H2140" s="258">
        <v>1</v>
      </c>
      <c r="I2140" s="39"/>
    </row>
    <row r="2141" spans="1:9" ht="35.25" customHeight="1" x14ac:dyDescent="0.25">
      <c r="A2141" s="258">
        <v>4239</v>
      </c>
      <c r="B2141" s="258" t="s">
        <v>6464</v>
      </c>
      <c r="C2141" s="258" t="s">
        <v>118</v>
      </c>
      <c r="D2141" s="258" t="s">
        <v>10</v>
      </c>
      <c r="E2141" s="258" t="s">
        <v>34</v>
      </c>
      <c r="F2141" s="258">
        <v>2000000</v>
      </c>
      <c r="G2141" s="258">
        <v>2000000</v>
      </c>
      <c r="H2141" s="258">
        <v>1</v>
      </c>
      <c r="I2141" s="39"/>
    </row>
    <row r="2142" spans="1:9" ht="34.5" customHeight="1" x14ac:dyDescent="0.25">
      <c r="A2142" s="239">
        <v>4239</v>
      </c>
      <c r="B2142" s="240" t="s">
        <v>6459</v>
      </c>
      <c r="C2142" s="240" t="s">
        <v>118</v>
      </c>
      <c r="D2142" s="240" t="s">
        <v>33</v>
      </c>
      <c r="E2142" s="240" t="s">
        <v>34</v>
      </c>
      <c r="F2142" s="240">
        <v>9920000</v>
      </c>
      <c r="G2142" s="240">
        <v>9920000</v>
      </c>
      <c r="H2142" s="240">
        <v>1</v>
      </c>
      <c r="I2142" s="39"/>
    </row>
    <row r="2143" spans="1:9" ht="31.5" customHeight="1" x14ac:dyDescent="0.25">
      <c r="A2143" s="240">
        <v>4239</v>
      </c>
      <c r="B2143" s="240" t="s">
        <v>6054</v>
      </c>
      <c r="C2143" s="240" t="s">
        <v>118</v>
      </c>
      <c r="D2143" s="240" t="s">
        <v>33</v>
      </c>
      <c r="E2143" s="240" t="s">
        <v>34</v>
      </c>
      <c r="F2143" s="240">
        <v>3940000</v>
      </c>
      <c r="G2143" s="240">
        <v>3940000</v>
      </c>
      <c r="H2143" s="240">
        <v>1</v>
      </c>
      <c r="I2143" s="39"/>
    </row>
    <row r="2144" spans="1:9" ht="30" customHeight="1" x14ac:dyDescent="0.25">
      <c r="A2144" s="20">
        <v>4239</v>
      </c>
      <c r="B2144" s="20" t="s">
        <v>5943</v>
      </c>
      <c r="C2144" s="20" t="s">
        <v>118</v>
      </c>
      <c r="D2144" s="20" t="s">
        <v>33</v>
      </c>
      <c r="E2144" s="20" t="s">
        <v>34</v>
      </c>
      <c r="F2144" s="20">
        <v>7000000</v>
      </c>
      <c r="G2144" s="20">
        <v>7000000</v>
      </c>
      <c r="H2144" s="20">
        <v>1</v>
      </c>
      <c r="I2144" s="39"/>
    </row>
    <row r="2145" spans="1:9" ht="33.75" customHeight="1" x14ac:dyDescent="0.25">
      <c r="A2145" s="20">
        <v>4239</v>
      </c>
      <c r="B2145" s="20" t="s">
        <v>3771</v>
      </c>
      <c r="C2145" s="20" t="s">
        <v>118</v>
      </c>
      <c r="D2145" s="20" t="s">
        <v>33</v>
      </c>
      <c r="E2145" s="20" t="s">
        <v>34</v>
      </c>
      <c r="F2145" s="20">
        <v>35000000</v>
      </c>
      <c r="G2145" s="20">
        <v>35000000</v>
      </c>
      <c r="H2145" s="20">
        <v>1</v>
      </c>
      <c r="I2145" s="39"/>
    </row>
    <row r="2146" spans="1:9" ht="27" customHeight="1" x14ac:dyDescent="0.25">
      <c r="A2146" s="20">
        <v>4239</v>
      </c>
      <c r="B2146" s="20" t="s">
        <v>538</v>
      </c>
      <c r="C2146" s="20" t="s">
        <v>118</v>
      </c>
      <c r="D2146" s="20" t="s">
        <v>10</v>
      </c>
      <c r="E2146" s="20" t="s">
        <v>34</v>
      </c>
      <c r="F2146" s="20">
        <v>0</v>
      </c>
      <c r="G2146" s="20">
        <v>0</v>
      </c>
      <c r="H2146" s="20">
        <v>1</v>
      </c>
      <c r="I2146" s="39"/>
    </row>
    <row r="2147" spans="1:9" ht="30.75" customHeight="1" x14ac:dyDescent="0.25">
      <c r="A2147" s="10">
        <v>4239</v>
      </c>
      <c r="B2147" s="10" t="s">
        <v>5712</v>
      </c>
      <c r="C2147" s="10" t="s">
        <v>118</v>
      </c>
      <c r="D2147" s="10" t="s">
        <v>10</v>
      </c>
      <c r="E2147" s="10" t="s">
        <v>34</v>
      </c>
      <c r="F2147" s="10">
        <v>300000</v>
      </c>
      <c r="G2147" s="10">
        <v>300000</v>
      </c>
      <c r="H2147" s="10">
        <v>1</v>
      </c>
      <c r="I2147" s="39"/>
    </row>
    <row r="2148" spans="1:9" ht="40.5" x14ac:dyDescent="0.25">
      <c r="A2148" s="10">
        <v>4239</v>
      </c>
      <c r="B2148" s="10" t="s">
        <v>5713</v>
      </c>
      <c r="C2148" s="10" t="s">
        <v>118</v>
      </c>
      <c r="D2148" s="10" t="s">
        <v>10</v>
      </c>
      <c r="E2148" s="10" t="s">
        <v>34</v>
      </c>
      <c r="F2148" s="10">
        <v>300000</v>
      </c>
      <c r="G2148" s="10">
        <v>300000</v>
      </c>
      <c r="H2148" s="10">
        <v>1</v>
      </c>
      <c r="I2148" s="39"/>
    </row>
    <row r="2149" spans="1:9" ht="40.5" x14ac:dyDescent="0.25">
      <c r="A2149" s="10">
        <v>4239</v>
      </c>
      <c r="B2149" s="10" t="s">
        <v>5714</v>
      </c>
      <c r="C2149" s="10" t="s">
        <v>118</v>
      </c>
      <c r="D2149" s="10" t="s">
        <v>10</v>
      </c>
      <c r="E2149" s="10" t="s">
        <v>34</v>
      </c>
      <c r="F2149" s="10">
        <v>2500000</v>
      </c>
      <c r="G2149" s="10">
        <v>2500000</v>
      </c>
      <c r="H2149" s="10">
        <v>1</v>
      </c>
      <c r="I2149" s="39"/>
    </row>
    <row r="2150" spans="1:9" ht="40.5" x14ac:dyDescent="0.25">
      <c r="A2150" s="10">
        <v>4239</v>
      </c>
      <c r="B2150" s="10" t="s">
        <v>5715</v>
      </c>
      <c r="C2150" s="10" t="s">
        <v>118</v>
      </c>
      <c r="D2150" s="10" t="s">
        <v>10</v>
      </c>
      <c r="E2150" s="10" t="s">
        <v>34</v>
      </c>
      <c r="F2150" s="10">
        <v>300000</v>
      </c>
      <c r="G2150" s="10">
        <v>300000</v>
      </c>
      <c r="H2150" s="10">
        <v>1</v>
      </c>
      <c r="I2150" s="39"/>
    </row>
    <row r="2151" spans="1:9" ht="40.5" x14ac:dyDescent="0.25">
      <c r="A2151" s="10">
        <v>4239</v>
      </c>
      <c r="B2151" s="10" t="s">
        <v>5716</v>
      </c>
      <c r="C2151" s="10" t="s">
        <v>118</v>
      </c>
      <c r="D2151" s="10" t="s">
        <v>10</v>
      </c>
      <c r="E2151" s="10" t="s">
        <v>34</v>
      </c>
      <c r="F2151" s="10">
        <v>500000</v>
      </c>
      <c r="G2151" s="10">
        <v>500000</v>
      </c>
      <c r="H2151" s="10">
        <v>1</v>
      </c>
      <c r="I2151" s="39"/>
    </row>
    <row r="2152" spans="1:9" ht="40.5" x14ac:dyDescent="0.25">
      <c r="A2152" s="10">
        <v>4239</v>
      </c>
      <c r="B2152" s="10" t="s">
        <v>5717</v>
      </c>
      <c r="C2152" s="10" t="s">
        <v>118</v>
      </c>
      <c r="D2152" s="10" t="s">
        <v>10</v>
      </c>
      <c r="E2152" s="10" t="s">
        <v>34</v>
      </c>
      <c r="F2152" s="10">
        <v>300000</v>
      </c>
      <c r="G2152" s="10">
        <v>300000</v>
      </c>
      <c r="H2152" s="10">
        <v>1</v>
      </c>
      <c r="I2152" s="39"/>
    </row>
    <row r="2153" spans="1:9" ht="40.5" x14ac:dyDescent="0.25">
      <c r="A2153" s="10">
        <v>4239</v>
      </c>
      <c r="B2153" s="10" t="s">
        <v>5718</v>
      </c>
      <c r="C2153" s="10" t="s">
        <v>118</v>
      </c>
      <c r="D2153" s="10" t="s">
        <v>10</v>
      </c>
      <c r="E2153" s="10" t="s">
        <v>34</v>
      </c>
      <c r="F2153" s="10">
        <v>700000</v>
      </c>
      <c r="G2153" s="10">
        <v>700000</v>
      </c>
      <c r="H2153" s="10">
        <v>1</v>
      </c>
      <c r="I2153" s="39"/>
    </row>
    <row r="2154" spans="1:9" ht="40.5" x14ac:dyDescent="0.25">
      <c r="A2154" s="10">
        <v>4239</v>
      </c>
      <c r="B2154" s="10" t="s">
        <v>5719</v>
      </c>
      <c r="C2154" s="10" t="s">
        <v>118</v>
      </c>
      <c r="D2154" s="10" t="s">
        <v>10</v>
      </c>
      <c r="E2154" s="10" t="s">
        <v>34</v>
      </c>
      <c r="F2154" s="10">
        <v>350000</v>
      </c>
      <c r="G2154" s="10">
        <v>350000</v>
      </c>
      <c r="H2154" s="10">
        <v>1</v>
      </c>
      <c r="I2154" s="39"/>
    </row>
    <row r="2155" spans="1:9" ht="40.5" x14ac:dyDescent="0.25">
      <c r="A2155" s="10">
        <v>4239</v>
      </c>
      <c r="B2155" s="10" t="s">
        <v>5720</v>
      </c>
      <c r="C2155" s="10" t="s">
        <v>118</v>
      </c>
      <c r="D2155" s="10" t="s">
        <v>10</v>
      </c>
      <c r="E2155" s="10" t="s">
        <v>34</v>
      </c>
      <c r="F2155" s="10">
        <v>600000</v>
      </c>
      <c r="G2155" s="10">
        <v>600000</v>
      </c>
      <c r="H2155" s="10">
        <v>1</v>
      </c>
      <c r="I2155" s="39"/>
    </row>
    <row r="2156" spans="1:9" ht="40.5" x14ac:dyDescent="0.25">
      <c r="A2156" s="10">
        <v>4239</v>
      </c>
      <c r="B2156" s="10" t="s">
        <v>5721</v>
      </c>
      <c r="C2156" s="10" t="s">
        <v>118</v>
      </c>
      <c r="D2156" s="10" t="s">
        <v>10</v>
      </c>
      <c r="E2156" s="10" t="s">
        <v>34</v>
      </c>
      <c r="F2156" s="10">
        <v>700000</v>
      </c>
      <c r="G2156" s="10">
        <v>700000</v>
      </c>
      <c r="H2156" s="10">
        <v>1</v>
      </c>
      <c r="I2156" s="39"/>
    </row>
    <row r="2157" spans="1:9" ht="40.5" x14ac:dyDescent="0.25">
      <c r="A2157" s="10">
        <v>4239</v>
      </c>
      <c r="B2157" s="10" t="s">
        <v>5722</v>
      </c>
      <c r="C2157" s="10" t="s">
        <v>118</v>
      </c>
      <c r="D2157" s="10" t="s">
        <v>10</v>
      </c>
      <c r="E2157" s="10" t="s">
        <v>34</v>
      </c>
      <c r="F2157" s="10">
        <v>800000</v>
      </c>
      <c r="G2157" s="10">
        <v>800000</v>
      </c>
      <c r="H2157" s="10">
        <v>1</v>
      </c>
      <c r="I2157" s="39"/>
    </row>
    <row r="2158" spans="1:9" ht="40.5" x14ac:dyDescent="0.25">
      <c r="A2158" s="10">
        <v>4239</v>
      </c>
      <c r="B2158" s="10" t="s">
        <v>5723</v>
      </c>
      <c r="C2158" s="10" t="s">
        <v>118</v>
      </c>
      <c r="D2158" s="10" t="s">
        <v>10</v>
      </c>
      <c r="E2158" s="10" t="s">
        <v>34</v>
      </c>
      <c r="F2158" s="10">
        <v>500000</v>
      </c>
      <c r="G2158" s="10">
        <v>500000</v>
      </c>
      <c r="H2158" s="10">
        <v>1</v>
      </c>
      <c r="I2158" s="39"/>
    </row>
    <row r="2159" spans="1:9" ht="40.5" x14ac:dyDescent="0.25">
      <c r="A2159" s="10">
        <v>4239</v>
      </c>
      <c r="B2159" s="10" t="s">
        <v>5724</v>
      </c>
      <c r="C2159" s="10" t="s">
        <v>118</v>
      </c>
      <c r="D2159" s="10" t="s">
        <v>10</v>
      </c>
      <c r="E2159" s="10" t="s">
        <v>34</v>
      </c>
      <c r="F2159" s="10">
        <v>2500000</v>
      </c>
      <c r="G2159" s="10">
        <v>2500000</v>
      </c>
      <c r="H2159" s="10">
        <v>1</v>
      </c>
      <c r="I2159" s="39"/>
    </row>
    <row r="2160" spans="1:9" ht="40.5" x14ac:dyDescent="0.25">
      <c r="A2160" s="10">
        <v>4239</v>
      </c>
      <c r="B2160" s="10" t="s">
        <v>5725</v>
      </c>
      <c r="C2160" s="10" t="s">
        <v>118</v>
      </c>
      <c r="D2160" s="10" t="s">
        <v>10</v>
      </c>
      <c r="E2160" s="10" t="s">
        <v>34</v>
      </c>
      <c r="F2160" s="10">
        <v>200000</v>
      </c>
      <c r="G2160" s="10">
        <v>200000</v>
      </c>
      <c r="H2160" s="10">
        <v>1</v>
      </c>
      <c r="I2160" s="39"/>
    </row>
    <row r="2161" spans="1:9" ht="40.5" x14ac:dyDescent="0.25">
      <c r="A2161" s="10">
        <v>4239</v>
      </c>
      <c r="B2161" s="10" t="s">
        <v>5726</v>
      </c>
      <c r="C2161" s="10" t="s">
        <v>118</v>
      </c>
      <c r="D2161" s="10" t="s">
        <v>10</v>
      </c>
      <c r="E2161" s="10" t="s">
        <v>34</v>
      </c>
      <c r="F2161" s="10">
        <v>500000</v>
      </c>
      <c r="G2161" s="10">
        <v>500000</v>
      </c>
      <c r="H2161" s="10">
        <v>1</v>
      </c>
      <c r="I2161" s="39"/>
    </row>
    <row r="2162" spans="1:9" ht="40.5" x14ac:dyDescent="0.25">
      <c r="A2162" s="10">
        <v>4239</v>
      </c>
      <c r="B2162" s="10" t="s">
        <v>5727</v>
      </c>
      <c r="C2162" s="10" t="s">
        <v>118</v>
      </c>
      <c r="D2162" s="10" t="s">
        <v>10</v>
      </c>
      <c r="E2162" s="10" t="s">
        <v>34</v>
      </c>
      <c r="F2162" s="10">
        <v>300000</v>
      </c>
      <c r="G2162" s="10">
        <v>300000</v>
      </c>
      <c r="H2162" s="10">
        <v>1</v>
      </c>
      <c r="I2162" s="39"/>
    </row>
    <row r="2163" spans="1:9" ht="40.5" x14ac:dyDescent="0.25">
      <c r="A2163" s="10">
        <v>4239</v>
      </c>
      <c r="B2163" s="10" t="s">
        <v>5728</v>
      </c>
      <c r="C2163" s="10" t="s">
        <v>118</v>
      </c>
      <c r="D2163" s="10" t="s">
        <v>10</v>
      </c>
      <c r="E2163" s="10" t="s">
        <v>34</v>
      </c>
      <c r="F2163" s="10">
        <v>300000</v>
      </c>
      <c r="G2163" s="10">
        <v>300000</v>
      </c>
      <c r="H2163" s="10">
        <v>1</v>
      </c>
      <c r="I2163" s="39"/>
    </row>
    <row r="2164" spans="1:9" ht="40.5" x14ac:dyDescent="0.25">
      <c r="A2164" s="10">
        <v>4239</v>
      </c>
      <c r="B2164" s="10" t="s">
        <v>5729</v>
      </c>
      <c r="C2164" s="10" t="s">
        <v>118</v>
      </c>
      <c r="D2164" s="10" t="s">
        <v>10</v>
      </c>
      <c r="E2164" s="10" t="s">
        <v>34</v>
      </c>
      <c r="F2164" s="10">
        <v>250000</v>
      </c>
      <c r="G2164" s="10">
        <v>250000</v>
      </c>
      <c r="H2164" s="10">
        <v>1</v>
      </c>
      <c r="I2164" s="39"/>
    </row>
    <row r="2165" spans="1:9" ht="40.5" x14ac:dyDescent="0.25">
      <c r="A2165" s="10">
        <v>4239</v>
      </c>
      <c r="B2165" s="10" t="s">
        <v>3885</v>
      </c>
      <c r="C2165" s="10" t="s">
        <v>118</v>
      </c>
      <c r="D2165" s="10" t="s">
        <v>33</v>
      </c>
      <c r="E2165" s="10" t="s">
        <v>34</v>
      </c>
      <c r="F2165" s="10">
        <v>8560000</v>
      </c>
      <c r="G2165" s="10">
        <v>8560000</v>
      </c>
      <c r="H2165" s="10">
        <v>1</v>
      </c>
      <c r="I2165" s="39"/>
    </row>
    <row r="2166" spans="1:9" ht="40.5" x14ac:dyDescent="0.25">
      <c r="A2166" s="10">
        <v>4239</v>
      </c>
      <c r="B2166" s="10" t="s">
        <v>3886</v>
      </c>
      <c r="C2166" s="10" t="s">
        <v>118</v>
      </c>
      <c r="D2166" s="10" t="s">
        <v>33</v>
      </c>
      <c r="E2166" s="10" t="s">
        <v>34</v>
      </c>
      <c r="F2166" s="10">
        <v>5000000</v>
      </c>
      <c r="G2166" s="10">
        <v>5000000</v>
      </c>
      <c r="H2166" s="10">
        <v>1</v>
      </c>
      <c r="I2166" s="39"/>
    </row>
    <row r="2167" spans="1:9" ht="40.5" x14ac:dyDescent="0.25">
      <c r="A2167" s="10">
        <v>4239</v>
      </c>
      <c r="B2167" s="10" t="s">
        <v>3887</v>
      </c>
      <c r="C2167" s="10" t="s">
        <v>118</v>
      </c>
      <c r="D2167" s="10" t="s">
        <v>33</v>
      </c>
      <c r="E2167" s="10" t="s">
        <v>34</v>
      </c>
      <c r="F2167" s="10">
        <v>1000000</v>
      </c>
      <c r="G2167" s="10">
        <v>1000000</v>
      </c>
      <c r="H2167" s="10">
        <v>1</v>
      </c>
      <c r="I2167" s="39"/>
    </row>
    <row r="2168" spans="1:9" ht="40.5" x14ac:dyDescent="0.25">
      <c r="A2168" s="10">
        <v>4239</v>
      </c>
      <c r="B2168" s="10" t="s">
        <v>3888</v>
      </c>
      <c r="C2168" s="10" t="s">
        <v>118</v>
      </c>
      <c r="D2168" s="10" t="s">
        <v>33</v>
      </c>
      <c r="E2168" s="10" t="s">
        <v>34</v>
      </c>
      <c r="F2168" s="10">
        <v>4852500</v>
      </c>
      <c r="G2168" s="10">
        <v>4852500</v>
      </c>
      <c r="H2168" s="10">
        <v>1</v>
      </c>
      <c r="I2168" s="39"/>
    </row>
    <row r="2169" spans="1:9" ht="40.5" x14ac:dyDescent="0.25">
      <c r="A2169" s="10">
        <v>4239</v>
      </c>
      <c r="B2169" s="10" t="s">
        <v>3889</v>
      </c>
      <c r="C2169" s="10" t="s">
        <v>118</v>
      </c>
      <c r="D2169" s="10" t="s">
        <v>33</v>
      </c>
      <c r="E2169" s="10" t="s">
        <v>34</v>
      </c>
      <c r="F2169" s="10">
        <v>1537500</v>
      </c>
      <c r="G2169" s="10">
        <v>1537500</v>
      </c>
      <c r="H2169" s="10">
        <v>1</v>
      </c>
      <c r="I2169" s="39"/>
    </row>
    <row r="2170" spans="1:9" ht="40.5" x14ac:dyDescent="0.25">
      <c r="A2170" s="10">
        <v>4239</v>
      </c>
      <c r="B2170" s="10" t="s">
        <v>3890</v>
      </c>
      <c r="C2170" s="10" t="s">
        <v>118</v>
      </c>
      <c r="D2170" s="10" t="s">
        <v>33</v>
      </c>
      <c r="E2170" s="10" t="s">
        <v>34</v>
      </c>
      <c r="F2170" s="10">
        <v>2464000</v>
      </c>
      <c r="G2170" s="10">
        <v>2464000</v>
      </c>
      <c r="H2170" s="10">
        <v>1</v>
      </c>
      <c r="I2170" s="39"/>
    </row>
    <row r="2171" spans="1:9" ht="40.5" x14ac:dyDescent="0.25">
      <c r="A2171" s="10">
        <v>4239</v>
      </c>
      <c r="B2171" s="10" t="s">
        <v>3891</v>
      </c>
      <c r="C2171" s="10" t="s">
        <v>118</v>
      </c>
      <c r="D2171" s="10" t="s">
        <v>33</v>
      </c>
      <c r="E2171" s="10" t="s">
        <v>34</v>
      </c>
      <c r="F2171" s="10">
        <v>4410000</v>
      </c>
      <c r="G2171" s="10">
        <v>4410000</v>
      </c>
      <c r="H2171" s="10">
        <v>1</v>
      </c>
      <c r="I2171" s="39"/>
    </row>
    <row r="2172" spans="1:9" ht="40.5" x14ac:dyDescent="0.25">
      <c r="A2172" s="10">
        <v>4239</v>
      </c>
      <c r="B2172" s="10" t="s">
        <v>3892</v>
      </c>
      <c r="C2172" s="10" t="s">
        <v>118</v>
      </c>
      <c r="D2172" s="10" t="s">
        <v>33</v>
      </c>
      <c r="E2172" s="10" t="s">
        <v>34</v>
      </c>
      <c r="F2172" s="10">
        <v>5600000</v>
      </c>
      <c r="G2172" s="10">
        <v>5600000</v>
      </c>
      <c r="H2172" s="10">
        <v>1</v>
      </c>
      <c r="I2172" s="39"/>
    </row>
    <row r="2173" spans="1:9" ht="40.5" x14ac:dyDescent="0.25">
      <c r="A2173" s="10">
        <v>4239</v>
      </c>
      <c r="B2173" s="10" t="s">
        <v>3893</v>
      </c>
      <c r="C2173" s="10" t="s">
        <v>118</v>
      </c>
      <c r="D2173" s="10" t="s">
        <v>33</v>
      </c>
      <c r="E2173" s="10" t="s">
        <v>34</v>
      </c>
      <c r="F2173" s="10">
        <v>16000000</v>
      </c>
      <c r="G2173" s="10">
        <v>16000000</v>
      </c>
      <c r="H2173" s="10">
        <v>1</v>
      </c>
      <c r="I2173" s="39"/>
    </row>
    <row r="2174" spans="1:9" ht="40.5" x14ac:dyDescent="0.25">
      <c r="A2174" s="10">
        <v>4239</v>
      </c>
      <c r="B2174" s="10" t="s">
        <v>3894</v>
      </c>
      <c r="C2174" s="10" t="s">
        <v>118</v>
      </c>
      <c r="D2174" s="10" t="s">
        <v>33</v>
      </c>
      <c r="E2174" s="10" t="s">
        <v>34</v>
      </c>
      <c r="F2174" s="10">
        <v>4000000</v>
      </c>
      <c r="G2174" s="10">
        <v>4000000</v>
      </c>
      <c r="H2174" s="10">
        <v>1</v>
      </c>
      <c r="I2174" s="39"/>
    </row>
    <row r="2175" spans="1:9" ht="40.5" x14ac:dyDescent="0.25">
      <c r="A2175" s="10">
        <v>4239</v>
      </c>
      <c r="B2175" s="10" t="s">
        <v>3895</v>
      </c>
      <c r="C2175" s="10" t="s">
        <v>118</v>
      </c>
      <c r="D2175" s="10" t="s">
        <v>33</v>
      </c>
      <c r="E2175" s="10" t="s">
        <v>34</v>
      </c>
      <c r="F2175" s="10">
        <v>1125000</v>
      </c>
      <c r="G2175" s="10">
        <v>1125000</v>
      </c>
      <c r="H2175" s="10">
        <v>1</v>
      </c>
      <c r="I2175" s="39"/>
    </row>
    <row r="2176" spans="1:9" ht="27" x14ac:dyDescent="0.25">
      <c r="A2176" s="10">
        <v>4239</v>
      </c>
      <c r="B2176" s="10" t="s">
        <v>3883</v>
      </c>
      <c r="C2176" s="10" t="s">
        <v>193</v>
      </c>
      <c r="D2176" s="10" t="s">
        <v>33</v>
      </c>
      <c r="E2176" s="10" t="s">
        <v>11</v>
      </c>
      <c r="F2176" s="10">
        <v>82</v>
      </c>
      <c r="G2176" s="10">
        <f>+F2176*H2176</f>
        <v>1804000</v>
      </c>
      <c r="H2176" s="10">
        <v>22000</v>
      </c>
      <c r="I2176" s="39"/>
    </row>
    <row r="2177" spans="1:24" ht="27" x14ac:dyDescent="0.25">
      <c r="A2177" s="10">
        <v>4239</v>
      </c>
      <c r="B2177" s="10" t="s">
        <v>3884</v>
      </c>
      <c r="C2177" s="10" t="s">
        <v>193</v>
      </c>
      <c r="D2177" s="10" t="s">
        <v>33</v>
      </c>
      <c r="E2177" s="10" t="s">
        <v>11</v>
      </c>
      <c r="F2177" s="10">
        <v>95</v>
      </c>
      <c r="G2177" s="10">
        <f>+F2177*H2177</f>
        <v>2090000</v>
      </c>
      <c r="H2177" s="10">
        <v>22000</v>
      </c>
      <c r="I2177" s="39"/>
    </row>
    <row r="2178" spans="1:24" ht="40.5" x14ac:dyDescent="0.25">
      <c r="A2178" s="10">
        <v>4239</v>
      </c>
      <c r="B2178" s="10" t="s">
        <v>3681</v>
      </c>
      <c r="C2178" s="10" t="s">
        <v>118</v>
      </c>
      <c r="D2178" s="10" t="s">
        <v>33</v>
      </c>
      <c r="E2178" s="10" t="s">
        <v>34</v>
      </c>
      <c r="F2178" s="10">
        <v>89280000</v>
      </c>
      <c r="G2178" s="10">
        <v>89280000</v>
      </c>
      <c r="H2178" s="10">
        <v>1</v>
      </c>
      <c r="I2178" s="39"/>
    </row>
    <row r="2179" spans="1:24" ht="27" x14ac:dyDescent="0.25">
      <c r="A2179" s="10">
        <v>4239</v>
      </c>
      <c r="B2179" s="10" t="s">
        <v>3005</v>
      </c>
      <c r="C2179" s="10" t="s">
        <v>119</v>
      </c>
      <c r="D2179" s="10" t="s">
        <v>33</v>
      </c>
      <c r="E2179" s="10" t="s">
        <v>34</v>
      </c>
      <c r="F2179" s="10">
        <v>1000000</v>
      </c>
      <c r="G2179" s="10">
        <v>1000000</v>
      </c>
      <c r="H2179" s="10">
        <v>1</v>
      </c>
      <c r="I2179" s="39"/>
    </row>
    <row r="2180" spans="1:24" ht="15" customHeight="1" x14ac:dyDescent="0.25">
      <c r="A2180" s="505" t="s">
        <v>2597</v>
      </c>
      <c r="B2180" s="506"/>
      <c r="C2180" s="506"/>
      <c r="D2180" s="506"/>
      <c r="E2180" s="506"/>
      <c r="F2180" s="506"/>
      <c r="G2180" s="506"/>
      <c r="H2180" s="506"/>
      <c r="I2180" s="39"/>
    </row>
    <row r="2181" spans="1:24" ht="15" customHeight="1" x14ac:dyDescent="0.25">
      <c r="A2181" s="507" t="s">
        <v>38</v>
      </c>
      <c r="B2181" s="508"/>
      <c r="C2181" s="508"/>
      <c r="D2181" s="508"/>
      <c r="E2181" s="508"/>
      <c r="F2181" s="508"/>
      <c r="G2181" s="508"/>
      <c r="H2181" s="509"/>
      <c r="I2181" s="39"/>
    </row>
    <row r="2182" spans="1:24" s="67" customFormat="1" ht="27" x14ac:dyDescent="0.25">
      <c r="A2182" s="178">
        <v>4861</v>
      </c>
      <c r="B2182" s="178" t="s">
        <v>4138</v>
      </c>
      <c r="C2182" s="178" t="s">
        <v>104</v>
      </c>
      <c r="D2182" s="178" t="s">
        <v>35</v>
      </c>
      <c r="E2182" s="178" t="s">
        <v>34</v>
      </c>
      <c r="F2182" s="178">
        <v>25000000</v>
      </c>
      <c r="G2182" s="178">
        <v>25000000</v>
      </c>
      <c r="H2182" s="178">
        <v>1</v>
      </c>
      <c r="I2182" s="66"/>
      <c r="P2182" s="68"/>
      <c r="Q2182" s="68"/>
      <c r="R2182" s="68"/>
      <c r="S2182" s="68"/>
      <c r="T2182" s="68"/>
      <c r="U2182" s="68"/>
      <c r="V2182" s="68"/>
      <c r="W2182" s="68"/>
      <c r="X2182" s="68"/>
    </row>
    <row r="2183" spans="1:24" s="67" customFormat="1" ht="27" x14ac:dyDescent="0.25">
      <c r="A2183" s="178">
        <v>4861</v>
      </c>
      <c r="B2183" s="178" t="s">
        <v>4139</v>
      </c>
      <c r="C2183" s="178" t="s">
        <v>104</v>
      </c>
      <c r="D2183" s="178" t="s">
        <v>35</v>
      </c>
      <c r="E2183" s="178" t="s">
        <v>34</v>
      </c>
      <c r="F2183" s="178">
        <v>25000000</v>
      </c>
      <c r="G2183" s="178">
        <v>25000000</v>
      </c>
      <c r="H2183" s="178">
        <v>1</v>
      </c>
      <c r="I2183" s="66"/>
      <c r="P2183" s="68"/>
      <c r="Q2183" s="68"/>
      <c r="R2183" s="68"/>
      <c r="S2183" s="68"/>
      <c r="T2183" s="68"/>
      <c r="U2183" s="68"/>
      <c r="V2183" s="68"/>
      <c r="W2183" s="68"/>
      <c r="X2183" s="68"/>
    </row>
    <row r="2184" spans="1:24" s="67" customFormat="1" ht="27" x14ac:dyDescent="0.25">
      <c r="A2184" s="178">
        <v>4861</v>
      </c>
      <c r="B2184" s="178" t="s">
        <v>4140</v>
      </c>
      <c r="C2184" s="178" t="s">
        <v>104</v>
      </c>
      <c r="D2184" s="178" t="s">
        <v>35</v>
      </c>
      <c r="E2184" s="178" t="s">
        <v>34</v>
      </c>
      <c r="F2184" s="178">
        <v>25000000</v>
      </c>
      <c r="G2184" s="178">
        <v>25000000</v>
      </c>
      <c r="H2184" s="178">
        <v>1</v>
      </c>
      <c r="I2184" s="66"/>
      <c r="P2184" s="68"/>
      <c r="Q2184" s="68"/>
      <c r="R2184" s="68"/>
      <c r="S2184" s="68"/>
      <c r="T2184" s="68"/>
      <c r="U2184" s="68"/>
      <c r="V2184" s="68"/>
      <c r="W2184" s="68"/>
      <c r="X2184" s="68"/>
    </row>
    <row r="2185" spans="1:24" s="67" customFormat="1" ht="27" x14ac:dyDescent="0.25">
      <c r="A2185" s="178">
        <v>4861</v>
      </c>
      <c r="B2185" s="178" t="s">
        <v>4141</v>
      </c>
      <c r="C2185" s="178" t="s">
        <v>104</v>
      </c>
      <c r="D2185" s="178" t="s">
        <v>35</v>
      </c>
      <c r="E2185" s="178" t="s">
        <v>34</v>
      </c>
      <c r="F2185" s="178">
        <v>25000000</v>
      </c>
      <c r="G2185" s="178">
        <v>25000000</v>
      </c>
      <c r="H2185" s="178">
        <v>1</v>
      </c>
      <c r="I2185" s="66"/>
      <c r="P2185" s="68"/>
      <c r="Q2185" s="68"/>
      <c r="R2185" s="68"/>
      <c r="S2185" s="68"/>
      <c r="T2185" s="68"/>
      <c r="U2185" s="68"/>
      <c r="V2185" s="68"/>
      <c r="W2185" s="68"/>
      <c r="X2185" s="68"/>
    </row>
    <row r="2186" spans="1:24" s="67" customFormat="1" ht="27" x14ac:dyDescent="0.25">
      <c r="A2186" s="178">
        <v>4861</v>
      </c>
      <c r="B2186" s="178" t="s">
        <v>4142</v>
      </c>
      <c r="C2186" s="178" t="s">
        <v>104</v>
      </c>
      <c r="D2186" s="178" t="s">
        <v>35</v>
      </c>
      <c r="E2186" s="178" t="s">
        <v>34</v>
      </c>
      <c r="F2186" s="178">
        <v>25000000</v>
      </c>
      <c r="G2186" s="178">
        <v>25000000</v>
      </c>
      <c r="H2186" s="178">
        <v>1</v>
      </c>
      <c r="I2186" s="66"/>
      <c r="P2186" s="68"/>
      <c r="Q2186" s="68"/>
      <c r="R2186" s="68"/>
      <c r="S2186" s="68"/>
      <c r="T2186" s="68"/>
      <c r="U2186" s="68"/>
      <c r="V2186" s="68"/>
      <c r="W2186" s="68"/>
      <c r="X2186" s="68"/>
    </row>
    <row r="2187" spans="1:24" s="67" customFormat="1" ht="27" x14ac:dyDescent="0.25">
      <c r="A2187" s="178">
        <v>4861</v>
      </c>
      <c r="B2187" s="178" t="s">
        <v>4143</v>
      </c>
      <c r="C2187" s="178" t="s">
        <v>104</v>
      </c>
      <c r="D2187" s="178" t="s">
        <v>35</v>
      </c>
      <c r="E2187" s="178" t="s">
        <v>34</v>
      </c>
      <c r="F2187" s="178">
        <v>25000000</v>
      </c>
      <c r="G2187" s="178">
        <v>25000000</v>
      </c>
      <c r="H2187" s="178">
        <v>1</v>
      </c>
      <c r="I2187" s="66"/>
      <c r="P2187" s="68"/>
      <c r="Q2187" s="68"/>
      <c r="R2187" s="68"/>
      <c r="S2187" s="68"/>
      <c r="T2187" s="68"/>
      <c r="U2187" s="68"/>
      <c r="V2187" s="68"/>
      <c r="W2187" s="68"/>
      <c r="X2187" s="68"/>
    </row>
    <row r="2188" spans="1:24" ht="27" x14ac:dyDescent="0.25">
      <c r="A2188" s="178">
        <v>5112</v>
      </c>
      <c r="B2188" s="178" t="s">
        <v>5380</v>
      </c>
      <c r="C2188" s="178" t="s">
        <v>189</v>
      </c>
      <c r="D2188" s="178" t="s">
        <v>40</v>
      </c>
      <c r="E2188" s="178" t="s">
        <v>34</v>
      </c>
      <c r="F2188" s="178">
        <v>337646807</v>
      </c>
      <c r="G2188" s="178">
        <v>337646807</v>
      </c>
      <c r="H2188" s="178">
        <v>1</v>
      </c>
      <c r="I2188" s="39"/>
    </row>
    <row r="2189" spans="1:24" ht="27" x14ac:dyDescent="0.25">
      <c r="A2189" s="178">
        <v>5113</v>
      </c>
      <c r="B2189" s="178" t="s">
        <v>4908</v>
      </c>
      <c r="C2189" s="178" t="s">
        <v>189</v>
      </c>
      <c r="D2189" s="178" t="s">
        <v>37</v>
      </c>
      <c r="E2189" s="178" t="s">
        <v>34</v>
      </c>
      <c r="F2189" s="178">
        <v>126000000</v>
      </c>
      <c r="G2189" s="178">
        <v>126000000</v>
      </c>
      <c r="H2189" s="178">
        <v>1</v>
      </c>
      <c r="I2189" s="39"/>
    </row>
    <row r="2190" spans="1:24" ht="27" x14ac:dyDescent="0.25">
      <c r="A2190" s="159">
        <v>5113</v>
      </c>
      <c r="B2190" s="159" t="s">
        <v>4907</v>
      </c>
      <c r="C2190" s="159" t="s">
        <v>189</v>
      </c>
      <c r="D2190" s="159" t="s">
        <v>37</v>
      </c>
      <c r="E2190" s="159" t="s">
        <v>34</v>
      </c>
      <c r="F2190" s="159">
        <v>65000000</v>
      </c>
      <c r="G2190" s="159">
        <v>65000000</v>
      </c>
      <c r="H2190" s="159">
        <v>1</v>
      </c>
      <c r="I2190" s="39"/>
    </row>
    <row r="2191" spans="1:24" ht="27" x14ac:dyDescent="0.25">
      <c r="A2191" s="159">
        <v>5113</v>
      </c>
      <c r="B2191" s="159" t="s">
        <v>4906</v>
      </c>
      <c r="C2191" s="159" t="s">
        <v>189</v>
      </c>
      <c r="D2191" s="159" t="s">
        <v>37</v>
      </c>
      <c r="E2191" s="159" t="s">
        <v>34</v>
      </c>
      <c r="F2191" s="159">
        <v>70000000</v>
      </c>
      <c r="G2191" s="159">
        <v>70000000</v>
      </c>
      <c r="H2191" s="159">
        <v>1</v>
      </c>
      <c r="I2191" s="39"/>
    </row>
    <row r="2192" spans="1:24" ht="27" x14ac:dyDescent="0.25">
      <c r="A2192" s="159">
        <v>5113</v>
      </c>
      <c r="B2192" s="159" t="s">
        <v>4905</v>
      </c>
      <c r="C2192" s="159" t="s">
        <v>189</v>
      </c>
      <c r="D2192" s="159" t="s">
        <v>37</v>
      </c>
      <c r="E2192" s="159" t="s">
        <v>34</v>
      </c>
      <c r="F2192" s="159">
        <v>83595000</v>
      </c>
      <c r="G2192" s="159">
        <v>83595000</v>
      </c>
      <c r="H2192" s="159">
        <v>1</v>
      </c>
      <c r="I2192" s="39"/>
    </row>
    <row r="2193" spans="1:38" ht="27" x14ac:dyDescent="0.25">
      <c r="A2193" s="159">
        <v>5113</v>
      </c>
      <c r="B2193" s="159" t="s">
        <v>4904</v>
      </c>
      <c r="C2193" s="159" t="s">
        <v>189</v>
      </c>
      <c r="D2193" s="159" t="s">
        <v>40</v>
      </c>
      <c r="E2193" s="159" t="s">
        <v>34</v>
      </c>
      <c r="F2193" s="159">
        <v>250593676</v>
      </c>
      <c r="G2193" s="159">
        <v>250593676</v>
      </c>
      <c r="H2193" s="159">
        <v>1</v>
      </c>
      <c r="I2193" s="160"/>
      <c r="J2193" s="161"/>
      <c r="K2193" s="161"/>
      <c r="L2193" s="161"/>
      <c r="M2193" s="161"/>
      <c r="N2193" s="161"/>
      <c r="O2193" s="161"/>
      <c r="P2193" s="161"/>
      <c r="Q2193" s="161"/>
      <c r="R2193" s="161"/>
      <c r="S2193" s="161"/>
      <c r="T2193" s="161"/>
      <c r="U2193" s="161"/>
      <c r="V2193" s="161"/>
      <c r="W2193" s="161"/>
      <c r="X2193" s="161"/>
      <c r="Y2193" s="161"/>
      <c r="Z2193" s="161"/>
      <c r="AA2193" s="161"/>
      <c r="AB2193" s="161"/>
      <c r="AC2193" s="161"/>
      <c r="AD2193" s="161"/>
      <c r="AE2193" s="161"/>
      <c r="AF2193" s="161"/>
      <c r="AG2193" s="161"/>
      <c r="AH2193" s="161"/>
      <c r="AI2193" s="161"/>
      <c r="AJ2193" s="161"/>
      <c r="AK2193" s="161"/>
      <c r="AL2193" s="161"/>
    </row>
    <row r="2194" spans="1:38" s="67" customFormat="1" ht="27" x14ac:dyDescent="0.25">
      <c r="A2194" s="159">
        <v>5113</v>
      </c>
      <c r="B2194" s="159" t="s">
        <v>4903</v>
      </c>
      <c r="C2194" s="159" t="s">
        <v>189</v>
      </c>
      <c r="D2194" s="159" t="s">
        <v>40</v>
      </c>
      <c r="E2194" s="159" t="s">
        <v>34</v>
      </c>
      <c r="F2194" s="159">
        <v>295438011</v>
      </c>
      <c r="G2194" s="159">
        <v>295438011</v>
      </c>
      <c r="H2194" s="159">
        <v>1</v>
      </c>
      <c r="I2194" s="160"/>
      <c r="J2194" s="161"/>
      <c r="K2194" s="161"/>
      <c r="L2194" s="161"/>
      <c r="M2194" s="161"/>
      <c r="N2194" s="161"/>
      <c r="O2194" s="161"/>
      <c r="P2194" s="161"/>
      <c r="Q2194" s="161"/>
      <c r="R2194" s="161"/>
      <c r="S2194" s="161"/>
      <c r="T2194" s="161"/>
      <c r="U2194" s="161"/>
      <c r="V2194" s="161"/>
      <c r="W2194" s="161"/>
      <c r="X2194" s="161"/>
      <c r="Y2194" s="161"/>
      <c r="Z2194" s="161"/>
      <c r="AA2194" s="161"/>
      <c r="AB2194" s="161"/>
      <c r="AC2194" s="161"/>
      <c r="AD2194" s="161"/>
      <c r="AE2194" s="161"/>
      <c r="AF2194" s="161"/>
      <c r="AG2194" s="161"/>
      <c r="AH2194" s="161"/>
      <c r="AI2194" s="161"/>
      <c r="AJ2194" s="161"/>
      <c r="AK2194" s="161"/>
      <c r="AL2194" s="161"/>
    </row>
    <row r="2195" spans="1:38" s="67" customFormat="1" ht="27" x14ac:dyDescent="0.25">
      <c r="A2195" s="159">
        <v>5113</v>
      </c>
      <c r="B2195" s="159" t="s">
        <v>3002</v>
      </c>
      <c r="C2195" s="159" t="s">
        <v>104</v>
      </c>
      <c r="D2195" s="159" t="s">
        <v>37</v>
      </c>
      <c r="E2195" s="159" t="s">
        <v>34</v>
      </c>
      <c r="F2195" s="159">
        <v>80000000</v>
      </c>
      <c r="G2195" s="159">
        <v>80000000</v>
      </c>
      <c r="H2195" s="159">
        <v>1</v>
      </c>
      <c r="I2195" s="160"/>
      <c r="J2195" s="161"/>
      <c r="K2195" s="161"/>
      <c r="L2195" s="161"/>
      <c r="M2195" s="161"/>
      <c r="N2195" s="161"/>
      <c r="O2195" s="161"/>
      <c r="P2195" s="161"/>
      <c r="Q2195" s="161"/>
      <c r="R2195" s="161"/>
      <c r="S2195" s="161"/>
      <c r="T2195" s="161"/>
      <c r="U2195" s="161"/>
      <c r="V2195" s="161"/>
      <c r="W2195" s="161"/>
      <c r="X2195" s="161"/>
      <c r="Y2195" s="161"/>
      <c r="Z2195" s="161"/>
      <c r="AA2195" s="161"/>
      <c r="AB2195" s="161"/>
      <c r="AC2195" s="161"/>
      <c r="AD2195" s="161"/>
      <c r="AE2195" s="161"/>
      <c r="AF2195" s="161"/>
      <c r="AG2195" s="161"/>
      <c r="AH2195" s="161"/>
      <c r="AI2195" s="161"/>
      <c r="AJ2195" s="161"/>
      <c r="AK2195" s="161"/>
      <c r="AL2195" s="161"/>
    </row>
    <row r="2196" spans="1:38" ht="27" x14ac:dyDescent="0.25">
      <c r="A2196" s="159">
        <v>5113</v>
      </c>
      <c r="B2196" s="159" t="s">
        <v>3003</v>
      </c>
      <c r="C2196" s="159" t="s">
        <v>104</v>
      </c>
      <c r="D2196" s="159" t="s">
        <v>37</v>
      </c>
      <c r="E2196" s="159" t="s">
        <v>34</v>
      </c>
      <c r="F2196" s="159">
        <v>0</v>
      </c>
      <c r="G2196" s="159">
        <v>0</v>
      </c>
      <c r="H2196" s="159"/>
      <c r="I2196" s="160"/>
      <c r="J2196" s="161"/>
      <c r="K2196" s="161"/>
      <c r="L2196" s="161"/>
      <c r="M2196" s="161"/>
      <c r="N2196" s="161"/>
      <c r="O2196" s="161"/>
      <c r="P2196" s="161"/>
      <c r="Q2196" s="161"/>
      <c r="R2196" s="161"/>
      <c r="S2196" s="161"/>
      <c r="T2196" s="161"/>
      <c r="U2196" s="161"/>
      <c r="V2196" s="161"/>
      <c r="W2196" s="161"/>
      <c r="X2196" s="161"/>
      <c r="Y2196" s="161"/>
      <c r="Z2196" s="161"/>
      <c r="AA2196" s="161"/>
      <c r="AB2196" s="161"/>
      <c r="AC2196" s="161"/>
      <c r="AD2196" s="161"/>
      <c r="AE2196" s="161"/>
      <c r="AF2196" s="161"/>
      <c r="AG2196" s="161"/>
      <c r="AH2196" s="161"/>
      <c r="AI2196" s="161"/>
      <c r="AJ2196" s="161"/>
      <c r="AK2196" s="161"/>
      <c r="AL2196" s="161"/>
    </row>
    <row r="2197" spans="1:38" x14ac:dyDescent="0.25">
      <c r="A2197" s="159"/>
      <c r="B2197" s="159" t="s">
        <v>2100</v>
      </c>
      <c r="C2197" s="159" t="s">
        <v>2101</v>
      </c>
      <c r="D2197" s="159" t="s">
        <v>10</v>
      </c>
      <c r="E2197" s="159" t="s">
        <v>11</v>
      </c>
      <c r="F2197" s="159">
        <v>0</v>
      </c>
      <c r="G2197" s="159">
        <v>0</v>
      </c>
      <c r="H2197" s="159">
        <v>165</v>
      </c>
      <c r="I2197" s="160"/>
      <c r="J2197" s="161"/>
      <c r="K2197" s="161"/>
      <c r="L2197" s="161"/>
      <c r="M2197" s="161"/>
      <c r="N2197" s="161"/>
      <c r="O2197" s="161"/>
      <c r="P2197" s="161"/>
      <c r="Q2197" s="161"/>
      <c r="R2197" s="161"/>
      <c r="S2197" s="161"/>
      <c r="T2197" s="161"/>
      <c r="U2197" s="161"/>
      <c r="V2197" s="161"/>
      <c r="W2197" s="161"/>
      <c r="X2197" s="161"/>
      <c r="Y2197" s="161"/>
      <c r="Z2197" s="161"/>
      <c r="AA2197" s="161"/>
      <c r="AB2197" s="161"/>
      <c r="AC2197" s="161"/>
      <c r="AD2197" s="161"/>
      <c r="AE2197" s="161"/>
      <c r="AF2197" s="161"/>
      <c r="AG2197" s="161"/>
      <c r="AH2197" s="161"/>
      <c r="AI2197" s="161"/>
      <c r="AJ2197" s="161"/>
      <c r="AK2197" s="161"/>
      <c r="AL2197" s="161"/>
    </row>
    <row r="2198" spans="1:38" x14ac:dyDescent="0.25">
      <c r="A2198" s="159"/>
      <c r="B2198" s="159" t="s">
        <v>2102</v>
      </c>
      <c r="C2198" s="159" t="s">
        <v>2103</v>
      </c>
      <c r="D2198" s="159" t="s">
        <v>10</v>
      </c>
      <c r="E2198" s="159" t="s">
        <v>11</v>
      </c>
      <c r="F2198" s="159">
        <v>0</v>
      </c>
      <c r="G2198" s="159">
        <v>0</v>
      </c>
      <c r="H2198" s="159">
        <v>81</v>
      </c>
      <c r="I2198" s="160"/>
      <c r="J2198" s="161"/>
      <c r="K2198" s="161"/>
      <c r="L2198" s="161"/>
      <c r="M2198" s="161"/>
      <c r="N2198" s="161"/>
      <c r="O2198" s="161"/>
      <c r="P2198" s="161"/>
      <c r="Q2198" s="161"/>
      <c r="R2198" s="161"/>
      <c r="S2198" s="161"/>
      <c r="T2198" s="161"/>
      <c r="U2198" s="161"/>
      <c r="V2198" s="161"/>
      <c r="W2198" s="161"/>
      <c r="X2198" s="161"/>
      <c r="Y2198" s="161"/>
      <c r="Z2198" s="161"/>
      <c r="AA2198" s="161"/>
      <c r="AB2198" s="161"/>
      <c r="AC2198" s="161"/>
      <c r="AD2198" s="161"/>
      <c r="AE2198" s="161"/>
      <c r="AF2198" s="161"/>
      <c r="AG2198" s="161"/>
      <c r="AH2198" s="161"/>
      <c r="AI2198" s="161"/>
      <c r="AJ2198" s="161"/>
      <c r="AK2198" s="161"/>
      <c r="AL2198" s="161"/>
    </row>
    <row r="2199" spans="1:38" ht="27" x14ac:dyDescent="0.25">
      <c r="A2199" s="10"/>
      <c r="B2199" s="10" t="s">
        <v>2104</v>
      </c>
      <c r="C2199" s="10" t="s">
        <v>2105</v>
      </c>
      <c r="D2199" s="10" t="s">
        <v>10</v>
      </c>
      <c r="E2199" s="10" t="s">
        <v>11</v>
      </c>
      <c r="F2199" s="20">
        <v>0</v>
      </c>
      <c r="G2199" s="20">
        <v>0</v>
      </c>
      <c r="H2199" s="34">
        <v>81</v>
      </c>
      <c r="I2199" s="160"/>
      <c r="J2199" s="161"/>
      <c r="K2199" s="161"/>
      <c r="L2199" s="161"/>
      <c r="M2199" s="161"/>
      <c r="N2199" s="161"/>
      <c r="O2199" s="161"/>
      <c r="P2199" s="161"/>
      <c r="Q2199" s="161"/>
      <c r="R2199" s="161"/>
      <c r="S2199" s="161"/>
      <c r="T2199" s="161"/>
      <c r="U2199" s="161"/>
      <c r="V2199" s="161"/>
      <c r="W2199" s="161"/>
      <c r="X2199" s="161"/>
      <c r="Y2199" s="161"/>
      <c r="Z2199" s="161"/>
      <c r="AA2199" s="161"/>
      <c r="AB2199" s="161"/>
      <c r="AC2199" s="161"/>
      <c r="AD2199" s="161"/>
      <c r="AE2199" s="161"/>
      <c r="AF2199" s="161"/>
      <c r="AG2199" s="161"/>
      <c r="AH2199" s="161"/>
      <c r="AI2199" s="161"/>
      <c r="AJ2199" s="161"/>
      <c r="AK2199" s="161"/>
      <c r="AL2199" s="161"/>
    </row>
    <row r="2200" spans="1:38" ht="27" x14ac:dyDescent="0.25">
      <c r="A2200" s="10">
        <v>5113</v>
      </c>
      <c r="B2200" s="10" t="s">
        <v>2569</v>
      </c>
      <c r="C2200" s="10" t="s">
        <v>189</v>
      </c>
      <c r="D2200" s="10" t="s">
        <v>37</v>
      </c>
      <c r="E2200" s="10" t="s">
        <v>34</v>
      </c>
      <c r="F2200" s="10">
        <v>198867100</v>
      </c>
      <c r="G2200" s="10">
        <v>198867100</v>
      </c>
      <c r="H2200" s="10">
        <v>1</v>
      </c>
      <c r="I2200" s="160"/>
      <c r="J2200" s="161"/>
      <c r="K2200" s="161"/>
      <c r="L2200" s="161"/>
      <c r="M2200" s="161"/>
      <c r="N2200" s="161"/>
      <c r="O2200" s="161"/>
      <c r="P2200" s="161"/>
      <c r="Q2200" s="161"/>
      <c r="R2200" s="161"/>
      <c r="S2200" s="161"/>
      <c r="T2200" s="161"/>
      <c r="U2200" s="161"/>
      <c r="V2200" s="161"/>
      <c r="W2200" s="161"/>
      <c r="X2200" s="161"/>
      <c r="Y2200" s="161"/>
      <c r="Z2200" s="161"/>
      <c r="AA2200" s="161"/>
      <c r="AB2200" s="161"/>
      <c r="AC2200" s="161"/>
      <c r="AD2200" s="161"/>
      <c r="AE2200" s="161"/>
      <c r="AF2200" s="161"/>
      <c r="AG2200" s="161"/>
      <c r="AH2200" s="161"/>
      <c r="AI2200" s="161"/>
      <c r="AJ2200" s="161"/>
      <c r="AK2200" s="161"/>
      <c r="AL2200" s="161"/>
    </row>
    <row r="2201" spans="1:38" ht="27" x14ac:dyDescent="0.25">
      <c r="A2201" s="10">
        <v>5113</v>
      </c>
      <c r="B2201" s="10" t="s">
        <v>2424</v>
      </c>
      <c r="C2201" s="10" t="s">
        <v>189</v>
      </c>
      <c r="D2201" s="10" t="s">
        <v>37</v>
      </c>
      <c r="E2201" s="10" t="s">
        <v>34</v>
      </c>
      <c r="F2201" s="10">
        <v>222165000</v>
      </c>
      <c r="G2201" s="10">
        <v>222165000</v>
      </c>
      <c r="H2201" s="10">
        <v>1</v>
      </c>
      <c r="I2201" s="39"/>
    </row>
    <row r="2202" spans="1:38" ht="27" x14ac:dyDescent="0.25">
      <c r="A2202" s="10"/>
      <c r="B2202" s="10" t="s">
        <v>2417</v>
      </c>
      <c r="C2202" s="10" t="s">
        <v>104</v>
      </c>
      <c r="D2202" s="20" t="s">
        <v>37</v>
      </c>
      <c r="E2202" s="20" t="s">
        <v>34</v>
      </c>
      <c r="F2202" s="20">
        <v>0</v>
      </c>
      <c r="G2202" s="20">
        <v>0</v>
      </c>
      <c r="H2202" s="35">
        <v>1</v>
      </c>
      <c r="I2202" s="39"/>
    </row>
    <row r="2203" spans="1:38" x14ac:dyDescent="0.25">
      <c r="A2203" s="433" t="s">
        <v>32</v>
      </c>
      <c r="B2203" s="434"/>
      <c r="C2203" s="434"/>
      <c r="D2203" s="434"/>
      <c r="E2203" s="434"/>
      <c r="F2203" s="434"/>
      <c r="G2203" s="434"/>
      <c r="H2203" s="434"/>
      <c r="I2203" s="39"/>
    </row>
    <row r="2204" spans="1:38" s="67" customFormat="1" ht="15" customHeight="1" x14ac:dyDescent="0.25">
      <c r="A2204" s="178" t="s">
        <v>5007</v>
      </c>
      <c r="B2204" s="178" t="s">
        <v>7302</v>
      </c>
      <c r="C2204" s="178" t="s">
        <v>61</v>
      </c>
      <c r="D2204" s="178" t="s">
        <v>33</v>
      </c>
      <c r="E2204" s="178" t="s">
        <v>34</v>
      </c>
      <c r="F2204" s="178">
        <v>1290000</v>
      </c>
      <c r="G2204" s="178">
        <v>1290000</v>
      </c>
      <c r="H2204" s="178">
        <v>1</v>
      </c>
      <c r="I2204" s="66"/>
      <c r="P2204" s="68"/>
      <c r="Q2204" s="68"/>
      <c r="R2204" s="68"/>
      <c r="S2204" s="68"/>
      <c r="T2204" s="68"/>
      <c r="U2204" s="68"/>
      <c r="V2204" s="68"/>
      <c r="W2204" s="68"/>
      <c r="X2204" s="68"/>
    </row>
    <row r="2205" spans="1:38" s="67" customFormat="1" ht="15" customHeight="1" x14ac:dyDescent="0.25">
      <c r="A2205" s="178" t="s">
        <v>112</v>
      </c>
      <c r="B2205" s="178" t="s">
        <v>7303</v>
      </c>
      <c r="C2205" s="178" t="s">
        <v>61</v>
      </c>
      <c r="D2205" s="178" t="s">
        <v>33</v>
      </c>
      <c r="E2205" s="178" t="s">
        <v>34</v>
      </c>
      <c r="F2205" s="178">
        <v>0</v>
      </c>
      <c r="G2205" s="178">
        <v>0</v>
      </c>
      <c r="H2205" s="178">
        <v>1</v>
      </c>
      <c r="I2205" s="66"/>
      <c r="P2205" s="68"/>
      <c r="Q2205" s="68"/>
      <c r="R2205" s="68"/>
      <c r="S2205" s="68"/>
      <c r="T2205" s="68"/>
      <c r="U2205" s="68"/>
      <c r="V2205" s="68"/>
      <c r="W2205" s="68"/>
      <c r="X2205" s="68"/>
    </row>
    <row r="2206" spans="1:38" s="67" customFormat="1" ht="15" customHeight="1" x14ac:dyDescent="0.25">
      <c r="A2206" s="178">
        <v>5113</v>
      </c>
      <c r="B2206" s="178" t="s">
        <v>7301</v>
      </c>
      <c r="C2206" s="178" t="s">
        <v>61</v>
      </c>
      <c r="D2206" s="178" t="s">
        <v>33</v>
      </c>
      <c r="E2206" s="178" t="s">
        <v>34</v>
      </c>
      <c r="F2206" s="178">
        <v>1304000</v>
      </c>
      <c r="G2206" s="178">
        <v>1304000</v>
      </c>
      <c r="H2206" s="178">
        <v>1</v>
      </c>
      <c r="I2206" s="66"/>
      <c r="P2206" s="68"/>
      <c r="Q2206" s="68"/>
      <c r="R2206" s="68"/>
      <c r="S2206" s="68"/>
      <c r="T2206" s="68"/>
      <c r="U2206" s="68"/>
      <c r="V2206" s="68"/>
      <c r="W2206" s="68"/>
      <c r="X2206" s="68"/>
    </row>
    <row r="2207" spans="1:38" s="67" customFormat="1" ht="15" customHeight="1" x14ac:dyDescent="0.25">
      <c r="A2207" s="178">
        <v>5111</v>
      </c>
      <c r="B2207" s="178" t="s">
        <v>1082</v>
      </c>
      <c r="C2207" s="178" t="s">
        <v>61</v>
      </c>
      <c r="D2207" s="178" t="s">
        <v>33</v>
      </c>
      <c r="E2207" s="178" t="s">
        <v>34</v>
      </c>
      <c r="F2207" s="178">
        <v>0</v>
      </c>
      <c r="G2207" s="178">
        <v>0</v>
      </c>
      <c r="H2207" s="178">
        <v>1</v>
      </c>
      <c r="I2207" s="66"/>
      <c r="P2207" s="68"/>
      <c r="Q2207" s="68"/>
      <c r="R2207" s="68"/>
      <c r="S2207" s="68"/>
      <c r="T2207" s="68"/>
      <c r="U2207" s="68"/>
      <c r="V2207" s="68"/>
      <c r="W2207" s="68"/>
      <c r="X2207" s="68"/>
    </row>
    <row r="2208" spans="1:38" ht="27" x14ac:dyDescent="0.25">
      <c r="A2208" s="380">
        <v>5112</v>
      </c>
      <c r="B2208" s="380" t="s">
        <v>7923</v>
      </c>
      <c r="C2208" s="380" t="s">
        <v>61</v>
      </c>
      <c r="D2208" s="380" t="s">
        <v>33</v>
      </c>
      <c r="E2208" s="380" t="s">
        <v>34</v>
      </c>
      <c r="F2208" s="380">
        <v>824000</v>
      </c>
      <c r="G2208" s="380">
        <v>824000</v>
      </c>
      <c r="H2208" s="380">
        <v>1</v>
      </c>
      <c r="I2208" s="39"/>
    </row>
    <row r="2209" spans="1:9" ht="27" x14ac:dyDescent="0.25">
      <c r="A2209" s="380">
        <v>5113</v>
      </c>
      <c r="B2209" s="380" t="s">
        <v>7919</v>
      </c>
      <c r="C2209" s="380" t="s">
        <v>61</v>
      </c>
      <c r="D2209" s="380" t="s">
        <v>33</v>
      </c>
      <c r="E2209" s="380" t="s">
        <v>34</v>
      </c>
      <c r="F2209" s="380">
        <v>742000</v>
      </c>
      <c r="G2209" s="380">
        <v>742000</v>
      </c>
      <c r="H2209" s="380">
        <v>1</v>
      </c>
      <c r="I2209" s="39"/>
    </row>
    <row r="2210" spans="1:9" ht="27" x14ac:dyDescent="0.25">
      <c r="A2210" s="349">
        <v>5111</v>
      </c>
      <c r="B2210" s="380" t="s">
        <v>7675</v>
      </c>
      <c r="C2210" s="380" t="s">
        <v>61</v>
      </c>
      <c r="D2210" s="380" t="s">
        <v>33</v>
      </c>
      <c r="E2210" s="380" t="s">
        <v>34</v>
      </c>
      <c r="F2210" s="380">
        <v>775000</v>
      </c>
      <c r="G2210" s="380">
        <v>775000</v>
      </c>
      <c r="H2210" s="380">
        <v>1</v>
      </c>
      <c r="I2210" s="39"/>
    </row>
    <row r="2211" spans="1:9" ht="27" x14ac:dyDescent="0.25">
      <c r="A2211" s="380">
        <v>5113</v>
      </c>
      <c r="B2211" s="380" t="s">
        <v>7521</v>
      </c>
      <c r="C2211" s="380" t="s">
        <v>61</v>
      </c>
      <c r="D2211" s="380" t="s">
        <v>33</v>
      </c>
      <c r="E2211" s="380" t="s">
        <v>34</v>
      </c>
      <c r="F2211" s="380">
        <v>1165000</v>
      </c>
      <c r="G2211" s="380">
        <v>1165000</v>
      </c>
      <c r="H2211" s="380">
        <v>1</v>
      </c>
      <c r="I2211" s="39"/>
    </row>
    <row r="2212" spans="1:9" ht="27" x14ac:dyDescent="0.25">
      <c r="A2212" s="296">
        <v>5113</v>
      </c>
      <c r="B2212" s="310" t="s">
        <v>7148</v>
      </c>
      <c r="C2212" s="310" t="s">
        <v>61</v>
      </c>
      <c r="D2212" s="310" t="s">
        <v>33</v>
      </c>
      <c r="E2212" s="310" t="s">
        <v>34</v>
      </c>
      <c r="F2212" s="310">
        <v>522000</v>
      </c>
      <c r="G2212" s="310">
        <v>522000</v>
      </c>
      <c r="H2212" s="310">
        <v>1</v>
      </c>
      <c r="I2212" s="39"/>
    </row>
    <row r="2213" spans="1:9" ht="27" x14ac:dyDescent="0.25">
      <c r="A2213" s="296">
        <v>4251</v>
      </c>
      <c r="B2213" s="296" t="s">
        <v>6713</v>
      </c>
      <c r="C2213" s="296" t="s">
        <v>111</v>
      </c>
      <c r="D2213" s="296" t="s">
        <v>40</v>
      </c>
      <c r="E2213" s="296" t="s">
        <v>34</v>
      </c>
      <c r="F2213" s="296">
        <v>0</v>
      </c>
      <c r="G2213" s="296">
        <v>0</v>
      </c>
      <c r="H2213" s="296">
        <v>1</v>
      </c>
      <c r="I2213" s="39"/>
    </row>
    <row r="2214" spans="1:9" ht="27" x14ac:dyDescent="0.25">
      <c r="A2214" s="296">
        <v>5113</v>
      </c>
      <c r="B2214" s="296" t="s">
        <v>5529</v>
      </c>
      <c r="C2214" s="296" t="s">
        <v>61</v>
      </c>
      <c r="D2214" s="296" t="s">
        <v>33</v>
      </c>
      <c r="E2214" s="296" t="s">
        <v>34</v>
      </c>
      <c r="F2214" s="296">
        <v>440000</v>
      </c>
      <c r="G2214" s="296">
        <v>440000</v>
      </c>
      <c r="H2214" s="296">
        <v>1</v>
      </c>
      <c r="I2214" s="39"/>
    </row>
    <row r="2215" spans="1:9" ht="27" x14ac:dyDescent="0.25">
      <c r="A2215" s="186">
        <v>5113</v>
      </c>
      <c r="B2215" s="186" t="s">
        <v>5530</v>
      </c>
      <c r="C2215" s="186" t="s">
        <v>61</v>
      </c>
      <c r="D2215" s="332" t="s">
        <v>33</v>
      </c>
      <c r="E2215" s="332" t="s">
        <v>34</v>
      </c>
      <c r="F2215" s="332">
        <v>335000</v>
      </c>
      <c r="G2215" s="332">
        <v>335000</v>
      </c>
      <c r="H2215" s="332">
        <v>1</v>
      </c>
      <c r="I2215" s="39"/>
    </row>
    <row r="2216" spans="1:9" ht="27" x14ac:dyDescent="0.25">
      <c r="A2216" s="10">
        <v>5113</v>
      </c>
      <c r="B2216" s="10" t="s">
        <v>3532</v>
      </c>
      <c r="C2216" s="10" t="s">
        <v>111</v>
      </c>
      <c r="D2216" s="10" t="s">
        <v>37</v>
      </c>
      <c r="E2216" s="10" t="s">
        <v>34</v>
      </c>
      <c r="F2216" s="10">
        <v>116000</v>
      </c>
      <c r="G2216" s="10">
        <v>116000</v>
      </c>
      <c r="H2216" s="10">
        <v>1</v>
      </c>
      <c r="I2216" s="39"/>
    </row>
    <row r="2217" spans="1:9" ht="28.5" customHeight="1" x14ac:dyDescent="0.25">
      <c r="A2217" s="10">
        <v>5113</v>
      </c>
      <c r="B2217" s="10" t="s">
        <v>3533</v>
      </c>
      <c r="C2217" s="10" t="s">
        <v>111</v>
      </c>
      <c r="D2217" s="10" t="s">
        <v>37</v>
      </c>
      <c r="E2217" s="10" t="s">
        <v>34</v>
      </c>
      <c r="F2217" s="10">
        <v>1160000</v>
      </c>
      <c r="G2217" s="10">
        <v>1160000</v>
      </c>
      <c r="H2217" s="10">
        <v>1</v>
      </c>
      <c r="I2217" s="39"/>
    </row>
    <row r="2218" spans="1:9" ht="27" x14ac:dyDescent="0.25">
      <c r="A2218" s="10">
        <v>5112</v>
      </c>
      <c r="B2218" s="10" t="s">
        <v>2917</v>
      </c>
      <c r="C2218" s="10" t="s">
        <v>111</v>
      </c>
      <c r="D2218" s="10" t="s">
        <v>40</v>
      </c>
      <c r="E2218" s="10" t="s">
        <v>34</v>
      </c>
      <c r="F2218" s="10">
        <v>120000</v>
      </c>
      <c r="G2218" s="10">
        <v>120000</v>
      </c>
      <c r="H2218" s="10">
        <v>1</v>
      </c>
      <c r="I2218" s="39"/>
    </row>
    <row r="2219" spans="1:9" ht="27" x14ac:dyDescent="0.25">
      <c r="A2219" s="10">
        <v>4251</v>
      </c>
      <c r="B2219" s="10" t="s">
        <v>2899</v>
      </c>
      <c r="C2219" s="10" t="s">
        <v>111</v>
      </c>
      <c r="D2219" s="10" t="s">
        <v>37</v>
      </c>
      <c r="E2219" s="10" t="s">
        <v>34</v>
      </c>
      <c r="F2219" s="10">
        <v>176000</v>
      </c>
      <c r="G2219" s="10">
        <v>176000</v>
      </c>
      <c r="H2219" s="10">
        <v>1</v>
      </c>
      <c r="I2219" s="39"/>
    </row>
    <row r="2220" spans="1:9" ht="27" x14ac:dyDescent="0.25">
      <c r="A2220" s="10">
        <v>4251</v>
      </c>
      <c r="B2220" s="10" t="s">
        <v>2896</v>
      </c>
      <c r="C2220" s="10" t="s">
        <v>111</v>
      </c>
      <c r="D2220" s="10" t="s">
        <v>37</v>
      </c>
      <c r="E2220" s="10" t="s">
        <v>34</v>
      </c>
      <c r="F2220" s="10">
        <v>469000</v>
      </c>
      <c r="G2220" s="10">
        <v>469000</v>
      </c>
      <c r="H2220" s="10">
        <v>1</v>
      </c>
      <c r="I2220" s="39"/>
    </row>
    <row r="2221" spans="1:9" ht="27" x14ac:dyDescent="0.25">
      <c r="A2221" s="10">
        <v>4251</v>
      </c>
      <c r="B2221" s="10" t="s">
        <v>2895</v>
      </c>
      <c r="C2221" s="10" t="s">
        <v>111</v>
      </c>
      <c r="D2221" s="10" t="s">
        <v>37</v>
      </c>
      <c r="E2221" s="10" t="s">
        <v>34</v>
      </c>
      <c r="F2221" s="10">
        <v>235000</v>
      </c>
      <c r="G2221" s="10">
        <v>235000</v>
      </c>
      <c r="H2221" s="10">
        <v>1</v>
      </c>
      <c r="I2221" s="39"/>
    </row>
    <row r="2222" spans="1:9" ht="25.5" customHeight="1" x14ac:dyDescent="0.25">
      <c r="A2222" s="10">
        <v>5112</v>
      </c>
      <c r="B2222" s="10" t="s">
        <v>2178</v>
      </c>
      <c r="C2222" s="10" t="s">
        <v>111</v>
      </c>
      <c r="D2222" s="10" t="s">
        <v>37</v>
      </c>
      <c r="E2222" s="10" t="s">
        <v>34</v>
      </c>
      <c r="F2222" s="10">
        <v>293000</v>
      </c>
      <c r="G2222" s="10">
        <v>293000</v>
      </c>
      <c r="H2222" s="10">
        <v>1</v>
      </c>
      <c r="I2222" s="39"/>
    </row>
    <row r="2223" spans="1:9" ht="15" customHeight="1" x14ac:dyDescent="0.25">
      <c r="A2223" s="433" t="s">
        <v>38</v>
      </c>
      <c r="B2223" s="434"/>
      <c r="C2223" s="434"/>
      <c r="D2223" s="434"/>
      <c r="E2223" s="434"/>
      <c r="F2223" s="434"/>
      <c r="G2223" s="434"/>
      <c r="H2223" s="437"/>
      <c r="I2223" s="39"/>
    </row>
    <row r="2224" spans="1:9" ht="27" x14ac:dyDescent="0.25">
      <c r="A2224" s="10"/>
      <c r="B2224" s="10" t="s">
        <v>2094</v>
      </c>
      <c r="C2224" s="10" t="s">
        <v>189</v>
      </c>
      <c r="D2224" s="20" t="s">
        <v>37</v>
      </c>
      <c r="E2224" s="20" t="s">
        <v>34</v>
      </c>
      <c r="F2224" s="20">
        <v>0</v>
      </c>
      <c r="G2224" s="20">
        <v>0</v>
      </c>
      <c r="H2224" s="35">
        <v>1</v>
      </c>
      <c r="I2224" s="39"/>
    </row>
    <row r="2225" spans="1:24" ht="27" x14ac:dyDescent="0.25">
      <c r="A2225" s="10" t="s">
        <v>112</v>
      </c>
      <c r="B2225" s="10" t="s">
        <v>1910</v>
      </c>
      <c r="C2225" s="10" t="s">
        <v>189</v>
      </c>
      <c r="D2225" s="20" t="s">
        <v>37</v>
      </c>
      <c r="E2225" s="20" t="s">
        <v>34</v>
      </c>
      <c r="F2225" s="20">
        <v>0</v>
      </c>
      <c r="G2225" s="20">
        <v>0</v>
      </c>
      <c r="H2225" s="35">
        <v>1</v>
      </c>
      <c r="I2225" s="39"/>
    </row>
    <row r="2226" spans="1:24" ht="27" x14ac:dyDescent="0.25">
      <c r="A2226" s="10" t="s">
        <v>112</v>
      </c>
      <c r="B2226" s="10" t="s">
        <v>1911</v>
      </c>
      <c r="C2226" s="10" t="s">
        <v>104</v>
      </c>
      <c r="D2226" s="20" t="s">
        <v>37</v>
      </c>
      <c r="E2226" s="20" t="s">
        <v>34</v>
      </c>
      <c r="F2226" s="20">
        <v>0</v>
      </c>
      <c r="G2226" s="20">
        <v>0</v>
      </c>
      <c r="H2226" s="35">
        <v>1</v>
      </c>
      <c r="I2226" s="39"/>
    </row>
    <row r="2227" spans="1:24" ht="27" x14ac:dyDescent="0.25">
      <c r="A2227" s="10" t="s">
        <v>115</v>
      </c>
      <c r="B2227" s="10" t="s">
        <v>1907</v>
      </c>
      <c r="C2227" s="10" t="s">
        <v>104</v>
      </c>
      <c r="D2227" s="20" t="s">
        <v>37</v>
      </c>
      <c r="E2227" s="20" t="s">
        <v>34</v>
      </c>
      <c r="F2227" s="20">
        <v>0</v>
      </c>
      <c r="G2227" s="20">
        <v>0</v>
      </c>
      <c r="H2227" s="35">
        <v>1</v>
      </c>
      <c r="I2227" s="39"/>
    </row>
    <row r="2228" spans="1:24" x14ac:dyDescent="0.25">
      <c r="A2228" s="505" t="s">
        <v>8042</v>
      </c>
      <c r="B2228" s="506"/>
      <c r="C2228" s="506"/>
      <c r="D2228" s="506"/>
      <c r="E2228" s="506"/>
      <c r="F2228" s="506"/>
      <c r="G2228" s="506"/>
      <c r="H2228" s="506"/>
      <c r="I2228" s="39"/>
    </row>
    <row r="2229" spans="1:24" x14ac:dyDescent="0.25">
      <c r="A2229" s="483" t="s">
        <v>32</v>
      </c>
      <c r="B2229" s="484"/>
      <c r="C2229" s="484"/>
      <c r="D2229" s="484"/>
      <c r="E2229" s="484"/>
      <c r="F2229" s="484"/>
      <c r="G2229" s="484"/>
      <c r="H2229" s="485"/>
      <c r="I2229" s="39"/>
    </row>
    <row r="2230" spans="1:24" ht="54" x14ac:dyDescent="0.25">
      <c r="A2230" s="396">
        <v>4239</v>
      </c>
      <c r="B2230" s="396" t="s">
        <v>8510</v>
      </c>
      <c r="C2230" s="396" t="s">
        <v>8044</v>
      </c>
      <c r="D2230" s="396" t="s">
        <v>10</v>
      </c>
      <c r="E2230" s="396" t="s">
        <v>34</v>
      </c>
      <c r="F2230" s="396">
        <v>9000000</v>
      </c>
      <c r="G2230" s="396">
        <v>9000000</v>
      </c>
      <c r="H2230" s="396">
        <v>1</v>
      </c>
      <c r="I2230" s="39"/>
    </row>
    <row r="2231" spans="1:24" ht="54" x14ac:dyDescent="0.25">
      <c r="A2231" s="396">
        <v>4239</v>
      </c>
      <c r="B2231" s="396" t="s">
        <v>8043</v>
      </c>
      <c r="C2231" s="396" t="s">
        <v>8044</v>
      </c>
      <c r="D2231" s="396" t="s">
        <v>10</v>
      </c>
      <c r="E2231" s="396" t="s">
        <v>34</v>
      </c>
      <c r="F2231" s="396">
        <v>9000000</v>
      </c>
      <c r="G2231" s="396">
        <v>9000000</v>
      </c>
      <c r="H2231" s="396">
        <v>1</v>
      </c>
      <c r="I2231" s="39"/>
    </row>
    <row r="2232" spans="1:24" x14ac:dyDescent="0.25">
      <c r="A2232" s="505" t="s">
        <v>7701</v>
      </c>
      <c r="B2232" s="506"/>
      <c r="C2232" s="506"/>
      <c r="D2232" s="506"/>
      <c r="E2232" s="506"/>
      <c r="F2232" s="506"/>
      <c r="G2232" s="506"/>
      <c r="H2232" s="506"/>
      <c r="I2232" s="39"/>
    </row>
    <row r="2233" spans="1:24" x14ac:dyDescent="0.25">
      <c r="A2233" s="483" t="s">
        <v>32</v>
      </c>
      <c r="B2233" s="484"/>
      <c r="C2233" s="484"/>
      <c r="D2233" s="484"/>
      <c r="E2233" s="484"/>
      <c r="F2233" s="484"/>
      <c r="G2233" s="484"/>
      <c r="H2233" s="485"/>
      <c r="I2233" s="39"/>
    </row>
    <row r="2234" spans="1:24" ht="54" x14ac:dyDescent="0.25">
      <c r="A2234" s="352">
        <v>4216</v>
      </c>
      <c r="B2234" s="352" t="s">
        <v>7702</v>
      </c>
      <c r="C2234" s="352" t="s">
        <v>208</v>
      </c>
      <c r="D2234" s="352" t="s">
        <v>33</v>
      </c>
      <c r="E2234" s="352" t="s">
        <v>34</v>
      </c>
      <c r="F2234" s="352">
        <v>3600000</v>
      </c>
      <c r="G2234" s="352">
        <v>3600000</v>
      </c>
      <c r="H2234" s="352">
        <v>1</v>
      </c>
      <c r="I2234" s="39"/>
    </row>
    <row r="2235" spans="1:24" s="67" customFormat="1" ht="15" customHeight="1" x14ac:dyDescent="0.25">
      <c r="A2235" s="505" t="s">
        <v>2672</v>
      </c>
      <c r="B2235" s="506"/>
      <c r="C2235" s="506"/>
      <c r="D2235" s="506"/>
      <c r="E2235" s="506"/>
      <c r="F2235" s="506"/>
      <c r="G2235" s="506"/>
      <c r="H2235" s="506"/>
      <c r="I2235" s="66"/>
      <c r="P2235" s="68"/>
      <c r="Q2235" s="68"/>
      <c r="R2235" s="68"/>
      <c r="S2235" s="68"/>
      <c r="T2235" s="68"/>
      <c r="U2235" s="68"/>
      <c r="V2235" s="68"/>
      <c r="W2235" s="68"/>
      <c r="X2235" s="68"/>
    </row>
    <row r="2236" spans="1:24" s="67" customFormat="1" ht="15" customHeight="1" x14ac:dyDescent="0.25">
      <c r="A2236" s="483" t="s">
        <v>8</v>
      </c>
      <c r="B2236" s="484"/>
      <c r="C2236" s="484"/>
      <c r="D2236" s="484"/>
      <c r="E2236" s="484"/>
      <c r="F2236" s="484"/>
      <c r="G2236" s="484"/>
      <c r="H2236" s="485"/>
      <c r="I2236" s="66"/>
      <c r="P2236" s="68"/>
      <c r="Q2236" s="68"/>
      <c r="R2236" s="68"/>
      <c r="S2236" s="68"/>
      <c r="T2236" s="68"/>
      <c r="U2236" s="68"/>
      <c r="V2236" s="68"/>
      <c r="W2236" s="68"/>
      <c r="X2236" s="68"/>
    </row>
    <row r="2237" spans="1:24" s="67" customFormat="1" ht="15" customHeight="1" x14ac:dyDescent="0.25">
      <c r="A2237" s="231">
        <v>5129</v>
      </c>
      <c r="B2237" s="231" t="s">
        <v>7066</v>
      </c>
      <c r="C2237" s="231" t="s">
        <v>7028</v>
      </c>
      <c r="D2237" s="231" t="s">
        <v>35</v>
      </c>
      <c r="E2237" s="231" t="s">
        <v>11</v>
      </c>
      <c r="F2237" s="231">
        <v>880000</v>
      </c>
      <c r="G2237" s="231">
        <f>+F2237*H2237</f>
        <v>4400000</v>
      </c>
      <c r="H2237" s="231">
        <v>5</v>
      </c>
      <c r="I2237" s="66"/>
      <c r="P2237" s="68"/>
      <c r="Q2237" s="68"/>
      <c r="R2237" s="68"/>
      <c r="S2237" s="68"/>
      <c r="T2237" s="68"/>
      <c r="U2237" s="68"/>
      <c r="V2237" s="68"/>
      <c r="W2237" s="68"/>
      <c r="X2237" s="68"/>
    </row>
    <row r="2238" spans="1:24" s="67" customFormat="1" ht="15" customHeight="1" x14ac:dyDescent="0.25">
      <c r="A2238" s="231">
        <v>5129</v>
      </c>
      <c r="B2238" s="231" t="s">
        <v>7067</v>
      </c>
      <c r="C2238" s="231" t="s">
        <v>7029</v>
      </c>
      <c r="D2238" s="231" t="s">
        <v>35</v>
      </c>
      <c r="E2238" s="231" t="s">
        <v>11</v>
      </c>
      <c r="F2238" s="231">
        <v>540000</v>
      </c>
      <c r="G2238" s="231">
        <f t="shared" ref="G2238:G2255" si="60">+F2238*H2238</f>
        <v>3240000</v>
      </c>
      <c r="H2238" s="231">
        <v>6</v>
      </c>
      <c r="I2238" s="66"/>
      <c r="P2238" s="68"/>
      <c r="Q2238" s="68"/>
      <c r="R2238" s="68"/>
      <c r="S2238" s="68"/>
      <c r="T2238" s="68"/>
      <c r="U2238" s="68"/>
      <c r="V2238" s="68"/>
      <c r="W2238" s="68"/>
      <c r="X2238" s="68"/>
    </row>
    <row r="2239" spans="1:24" s="67" customFormat="1" ht="15" customHeight="1" x14ac:dyDescent="0.25">
      <c r="A2239" s="231">
        <v>5129</v>
      </c>
      <c r="B2239" s="231" t="s">
        <v>7068</v>
      </c>
      <c r="C2239" s="231" t="s">
        <v>7030</v>
      </c>
      <c r="D2239" s="231" t="s">
        <v>35</v>
      </c>
      <c r="E2239" s="231" t="s">
        <v>11</v>
      </c>
      <c r="F2239" s="231">
        <v>450000</v>
      </c>
      <c r="G2239" s="231">
        <f t="shared" si="60"/>
        <v>2700000</v>
      </c>
      <c r="H2239" s="231">
        <v>6</v>
      </c>
      <c r="I2239" s="66"/>
      <c r="P2239" s="68"/>
      <c r="Q2239" s="68"/>
      <c r="R2239" s="68"/>
      <c r="S2239" s="68"/>
      <c r="T2239" s="68"/>
      <c r="U2239" s="68"/>
      <c r="V2239" s="68"/>
      <c r="W2239" s="68"/>
      <c r="X2239" s="68"/>
    </row>
    <row r="2240" spans="1:24" s="67" customFormat="1" ht="15" customHeight="1" x14ac:dyDescent="0.25">
      <c r="A2240" s="231">
        <v>5129</v>
      </c>
      <c r="B2240" s="231" t="s">
        <v>7069</v>
      </c>
      <c r="C2240" s="231" t="s">
        <v>7031</v>
      </c>
      <c r="D2240" s="231" t="s">
        <v>35</v>
      </c>
      <c r="E2240" s="231" t="s">
        <v>11</v>
      </c>
      <c r="F2240" s="231">
        <v>490000</v>
      </c>
      <c r="G2240" s="231">
        <f t="shared" si="60"/>
        <v>3920000</v>
      </c>
      <c r="H2240" s="231">
        <v>8</v>
      </c>
      <c r="I2240" s="66"/>
      <c r="P2240" s="68"/>
      <c r="Q2240" s="68"/>
      <c r="R2240" s="68"/>
      <c r="S2240" s="68"/>
      <c r="T2240" s="68"/>
      <c r="U2240" s="68"/>
      <c r="V2240" s="68"/>
      <c r="W2240" s="68"/>
      <c r="X2240" s="68"/>
    </row>
    <row r="2241" spans="1:24" s="67" customFormat="1" ht="15" customHeight="1" x14ac:dyDescent="0.25">
      <c r="A2241" s="231">
        <v>5129</v>
      </c>
      <c r="B2241" s="231" t="s">
        <v>7070</v>
      </c>
      <c r="C2241" s="231" t="s">
        <v>7032</v>
      </c>
      <c r="D2241" s="231" t="s">
        <v>35</v>
      </c>
      <c r="E2241" s="231" t="s">
        <v>11</v>
      </c>
      <c r="F2241" s="231">
        <v>330000</v>
      </c>
      <c r="G2241" s="231">
        <f t="shared" si="60"/>
        <v>1980000</v>
      </c>
      <c r="H2241" s="231">
        <v>6</v>
      </c>
      <c r="I2241" s="66"/>
      <c r="P2241" s="68"/>
      <c r="Q2241" s="68"/>
      <c r="R2241" s="68"/>
      <c r="S2241" s="68"/>
      <c r="T2241" s="68"/>
      <c r="U2241" s="68"/>
      <c r="V2241" s="68"/>
      <c r="W2241" s="68"/>
      <c r="X2241" s="68"/>
    </row>
    <row r="2242" spans="1:24" s="67" customFormat="1" ht="15" customHeight="1" x14ac:dyDescent="0.25">
      <c r="A2242" s="231">
        <v>5129</v>
      </c>
      <c r="B2242" s="231" t="s">
        <v>7071</v>
      </c>
      <c r="C2242" s="231" t="s">
        <v>7033</v>
      </c>
      <c r="D2242" s="231" t="s">
        <v>35</v>
      </c>
      <c r="E2242" s="231" t="s">
        <v>11</v>
      </c>
      <c r="F2242" s="231">
        <v>85000</v>
      </c>
      <c r="G2242" s="231">
        <f t="shared" si="60"/>
        <v>1700000</v>
      </c>
      <c r="H2242" s="231">
        <v>20</v>
      </c>
      <c r="I2242" s="66"/>
      <c r="P2242" s="68"/>
      <c r="Q2242" s="68"/>
      <c r="R2242" s="68"/>
      <c r="S2242" s="68"/>
      <c r="T2242" s="68"/>
      <c r="U2242" s="68"/>
      <c r="V2242" s="68"/>
      <c r="W2242" s="68"/>
      <c r="X2242" s="68"/>
    </row>
    <row r="2243" spans="1:24" s="67" customFormat="1" ht="15" customHeight="1" x14ac:dyDescent="0.25">
      <c r="A2243" s="231">
        <v>5129</v>
      </c>
      <c r="B2243" s="231" t="s">
        <v>7072</v>
      </c>
      <c r="C2243" s="231" t="s">
        <v>7033</v>
      </c>
      <c r="D2243" s="231" t="s">
        <v>35</v>
      </c>
      <c r="E2243" s="231" t="s">
        <v>11</v>
      </c>
      <c r="F2243" s="231">
        <v>85000</v>
      </c>
      <c r="G2243" s="231">
        <f t="shared" si="60"/>
        <v>1275000</v>
      </c>
      <c r="H2243" s="231">
        <v>15</v>
      </c>
      <c r="I2243" s="66"/>
      <c r="P2243" s="68"/>
      <c r="Q2243" s="68"/>
      <c r="R2243" s="68"/>
      <c r="S2243" s="68"/>
      <c r="T2243" s="68"/>
      <c r="U2243" s="68"/>
      <c r="V2243" s="68"/>
      <c r="W2243" s="68"/>
      <c r="X2243" s="68"/>
    </row>
    <row r="2244" spans="1:24" s="67" customFormat="1" ht="15" customHeight="1" x14ac:dyDescent="0.25">
      <c r="A2244" s="231">
        <v>5129</v>
      </c>
      <c r="B2244" s="231" t="s">
        <v>7073</v>
      </c>
      <c r="C2244" s="231" t="s">
        <v>7034</v>
      </c>
      <c r="D2244" s="231" t="s">
        <v>35</v>
      </c>
      <c r="E2244" s="231" t="s">
        <v>11</v>
      </c>
      <c r="F2244" s="231">
        <v>350000</v>
      </c>
      <c r="G2244" s="231">
        <f t="shared" si="60"/>
        <v>2800000</v>
      </c>
      <c r="H2244" s="231">
        <v>8</v>
      </c>
      <c r="I2244" s="66"/>
      <c r="P2244" s="68"/>
      <c r="Q2244" s="68"/>
      <c r="R2244" s="68"/>
      <c r="S2244" s="68"/>
      <c r="T2244" s="68"/>
      <c r="U2244" s="68"/>
      <c r="V2244" s="68"/>
      <c r="W2244" s="68"/>
      <c r="X2244" s="68"/>
    </row>
    <row r="2245" spans="1:24" s="67" customFormat="1" ht="15" customHeight="1" x14ac:dyDescent="0.25">
      <c r="A2245" s="231">
        <v>5129</v>
      </c>
      <c r="B2245" s="231" t="s">
        <v>7074</v>
      </c>
      <c r="C2245" s="231" t="s">
        <v>7034</v>
      </c>
      <c r="D2245" s="231" t="s">
        <v>35</v>
      </c>
      <c r="E2245" s="231" t="s">
        <v>11</v>
      </c>
      <c r="F2245" s="231">
        <v>370000</v>
      </c>
      <c r="G2245" s="231">
        <f t="shared" si="60"/>
        <v>2220000</v>
      </c>
      <c r="H2245" s="231">
        <v>6</v>
      </c>
      <c r="I2245" s="66"/>
      <c r="P2245" s="68"/>
      <c r="Q2245" s="68"/>
      <c r="R2245" s="68"/>
      <c r="S2245" s="68"/>
      <c r="T2245" s="68"/>
      <c r="U2245" s="68"/>
      <c r="V2245" s="68"/>
      <c r="W2245" s="68"/>
      <c r="X2245" s="68"/>
    </row>
    <row r="2246" spans="1:24" s="67" customFormat="1" ht="15" customHeight="1" x14ac:dyDescent="0.25">
      <c r="A2246" s="231">
        <v>5129</v>
      </c>
      <c r="B2246" s="231" t="s">
        <v>7075</v>
      </c>
      <c r="C2246" s="231" t="s">
        <v>7035</v>
      </c>
      <c r="D2246" s="231" t="s">
        <v>35</v>
      </c>
      <c r="E2246" s="231" t="s">
        <v>11</v>
      </c>
      <c r="F2246" s="231">
        <v>950000</v>
      </c>
      <c r="G2246" s="231">
        <f t="shared" si="60"/>
        <v>1900000</v>
      </c>
      <c r="H2246" s="231">
        <v>2</v>
      </c>
      <c r="I2246" s="66"/>
      <c r="P2246" s="68"/>
      <c r="Q2246" s="68"/>
      <c r="R2246" s="68"/>
      <c r="S2246" s="68"/>
      <c r="T2246" s="68"/>
      <c r="U2246" s="68"/>
      <c r="V2246" s="68"/>
      <c r="W2246" s="68"/>
      <c r="X2246" s="68"/>
    </row>
    <row r="2247" spans="1:24" s="67" customFormat="1" ht="15" customHeight="1" x14ac:dyDescent="0.25">
      <c r="A2247" s="231">
        <v>5129</v>
      </c>
      <c r="B2247" s="231" t="s">
        <v>7076</v>
      </c>
      <c r="C2247" s="231" t="s">
        <v>7036</v>
      </c>
      <c r="D2247" s="231" t="s">
        <v>35</v>
      </c>
      <c r="E2247" s="231" t="s">
        <v>11</v>
      </c>
      <c r="F2247" s="231">
        <v>850000</v>
      </c>
      <c r="G2247" s="231">
        <f t="shared" si="60"/>
        <v>2550000</v>
      </c>
      <c r="H2247" s="231">
        <v>3</v>
      </c>
      <c r="I2247" s="66"/>
      <c r="P2247" s="68"/>
      <c r="Q2247" s="68"/>
      <c r="R2247" s="68"/>
      <c r="S2247" s="68"/>
      <c r="T2247" s="68"/>
      <c r="U2247" s="68"/>
      <c r="V2247" s="68"/>
      <c r="W2247" s="68"/>
      <c r="X2247" s="68"/>
    </row>
    <row r="2248" spans="1:24" s="67" customFormat="1" ht="15" customHeight="1" x14ac:dyDescent="0.25">
      <c r="A2248" s="231">
        <v>5129</v>
      </c>
      <c r="B2248" s="231" t="s">
        <v>7077</v>
      </c>
      <c r="C2248" s="231" t="s">
        <v>7036</v>
      </c>
      <c r="D2248" s="231" t="s">
        <v>35</v>
      </c>
      <c r="E2248" s="231" t="s">
        <v>11</v>
      </c>
      <c r="F2248" s="231">
        <v>1650000</v>
      </c>
      <c r="G2248" s="231">
        <f t="shared" si="60"/>
        <v>4950000</v>
      </c>
      <c r="H2248" s="231">
        <v>3</v>
      </c>
      <c r="I2248" s="66"/>
      <c r="P2248" s="68"/>
      <c r="Q2248" s="68"/>
      <c r="R2248" s="68"/>
      <c r="S2248" s="68"/>
      <c r="T2248" s="68"/>
      <c r="U2248" s="68"/>
      <c r="V2248" s="68"/>
      <c r="W2248" s="68"/>
      <c r="X2248" s="68"/>
    </row>
    <row r="2249" spans="1:24" s="67" customFormat="1" ht="15" customHeight="1" x14ac:dyDescent="0.25">
      <c r="A2249" s="231">
        <v>5129</v>
      </c>
      <c r="B2249" s="231" t="s">
        <v>7078</v>
      </c>
      <c r="C2249" s="231" t="s">
        <v>7036</v>
      </c>
      <c r="D2249" s="231" t="s">
        <v>35</v>
      </c>
      <c r="E2249" s="231" t="s">
        <v>11</v>
      </c>
      <c r="F2249" s="231">
        <v>1600000</v>
      </c>
      <c r="G2249" s="231">
        <f t="shared" si="60"/>
        <v>4800000</v>
      </c>
      <c r="H2249" s="231">
        <v>3</v>
      </c>
      <c r="I2249" s="66"/>
      <c r="P2249" s="68"/>
      <c r="Q2249" s="68"/>
      <c r="R2249" s="68"/>
      <c r="S2249" s="68"/>
      <c r="T2249" s="68"/>
      <c r="U2249" s="68"/>
      <c r="V2249" s="68"/>
      <c r="W2249" s="68"/>
      <c r="X2249" s="68"/>
    </row>
    <row r="2250" spans="1:24" s="67" customFormat="1" ht="15" customHeight="1" x14ac:dyDescent="0.25">
      <c r="A2250" s="231">
        <v>5129</v>
      </c>
      <c r="B2250" s="231" t="s">
        <v>7079</v>
      </c>
      <c r="C2250" s="231" t="s">
        <v>7037</v>
      </c>
      <c r="D2250" s="231" t="s">
        <v>35</v>
      </c>
      <c r="E2250" s="231" t="s">
        <v>11</v>
      </c>
      <c r="F2250" s="231">
        <v>750000</v>
      </c>
      <c r="G2250" s="231">
        <f t="shared" si="60"/>
        <v>6000000</v>
      </c>
      <c r="H2250" s="231">
        <v>8</v>
      </c>
      <c r="I2250" s="66"/>
      <c r="P2250" s="68"/>
      <c r="Q2250" s="68"/>
      <c r="R2250" s="68"/>
      <c r="S2250" s="68"/>
      <c r="T2250" s="68"/>
      <c r="U2250" s="68"/>
      <c r="V2250" s="68"/>
      <c r="W2250" s="68"/>
      <c r="X2250" s="68"/>
    </row>
    <row r="2251" spans="1:24" s="67" customFormat="1" ht="15" customHeight="1" x14ac:dyDescent="0.25">
      <c r="A2251" s="231">
        <v>5129</v>
      </c>
      <c r="B2251" s="231" t="s">
        <v>7080</v>
      </c>
      <c r="C2251" s="231" t="s">
        <v>7038</v>
      </c>
      <c r="D2251" s="231" t="s">
        <v>35</v>
      </c>
      <c r="E2251" s="231" t="s">
        <v>11</v>
      </c>
      <c r="F2251" s="231">
        <v>1350000</v>
      </c>
      <c r="G2251" s="231">
        <f t="shared" si="60"/>
        <v>6750000</v>
      </c>
      <c r="H2251" s="231">
        <v>5</v>
      </c>
      <c r="I2251" s="66"/>
      <c r="P2251" s="68"/>
      <c r="Q2251" s="68"/>
      <c r="R2251" s="68"/>
      <c r="S2251" s="68"/>
      <c r="T2251" s="68"/>
      <c r="U2251" s="68"/>
      <c r="V2251" s="68"/>
      <c r="W2251" s="68"/>
      <c r="X2251" s="68"/>
    </row>
    <row r="2252" spans="1:24" s="67" customFormat="1" ht="15" customHeight="1" x14ac:dyDescent="0.25">
      <c r="A2252" s="231">
        <v>5129</v>
      </c>
      <c r="B2252" s="231" t="s">
        <v>7081</v>
      </c>
      <c r="C2252" s="231" t="s">
        <v>7039</v>
      </c>
      <c r="D2252" s="231" t="s">
        <v>35</v>
      </c>
      <c r="E2252" s="231" t="s">
        <v>11</v>
      </c>
      <c r="F2252" s="231">
        <v>290000</v>
      </c>
      <c r="G2252" s="231">
        <f t="shared" si="60"/>
        <v>3770000</v>
      </c>
      <c r="H2252" s="231">
        <v>13</v>
      </c>
      <c r="I2252" s="66"/>
      <c r="P2252" s="68"/>
      <c r="Q2252" s="68"/>
      <c r="R2252" s="68"/>
      <c r="S2252" s="68"/>
      <c r="T2252" s="68"/>
      <c r="U2252" s="68"/>
      <c r="V2252" s="68"/>
      <c r="W2252" s="68"/>
      <c r="X2252" s="68"/>
    </row>
    <row r="2253" spans="1:24" s="67" customFormat="1" ht="15" customHeight="1" x14ac:dyDescent="0.25">
      <c r="A2253" s="231">
        <v>5129</v>
      </c>
      <c r="B2253" s="231" t="s">
        <v>7082</v>
      </c>
      <c r="C2253" s="231" t="s">
        <v>7040</v>
      </c>
      <c r="D2253" s="231" t="s">
        <v>35</v>
      </c>
      <c r="E2253" s="231" t="s">
        <v>11</v>
      </c>
      <c r="F2253" s="231">
        <v>715000</v>
      </c>
      <c r="G2253" s="231">
        <f t="shared" si="60"/>
        <v>2145000</v>
      </c>
      <c r="H2253" s="231">
        <v>3</v>
      </c>
      <c r="I2253" s="66"/>
      <c r="P2253" s="68"/>
      <c r="Q2253" s="68"/>
      <c r="R2253" s="68"/>
      <c r="S2253" s="68"/>
      <c r="T2253" s="68"/>
      <c r="U2253" s="68"/>
      <c r="V2253" s="68"/>
      <c r="W2253" s="68"/>
      <c r="X2253" s="68"/>
    </row>
    <row r="2254" spans="1:24" s="67" customFormat="1" ht="15" customHeight="1" x14ac:dyDescent="0.25">
      <c r="A2254" s="231">
        <v>5129</v>
      </c>
      <c r="B2254" s="231" t="s">
        <v>7083</v>
      </c>
      <c r="C2254" s="231" t="s">
        <v>7040</v>
      </c>
      <c r="D2254" s="231" t="s">
        <v>35</v>
      </c>
      <c r="E2254" s="231" t="s">
        <v>11</v>
      </c>
      <c r="F2254" s="231">
        <v>2400000</v>
      </c>
      <c r="G2254" s="231">
        <f t="shared" si="60"/>
        <v>7200000</v>
      </c>
      <c r="H2254" s="231">
        <v>3</v>
      </c>
      <c r="I2254" s="66"/>
      <c r="P2254" s="68"/>
      <c r="Q2254" s="68"/>
      <c r="R2254" s="68"/>
      <c r="S2254" s="68"/>
      <c r="T2254" s="68"/>
      <c r="U2254" s="68"/>
      <c r="V2254" s="68"/>
      <c r="W2254" s="68"/>
      <c r="X2254" s="68"/>
    </row>
    <row r="2255" spans="1:24" s="67" customFormat="1" ht="15" customHeight="1" x14ac:dyDescent="0.25">
      <c r="A2255" s="231">
        <v>5129</v>
      </c>
      <c r="B2255" s="231" t="s">
        <v>7084</v>
      </c>
      <c r="C2255" s="231" t="s">
        <v>7041</v>
      </c>
      <c r="D2255" s="231" t="s">
        <v>35</v>
      </c>
      <c r="E2255" s="231" t="s">
        <v>11</v>
      </c>
      <c r="F2255" s="231">
        <v>1900000</v>
      </c>
      <c r="G2255" s="231">
        <f t="shared" si="60"/>
        <v>5700000</v>
      </c>
      <c r="H2255" s="231">
        <v>3</v>
      </c>
      <c r="I2255" s="66"/>
      <c r="P2255" s="68"/>
      <c r="Q2255" s="68"/>
      <c r="R2255" s="68"/>
      <c r="S2255" s="68"/>
      <c r="T2255" s="68"/>
      <c r="U2255" s="68"/>
      <c r="V2255" s="68"/>
      <c r="W2255" s="68"/>
      <c r="X2255" s="68"/>
    </row>
    <row r="2256" spans="1:24" s="67" customFormat="1" ht="15" customHeight="1" x14ac:dyDescent="0.25">
      <c r="A2256" s="231">
        <v>5129</v>
      </c>
      <c r="B2256" s="231" t="s">
        <v>6273</v>
      </c>
      <c r="C2256" s="231" t="s">
        <v>6274</v>
      </c>
      <c r="D2256" s="231" t="s">
        <v>35</v>
      </c>
      <c r="E2256" s="231" t="s">
        <v>11</v>
      </c>
      <c r="F2256" s="231">
        <v>20000</v>
      </c>
      <c r="G2256" s="231">
        <f>+F2256*H2256</f>
        <v>1700000</v>
      </c>
      <c r="H2256" s="231">
        <v>85</v>
      </c>
      <c r="I2256" s="66"/>
      <c r="P2256" s="68"/>
      <c r="Q2256" s="68"/>
      <c r="R2256" s="68"/>
      <c r="S2256" s="68"/>
      <c r="T2256" s="68"/>
      <c r="U2256" s="68"/>
      <c r="V2256" s="68"/>
      <c r="W2256" s="68"/>
      <c r="X2256" s="68"/>
    </row>
    <row r="2257" spans="1:24" s="67" customFormat="1" ht="15" customHeight="1" x14ac:dyDescent="0.25">
      <c r="A2257" s="231">
        <v>5129</v>
      </c>
      <c r="B2257" s="231" t="s">
        <v>6275</v>
      </c>
      <c r="C2257" s="231" t="s">
        <v>6276</v>
      </c>
      <c r="D2257" s="231" t="s">
        <v>35</v>
      </c>
      <c r="E2257" s="231" t="s">
        <v>11</v>
      </c>
      <c r="F2257" s="231">
        <v>10000</v>
      </c>
      <c r="G2257" s="231">
        <f t="shared" ref="G2257:G2262" si="61">+F2257*H2257</f>
        <v>50000</v>
      </c>
      <c r="H2257" s="231">
        <v>5</v>
      </c>
      <c r="I2257" s="66"/>
      <c r="P2257" s="68"/>
      <c r="Q2257" s="68"/>
      <c r="R2257" s="68"/>
      <c r="S2257" s="68"/>
      <c r="T2257" s="68"/>
      <c r="U2257" s="68"/>
      <c r="V2257" s="68"/>
      <c r="W2257" s="68"/>
      <c r="X2257" s="68"/>
    </row>
    <row r="2258" spans="1:24" s="67" customFormat="1" ht="15" customHeight="1" x14ac:dyDescent="0.25">
      <c r="A2258" s="231">
        <v>5129</v>
      </c>
      <c r="B2258" s="231" t="s">
        <v>6277</v>
      </c>
      <c r="C2258" s="231" t="s">
        <v>6278</v>
      </c>
      <c r="D2258" s="231" t="s">
        <v>35</v>
      </c>
      <c r="E2258" s="231" t="s">
        <v>11</v>
      </c>
      <c r="F2258" s="231">
        <v>40000</v>
      </c>
      <c r="G2258" s="231">
        <f t="shared" si="61"/>
        <v>80000</v>
      </c>
      <c r="H2258" s="231">
        <v>2</v>
      </c>
      <c r="I2258" s="66"/>
      <c r="P2258" s="68"/>
      <c r="Q2258" s="68"/>
      <c r="R2258" s="68"/>
      <c r="S2258" s="68"/>
      <c r="T2258" s="68"/>
      <c r="U2258" s="68"/>
      <c r="V2258" s="68"/>
      <c r="W2258" s="68"/>
      <c r="X2258" s="68"/>
    </row>
    <row r="2259" spans="1:24" s="67" customFormat="1" ht="15" customHeight="1" x14ac:dyDescent="0.25">
      <c r="A2259" s="231">
        <v>5129</v>
      </c>
      <c r="B2259" s="231" t="s">
        <v>6279</v>
      </c>
      <c r="C2259" s="231" t="s">
        <v>6278</v>
      </c>
      <c r="D2259" s="231" t="s">
        <v>35</v>
      </c>
      <c r="E2259" s="231" t="s">
        <v>11</v>
      </c>
      <c r="F2259" s="231">
        <v>35000</v>
      </c>
      <c r="G2259" s="231">
        <f t="shared" si="61"/>
        <v>70000</v>
      </c>
      <c r="H2259" s="231">
        <v>2</v>
      </c>
      <c r="I2259" s="66"/>
      <c r="P2259" s="68"/>
      <c r="Q2259" s="68"/>
      <c r="R2259" s="68"/>
      <c r="S2259" s="68"/>
      <c r="T2259" s="68"/>
      <c r="U2259" s="68"/>
      <c r="V2259" s="68"/>
      <c r="W2259" s="68"/>
      <c r="X2259" s="68"/>
    </row>
    <row r="2260" spans="1:24" s="67" customFormat="1" ht="15" customHeight="1" x14ac:dyDescent="0.25">
      <c r="A2260" s="231">
        <v>5129</v>
      </c>
      <c r="B2260" s="231" t="s">
        <v>6280</v>
      </c>
      <c r="C2260" s="231" t="s">
        <v>6281</v>
      </c>
      <c r="D2260" s="231" t="s">
        <v>35</v>
      </c>
      <c r="E2260" s="231" t="s">
        <v>11</v>
      </c>
      <c r="F2260" s="231">
        <v>28000</v>
      </c>
      <c r="G2260" s="231">
        <f t="shared" si="61"/>
        <v>28000</v>
      </c>
      <c r="H2260" s="231">
        <v>1</v>
      </c>
      <c r="I2260" s="66"/>
      <c r="P2260" s="68"/>
      <c r="Q2260" s="68"/>
      <c r="R2260" s="68"/>
      <c r="S2260" s="68"/>
      <c r="T2260" s="68"/>
      <c r="U2260" s="68"/>
      <c r="V2260" s="68"/>
      <c r="W2260" s="68"/>
      <c r="X2260" s="68"/>
    </row>
    <row r="2261" spans="1:24" s="67" customFormat="1" ht="15" customHeight="1" x14ac:dyDescent="0.25">
      <c r="A2261" s="231">
        <v>5129</v>
      </c>
      <c r="B2261" s="231" t="s">
        <v>6282</v>
      </c>
      <c r="C2261" s="231" t="s">
        <v>6283</v>
      </c>
      <c r="D2261" s="231" t="s">
        <v>35</v>
      </c>
      <c r="E2261" s="231" t="s">
        <v>11</v>
      </c>
      <c r="F2261" s="231">
        <v>50000</v>
      </c>
      <c r="G2261" s="231">
        <f t="shared" si="61"/>
        <v>750000</v>
      </c>
      <c r="H2261" s="231">
        <v>15</v>
      </c>
      <c r="I2261" s="66"/>
      <c r="P2261" s="68"/>
      <c r="Q2261" s="68"/>
      <c r="R2261" s="68"/>
      <c r="S2261" s="68"/>
      <c r="T2261" s="68"/>
      <c r="U2261" s="68"/>
      <c r="V2261" s="68"/>
      <c r="W2261" s="68"/>
      <c r="X2261" s="68"/>
    </row>
    <row r="2262" spans="1:24" s="67" customFormat="1" ht="15" customHeight="1" x14ac:dyDescent="0.25">
      <c r="A2262" s="231">
        <v>5129</v>
      </c>
      <c r="B2262" s="231" t="s">
        <v>6284</v>
      </c>
      <c r="C2262" s="231" t="s">
        <v>6285</v>
      </c>
      <c r="D2262" s="231" t="s">
        <v>35</v>
      </c>
      <c r="E2262" s="231" t="s">
        <v>11</v>
      </c>
      <c r="F2262" s="231">
        <v>17000</v>
      </c>
      <c r="G2262" s="231">
        <f t="shared" si="61"/>
        <v>204000</v>
      </c>
      <c r="H2262" s="231">
        <v>12</v>
      </c>
      <c r="I2262" s="66"/>
      <c r="P2262" s="68"/>
      <c r="Q2262" s="68"/>
      <c r="R2262" s="68"/>
      <c r="S2262" s="68"/>
      <c r="T2262" s="68"/>
      <c r="U2262" s="68"/>
      <c r="V2262" s="68"/>
      <c r="W2262" s="68"/>
      <c r="X2262" s="68"/>
    </row>
    <row r="2263" spans="1:24" s="67" customFormat="1" ht="15" customHeight="1" x14ac:dyDescent="0.25">
      <c r="A2263" s="231">
        <v>5129</v>
      </c>
      <c r="B2263" s="231" t="s">
        <v>6201</v>
      </c>
      <c r="C2263" s="231" t="s">
        <v>6202</v>
      </c>
      <c r="D2263" s="231" t="s">
        <v>10</v>
      </c>
      <c r="E2263" s="231" t="s">
        <v>11</v>
      </c>
      <c r="F2263" s="231">
        <v>12000</v>
      </c>
      <c r="G2263" s="231">
        <f>+F2263*H2263</f>
        <v>180000</v>
      </c>
      <c r="H2263" s="231">
        <v>15</v>
      </c>
      <c r="I2263" s="66"/>
      <c r="P2263" s="68"/>
      <c r="Q2263" s="68"/>
      <c r="R2263" s="68"/>
      <c r="S2263" s="68"/>
      <c r="T2263" s="68"/>
      <c r="U2263" s="68"/>
      <c r="V2263" s="68"/>
      <c r="W2263" s="68"/>
      <c r="X2263" s="68"/>
    </row>
    <row r="2264" spans="1:24" s="67" customFormat="1" ht="15" customHeight="1" x14ac:dyDescent="0.25">
      <c r="A2264" s="231">
        <v>5129</v>
      </c>
      <c r="B2264" s="231" t="s">
        <v>6203</v>
      </c>
      <c r="C2264" s="231" t="s">
        <v>6204</v>
      </c>
      <c r="D2264" s="231" t="s">
        <v>10</v>
      </c>
      <c r="E2264" s="231" t="s">
        <v>11</v>
      </c>
      <c r="F2264" s="231">
        <v>2000</v>
      </c>
      <c r="G2264" s="231">
        <f t="shared" ref="G2264:G2306" si="62">+F2264*H2264</f>
        <v>24000</v>
      </c>
      <c r="H2264" s="231">
        <v>12</v>
      </c>
      <c r="I2264" s="66"/>
      <c r="P2264" s="68"/>
      <c r="Q2264" s="68"/>
      <c r="R2264" s="68"/>
      <c r="S2264" s="68"/>
      <c r="T2264" s="68"/>
      <c r="U2264" s="68"/>
      <c r="V2264" s="68"/>
      <c r="W2264" s="68"/>
      <c r="X2264" s="68"/>
    </row>
    <row r="2265" spans="1:24" s="67" customFormat="1" ht="15" customHeight="1" x14ac:dyDescent="0.25">
      <c r="A2265" s="231">
        <v>5129</v>
      </c>
      <c r="B2265" s="231" t="s">
        <v>6205</v>
      </c>
      <c r="C2265" s="231" t="s">
        <v>6206</v>
      </c>
      <c r="D2265" s="231" t="s">
        <v>10</v>
      </c>
      <c r="E2265" s="231" t="s">
        <v>11</v>
      </c>
      <c r="F2265" s="231">
        <v>21000</v>
      </c>
      <c r="G2265" s="231">
        <f t="shared" si="62"/>
        <v>210000</v>
      </c>
      <c r="H2265" s="231">
        <v>10</v>
      </c>
      <c r="I2265" s="66"/>
      <c r="P2265" s="68"/>
      <c r="Q2265" s="68"/>
      <c r="R2265" s="68"/>
      <c r="S2265" s="68"/>
      <c r="T2265" s="68"/>
      <c r="U2265" s="68"/>
      <c r="V2265" s="68"/>
      <c r="W2265" s="68"/>
      <c r="X2265" s="68"/>
    </row>
    <row r="2266" spans="1:24" s="67" customFormat="1" ht="15" customHeight="1" x14ac:dyDescent="0.25">
      <c r="A2266" s="231">
        <v>5129</v>
      </c>
      <c r="B2266" s="231" t="s">
        <v>6207</v>
      </c>
      <c r="C2266" s="231" t="s">
        <v>6208</v>
      </c>
      <c r="D2266" s="231" t="s">
        <v>10</v>
      </c>
      <c r="E2266" s="231" t="s">
        <v>11</v>
      </c>
      <c r="F2266" s="231">
        <v>95000</v>
      </c>
      <c r="G2266" s="231">
        <f t="shared" si="62"/>
        <v>190000</v>
      </c>
      <c r="H2266" s="231">
        <v>2</v>
      </c>
      <c r="I2266" s="66"/>
      <c r="P2266" s="68"/>
      <c r="Q2266" s="68"/>
      <c r="R2266" s="68"/>
      <c r="S2266" s="68"/>
      <c r="T2266" s="68"/>
      <c r="U2266" s="68"/>
      <c r="V2266" s="68"/>
      <c r="W2266" s="68"/>
      <c r="X2266" s="68"/>
    </row>
    <row r="2267" spans="1:24" s="67" customFormat="1" ht="15" customHeight="1" x14ac:dyDescent="0.25">
      <c r="A2267" s="231">
        <v>5129</v>
      </c>
      <c r="B2267" s="231" t="s">
        <v>6209</v>
      </c>
      <c r="C2267" s="231" t="s">
        <v>6210</v>
      </c>
      <c r="D2267" s="231" t="s">
        <v>10</v>
      </c>
      <c r="E2267" s="231" t="s">
        <v>11</v>
      </c>
      <c r="F2267" s="231">
        <v>75000</v>
      </c>
      <c r="G2267" s="231">
        <f t="shared" si="62"/>
        <v>75000</v>
      </c>
      <c r="H2267" s="231">
        <v>1</v>
      </c>
      <c r="I2267" s="66"/>
      <c r="P2267" s="68"/>
      <c r="Q2267" s="68"/>
      <c r="R2267" s="68"/>
      <c r="S2267" s="68"/>
      <c r="T2267" s="68"/>
      <c r="U2267" s="68"/>
      <c r="V2267" s="68"/>
      <c r="W2267" s="68"/>
      <c r="X2267" s="68"/>
    </row>
    <row r="2268" spans="1:24" s="67" customFormat="1" ht="15" customHeight="1" x14ac:dyDescent="0.25">
      <c r="A2268" s="231">
        <v>5129</v>
      </c>
      <c r="B2268" s="231" t="s">
        <v>6211</v>
      </c>
      <c r="C2268" s="231" t="s">
        <v>6212</v>
      </c>
      <c r="D2268" s="231" t="s">
        <v>10</v>
      </c>
      <c r="E2268" s="231" t="s">
        <v>11</v>
      </c>
      <c r="F2268" s="231">
        <v>18000</v>
      </c>
      <c r="G2268" s="231">
        <f t="shared" si="62"/>
        <v>54000</v>
      </c>
      <c r="H2268" s="231">
        <v>3</v>
      </c>
      <c r="I2268" s="66"/>
      <c r="P2268" s="68"/>
      <c r="Q2268" s="68"/>
      <c r="R2268" s="68"/>
      <c r="S2268" s="68"/>
      <c r="T2268" s="68"/>
      <c r="U2268" s="68"/>
      <c r="V2268" s="68"/>
      <c r="W2268" s="68"/>
      <c r="X2268" s="68"/>
    </row>
    <row r="2269" spans="1:24" s="67" customFormat="1" ht="15" customHeight="1" x14ac:dyDescent="0.25">
      <c r="A2269" s="231">
        <v>5129</v>
      </c>
      <c r="B2269" s="231" t="s">
        <v>6213</v>
      </c>
      <c r="C2269" s="231" t="s">
        <v>6214</v>
      </c>
      <c r="D2269" s="231" t="s">
        <v>10</v>
      </c>
      <c r="E2269" s="231" t="s">
        <v>76</v>
      </c>
      <c r="F2269" s="231">
        <v>5000</v>
      </c>
      <c r="G2269" s="231">
        <f t="shared" si="62"/>
        <v>100000</v>
      </c>
      <c r="H2269" s="231">
        <v>20</v>
      </c>
      <c r="I2269" s="66"/>
      <c r="P2269" s="68"/>
      <c r="Q2269" s="68"/>
      <c r="R2269" s="68"/>
      <c r="S2269" s="68"/>
      <c r="T2269" s="68"/>
      <c r="U2269" s="68"/>
      <c r="V2269" s="68"/>
      <c r="W2269" s="68"/>
      <c r="X2269" s="68"/>
    </row>
    <row r="2270" spans="1:24" s="67" customFormat="1" ht="15" customHeight="1" x14ac:dyDescent="0.25">
      <c r="A2270" s="231">
        <v>5129</v>
      </c>
      <c r="B2270" s="231" t="s">
        <v>6215</v>
      </c>
      <c r="C2270" s="231" t="s">
        <v>6216</v>
      </c>
      <c r="D2270" s="231" t="s">
        <v>10</v>
      </c>
      <c r="E2270" s="231" t="s">
        <v>11</v>
      </c>
      <c r="F2270" s="231">
        <v>50000</v>
      </c>
      <c r="G2270" s="231">
        <f t="shared" si="62"/>
        <v>100000</v>
      </c>
      <c r="H2270" s="231">
        <v>2</v>
      </c>
      <c r="I2270" s="66"/>
      <c r="P2270" s="68"/>
      <c r="Q2270" s="68"/>
      <c r="R2270" s="68"/>
      <c r="S2270" s="68"/>
      <c r="T2270" s="68"/>
      <c r="U2270" s="68"/>
      <c r="V2270" s="68"/>
      <c r="W2270" s="68"/>
      <c r="X2270" s="68"/>
    </row>
    <row r="2271" spans="1:24" s="67" customFormat="1" ht="15" customHeight="1" x14ac:dyDescent="0.25">
      <c r="A2271" s="231">
        <v>5129</v>
      </c>
      <c r="B2271" s="231" t="s">
        <v>6217</v>
      </c>
      <c r="C2271" s="231" t="s">
        <v>6218</v>
      </c>
      <c r="D2271" s="231" t="s">
        <v>10</v>
      </c>
      <c r="E2271" s="231" t="s">
        <v>76</v>
      </c>
      <c r="F2271" s="231">
        <v>18000</v>
      </c>
      <c r="G2271" s="231">
        <f t="shared" si="62"/>
        <v>108000</v>
      </c>
      <c r="H2271" s="231">
        <v>6</v>
      </c>
      <c r="I2271" s="66"/>
      <c r="P2271" s="68"/>
      <c r="Q2271" s="68"/>
      <c r="R2271" s="68"/>
      <c r="S2271" s="68"/>
      <c r="T2271" s="68"/>
      <c r="U2271" s="68"/>
      <c r="V2271" s="68"/>
      <c r="W2271" s="68"/>
      <c r="X2271" s="68"/>
    </row>
    <row r="2272" spans="1:24" s="67" customFormat="1" ht="15" customHeight="1" x14ac:dyDescent="0.25">
      <c r="A2272" s="231">
        <v>5129</v>
      </c>
      <c r="B2272" s="231" t="s">
        <v>6219</v>
      </c>
      <c r="C2272" s="231" t="s">
        <v>6220</v>
      </c>
      <c r="D2272" s="231" t="s">
        <v>10</v>
      </c>
      <c r="E2272" s="231" t="s">
        <v>11</v>
      </c>
      <c r="F2272" s="231">
        <v>23000</v>
      </c>
      <c r="G2272" s="231">
        <f t="shared" si="62"/>
        <v>345000</v>
      </c>
      <c r="H2272" s="231">
        <v>15</v>
      </c>
      <c r="I2272" s="66"/>
      <c r="P2272" s="68"/>
      <c r="Q2272" s="68"/>
      <c r="R2272" s="68"/>
      <c r="S2272" s="68"/>
      <c r="T2272" s="68"/>
      <c r="U2272" s="68"/>
      <c r="V2272" s="68"/>
      <c r="W2272" s="68"/>
      <c r="X2272" s="68"/>
    </row>
    <row r="2273" spans="1:24" s="67" customFormat="1" ht="15" customHeight="1" x14ac:dyDescent="0.25">
      <c r="A2273" s="231">
        <v>5129</v>
      </c>
      <c r="B2273" s="231" t="s">
        <v>6221</v>
      </c>
      <c r="C2273" s="231" t="s">
        <v>6222</v>
      </c>
      <c r="D2273" s="231" t="s">
        <v>10</v>
      </c>
      <c r="E2273" s="231" t="s">
        <v>11</v>
      </c>
      <c r="F2273" s="231">
        <v>80000</v>
      </c>
      <c r="G2273" s="231">
        <f t="shared" si="62"/>
        <v>160000</v>
      </c>
      <c r="H2273" s="231">
        <v>2</v>
      </c>
      <c r="I2273" s="66"/>
      <c r="P2273" s="68"/>
      <c r="Q2273" s="68"/>
      <c r="R2273" s="68"/>
      <c r="S2273" s="68"/>
      <c r="T2273" s="68"/>
      <c r="U2273" s="68"/>
      <c r="V2273" s="68"/>
      <c r="W2273" s="68"/>
      <c r="X2273" s="68"/>
    </row>
    <row r="2274" spans="1:24" s="67" customFormat="1" ht="15" customHeight="1" x14ac:dyDescent="0.25">
      <c r="A2274" s="231">
        <v>5129</v>
      </c>
      <c r="B2274" s="231" t="s">
        <v>6223</v>
      </c>
      <c r="C2274" s="231" t="s">
        <v>6224</v>
      </c>
      <c r="D2274" s="231" t="s">
        <v>10</v>
      </c>
      <c r="E2274" s="231" t="s">
        <v>11</v>
      </c>
      <c r="F2274" s="231">
        <v>30000</v>
      </c>
      <c r="G2274" s="231">
        <f t="shared" si="62"/>
        <v>390000</v>
      </c>
      <c r="H2274" s="231">
        <v>13</v>
      </c>
      <c r="I2274" s="66"/>
      <c r="P2274" s="68"/>
      <c r="Q2274" s="68"/>
      <c r="R2274" s="68"/>
      <c r="S2274" s="68"/>
      <c r="T2274" s="68"/>
      <c r="U2274" s="68"/>
      <c r="V2274" s="68"/>
      <c r="W2274" s="68"/>
      <c r="X2274" s="68"/>
    </row>
    <row r="2275" spans="1:24" s="67" customFormat="1" ht="15" customHeight="1" x14ac:dyDescent="0.25">
      <c r="A2275" s="231">
        <v>5129</v>
      </c>
      <c r="B2275" s="231" t="s">
        <v>6225</v>
      </c>
      <c r="C2275" s="231" t="s">
        <v>6226</v>
      </c>
      <c r="D2275" s="231" t="s">
        <v>10</v>
      </c>
      <c r="E2275" s="231" t="s">
        <v>11</v>
      </c>
      <c r="F2275" s="231">
        <v>10000</v>
      </c>
      <c r="G2275" s="231">
        <f t="shared" si="62"/>
        <v>300000</v>
      </c>
      <c r="H2275" s="231">
        <v>30</v>
      </c>
      <c r="I2275" s="66"/>
      <c r="P2275" s="68"/>
      <c r="Q2275" s="68"/>
      <c r="R2275" s="68"/>
      <c r="S2275" s="68"/>
      <c r="T2275" s="68"/>
      <c r="U2275" s="68"/>
      <c r="V2275" s="68"/>
      <c r="W2275" s="68"/>
      <c r="X2275" s="68"/>
    </row>
    <row r="2276" spans="1:24" s="67" customFormat="1" ht="15" customHeight="1" x14ac:dyDescent="0.25">
      <c r="A2276" s="231">
        <v>5129</v>
      </c>
      <c r="B2276" s="231" t="s">
        <v>6227</v>
      </c>
      <c r="C2276" s="231" t="s">
        <v>6206</v>
      </c>
      <c r="D2276" s="231" t="s">
        <v>10</v>
      </c>
      <c r="E2276" s="231" t="s">
        <v>11</v>
      </c>
      <c r="F2276" s="231">
        <v>20000</v>
      </c>
      <c r="G2276" s="231">
        <f t="shared" si="62"/>
        <v>200000</v>
      </c>
      <c r="H2276" s="231">
        <v>10</v>
      </c>
      <c r="I2276" s="66"/>
      <c r="P2276" s="68"/>
      <c r="Q2276" s="68"/>
      <c r="R2276" s="68"/>
      <c r="S2276" s="68"/>
      <c r="T2276" s="68"/>
      <c r="U2276" s="68"/>
      <c r="V2276" s="68"/>
      <c r="W2276" s="68"/>
      <c r="X2276" s="68"/>
    </row>
    <row r="2277" spans="1:24" s="67" customFormat="1" ht="15" customHeight="1" x14ac:dyDescent="0.25">
      <c r="A2277" s="231">
        <v>5129</v>
      </c>
      <c r="B2277" s="231" t="s">
        <v>6228</v>
      </c>
      <c r="C2277" s="231" t="s">
        <v>6206</v>
      </c>
      <c r="D2277" s="231" t="s">
        <v>10</v>
      </c>
      <c r="E2277" s="231" t="s">
        <v>11</v>
      </c>
      <c r="F2277" s="231">
        <v>21000</v>
      </c>
      <c r="G2277" s="231">
        <f t="shared" si="62"/>
        <v>105000</v>
      </c>
      <c r="H2277" s="231">
        <v>5</v>
      </c>
      <c r="I2277" s="66"/>
      <c r="P2277" s="68"/>
      <c r="Q2277" s="68"/>
      <c r="R2277" s="68"/>
      <c r="S2277" s="68"/>
      <c r="T2277" s="68"/>
      <c r="U2277" s="68"/>
      <c r="V2277" s="68"/>
      <c r="W2277" s="68"/>
      <c r="X2277" s="68"/>
    </row>
    <row r="2278" spans="1:24" s="67" customFormat="1" ht="15" customHeight="1" x14ac:dyDescent="0.25">
      <c r="A2278" s="231">
        <v>5129</v>
      </c>
      <c r="B2278" s="231" t="s">
        <v>6229</v>
      </c>
      <c r="C2278" s="231" t="s">
        <v>6230</v>
      </c>
      <c r="D2278" s="231" t="s">
        <v>10</v>
      </c>
      <c r="E2278" s="231" t="s">
        <v>11</v>
      </c>
      <c r="F2278" s="231">
        <v>6000</v>
      </c>
      <c r="G2278" s="231">
        <f t="shared" si="62"/>
        <v>60000</v>
      </c>
      <c r="H2278" s="231">
        <v>10</v>
      </c>
      <c r="I2278" s="66"/>
      <c r="P2278" s="68"/>
      <c r="Q2278" s="68"/>
      <c r="R2278" s="68"/>
      <c r="S2278" s="68"/>
      <c r="T2278" s="68"/>
      <c r="U2278" s="68"/>
      <c r="V2278" s="68"/>
      <c r="W2278" s="68"/>
      <c r="X2278" s="68"/>
    </row>
    <row r="2279" spans="1:24" s="67" customFormat="1" ht="15" customHeight="1" x14ac:dyDescent="0.25">
      <c r="A2279" s="231">
        <v>5129</v>
      </c>
      <c r="B2279" s="231" t="s">
        <v>6231</v>
      </c>
      <c r="C2279" s="231" t="s">
        <v>6232</v>
      </c>
      <c r="D2279" s="231" t="s">
        <v>10</v>
      </c>
      <c r="E2279" s="231" t="s">
        <v>11</v>
      </c>
      <c r="F2279" s="231">
        <v>4000</v>
      </c>
      <c r="G2279" s="231">
        <f t="shared" si="62"/>
        <v>20000</v>
      </c>
      <c r="H2279" s="231">
        <v>5</v>
      </c>
      <c r="I2279" s="66"/>
      <c r="P2279" s="68"/>
      <c r="Q2279" s="68"/>
      <c r="R2279" s="68"/>
      <c r="S2279" s="68"/>
      <c r="T2279" s="68"/>
      <c r="U2279" s="68"/>
      <c r="V2279" s="68"/>
      <c r="W2279" s="68"/>
      <c r="X2279" s="68"/>
    </row>
    <row r="2280" spans="1:24" s="67" customFormat="1" ht="15" customHeight="1" x14ac:dyDescent="0.25">
      <c r="A2280" s="231">
        <v>5129</v>
      </c>
      <c r="B2280" s="231" t="s">
        <v>6233</v>
      </c>
      <c r="C2280" s="231" t="s">
        <v>6234</v>
      </c>
      <c r="D2280" s="231" t="s">
        <v>10</v>
      </c>
      <c r="E2280" s="231" t="s">
        <v>11</v>
      </c>
      <c r="F2280" s="231">
        <v>40000</v>
      </c>
      <c r="G2280" s="231">
        <f t="shared" si="62"/>
        <v>520000</v>
      </c>
      <c r="H2280" s="231">
        <v>13</v>
      </c>
      <c r="I2280" s="66"/>
      <c r="P2280" s="68"/>
      <c r="Q2280" s="68"/>
      <c r="R2280" s="68"/>
      <c r="S2280" s="68"/>
      <c r="T2280" s="68"/>
      <c r="U2280" s="68"/>
      <c r="V2280" s="68"/>
      <c r="W2280" s="68"/>
      <c r="X2280" s="68"/>
    </row>
    <row r="2281" spans="1:24" s="67" customFormat="1" ht="15" customHeight="1" x14ac:dyDescent="0.25">
      <c r="A2281" s="231">
        <v>5129</v>
      </c>
      <c r="B2281" s="231" t="s">
        <v>6235</v>
      </c>
      <c r="C2281" s="231" t="s">
        <v>6206</v>
      </c>
      <c r="D2281" s="231" t="s">
        <v>10</v>
      </c>
      <c r="E2281" s="231" t="s">
        <v>11</v>
      </c>
      <c r="F2281" s="231">
        <v>20000</v>
      </c>
      <c r="G2281" s="231">
        <f t="shared" si="62"/>
        <v>140000</v>
      </c>
      <c r="H2281" s="231">
        <v>7</v>
      </c>
      <c r="I2281" s="66"/>
      <c r="P2281" s="68"/>
      <c r="Q2281" s="68"/>
      <c r="R2281" s="68"/>
      <c r="S2281" s="68"/>
      <c r="T2281" s="68"/>
      <c r="U2281" s="68"/>
      <c r="V2281" s="68"/>
      <c r="W2281" s="68"/>
      <c r="X2281" s="68"/>
    </row>
    <row r="2282" spans="1:24" s="67" customFormat="1" ht="15" customHeight="1" x14ac:dyDescent="0.25">
      <c r="A2282" s="231">
        <v>5129</v>
      </c>
      <c r="B2282" s="231" t="s">
        <v>6236</v>
      </c>
      <c r="C2282" s="231" t="s">
        <v>6237</v>
      </c>
      <c r="D2282" s="231" t="s">
        <v>10</v>
      </c>
      <c r="E2282" s="231" t="s">
        <v>11</v>
      </c>
      <c r="F2282" s="231">
        <v>20000</v>
      </c>
      <c r="G2282" s="231">
        <f t="shared" si="62"/>
        <v>260000</v>
      </c>
      <c r="H2282" s="231">
        <v>13</v>
      </c>
      <c r="I2282" s="66"/>
      <c r="P2282" s="68"/>
      <c r="Q2282" s="68"/>
      <c r="R2282" s="68"/>
      <c r="S2282" s="68"/>
      <c r="T2282" s="68"/>
      <c r="U2282" s="68"/>
      <c r="V2282" s="68"/>
      <c r="W2282" s="68"/>
      <c r="X2282" s="68"/>
    </row>
    <row r="2283" spans="1:24" s="67" customFormat="1" ht="15" customHeight="1" x14ac:dyDescent="0.25">
      <c r="A2283" s="231">
        <v>5129</v>
      </c>
      <c r="B2283" s="231" t="s">
        <v>6238</v>
      </c>
      <c r="C2283" s="231" t="s">
        <v>6208</v>
      </c>
      <c r="D2283" s="231" t="s">
        <v>10</v>
      </c>
      <c r="E2283" s="231" t="s">
        <v>11</v>
      </c>
      <c r="F2283" s="231">
        <v>107000</v>
      </c>
      <c r="G2283" s="231">
        <f t="shared" si="62"/>
        <v>214000</v>
      </c>
      <c r="H2283" s="231">
        <v>2</v>
      </c>
      <c r="I2283" s="66"/>
      <c r="P2283" s="68"/>
      <c r="Q2283" s="68"/>
      <c r="R2283" s="68"/>
      <c r="S2283" s="68"/>
      <c r="T2283" s="68"/>
      <c r="U2283" s="68"/>
      <c r="V2283" s="68"/>
      <c r="W2283" s="68"/>
      <c r="X2283" s="68"/>
    </row>
    <row r="2284" spans="1:24" s="67" customFormat="1" ht="15" customHeight="1" x14ac:dyDescent="0.25">
      <c r="A2284" s="231">
        <v>5129</v>
      </c>
      <c r="B2284" s="231" t="s">
        <v>6239</v>
      </c>
      <c r="C2284" s="231" t="s">
        <v>6240</v>
      </c>
      <c r="D2284" s="231" t="s">
        <v>10</v>
      </c>
      <c r="E2284" s="231" t="s">
        <v>11</v>
      </c>
      <c r="F2284" s="231">
        <v>15000</v>
      </c>
      <c r="G2284" s="231">
        <f t="shared" si="62"/>
        <v>30000</v>
      </c>
      <c r="H2284" s="231">
        <v>2</v>
      </c>
      <c r="I2284" s="66"/>
      <c r="P2284" s="68"/>
      <c r="Q2284" s="68"/>
      <c r="R2284" s="68"/>
      <c r="S2284" s="68"/>
      <c r="T2284" s="68"/>
      <c r="U2284" s="68"/>
      <c r="V2284" s="68"/>
      <c r="W2284" s="68"/>
      <c r="X2284" s="68"/>
    </row>
    <row r="2285" spans="1:24" s="67" customFormat="1" ht="15" customHeight="1" x14ac:dyDescent="0.25">
      <c r="A2285" s="231">
        <v>5129</v>
      </c>
      <c r="B2285" s="231" t="s">
        <v>6241</v>
      </c>
      <c r="C2285" s="231" t="s">
        <v>4119</v>
      </c>
      <c r="D2285" s="231" t="s">
        <v>10</v>
      </c>
      <c r="E2285" s="231" t="s">
        <v>11</v>
      </c>
      <c r="F2285" s="231">
        <v>45000</v>
      </c>
      <c r="G2285" s="231">
        <f t="shared" si="62"/>
        <v>945000</v>
      </c>
      <c r="H2285" s="231">
        <v>21</v>
      </c>
      <c r="I2285" s="66"/>
      <c r="P2285" s="68"/>
      <c r="Q2285" s="68"/>
      <c r="R2285" s="68"/>
      <c r="S2285" s="68"/>
      <c r="T2285" s="68"/>
      <c r="U2285" s="68"/>
      <c r="V2285" s="68"/>
      <c r="W2285" s="68"/>
      <c r="X2285" s="68"/>
    </row>
    <row r="2286" spans="1:24" s="67" customFormat="1" ht="15" customHeight="1" x14ac:dyDescent="0.25">
      <c r="A2286" s="231">
        <v>5129</v>
      </c>
      <c r="B2286" s="231" t="s">
        <v>6242</v>
      </c>
      <c r="C2286" s="231" t="s">
        <v>6232</v>
      </c>
      <c r="D2286" s="231" t="s">
        <v>10</v>
      </c>
      <c r="E2286" s="231" t="s">
        <v>11</v>
      </c>
      <c r="F2286" s="231">
        <v>4000</v>
      </c>
      <c r="G2286" s="231">
        <f t="shared" si="62"/>
        <v>20000</v>
      </c>
      <c r="H2286" s="231">
        <v>5</v>
      </c>
      <c r="I2286" s="66"/>
      <c r="P2286" s="68"/>
      <c r="Q2286" s="68"/>
      <c r="R2286" s="68"/>
      <c r="S2286" s="68"/>
      <c r="T2286" s="68"/>
      <c r="U2286" s="68"/>
      <c r="V2286" s="68"/>
      <c r="W2286" s="68"/>
      <c r="X2286" s="68"/>
    </row>
    <row r="2287" spans="1:24" s="67" customFormat="1" ht="15" customHeight="1" x14ac:dyDescent="0.25">
      <c r="A2287" s="231">
        <v>5129</v>
      </c>
      <c r="B2287" s="231" t="s">
        <v>6243</v>
      </c>
      <c r="C2287" s="231" t="s">
        <v>6244</v>
      </c>
      <c r="D2287" s="231" t="s">
        <v>10</v>
      </c>
      <c r="E2287" s="231" t="s">
        <v>11</v>
      </c>
      <c r="F2287" s="231">
        <v>5500</v>
      </c>
      <c r="G2287" s="231">
        <f t="shared" si="62"/>
        <v>11000</v>
      </c>
      <c r="H2287" s="231">
        <v>2</v>
      </c>
      <c r="I2287" s="66"/>
      <c r="P2287" s="68"/>
      <c r="Q2287" s="68"/>
      <c r="R2287" s="68"/>
      <c r="S2287" s="68"/>
      <c r="T2287" s="68"/>
      <c r="U2287" s="68"/>
      <c r="V2287" s="68"/>
      <c r="W2287" s="68"/>
      <c r="X2287" s="68"/>
    </row>
    <row r="2288" spans="1:24" s="67" customFormat="1" ht="15" customHeight="1" x14ac:dyDescent="0.25">
      <c r="A2288" s="231">
        <v>5129</v>
      </c>
      <c r="B2288" s="231" t="s">
        <v>6245</v>
      </c>
      <c r="C2288" s="231" t="s">
        <v>341</v>
      </c>
      <c r="D2288" s="231" t="s">
        <v>10</v>
      </c>
      <c r="E2288" s="231" t="s">
        <v>11</v>
      </c>
      <c r="F2288" s="231">
        <v>25000</v>
      </c>
      <c r="G2288" s="231">
        <f t="shared" si="62"/>
        <v>2250000</v>
      </c>
      <c r="H2288" s="231">
        <v>90</v>
      </c>
      <c r="I2288" s="66"/>
      <c r="P2288" s="68"/>
      <c r="Q2288" s="68"/>
      <c r="R2288" s="68"/>
      <c r="S2288" s="68"/>
      <c r="T2288" s="68"/>
      <c r="U2288" s="68"/>
      <c r="V2288" s="68"/>
      <c r="W2288" s="68"/>
      <c r="X2288" s="68"/>
    </row>
    <row r="2289" spans="1:24" s="67" customFormat="1" ht="15" customHeight="1" x14ac:dyDescent="0.25">
      <c r="A2289" s="231">
        <v>5129</v>
      </c>
      <c r="B2289" s="231" t="s">
        <v>6246</v>
      </c>
      <c r="C2289" s="231" t="s">
        <v>6247</v>
      </c>
      <c r="D2289" s="231" t="s">
        <v>10</v>
      </c>
      <c r="E2289" s="231" t="s">
        <v>11</v>
      </c>
      <c r="F2289" s="231">
        <v>7000</v>
      </c>
      <c r="G2289" s="231">
        <f t="shared" si="62"/>
        <v>245000</v>
      </c>
      <c r="H2289" s="231">
        <v>35</v>
      </c>
      <c r="I2289" s="66"/>
      <c r="P2289" s="68"/>
      <c r="Q2289" s="68"/>
      <c r="R2289" s="68"/>
      <c r="S2289" s="68"/>
      <c r="T2289" s="68"/>
      <c r="U2289" s="68"/>
      <c r="V2289" s="68"/>
      <c r="W2289" s="68"/>
      <c r="X2289" s="68"/>
    </row>
    <row r="2290" spans="1:24" s="67" customFormat="1" ht="15" customHeight="1" x14ac:dyDescent="0.25">
      <c r="A2290" s="231">
        <v>5129</v>
      </c>
      <c r="B2290" s="231" t="s">
        <v>6248</v>
      </c>
      <c r="C2290" s="231" t="s">
        <v>6249</v>
      </c>
      <c r="D2290" s="231" t="s">
        <v>10</v>
      </c>
      <c r="E2290" s="231" t="s">
        <v>11</v>
      </c>
      <c r="F2290" s="231">
        <v>35000</v>
      </c>
      <c r="G2290" s="231">
        <f t="shared" si="62"/>
        <v>455000</v>
      </c>
      <c r="H2290" s="231">
        <v>13</v>
      </c>
      <c r="I2290" s="66"/>
      <c r="P2290" s="68"/>
      <c r="Q2290" s="68"/>
      <c r="R2290" s="68"/>
      <c r="S2290" s="68"/>
      <c r="T2290" s="68"/>
      <c r="U2290" s="68"/>
      <c r="V2290" s="68"/>
      <c r="W2290" s="68"/>
      <c r="X2290" s="68"/>
    </row>
    <row r="2291" spans="1:24" s="67" customFormat="1" ht="15" customHeight="1" x14ac:dyDescent="0.25">
      <c r="A2291" s="231">
        <v>5129</v>
      </c>
      <c r="B2291" s="231" t="s">
        <v>6250</v>
      </c>
      <c r="C2291" s="231" t="s">
        <v>6226</v>
      </c>
      <c r="D2291" s="231" t="s">
        <v>10</v>
      </c>
      <c r="E2291" s="231" t="s">
        <v>11</v>
      </c>
      <c r="F2291" s="231">
        <v>11000</v>
      </c>
      <c r="G2291" s="231">
        <f t="shared" si="62"/>
        <v>220000</v>
      </c>
      <c r="H2291" s="231">
        <v>20</v>
      </c>
      <c r="I2291" s="66"/>
      <c r="P2291" s="68"/>
      <c r="Q2291" s="68"/>
      <c r="R2291" s="68"/>
      <c r="S2291" s="68"/>
      <c r="T2291" s="68"/>
      <c r="U2291" s="68"/>
      <c r="V2291" s="68"/>
      <c r="W2291" s="68"/>
      <c r="X2291" s="68"/>
    </row>
    <row r="2292" spans="1:24" s="67" customFormat="1" ht="15" customHeight="1" x14ac:dyDescent="0.25">
      <c r="A2292" s="231">
        <v>5129</v>
      </c>
      <c r="B2292" s="231" t="s">
        <v>6251</v>
      </c>
      <c r="C2292" s="231" t="s">
        <v>6232</v>
      </c>
      <c r="D2292" s="231" t="s">
        <v>10</v>
      </c>
      <c r="E2292" s="231" t="s">
        <v>11</v>
      </c>
      <c r="F2292" s="231">
        <v>20000</v>
      </c>
      <c r="G2292" s="231">
        <f t="shared" si="62"/>
        <v>260000</v>
      </c>
      <c r="H2292" s="231">
        <v>13</v>
      </c>
      <c r="I2292" s="66"/>
      <c r="P2292" s="68"/>
      <c r="Q2292" s="68"/>
      <c r="R2292" s="68"/>
      <c r="S2292" s="68"/>
      <c r="T2292" s="68"/>
      <c r="U2292" s="68"/>
      <c r="V2292" s="68"/>
      <c r="W2292" s="68"/>
      <c r="X2292" s="68"/>
    </row>
    <row r="2293" spans="1:24" s="67" customFormat="1" ht="15" customHeight="1" x14ac:dyDescent="0.25">
      <c r="A2293" s="231">
        <v>5129</v>
      </c>
      <c r="B2293" s="231" t="s">
        <v>6252</v>
      </c>
      <c r="C2293" s="231" t="s">
        <v>6237</v>
      </c>
      <c r="D2293" s="231" t="s">
        <v>10</v>
      </c>
      <c r="E2293" s="231" t="s">
        <v>11</v>
      </c>
      <c r="F2293" s="231">
        <v>40000</v>
      </c>
      <c r="G2293" s="231">
        <f t="shared" si="62"/>
        <v>520000</v>
      </c>
      <c r="H2293" s="231">
        <v>13</v>
      </c>
      <c r="I2293" s="66"/>
      <c r="P2293" s="68"/>
      <c r="Q2293" s="68"/>
      <c r="R2293" s="68"/>
      <c r="S2293" s="68"/>
      <c r="T2293" s="68"/>
      <c r="U2293" s="68"/>
      <c r="V2293" s="68"/>
      <c r="W2293" s="68"/>
      <c r="X2293" s="68"/>
    </row>
    <row r="2294" spans="1:24" s="67" customFormat="1" ht="15" customHeight="1" x14ac:dyDescent="0.25">
      <c r="A2294" s="231">
        <v>5129</v>
      </c>
      <c r="B2294" s="231" t="s">
        <v>6253</v>
      </c>
      <c r="C2294" s="231" t="s">
        <v>6224</v>
      </c>
      <c r="D2294" s="231" t="s">
        <v>10</v>
      </c>
      <c r="E2294" s="231" t="s">
        <v>11</v>
      </c>
      <c r="F2294" s="231">
        <v>1800</v>
      </c>
      <c r="G2294" s="231">
        <f t="shared" si="62"/>
        <v>36000</v>
      </c>
      <c r="H2294" s="231">
        <v>20</v>
      </c>
      <c r="I2294" s="66"/>
      <c r="P2294" s="68"/>
      <c r="Q2294" s="68"/>
      <c r="R2294" s="68"/>
      <c r="S2294" s="68"/>
      <c r="T2294" s="68"/>
      <c r="U2294" s="68"/>
      <c r="V2294" s="68"/>
      <c r="W2294" s="68"/>
      <c r="X2294" s="68"/>
    </row>
    <row r="2295" spans="1:24" s="67" customFormat="1" ht="15" customHeight="1" x14ac:dyDescent="0.25">
      <c r="A2295" s="231">
        <v>5129</v>
      </c>
      <c r="B2295" s="231" t="s">
        <v>6254</v>
      </c>
      <c r="C2295" s="231" t="s">
        <v>6255</v>
      </c>
      <c r="D2295" s="231" t="s">
        <v>10</v>
      </c>
      <c r="E2295" s="231" t="s">
        <v>11</v>
      </c>
      <c r="F2295" s="231">
        <v>125500</v>
      </c>
      <c r="G2295" s="231">
        <f t="shared" si="62"/>
        <v>251000</v>
      </c>
      <c r="H2295" s="231">
        <v>2</v>
      </c>
      <c r="I2295" s="66"/>
      <c r="P2295" s="68"/>
      <c r="Q2295" s="68"/>
      <c r="R2295" s="68"/>
      <c r="S2295" s="68"/>
      <c r="T2295" s="68"/>
      <c r="U2295" s="68"/>
      <c r="V2295" s="68"/>
      <c r="W2295" s="68"/>
      <c r="X2295" s="68"/>
    </row>
    <row r="2296" spans="1:24" s="67" customFormat="1" ht="15" customHeight="1" x14ac:dyDescent="0.25">
      <c r="A2296" s="231">
        <v>5129</v>
      </c>
      <c r="B2296" s="231" t="s">
        <v>6256</v>
      </c>
      <c r="C2296" s="231" t="s">
        <v>6257</v>
      </c>
      <c r="D2296" s="231" t="s">
        <v>10</v>
      </c>
      <c r="E2296" s="231" t="s">
        <v>11</v>
      </c>
      <c r="F2296" s="231">
        <v>22000</v>
      </c>
      <c r="G2296" s="231">
        <f t="shared" si="62"/>
        <v>1100000</v>
      </c>
      <c r="H2296" s="231">
        <v>50</v>
      </c>
      <c r="I2296" s="66"/>
      <c r="P2296" s="68"/>
      <c r="Q2296" s="68"/>
      <c r="R2296" s="68"/>
      <c r="S2296" s="68"/>
      <c r="T2296" s="68"/>
      <c r="U2296" s="68"/>
      <c r="V2296" s="68"/>
      <c r="W2296" s="68"/>
      <c r="X2296" s="68"/>
    </row>
    <row r="2297" spans="1:24" s="67" customFormat="1" ht="15" customHeight="1" x14ac:dyDescent="0.25">
      <c r="A2297" s="231">
        <v>5129</v>
      </c>
      <c r="B2297" s="231" t="s">
        <v>6258</v>
      </c>
      <c r="C2297" s="231" t="s">
        <v>6259</v>
      </c>
      <c r="D2297" s="231" t="s">
        <v>10</v>
      </c>
      <c r="E2297" s="231" t="s">
        <v>76</v>
      </c>
      <c r="F2297" s="231">
        <v>1000</v>
      </c>
      <c r="G2297" s="231">
        <f t="shared" si="62"/>
        <v>30000</v>
      </c>
      <c r="H2297" s="231">
        <v>30</v>
      </c>
      <c r="I2297" s="66"/>
      <c r="P2297" s="68"/>
      <c r="Q2297" s="68"/>
      <c r="R2297" s="68"/>
      <c r="S2297" s="68"/>
      <c r="T2297" s="68"/>
      <c r="U2297" s="68"/>
      <c r="V2297" s="68"/>
      <c r="W2297" s="68"/>
      <c r="X2297" s="68"/>
    </row>
    <row r="2298" spans="1:24" s="67" customFormat="1" ht="15" customHeight="1" x14ac:dyDescent="0.25">
      <c r="A2298" s="231">
        <v>5129</v>
      </c>
      <c r="B2298" s="231" t="s">
        <v>6260</v>
      </c>
      <c r="C2298" s="231" t="s">
        <v>6202</v>
      </c>
      <c r="D2298" s="231" t="s">
        <v>10</v>
      </c>
      <c r="E2298" s="231" t="s">
        <v>11</v>
      </c>
      <c r="F2298" s="231">
        <v>13000</v>
      </c>
      <c r="G2298" s="231">
        <f t="shared" si="62"/>
        <v>260000</v>
      </c>
      <c r="H2298" s="231">
        <v>20</v>
      </c>
      <c r="I2298" s="66"/>
      <c r="P2298" s="68"/>
      <c r="Q2298" s="68"/>
      <c r="R2298" s="68"/>
      <c r="S2298" s="68"/>
      <c r="T2298" s="68"/>
      <c r="U2298" s="68"/>
      <c r="V2298" s="68"/>
      <c r="W2298" s="68"/>
      <c r="X2298" s="68"/>
    </row>
    <row r="2299" spans="1:24" s="67" customFormat="1" ht="15" customHeight="1" x14ac:dyDescent="0.25">
      <c r="A2299" s="231">
        <v>5129</v>
      </c>
      <c r="B2299" s="231" t="s">
        <v>6261</v>
      </c>
      <c r="C2299" s="231" t="s">
        <v>6202</v>
      </c>
      <c r="D2299" s="231" t="s">
        <v>10</v>
      </c>
      <c r="E2299" s="231" t="s">
        <v>11</v>
      </c>
      <c r="F2299" s="231">
        <v>17000</v>
      </c>
      <c r="G2299" s="231">
        <f t="shared" si="62"/>
        <v>170000</v>
      </c>
      <c r="H2299" s="231">
        <v>10</v>
      </c>
      <c r="I2299" s="66"/>
      <c r="P2299" s="68"/>
      <c r="Q2299" s="68"/>
      <c r="R2299" s="68"/>
      <c r="S2299" s="68"/>
      <c r="T2299" s="68"/>
      <c r="U2299" s="68"/>
      <c r="V2299" s="68"/>
      <c r="W2299" s="68"/>
      <c r="X2299" s="68"/>
    </row>
    <row r="2300" spans="1:24" s="67" customFormat="1" ht="15" customHeight="1" x14ac:dyDescent="0.25">
      <c r="A2300" s="231">
        <v>5129</v>
      </c>
      <c r="B2300" s="231" t="s">
        <v>6262</v>
      </c>
      <c r="C2300" s="231" t="s">
        <v>6263</v>
      </c>
      <c r="D2300" s="231" t="s">
        <v>10</v>
      </c>
      <c r="E2300" s="231" t="s">
        <v>11</v>
      </c>
      <c r="F2300" s="231">
        <v>11000</v>
      </c>
      <c r="G2300" s="231">
        <f t="shared" si="62"/>
        <v>440000</v>
      </c>
      <c r="H2300" s="231">
        <v>40</v>
      </c>
      <c r="I2300" s="66"/>
      <c r="P2300" s="68"/>
      <c r="Q2300" s="68"/>
      <c r="R2300" s="68"/>
      <c r="S2300" s="68"/>
      <c r="T2300" s="68"/>
      <c r="U2300" s="68"/>
      <c r="V2300" s="68"/>
      <c r="W2300" s="68"/>
      <c r="X2300" s="68"/>
    </row>
    <row r="2301" spans="1:24" s="67" customFormat="1" ht="15" customHeight="1" x14ac:dyDescent="0.25">
      <c r="A2301" s="231">
        <v>5129</v>
      </c>
      <c r="B2301" s="231" t="s">
        <v>6264</v>
      </c>
      <c r="C2301" s="231" t="s">
        <v>6265</v>
      </c>
      <c r="D2301" s="231" t="s">
        <v>10</v>
      </c>
      <c r="E2301" s="231" t="s">
        <v>11</v>
      </c>
      <c r="F2301" s="231">
        <v>15000</v>
      </c>
      <c r="G2301" s="231">
        <f t="shared" si="62"/>
        <v>1110000</v>
      </c>
      <c r="H2301" s="231">
        <v>74</v>
      </c>
      <c r="I2301" s="66"/>
      <c r="P2301" s="68"/>
      <c r="Q2301" s="68"/>
      <c r="R2301" s="68"/>
      <c r="S2301" s="68"/>
      <c r="T2301" s="68"/>
      <c r="U2301" s="68"/>
      <c r="V2301" s="68"/>
      <c r="W2301" s="68"/>
      <c r="X2301" s="68"/>
    </row>
    <row r="2302" spans="1:24" s="67" customFormat="1" ht="15" customHeight="1" x14ac:dyDescent="0.25">
      <c r="A2302" s="231">
        <v>5129</v>
      </c>
      <c r="B2302" s="231" t="s">
        <v>6266</v>
      </c>
      <c r="C2302" s="231" t="s">
        <v>6267</v>
      </c>
      <c r="D2302" s="231" t="s">
        <v>10</v>
      </c>
      <c r="E2302" s="231" t="s">
        <v>11</v>
      </c>
      <c r="F2302" s="231">
        <v>30000</v>
      </c>
      <c r="G2302" s="231">
        <f t="shared" si="62"/>
        <v>270000</v>
      </c>
      <c r="H2302" s="231">
        <v>9</v>
      </c>
      <c r="I2302" s="66"/>
      <c r="P2302" s="68"/>
      <c r="Q2302" s="68"/>
      <c r="R2302" s="68"/>
      <c r="S2302" s="68"/>
      <c r="T2302" s="68"/>
      <c r="U2302" s="68"/>
      <c r="V2302" s="68"/>
      <c r="W2302" s="68"/>
      <c r="X2302" s="68"/>
    </row>
    <row r="2303" spans="1:24" s="67" customFormat="1" ht="15" customHeight="1" x14ac:dyDescent="0.25">
      <c r="A2303" s="231">
        <v>5129</v>
      </c>
      <c r="B2303" s="231" t="s">
        <v>6268</v>
      </c>
      <c r="C2303" s="231" t="s">
        <v>6257</v>
      </c>
      <c r="D2303" s="231" t="s">
        <v>10</v>
      </c>
      <c r="E2303" s="231" t="s">
        <v>11</v>
      </c>
      <c r="F2303" s="231">
        <v>20000</v>
      </c>
      <c r="G2303" s="231">
        <f t="shared" si="62"/>
        <v>1600000</v>
      </c>
      <c r="H2303" s="231">
        <v>80</v>
      </c>
      <c r="I2303" s="66"/>
      <c r="P2303" s="68"/>
      <c r="Q2303" s="68"/>
      <c r="R2303" s="68"/>
      <c r="S2303" s="68"/>
      <c r="T2303" s="68"/>
      <c r="U2303" s="68"/>
      <c r="V2303" s="68"/>
      <c r="W2303" s="68"/>
      <c r="X2303" s="68"/>
    </row>
    <row r="2304" spans="1:24" s="67" customFormat="1" ht="15" customHeight="1" x14ac:dyDescent="0.25">
      <c r="A2304" s="231">
        <v>5129</v>
      </c>
      <c r="B2304" s="231" t="s">
        <v>6269</v>
      </c>
      <c r="C2304" s="231" t="s">
        <v>6204</v>
      </c>
      <c r="D2304" s="231" t="s">
        <v>10</v>
      </c>
      <c r="E2304" s="231" t="s">
        <v>11</v>
      </c>
      <c r="F2304" s="231">
        <v>25000</v>
      </c>
      <c r="G2304" s="231">
        <f t="shared" si="62"/>
        <v>100000</v>
      </c>
      <c r="H2304" s="231">
        <v>4</v>
      </c>
      <c r="I2304" s="66"/>
      <c r="P2304" s="68"/>
      <c r="Q2304" s="68"/>
      <c r="R2304" s="68"/>
      <c r="S2304" s="68"/>
      <c r="T2304" s="68"/>
      <c r="U2304" s="68"/>
      <c r="V2304" s="68"/>
      <c r="W2304" s="68"/>
      <c r="X2304" s="68"/>
    </row>
    <row r="2305" spans="1:27" s="67" customFormat="1" ht="15" customHeight="1" x14ac:dyDescent="0.25">
      <c r="A2305" s="231">
        <v>5129</v>
      </c>
      <c r="B2305" s="231" t="s">
        <v>6270</v>
      </c>
      <c r="C2305" s="231" t="s">
        <v>6208</v>
      </c>
      <c r="D2305" s="231" t="s">
        <v>10</v>
      </c>
      <c r="E2305" s="231" t="s">
        <v>11</v>
      </c>
      <c r="F2305" s="231">
        <v>80000</v>
      </c>
      <c r="G2305" s="231">
        <f t="shared" si="62"/>
        <v>160000</v>
      </c>
      <c r="H2305" s="231">
        <v>2</v>
      </c>
      <c r="I2305" s="66"/>
      <c r="P2305" s="68"/>
      <c r="Q2305" s="68"/>
      <c r="R2305" s="68"/>
      <c r="S2305" s="68"/>
      <c r="T2305" s="68"/>
      <c r="U2305" s="68"/>
      <c r="V2305" s="68"/>
      <c r="W2305" s="68"/>
      <c r="X2305" s="68"/>
    </row>
    <row r="2306" spans="1:27" ht="26.25" customHeight="1" x14ac:dyDescent="0.25">
      <c r="A2306" s="231">
        <v>5129</v>
      </c>
      <c r="B2306" s="231" t="s">
        <v>6271</v>
      </c>
      <c r="C2306" s="231" t="s">
        <v>6272</v>
      </c>
      <c r="D2306" s="231" t="s">
        <v>10</v>
      </c>
      <c r="E2306" s="231" t="s">
        <v>11</v>
      </c>
      <c r="F2306" s="231">
        <v>45000</v>
      </c>
      <c r="G2306" s="231">
        <f t="shared" si="62"/>
        <v>180000</v>
      </c>
      <c r="H2306" s="231">
        <v>4</v>
      </c>
      <c r="I2306" s="39"/>
    </row>
    <row r="2307" spans="1:27" x14ac:dyDescent="0.25">
      <c r="A2307" s="231"/>
      <c r="B2307" s="231" t="s">
        <v>2220</v>
      </c>
      <c r="C2307" s="231" t="s">
        <v>2101</v>
      </c>
      <c r="D2307" s="231" t="s">
        <v>10</v>
      </c>
      <c r="E2307" s="231" t="s">
        <v>11</v>
      </c>
      <c r="F2307" s="231">
        <v>16000</v>
      </c>
      <c r="G2307" s="231">
        <f>+F2307*H2307</f>
        <v>2640000</v>
      </c>
      <c r="H2307" s="231">
        <v>165</v>
      </c>
      <c r="I2307" s="39"/>
    </row>
    <row r="2308" spans="1:27" ht="27" x14ac:dyDescent="0.25">
      <c r="A2308" s="231"/>
      <c r="B2308" s="231" t="s">
        <v>2221</v>
      </c>
      <c r="C2308" s="231" t="s">
        <v>2105</v>
      </c>
      <c r="D2308" s="231" t="s">
        <v>10</v>
      </c>
      <c r="E2308" s="231" t="s">
        <v>11</v>
      </c>
      <c r="F2308" s="231">
        <v>113000</v>
      </c>
      <c r="G2308" s="231">
        <f t="shared" ref="G2308:G2314" si="63">+F2308*H2308</f>
        <v>18306000</v>
      </c>
      <c r="H2308" s="231">
        <v>162</v>
      </c>
      <c r="I2308" s="39"/>
    </row>
    <row r="2309" spans="1:27" ht="20.25" customHeight="1" x14ac:dyDescent="0.25">
      <c r="A2309" s="20"/>
      <c r="B2309" s="10" t="s">
        <v>2222</v>
      </c>
      <c r="C2309" s="10" t="s">
        <v>2103</v>
      </c>
      <c r="D2309" s="10" t="s">
        <v>10</v>
      </c>
      <c r="E2309" s="10" t="s">
        <v>11</v>
      </c>
      <c r="F2309" s="10">
        <v>100000</v>
      </c>
      <c r="G2309" s="10">
        <f t="shared" si="63"/>
        <v>16200000</v>
      </c>
      <c r="H2309" s="10">
        <v>162</v>
      </c>
      <c r="I2309" s="39"/>
    </row>
    <row r="2310" spans="1:27" x14ac:dyDescent="0.25">
      <c r="A2310" s="433" t="s">
        <v>38</v>
      </c>
      <c r="B2310" s="434"/>
      <c r="C2310" s="434"/>
      <c r="D2310" s="434"/>
      <c r="E2310" s="434"/>
      <c r="F2310" s="434"/>
      <c r="G2310" s="434"/>
      <c r="H2310" s="437"/>
    </row>
    <row r="2311" spans="1:27" ht="27" x14ac:dyDescent="0.25">
      <c r="A2311" s="239">
        <v>5113</v>
      </c>
      <c r="B2311" s="239" t="s">
        <v>443</v>
      </c>
      <c r="C2311" s="239" t="s">
        <v>104</v>
      </c>
      <c r="D2311" s="239" t="s">
        <v>37</v>
      </c>
      <c r="E2311" s="239" t="s">
        <v>34</v>
      </c>
      <c r="F2311" s="239">
        <v>28072529</v>
      </c>
      <c r="G2311" s="239">
        <v>28072529</v>
      </c>
      <c r="H2311" s="19">
        <v>1</v>
      </c>
      <c r="J2311" s="11"/>
      <c r="K2311" s="11"/>
      <c r="L2311" s="11"/>
      <c r="M2311" s="11"/>
      <c r="N2311" s="11"/>
      <c r="O2311" s="11"/>
      <c r="Y2311" s="11"/>
      <c r="Z2311" s="11"/>
      <c r="AA2311" s="11"/>
    </row>
    <row r="2312" spans="1:27" ht="27" x14ac:dyDescent="0.25">
      <c r="A2312" s="239">
        <v>5113</v>
      </c>
      <c r="B2312" s="239" t="s">
        <v>443</v>
      </c>
      <c r="C2312" s="239" t="s">
        <v>104</v>
      </c>
      <c r="D2312" s="239" t="s">
        <v>37</v>
      </c>
      <c r="E2312" s="389" t="s">
        <v>34</v>
      </c>
      <c r="F2312" s="389">
        <v>43092000</v>
      </c>
      <c r="G2312" s="389">
        <v>43092000</v>
      </c>
      <c r="H2312" s="389">
        <v>1</v>
      </c>
      <c r="I2312" s="39"/>
    </row>
    <row r="2313" spans="1:27" ht="27" x14ac:dyDescent="0.25">
      <c r="A2313" s="239">
        <v>4251</v>
      </c>
      <c r="B2313" s="239" t="s">
        <v>4215</v>
      </c>
      <c r="C2313" s="239" t="s">
        <v>104</v>
      </c>
      <c r="D2313" s="389" t="s">
        <v>35</v>
      </c>
      <c r="E2313" s="389" t="s">
        <v>34</v>
      </c>
      <c r="F2313" s="389">
        <v>15881400</v>
      </c>
      <c r="G2313" s="389">
        <v>15881400</v>
      </c>
      <c r="H2313" s="389">
        <v>1</v>
      </c>
      <c r="I2313" s="39"/>
    </row>
    <row r="2314" spans="1:27" ht="27" x14ac:dyDescent="0.25">
      <c r="A2314" s="10" t="s">
        <v>115</v>
      </c>
      <c r="B2314" s="10" t="s">
        <v>1908</v>
      </c>
      <c r="C2314" s="10" t="s">
        <v>104</v>
      </c>
      <c r="D2314" s="389" t="s">
        <v>37</v>
      </c>
      <c r="E2314" s="389" t="s">
        <v>34</v>
      </c>
      <c r="F2314" s="389">
        <v>0</v>
      </c>
      <c r="G2314" s="389">
        <f t="shared" si="63"/>
        <v>0</v>
      </c>
      <c r="H2314" s="389">
        <v>1</v>
      </c>
      <c r="I2314" s="39"/>
    </row>
    <row r="2315" spans="1:27" ht="27" x14ac:dyDescent="0.25">
      <c r="A2315" s="20">
        <v>5113</v>
      </c>
      <c r="B2315" s="20" t="s">
        <v>281</v>
      </c>
      <c r="C2315" s="10" t="s">
        <v>104</v>
      </c>
      <c r="D2315" s="10" t="s">
        <v>37</v>
      </c>
      <c r="E2315" s="10" t="s">
        <v>34</v>
      </c>
      <c r="F2315" s="10">
        <v>39465693</v>
      </c>
      <c r="G2315" s="10">
        <v>39465693</v>
      </c>
      <c r="H2315" s="10">
        <v>1</v>
      </c>
      <c r="I2315" s="39"/>
    </row>
    <row r="2316" spans="1:27" ht="25.5" customHeight="1" x14ac:dyDescent="0.25">
      <c r="A2316" s="20" t="s">
        <v>112</v>
      </c>
      <c r="B2316" s="20" t="s">
        <v>280</v>
      </c>
      <c r="C2316" s="10" t="s">
        <v>104</v>
      </c>
      <c r="D2316" s="20" t="s">
        <v>37</v>
      </c>
      <c r="E2316" s="20" t="s">
        <v>34</v>
      </c>
      <c r="F2316" s="20">
        <v>7141284</v>
      </c>
      <c r="G2316" s="20">
        <v>7141284</v>
      </c>
      <c r="H2316" s="20">
        <v>1</v>
      </c>
      <c r="I2316" s="39"/>
    </row>
    <row r="2317" spans="1:27" x14ac:dyDescent="0.25">
      <c r="A2317" s="433" t="s">
        <v>32</v>
      </c>
      <c r="B2317" s="434"/>
      <c r="C2317" s="434"/>
      <c r="D2317" s="434"/>
      <c r="E2317" s="434"/>
      <c r="F2317" s="434"/>
      <c r="G2317" s="434"/>
      <c r="H2317" s="437"/>
      <c r="I2317" s="39"/>
    </row>
    <row r="2318" spans="1:27" ht="25.5" customHeight="1" x14ac:dyDescent="0.25">
      <c r="A2318" s="167">
        <v>5113</v>
      </c>
      <c r="B2318" s="167" t="s">
        <v>5067</v>
      </c>
      <c r="C2318" s="167" t="s">
        <v>61</v>
      </c>
      <c r="D2318" s="167" t="s">
        <v>33</v>
      </c>
      <c r="E2318" s="167" t="s">
        <v>34</v>
      </c>
      <c r="F2318" s="167">
        <v>477000</v>
      </c>
      <c r="G2318" s="167">
        <v>477000</v>
      </c>
      <c r="H2318" s="167">
        <v>1</v>
      </c>
      <c r="I2318" s="39"/>
    </row>
    <row r="2319" spans="1:27" ht="25.5" customHeight="1" x14ac:dyDescent="0.25">
      <c r="A2319" s="10">
        <v>5113</v>
      </c>
      <c r="B2319" s="10" t="s">
        <v>3766</v>
      </c>
      <c r="C2319" s="10" t="s">
        <v>61</v>
      </c>
      <c r="D2319" s="10" t="s">
        <v>33</v>
      </c>
      <c r="E2319" s="10" t="s">
        <v>34</v>
      </c>
      <c r="F2319" s="10">
        <v>260000</v>
      </c>
      <c r="G2319" s="10">
        <v>260000</v>
      </c>
      <c r="H2319" s="10">
        <v>1</v>
      </c>
      <c r="I2319" s="39"/>
    </row>
    <row r="2320" spans="1:27" ht="27" x14ac:dyDescent="0.25">
      <c r="A2320" s="10" t="s">
        <v>112</v>
      </c>
      <c r="B2320" s="10" t="s">
        <v>891</v>
      </c>
      <c r="C2320" s="10" t="s">
        <v>111</v>
      </c>
      <c r="D2320" s="10" t="s">
        <v>37</v>
      </c>
      <c r="E2320" s="10" t="s">
        <v>34</v>
      </c>
      <c r="F2320" s="10">
        <v>260000</v>
      </c>
      <c r="G2320" s="10">
        <v>260000</v>
      </c>
      <c r="H2320" s="10">
        <v>1</v>
      </c>
      <c r="I2320" s="39"/>
    </row>
    <row r="2321" spans="1:10" ht="27" x14ac:dyDescent="0.25">
      <c r="A2321" s="10" t="s">
        <v>112</v>
      </c>
      <c r="B2321" s="10" t="s">
        <v>880</v>
      </c>
      <c r="C2321" s="10" t="s">
        <v>111</v>
      </c>
      <c r="D2321" s="20" t="s">
        <v>37</v>
      </c>
      <c r="E2321" s="20" t="s">
        <v>34</v>
      </c>
      <c r="F2321" s="20">
        <v>430000</v>
      </c>
      <c r="G2321" s="20">
        <v>430000</v>
      </c>
      <c r="H2321" s="20">
        <v>1</v>
      </c>
      <c r="I2321" s="39"/>
    </row>
    <row r="2322" spans="1:10" x14ac:dyDescent="0.25">
      <c r="A2322" s="505" t="s">
        <v>5905</v>
      </c>
      <c r="B2322" s="506"/>
      <c r="C2322" s="506"/>
      <c r="D2322" s="506"/>
      <c r="E2322" s="506"/>
      <c r="F2322" s="506"/>
      <c r="G2322" s="506"/>
      <c r="H2322" s="506"/>
      <c r="I2322" s="39"/>
    </row>
    <row r="2323" spans="1:10" x14ac:dyDescent="0.25">
      <c r="A2323" s="433" t="s">
        <v>38</v>
      </c>
      <c r="B2323" s="434"/>
      <c r="C2323" s="434"/>
      <c r="D2323" s="434"/>
      <c r="E2323" s="434"/>
      <c r="F2323" s="434"/>
      <c r="G2323" s="434"/>
      <c r="H2323" s="437"/>
      <c r="I2323" s="39"/>
    </row>
    <row r="2324" spans="1:10" ht="27" x14ac:dyDescent="0.25">
      <c r="A2324" s="206">
        <v>4251</v>
      </c>
      <c r="B2324" s="223" t="s">
        <v>6164</v>
      </c>
      <c r="C2324" s="223" t="s">
        <v>111</v>
      </c>
      <c r="D2324" s="223" t="s">
        <v>40</v>
      </c>
      <c r="E2324" s="223" t="s">
        <v>34</v>
      </c>
      <c r="F2324" s="223">
        <v>376000</v>
      </c>
      <c r="G2324" s="223">
        <v>376000</v>
      </c>
      <c r="H2324" s="223">
        <v>1</v>
      </c>
      <c r="I2324" s="39"/>
    </row>
    <row r="2325" spans="1:10" x14ac:dyDescent="0.25">
      <c r="A2325" s="433" t="s">
        <v>32</v>
      </c>
      <c r="B2325" s="434"/>
      <c r="C2325" s="434"/>
      <c r="D2325" s="434"/>
      <c r="E2325" s="434"/>
      <c r="F2325" s="434"/>
      <c r="G2325" s="434"/>
      <c r="H2325" s="437"/>
      <c r="I2325" s="39"/>
    </row>
    <row r="2326" spans="1:10" ht="27" x14ac:dyDescent="0.25">
      <c r="A2326" s="252">
        <v>4251</v>
      </c>
      <c r="B2326" s="252" t="s">
        <v>6655</v>
      </c>
      <c r="C2326" s="252" t="s">
        <v>61</v>
      </c>
      <c r="D2326" s="252" t="s">
        <v>33</v>
      </c>
      <c r="E2326" s="252" t="s">
        <v>34</v>
      </c>
      <c r="F2326" s="252">
        <v>113000</v>
      </c>
      <c r="G2326" s="252">
        <v>113000</v>
      </c>
      <c r="H2326" s="252">
        <v>1</v>
      </c>
      <c r="I2326" s="39"/>
    </row>
    <row r="2327" spans="1:10" x14ac:dyDescent="0.25">
      <c r="A2327" s="505" t="s">
        <v>2598</v>
      </c>
      <c r="B2327" s="506"/>
      <c r="C2327" s="506"/>
      <c r="D2327" s="506"/>
      <c r="E2327" s="506"/>
      <c r="F2327" s="506"/>
      <c r="G2327" s="506"/>
      <c r="H2327" s="506"/>
      <c r="I2327" s="39"/>
    </row>
    <row r="2328" spans="1:10" x14ac:dyDescent="0.25">
      <c r="A2328" s="433" t="s">
        <v>38</v>
      </c>
      <c r="B2328" s="434"/>
      <c r="C2328" s="434"/>
      <c r="D2328" s="434"/>
      <c r="E2328" s="434"/>
      <c r="F2328" s="434"/>
      <c r="G2328" s="434"/>
      <c r="H2328" s="437"/>
      <c r="I2328" s="39"/>
    </row>
    <row r="2329" spans="1:10" ht="30.75" customHeight="1" x14ac:dyDescent="0.25">
      <c r="A2329" s="244">
        <v>4251</v>
      </c>
      <c r="B2329" s="244" t="s">
        <v>6519</v>
      </c>
      <c r="C2329" s="244" t="s">
        <v>63</v>
      </c>
      <c r="D2329" s="244" t="s">
        <v>35</v>
      </c>
      <c r="E2329" s="244" t="s">
        <v>34</v>
      </c>
      <c r="F2329" s="244">
        <v>0</v>
      </c>
      <c r="G2329" s="244">
        <v>0</v>
      </c>
      <c r="H2329" s="244">
        <v>1</v>
      </c>
      <c r="I2329" s="39"/>
    </row>
    <row r="2330" spans="1:10" ht="27" customHeight="1" x14ac:dyDescent="0.25">
      <c r="A2330" s="244">
        <v>4251</v>
      </c>
      <c r="B2330" s="244" t="s">
        <v>6286</v>
      </c>
      <c r="C2330" s="244" t="s">
        <v>104</v>
      </c>
      <c r="D2330" s="244" t="s">
        <v>37</v>
      </c>
      <c r="E2330" s="244" t="s">
        <v>34</v>
      </c>
      <c r="F2330" s="244">
        <v>0</v>
      </c>
      <c r="G2330" s="244">
        <v>0</v>
      </c>
      <c r="H2330" s="244">
        <v>1</v>
      </c>
      <c r="I2330" s="39"/>
    </row>
    <row r="2331" spans="1:10" ht="31.5" customHeight="1" x14ac:dyDescent="0.25">
      <c r="A2331" s="227">
        <v>5113</v>
      </c>
      <c r="B2331" s="227" t="s">
        <v>5884</v>
      </c>
      <c r="C2331" s="227" t="s">
        <v>63</v>
      </c>
      <c r="D2331" s="227" t="s">
        <v>40</v>
      </c>
      <c r="E2331" s="227" t="s">
        <v>34</v>
      </c>
      <c r="F2331" s="227">
        <v>80000000</v>
      </c>
      <c r="G2331" s="227">
        <v>80000000</v>
      </c>
      <c r="H2331" s="227">
        <v>1</v>
      </c>
      <c r="I2331" s="39"/>
      <c r="J2331" s="6"/>
    </row>
    <row r="2332" spans="1:10" ht="40.5" x14ac:dyDescent="0.25">
      <c r="A2332" s="199">
        <v>4251</v>
      </c>
      <c r="B2332" s="199" t="s">
        <v>5732</v>
      </c>
      <c r="C2332" s="199" t="s">
        <v>63</v>
      </c>
      <c r="D2332" s="307" t="s">
        <v>35</v>
      </c>
      <c r="E2332" s="307" t="s">
        <v>34</v>
      </c>
      <c r="F2332" s="307">
        <v>3420000</v>
      </c>
      <c r="G2332" s="307">
        <v>3420000</v>
      </c>
      <c r="H2332" s="307">
        <v>1</v>
      </c>
      <c r="I2332" s="39"/>
    </row>
    <row r="2333" spans="1:10" ht="27" x14ac:dyDescent="0.25">
      <c r="A2333" s="10" t="s">
        <v>135</v>
      </c>
      <c r="B2333" s="10" t="s">
        <v>4194</v>
      </c>
      <c r="C2333" s="10" t="s">
        <v>104</v>
      </c>
      <c r="D2333" s="10" t="s">
        <v>35</v>
      </c>
      <c r="E2333" s="10" t="s">
        <v>34</v>
      </c>
      <c r="F2333" s="10">
        <v>899895</v>
      </c>
      <c r="G2333" s="10">
        <v>899895</v>
      </c>
      <c r="H2333" s="10">
        <v>1</v>
      </c>
      <c r="I2333" s="39"/>
    </row>
    <row r="2334" spans="1:10" ht="27" x14ac:dyDescent="0.25">
      <c r="A2334" s="10" t="s">
        <v>112</v>
      </c>
      <c r="B2334" s="10" t="s">
        <v>867</v>
      </c>
      <c r="C2334" s="10" t="s">
        <v>104</v>
      </c>
      <c r="D2334" s="10" t="s">
        <v>37</v>
      </c>
      <c r="E2334" s="10" t="s">
        <v>34</v>
      </c>
      <c r="F2334" s="10">
        <v>7485000</v>
      </c>
      <c r="G2334" s="10">
        <v>7485000</v>
      </c>
      <c r="H2334" s="10">
        <v>1</v>
      </c>
      <c r="I2334" s="39"/>
    </row>
    <row r="2335" spans="1:10" x14ac:dyDescent="0.25">
      <c r="A2335" s="433" t="s">
        <v>8</v>
      </c>
      <c r="B2335" s="434"/>
      <c r="C2335" s="434"/>
      <c r="D2335" s="434"/>
      <c r="E2335" s="434"/>
      <c r="F2335" s="434"/>
      <c r="G2335" s="434"/>
      <c r="H2335" s="437"/>
      <c r="I2335" s="39"/>
    </row>
    <row r="2336" spans="1:10" x14ac:dyDescent="0.25">
      <c r="A2336" s="239">
        <v>5129</v>
      </c>
      <c r="B2336" s="239" t="s">
        <v>6456</v>
      </c>
      <c r="C2336" s="239" t="s">
        <v>6380</v>
      </c>
      <c r="D2336" s="239" t="s">
        <v>10</v>
      </c>
      <c r="E2336" s="239" t="s">
        <v>11</v>
      </c>
      <c r="F2336" s="239">
        <v>0</v>
      </c>
      <c r="G2336" s="239">
        <v>0</v>
      </c>
      <c r="H2336" s="239">
        <v>10</v>
      </c>
      <c r="I2336" s="39"/>
    </row>
    <row r="2337" spans="1:9" x14ac:dyDescent="0.25">
      <c r="A2337" s="239">
        <v>5129</v>
      </c>
      <c r="B2337" s="239" t="s">
        <v>6457</v>
      </c>
      <c r="C2337" s="239" t="s">
        <v>6244</v>
      </c>
      <c r="D2337" s="239" t="s">
        <v>10</v>
      </c>
      <c r="E2337" s="239" t="s">
        <v>11</v>
      </c>
      <c r="F2337" s="239">
        <v>0</v>
      </c>
      <c r="G2337" s="239">
        <v>0</v>
      </c>
      <c r="H2337" s="239">
        <v>5</v>
      </c>
      <c r="I2337" s="39"/>
    </row>
    <row r="2338" spans="1:9" x14ac:dyDescent="0.25">
      <c r="A2338" s="239">
        <v>5129</v>
      </c>
      <c r="B2338" s="239" t="s">
        <v>6458</v>
      </c>
      <c r="C2338" s="239" t="s">
        <v>6383</v>
      </c>
      <c r="D2338" s="239" t="s">
        <v>10</v>
      </c>
      <c r="E2338" s="239" t="s">
        <v>11</v>
      </c>
      <c r="F2338" s="239">
        <v>0</v>
      </c>
      <c r="G2338" s="239">
        <v>0</v>
      </c>
      <c r="H2338" s="239">
        <v>5</v>
      </c>
      <c r="I2338" s="39"/>
    </row>
    <row r="2339" spans="1:9" x14ac:dyDescent="0.25">
      <c r="A2339" s="239">
        <v>5129</v>
      </c>
      <c r="B2339" s="239" t="s">
        <v>6450</v>
      </c>
      <c r="C2339" s="239" t="s">
        <v>6451</v>
      </c>
      <c r="D2339" s="239" t="s">
        <v>10</v>
      </c>
      <c r="E2339" s="239" t="s">
        <v>11</v>
      </c>
      <c r="F2339" s="239">
        <v>0</v>
      </c>
      <c r="G2339" s="239">
        <v>0</v>
      </c>
      <c r="H2339" s="239">
        <v>18</v>
      </c>
      <c r="I2339" s="39"/>
    </row>
    <row r="2340" spans="1:9" x14ac:dyDescent="0.25">
      <c r="A2340" s="239">
        <v>5129</v>
      </c>
      <c r="B2340" s="239" t="s">
        <v>6452</v>
      </c>
      <c r="C2340" s="239" t="s">
        <v>6453</v>
      </c>
      <c r="D2340" s="239" t="s">
        <v>10</v>
      </c>
      <c r="E2340" s="239" t="s">
        <v>11</v>
      </c>
      <c r="F2340" s="240">
        <v>0</v>
      </c>
      <c r="G2340" s="239">
        <v>0</v>
      </c>
      <c r="H2340" s="239">
        <v>18</v>
      </c>
      <c r="I2340" s="39"/>
    </row>
    <row r="2341" spans="1:9" x14ac:dyDescent="0.25">
      <c r="A2341" s="239">
        <v>5129</v>
      </c>
      <c r="B2341" s="239" t="s">
        <v>6454</v>
      </c>
      <c r="C2341" s="239" t="s">
        <v>6455</v>
      </c>
      <c r="D2341" s="239" t="s">
        <v>10</v>
      </c>
      <c r="E2341" s="239" t="s">
        <v>11</v>
      </c>
      <c r="F2341" s="239">
        <v>0</v>
      </c>
      <c r="G2341" s="239">
        <v>0</v>
      </c>
      <c r="H2341" s="239">
        <v>18</v>
      </c>
      <c r="I2341" s="39"/>
    </row>
    <row r="2342" spans="1:9" x14ac:dyDescent="0.25">
      <c r="A2342" s="239">
        <v>5129</v>
      </c>
      <c r="B2342" s="239" t="s">
        <v>3052</v>
      </c>
      <c r="C2342" s="239" t="s">
        <v>252</v>
      </c>
      <c r="D2342" s="239" t="s">
        <v>35</v>
      </c>
      <c r="E2342" s="239" t="s">
        <v>11</v>
      </c>
      <c r="F2342" s="239">
        <v>250000</v>
      </c>
      <c r="G2342" s="239">
        <f>+F2342*H2342</f>
        <v>50750000</v>
      </c>
      <c r="H2342" s="239">
        <v>203</v>
      </c>
      <c r="I2342" s="39"/>
    </row>
    <row r="2343" spans="1:9" x14ac:dyDescent="0.25">
      <c r="A2343" s="239">
        <v>5129</v>
      </c>
      <c r="B2343" s="239" t="s">
        <v>6375</v>
      </c>
      <c r="C2343" s="239" t="s">
        <v>6376</v>
      </c>
      <c r="D2343" s="239" t="s">
        <v>35</v>
      </c>
      <c r="E2343" s="239" t="s">
        <v>11</v>
      </c>
      <c r="F2343" s="239">
        <v>0</v>
      </c>
      <c r="G2343" s="239">
        <v>0</v>
      </c>
      <c r="H2343" s="239">
        <v>3</v>
      </c>
      <c r="I2343" s="39"/>
    </row>
    <row r="2344" spans="1:9" ht="27" x14ac:dyDescent="0.25">
      <c r="A2344" s="237">
        <v>5129</v>
      </c>
      <c r="B2344" s="237" t="s">
        <v>6377</v>
      </c>
      <c r="C2344" s="237" t="s">
        <v>6378</v>
      </c>
      <c r="D2344" s="237" t="s">
        <v>35</v>
      </c>
      <c r="E2344" s="237" t="s">
        <v>11</v>
      </c>
      <c r="F2344" s="237">
        <v>0</v>
      </c>
      <c r="G2344" s="237">
        <v>0</v>
      </c>
      <c r="H2344" s="237">
        <v>3</v>
      </c>
      <c r="I2344" s="39"/>
    </row>
    <row r="2345" spans="1:9" x14ac:dyDescent="0.25">
      <c r="A2345" s="237">
        <v>5129</v>
      </c>
      <c r="B2345" s="237" t="s">
        <v>6379</v>
      </c>
      <c r="C2345" s="237" t="s">
        <v>6380</v>
      </c>
      <c r="D2345" s="237" t="s">
        <v>35</v>
      </c>
      <c r="E2345" s="237" t="s">
        <v>11</v>
      </c>
      <c r="F2345" s="237">
        <v>0</v>
      </c>
      <c r="G2345" s="237">
        <v>0</v>
      </c>
      <c r="H2345" s="237">
        <v>10</v>
      </c>
      <c r="I2345" s="39"/>
    </row>
    <row r="2346" spans="1:9" x14ac:dyDescent="0.25">
      <c r="A2346" s="237">
        <v>5129</v>
      </c>
      <c r="B2346" s="237" t="s">
        <v>6381</v>
      </c>
      <c r="C2346" s="237" t="s">
        <v>6244</v>
      </c>
      <c r="D2346" s="237" t="s">
        <v>35</v>
      </c>
      <c r="E2346" s="237" t="s">
        <v>11</v>
      </c>
      <c r="F2346" s="237">
        <v>0</v>
      </c>
      <c r="G2346" s="237">
        <v>0</v>
      </c>
      <c r="H2346" s="237">
        <v>5</v>
      </c>
      <c r="I2346" s="39"/>
    </row>
    <row r="2347" spans="1:9" x14ac:dyDescent="0.25">
      <c r="A2347" s="237">
        <v>5129</v>
      </c>
      <c r="B2347" s="237" t="s">
        <v>6382</v>
      </c>
      <c r="C2347" s="237" t="s">
        <v>6383</v>
      </c>
      <c r="D2347" s="237" t="s">
        <v>35</v>
      </c>
      <c r="E2347" s="237" t="s">
        <v>11</v>
      </c>
      <c r="F2347" s="237">
        <v>0</v>
      </c>
      <c r="G2347" s="237">
        <v>0</v>
      </c>
      <c r="H2347" s="237">
        <v>5</v>
      </c>
      <c r="I2347" s="39"/>
    </row>
    <row r="2348" spans="1:9" x14ac:dyDescent="0.25">
      <c r="A2348" s="433" t="s">
        <v>32</v>
      </c>
      <c r="B2348" s="434"/>
      <c r="C2348" s="434"/>
      <c r="D2348" s="434"/>
      <c r="E2348" s="434"/>
      <c r="F2348" s="434"/>
      <c r="G2348" s="434"/>
      <c r="H2348" s="437"/>
      <c r="I2348" s="39"/>
    </row>
    <row r="2349" spans="1:9" ht="27" x14ac:dyDescent="0.25">
      <c r="A2349" s="358">
        <v>4251</v>
      </c>
      <c r="B2349" s="358" t="s">
        <v>7771</v>
      </c>
      <c r="C2349" s="358" t="s">
        <v>111</v>
      </c>
      <c r="D2349" s="358" t="s">
        <v>40</v>
      </c>
      <c r="E2349" s="358" t="s">
        <v>34</v>
      </c>
      <c r="F2349" s="358">
        <v>196000</v>
      </c>
      <c r="G2349" s="358">
        <v>196000</v>
      </c>
      <c r="H2349" s="358">
        <v>1</v>
      </c>
      <c r="I2349" s="39"/>
    </row>
    <row r="2350" spans="1:9" ht="27" x14ac:dyDescent="0.25">
      <c r="A2350" s="358">
        <v>4251</v>
      </c>
      <c r="B2350" s="358" t="s">
        <v>7770</v>
      </c>
      <c r="C2350" s="358" t="s">
        <v>111</v>
      </c>
      <c r="D2350" s="358" t="s">
        <v>40</v>
      </c>
      <c r="E2350" s="358" t="s">
        <v>34</v>
      </c>
      <c r="F2350" s="358">
        <v>15000</v>
      </c>
      <c r="G2350" s="358">
        <v>15000</v>
      </c>
      <c r="H2350" s="358">
        <v>1</v>
      </c>
      <c r="I2350" s="39"/>
    </row>
    <row r="2351" spans="1:9" ht="27" x14ac:dyDescent="0.25">
      <c r="A2351" s="203">
        <v>5113</v>
      </c>
      <c r="B2351" s="358" t="s">
        <v>5883</v>
      </c>
      <c r="C2351" s="358" t="s">
        <v>61</v>
      </c>
      <c r="D2351" s="358" t="s">
        <v>33</v>
      </c>
      <c r="E2351" s="358" t="s">
        <v>34</v>
      </c>
      <c r="F2351" s="358">
        <v>68000</v>
      </c>
      <c r="G2351" s="358">
        <v>68000</v>
      </c>
      <c r="H2351" s="358">
        <v>1</v>
      </c>
      <c r="I2351" s="39"/>
    </row>
    <row r="2352" spans="1:9" ht="27" x14ac:dyDescent="0.25">
      <c r="A2352" s="210">
        <v>4251</v>
      </c>
      <c r="B2352" s="210" t="s">
        <v>5952</v>
      </c>
      <c r="C2352" s="210" t="s">
        <v>61</v>
      </c>
      <c r="D2352" s="210" t="s">
        <v>33</v>
      </c>
      <c r="E2352" s="210" t="s">
        <v>34</v>
      </c>
      <c r="F2352" s="210">
        <v>17000</v>
      </c>
      <c r="G2352" s="210">
        <v>17000</v>
      </c>
      <c r="H2352" s="210">
        <v>1</v>
      </c>
      <c r="I2352" s="39"/>
    </row>
    <row r="2353" spans="1:9" ht="27" x14ac:dyDescent="0.25">
      <c r="A2353" s="100">
        <v>5113</v>
      </c>
      <c r="B2353" s="100" t="s">
        <v>3767</v>
      </c>
      <c r="C2353" s="100" t="s">
        <v>61</v>
      </c>
      <c r="D2353" s="100" t="s">
        <v>33</v>
      </c>
      <c r="E2353" s="100" t="s">
        <v>34</v>
      </c>
      <c r="F2353" s="100">
        <v>194000</v>
      </c>
      <c r="G2353" s="100">
        <v>194000</v>
      </c>
      <c r="H2353" s="100">
        <v>1</v>
      </c>
      <c r="I2353" s="39"/>
    </row>
    <row r="2354" spans="1:9" x14ac:dyDescent="0.25">
      <c r="A2354" s="505" t="s">
        <v>2599</v>
      </c>
      <c r="B2354" s="506"/>
      <c r="C2354" s="506"/>
      <c r="D2354" s="506"/>
      <c r="E2354" s="506"/>
      <c r="F2354" s="506"/>
      <c r="G2354" s="506"/>
      <c r="H2354" s="506"/>
      <c r="I2354" s="39"/>
    </row>
    <row r="2355" spans="1:9" x14ac:dyDescent="0.25">
      <c r="A2355" s="510" t="s">
        <v>32</v>
      </c>
      <c r="B2355" s="511"/>
      <c r="C2355" s="511"/>
      <c r="D2355" s="511"/>
      <c r="E2355" s="511"/>
      <c r="F2355" s="511"/>
      <c r="G2355" s="511"/>
      <c r="H2355" s="512"/>
      <c r="I2355" s="39"/>
    </row>
    <row r="2356" spans="1:9" ht="27" x14ac:dyDescent="0.25">
      <c r="A2356" s="85">
        <v>4239</v>
      </c>
      <c r="B2356" s="85" t="s">
        <v>8313</v>
      </c>
      <c r="C2356" s="85" t="s">
        <v>119</v>
      </c>
      <c r="D2356" s="85" t="s">
        <v>10</v>
      </c>
      <c r="E2356" s="85" t="s">
        <v>34</v>
      </c>
      <c r="F2356" s="85">
        <v>10000000</v>
      </c>
      <c r="G2356" s="85">
        <v>10000000</v>
      </c>
      <c r="H2356" s="85">
        <v>1</v>
      </c>
      <c r="I2356" s="39"/>
    </row>
    <row r="2357" spans="1:9" ht="27" x14ac:dyDescent="0.25">
      <c r="A2357" s="85">
        <v>4239</v>
      </c>
      <c r="B2357" s="85" t="s">
        <v>8308</v>
      </c>
      <c r="C2357" s="85" t="s">
        <v>119</v>
      </c>
      <c r="D2357" s="85" t="s">
        <v>10</v>
      </c>
      <c r="E2357" s="85" t="s">
        <v>34</v>
      </c>
      <c r="F2357" s="85">
        <v>10000000</v>
      </c>
      <c r="G2357" s="85">
        <v>10000000</v>
      </c>
      <c r="H2357" s="85">
        <v>1</v>
      </c>
      <c r="I2357" s="39"/>
    </row>
    <row r="2358" spans="1:9" ht="27" x14ac:dyDescent="0.25">
      <c r="A2358" s="85">
        <v>4239</v>
      </c>
      <c r="B2358" s="85" t="s">
        <v>7332</v>
      </c>
      <c r="C2358" s="85" t="s">
        <v>119</v>
      </c>
      <c r="D2358" s="85" t="s">
        <v>10</v>
      </c>
      <c r="E2358" s="85" t="s">
        <v>34</v>
      </c>
      <c r="F2358" s="85">
        <v>3400000</v>
      </c>
      <c r="G2358" s="85">
        <v>3400000</v>
      </c>
      <c r="H2358" s="85">
        <v>1</v>
      </c>
      <c r="I2358" s="39"/>
    </row>
    <row r="2359" spans="1:9" ht="40.5" x14ac:dyDescent="0.25">
      <c r="A2359" s="84">
        <v>4239</v>
      </c>
      <c r="B2359" s="84" t="s">
        <v>5772</v>
      </c>
      <c r="C2359" s="85" t="s">
        <v>2290</v>
      </c>
      <c r="D2359" s="84" t="s">
        <v>37</v>
      </c>
      <c r="E2359" s="84" t="s">
        <v>34</v>
      </c>
      <c r="F2359" s="84">
        <v>2000000</v>
      </c>
      <c r="G2359" s="84">
        <v>2000000</v>
      </c>
      <c r="H2359" s="84">
        <v>1</v>
      </c>
      <c r="I2359" s="39"/>
    </row>
    <row r="2360" spans="1:9" x14ac:dyDescent="0.25">
      <c r="A2360" s="517" t="s">
        <v>120</v>
      </c>
      <c r="B2360" s="518"/>
      <c r="C2360" s="518"/>
      <c r="D2360" s="518"/>
      <c r="E2360" s="518"/>
      <c r="F2360" s="518"/>
      <c r="G2360" s="518"/>
      <c r="H2360" s="519"/>
      <c r="I2360" s="39"/>
    </row>
    <row r="2361" spans="1:9" x14ac:dyDescent="0.25">
      <c r="A2361" s="10" t="s">
        <v>129</v>
      </c>
      <c r="B2361" s="10" t="s">
        <v>4079</v>
      </c>
      <c r="C2361" s="10" t="s">
        <v>4080</v>
      </c>
      <c r="D2361" s="10" t="s">
        <v>33</v>
      </c>
      <c r="E2361" s="10" t="s">
        <v>11</v>
      </c>
      <c r="F2361" s="10">
        <v>3315.5</v>
      </c>
      <c r="G2361" s="10">
        <f>+F2361*H2361</f>
        <v>39786</v>
      </c>
      <c r="H2361" s="10">
        <v>12</v>
      </c>
      <c r="I2361" s="39"/>
    </row>
    <row r="2362" spans="1:9" x14ac:dyDescent="0.25">
      <c r="A2362" s="10">
        <v>4239</v>
      </c>
      <c r="B2362" s="10" t="s">
        <v>4392</v>
      </c>
      <c r="C2362" s="10" t="s">
        <v>3897</v>
      </c>
      <c r="D2362" s="10" t="s">
        <v>33</v>
      </c>
      <c r="E2362" s="10" t="s">
        <v>11</v>
      </c>
      <c r="F2362" s="10">
        <v>8455</v>
      </c>
      <c r="G2362" s="10">
        <f>+F2362*H2362</f>
        <v>1285160</v>
      </c>
      <c r="H2362" s="10">
        <v>152</v>
      </c>
      <c r="I2362" s="39"/>
    </row>
    <row r="2363" spans="1:9" x14ac:dyDescent="0.25">
      <c r="A2363" s="10" t="s">
        <v>129</v>
      </c>
      <c r="B2363" s="10" t="s">
        <v>4081</v>
      </c>
      <c r="C2363" s="10" t="s">
        <v>4080</v>
      </c>
      <c r="D2363" s="10" t="s">
        <v>33</v>
      </c>
      <c r="E2363" s="10" t="s">
        <v>11</v>
      </c>
      <c r="F2363" s="10">
        <v>3277.5</v>
      </c>
      <c r="G2363" s="10">
        <f t="shared" ref="G2363:G2364" si="64">+F2363*H2363</f>
        <v>498180</v>
      </c>
      <c r="H2363" s="10">
        <v>152</v>
      </c>
      <c r="I2363" s="39"/>
    </row>
    <row r="2364" spans="1:9" x14ac:dyDescent="0.25">
      <c r="A2364" s="10" t="s">
        <v>129</v>
      </c>
      <c r="B2364" s="10" t="s">
        <v>4082</v>
      </c>
      <c r="C2364" s="10" t="s">
        <v>4080</v>
      </c>
      <c r="D2364" s="10" t="s">
        <v>33</v>
      </c>
      <c r="E2364" s="10" t="s">
        <v>11</v>
      </c>
      <c r="F2364" s="10">
        <v>560.5</v>
      </c>
      <c r="G2364" s="10">
        <f t="shared" si="64"/>
        <v>85196</v>
      </c>
      <c r="H2364" s="10">
        <v>152</v>
      </c>
      <c r="I2364" s="39"/>
    </row>
    <row r="2365" spans="1:9" ht="27" x14ac:dyDescent="0.25">
      <c r="A2365" s="10" t="s">
        <v>129</v>
      </c>
      <c r="B2365" s="10" t="s">
        <v>945</v>
      </c>
      <c r="C2365" s="10" t="s">
        <v>119</v>
      </c>
      <c r="D2365" s="10" t="s">
        <v>35</v>
      </c>
      <c r="E2365" s="10" t="s">
        <v>34</v>
      </c>
      <c r="F2365" s="10">
        <v>0</v>
      </c>
      <c r="G2365" s="10">
        <f t="shared" ref="G2365" si="65">+F2365*H2365</f>
        <v>0</v>
      </c>
      <c r="H2365" s="10">
        <v>1</v>
      </c>
      <c r="I2365" s="39"/>
    </row>
    <row r="2366" spans="1:9" ht="15" customHeight="1" x14ac:dyDescent="0.25">
      <c r="A2366" s="505" t="s">
        <v>4102</v>
      </c>
      <c r="B2366" s="506"/>
      <c r="C2366" s="506"/>
      <c r="D2366" s="506"/>
      <c r="E2366" s="506"/>
      <c r="F2366" s="506"/>
      <c r="G2366" s="506"/>
      <c r="H2366" s="506"/>
      <c r="I2366" s="39"/>
    </row>
    <row r="2367" spans="1:9" ht="15" customHeight="1" x14ac:dyDescent="0.25">
      <c r="A2367" s="513" t="s">
        <v>120</v>
      </c>
      <c r="B2367" s="514"/>
      <c r="C2367" s="514"/>
      <c r="D2367" s="514"/>
      <c r="E2367" s="514"/>
      <c r="F2367" s="514"/>
      <c r="G2367" s="514"/>
      <c r="H2367" s="515"/>
      <c r="I2367" s="39"/>
    </row>
    <row r="2368" spans="1:9" ht="15" customHeight="1" x14ac:dyDescent="0.25">
      <c r="A2368" s="20" t="s">
        <v>6900</v>
      </c>
      <c r="B2368" s="20" t="s">
        <v>4103</v>
      </c>
      <c r="C2368" s="20" t="s">
        <v>342</v>
      </c>
      <c r="D2368" s="20" t="s">
        <v>10</v>
      </c>
      <c r="E2368" s="20" t="s">
        <v>11</v>
      </c>
      <c r="F2368" s="20">
        <v>65000</v>
      </c>
      <c r="G2368" s="20">
        <f>+F2368*H2368</f>
        <v>2015000</v>
      </c>
      <c r="H2368" s="20">
        <v>31</v>
      </c>
      <c r="I2368" s="39"/>
    </row>
    <row r="2369" spans="1:9" ht="15" customHeight="1" x14ac:dyDescent="0.25">
      <c r="A2369" s="20" t="s">
        <v>6901</v>
      </c>
      <c r="B2369" s="20" t="s">
        <v>4105</v>
      </c>
      <c r="C2369" s="20" t="s">
        <v>235</v>
      </c>
      <c r="D2369" s="20" t="s">
        <v>10</v>
      </c>
      <c r="E2369" s="20" t="s">
        <v>11</v>
      </c>
      <c r="F2369" s="20">
        <v>4000</v>
      </c>
      <c r="G2369" s="20">
        <f t="shared" ref="G2369:G2388" si="66">+F2369*H2369</f>
        <v>3660000</v>
      </c>
      <c r="H2369" s="20">
        <v>915</v>
      </c>
      <c r="I2369" s="39"/>
    </row>
    <row r="2370" spans="1:9" ht="15" customHeight="1" x14ac:dyDescent="0.25">
      <c r="A2370" s="20" t="s">
        <v>6902</v>
      </c>
      <c r="B2370" s="20" t="s">
        <v>4106</v>
      </c>
      <c r="C2370" s="20" t="s">
        <v>4107</v>
      </c>
      <c r="D2370" s="20" t="s">
        <v>10</v>
      </c>
      <c r="E2370" s="20" t="s">
        <v>11</v>
      </c>
      <c r="F2370" s="20">
        <v>85000</v>
      </c>
      <c r="G2370" s="20">
        <f t="shared" si="66"/>
        <v>11390000</v>
      </c>
      <c r="H2370" s="20">
        <v>134</v>
      </c>
      <c r="I2370" s="39"/>
    </row>
    <row r="2371" spans="1:9" ht="15" customHeight="1" x14ac:dyDescent="0.25">
      <c r="A2371" s="20" t="s">
        <v>5007</v>
      </c>
      <c r="B2371" s="20" t="s">
        <v>4108</v>
      </c>
      <c r="C2371" s="20" t="s">
        <v>342</v>
      </c>
      <c r="D2371" s="20" t="s">
        <v>10</v>
      </c>
      <c r="E2371" s="20" t="s">
        <v>11</v>
      </c>
      <c r="F2371" s="20">
        <v>35000</v>
      </c>
      <c r="G2371" s="20">
        <f t="shared" si="66"/>
        <v>9030000</v>
      </c>
      <c r="H2371" s="20">
        <v>258</v>
      </c>
      <c r="I2371" s="39"/>
    </row>
    <row r="2372" spans="1:9" ht="15" customHeight="1" x14ac:dyDescent="0.25">
      <c r="A2372" s="20" t="s">
        <v>115</v>
      </c>
      <c r="B2372" s="20" t="s">
        <v>4109</v>
      </c>
      <c r="C2372" s="20" t="s">
        <v>4110</v>
      </c>
      <c r="D2372" s="20" t="s">
        <v>10</v>
      </c>
      <c r="E2372" s="20" t="s">
        <v>11</v>
      </c>
      <c r="F2372" s="20">
        <v>55000</v>
      </c>
      <c r="G2372" s="20">
        <f t="shared" si="66"/>
        <v>1320000</v>
      </c>
      <c r="H2372" s="20">
        <v>24</v>
      </c>
      <c r="I2372" s="39"/>
    </row>
    <row r="2373" spans="1:9" ht="15" customHeight="1" x14ac:dyDescent="0.25">
      <c r="A2373" s="20" t="s">
        <v>112</v>
      </c>
      <c r="B2373" s="20" t="s">
        <v>4111</v>
      </c>
      <c r="C2373" s="20" t="s">
        <v>341</v>
      </c>
      <c r="D2373" s="20" t="s">
        <v>10</v>
      </c>
      <c r="E2373" s="20" t="s">
        <v>11</v>
      </c>
      <c r="F2373" s="20">
        <v>14000</v>
      </c>
      <c r="G2373" s="20">
        <f t="shared" si="66"/>
        <v>5222000</v>
      </c>
      <c r="H2373" s="20">
        <v>373</v>
      </c>
      <c r="I2373" s="39"/>
    </row>
    <row r="2374" spans="1:9" ht="15" customHeight="1" x14ac:dyDescent="0.25">
      <c r="A2374" s="20" t="s">
        <v>6903</v>
      </c>
      <c r="B2374" s="20" t="s">
        <v>4112</v>
      </c>
      <c r="C2374" s="20" t="s">
        <v>341</v>
      </c>
      <c r="D2374" s="20" t="s">
        <v>10</v>
      </c>
      <c r="E2374" s="20" t="s">
        <v>11</v>
      </c>
      <c r="F2374" s="20">
        <v>52000</v>
      </c>
      <c r="G2374" s="20">
        <f t="shared" si="66"/>
        <v>1508000</v>
      </c>
      <c r="H2374" s="20">
        <v>29</v>
      </c>
      <c r="I2374" s="39"/>
    </row>
    <row r="2375" spans="1:9" ht="15" customHeight="1" x14ac:dyDescent="0.25">
      <c r="A2375" s="20" t="s">
        <v>6904</v>
      </c>
      <c r="B2375" s="20" t="s">
        <v>4113</v>
      </c>
      <c r="C2375" s="20" t="s">
        <v>187</v>
      </c>
      <c r="D2375" s="20" t="s">
        <v>10</v>
      </c>
      <c r="E2375" s="20" t="s">
        <v>11</v>
      </c>
      <c r="F2375" s="20">
        <v>40000</v>
      </c>
      <c r="G2375" s="20">
        <f t="shared" si="66"/>
        <v>17920000</v>
      </c>
      <c r="H2375" s="20">
        <v>448</v>
      </c>
      <c r="I2375" s="39"/>
    </row>
    <row r="2376" spans="1:9" ht="15" customHeight="1" x14ac:dyDescent="0.25">
      <c r="A2376" s="20" t="s">
        <v>6905</v>
      </c>
      <c r="B2376" s="20" t="s">
        <v>4114</v>
      </c>
      <c r="C2376" s="20" t="s">
        <v>235</v>
      </c>
      <c r="D2376" s="20" t="s">
        <v>10</v>
      </c>
      <c r="E2376" s="20" t="s">
        <v>11</v>
      </c>
      <c r="F2376" s="20">
        <v>18000</v>
      </c>
      <c r="G2376" s="20">
        <f t="shared" si="66"/>
        <v>9432000</v>
      </c>
      <c r="H2376" s="20">
        <v>524</v>
      </c>
      <c r="I2376" s="39"/>
    </row>
    <row r="2377" spans="1:9" ht="15" customHeight="1" x14ac:dyDescent="0.25">
      <c r="A2377" s="20" t="s">
        <v>6906</v>
      </c>
      <c r="B2377" s="20" t="s">
        <v>4115</v>
      </c>
      <c r="C2377" s="20" t="s">
        <v>341</v>
      </c>
      <c r="D2377" s="20" t="s">
        <v>10</v>
      </c>
      <c r="E2377" s="20" t="s">
        <v>11</v>
      </c>
      <c r="F2377" s="20">
        <v>14000</v>
      </c>
      <c r="G2377" s="20">
        <f t="shared" si="66"/>
        <v>3416000</v>
      </c>
      <c r="H2377" s="20">
        <v>244</v>
      </c>
      <c r="I2377" s="39"/>
    </row>
    <row r="2378" spans="1:9" ht="15" customHeight="1" x14ac:dyDescent="0.25">
      <c r="A2378" s="20" t="s">
        <v>6907</v>
      </c>
      <c r="B2378" s="20" t="s">
        <v>4116</v>
      </c>
      <c r="C2378" s="20" t="s">
        <v>235</v>
      </c>
      <c r="D2378" s="20" t="s">
        <v>10</v>
      </c>
      <c r="E2378" s="20" t="s">
        <v>11</v>
      </c>
      <c r="F2378" s="20">
        <v>4000</v>
      </c>
      <c r="G2378" s="20">
        <f t="shared" si="66"/>
        <v>9052000</v>
      </c>
      <c r="H2378" s="20">
        <v>2263</v>
      </c>
      <c r="I2378" s="39"/>
    </row>
    <row r="2379" spans="1:9" ht="15" customHeight="1" x14ac:dyDescent="0.25">
      <c r="A2379" s="20" t="s">
        <v>6908</v>
      </c>
      <c r="B2379" s="20" t="s">
        <v>4118</v>
      </c>
      <c r="C2379" s="20" t="s">
        <v>4119</v>
      </c>
      <c r="D2379" s="20" t="s">
        <v>10</v>
      </c>
      <c r="E2379" s="20" t="s">
        <v>11</v>
      </c>
      <c r="F2379" s="20">
        <v>30000</v>
      </c>
      <c r="G2379" s="20">
        <f t="shared" si="66"/>
        <v>1530000</v>
      </c>
      <c r="H2379" s="20">
        <v>51</v>
      </c>
      <c r="I2379" s="39"/>
    </row>
    <row r="2380" spans="1:9" ht="15" customHeight="1" x14ac:dyDescent="0.25">
      <c r="A2380" s="20" t="s">
        <v>6909</v>
      </c>
      <c r="B2380" s="20" t="s">
        <v>4120</v>
      </c>
      <c r="C2380" s="20" t="s">
        <v>341</v>
      </c>
      <c r="D2380" s="20" t="s">
        <v>10</v>
      </c>
      <c r="E2380" s="20" t="s">
        <v>11</v>
      </c>
      <c r="F2380" s="20">
        <v>75000</v>
      </c>
      <c r="G2380" s="20">
        <f t="shared" si="66"/>
        <v>2925000</v>
      </c>
      <c r="H2380" s="20">
        <v>39</v>
      </c>
      <c r="I2380" s="39"/>
    </row>
    <row r="2381" spans="1:9" ht="15" customHeight="1" x14ac:dyDescent="0.25">
      <c r="A2381" s="20" t="s">
        <v>203</v>
      </c>
      <c r="B2381" s="20" t="s">
        <v>4121</v>
      </c>
      <c r="C2381" s="20" t="s">
        <v>100</v>
      </c>
      <c r="D2381" s="20" t="s">
        <v>10</v>
      </c>
      <c r="E2381" s="20" t="s">
        <v>11</v>
      </c>
      <c r="F2381" s="20">
        <v>52000</v>
      </c>
      <c r="G2381" s="20">
        <f t="shared" si="66"/>
        <v>18044000</v>
      </c>
      <c r="H2381" s="20">
        <v>347</v>
      </c>
      <c r="I2381" s="39"/>
    </row>
    <row r="2382" spans="1:9" ht="15" customHeight="1" x14ac:dyDescent="0.25">
      <c r="A2382" s="20" t="s">
        <v>153</v>
      </c>
      <c r="B2382" s="20" t="s">
        <v>4122</v>
      </c>
      <c r="C2382" s="20" t="s">
        <v>341</v>
      </c>
      <c r="D2382" s="20" t="s">
        <v>10</v>
      </c>
      <c r="E2382" s="20" t="s">
        <v>11</v>
      </c>
      <c r="F2382" s="20">
        <v>14000</v>
      </c>
      <c r="G2382" s="20">
        <f t="shared" si="66"/>
        <v>6272000</v>
      </c>
      <c r="H2382" s="20">
        <v>448</v>
      </c>
      <c r="I2382" s="39"/>
    </row>
    <row r="2383" spans="1:9" ht="15" customHeight="1" x14ac:dyDescent="0.25">
      <c r="A2383" s="20" t="s">
        <v>6910</v>
      </c>
      <c r="B2383" s="20" t="s">
        <v>4123</v>
      </c>
      <c r="C2383" s="20" t="s">
        <v>4124</v>
      </c>
      <c r="D2383" s="20" t="s">
        <v>10</v>
      </c>
      <c r="E2383" s="20" t="s">
        <v>11</v>
      </c>
      <c r="F2383" s="20">
        <v>30000</v>
      </c>
      <c r="G2383" s="20">
        <f t="shared" si="66"/>
        <v>7740000</v>
      </c>
      <c r="H2383" s="20">
        <v>258</v>
      </c>
      <c r="I2383" s="39"/>
    </row>
    <row r="2384" spans="1:9" ht="15" customHeight="1" x14ac:dyDescent="0.25">
      <c r="A2384" s="20" t="s">
        <v>6911</v>
      </c>
      <c r="B2384" s="20" t="s">
        <v>4125</v>
      </c>
      <c r="C2384" s="20" t="s">
        <v>235</v>
      </c>
      <c r="D2384" s="20" t="s">
        <v>10</v>
      </c>
      <c r="E2384" s="20" t="s">
        <v>11</v>
      </c>
      <c r="F2384" s="20">
        <v>4000</v>
      </c>
      <c r="G2384" s="20">
        <f t="shared" si="66"/>
        <v>6660000</v>
      </c>
      <c r="H2384" s="20">
        <v>1665</v>
      </c>
      <c r="I2384" s="39"/>
    </row>
    <row r="2385" spans="1:16380" ht="15" customHeight="1" x14ac:dyDescent="0.25">
      <c r="A2385" s="20" t="s">
        <v>6912</v>
      </c>
      <c r="B2385" s="20" t="s">
        <v>4126</v>
      </c>
      <c r="C2385" s="20" t="s">
        <v>341</v>
      </c>
      <c r="D2385" s="20" t="s">
        <v>10</v>
      </c>
      <c r="E2385" s="20" t="s">
        <v>11</v>
      </c>
      <c r="F2385" s="20">
        <v>45000</v>
      </c>
      <c r="G2385" s="20">
        <f t="shared" si="66"/>
        <v>5085000</v>
      </c>
      <c r="H2385" s="20">
        <v>113</v>
      </c>
      <c r="I2385" s="39"/>
    </row>
    <row r="2386" spans="1:16380" ht="15" customHeight="1" x14ac:dyDescent="0.25">
      <c r="A2386" s="20" t="s">
        <v>6913</v>
      </c>
      <c r="B2386" s="20" t="s">
        <v>4127</v>
      </c>
      <c r="C2386" s="20" t="s">
        <v>342</v>
      </c>
      <c r="D2386" s="20" t="s">
        <v>10</v>
      </c>
      <c r="E2386" s="20" t="s">
        <v>11</v>
      </c>
      <c r="F2386" s="20">
        <v>45000</v>
      </c>
      <c r="G2386" s="20">
        <f t="shared" si="66"/>
        <v>720000</v>
      </c>
      <c r="H2386" s="20">
        <v>16</v>
      </c>
      <c r="I2386" s="39"/>
    </row>
    <row r="2387" spans="1:16380" ht="15" customHeight="1" x14ac:dyDescent="0.25">
      <c r="A2387" s="20" t="s">
        <v>6914</v>
      </c>
      <c r="B2387" s="20" t="s">
        <v>4128</v>
      </c>
      <c r="C2387" s="20" t="s">
        <v>342</v>
      </c>
      <c r="D2387" s="20" t="s">
        <v>10</v>
      </c>
      <c r="E2387" s="20" t="s">
        <v>11</v>
      </c>
      <c r="F2387" s="20">
        <v>18000</v>
      </c>
      <c r="G2387" s="20">
        <f t="shared" si="66"/>
        <v>5508000</v>
      </c>
      <c r="H2387" s="20">
        <v>306</v>
      </c>
      <c r="I2387" s="39"/>
    </row>
    <row r="2388" spans="1:16380" ht="15" customHeight="1" x14ac:dyDescent="0.25">
      <c r="A2388" s="20" t="s">
        <v>6915</v>
      </c>
      <c r="B2388" s="20" t="s">
        <v>4129</v>
      </c>
      <c r="C2388" s="20" t="s">
        <v>185</v>
      </c>
      <c r="D2388" s="20" t="s">
        <v>10</v>
      </c>
      <c r="E2388" s="20" t="s">
        <v>11</v>
      </c>
      <c r="F2388" s="20">
        <v>35000</v>
      </c>
      <c r="G2388" s="20">
        <f t="shared" si="66"/>
        <v>10010000</v>
      </c>
      <c r="H2388" s="20">
        <v>286</v>
      </c>
      <c r="I2388" s="39"/>
    </row>
    <row r="2389" spans="1:16380" ht="15" customHeight="1" x14ac:dyDescent="0.25">
      <c r="A2389" s="20" t="s">
        <v>135</v>
      </c>
      <c r="B2389" s="20" t="s">
        <v>4130</v>
      </c>
      <c r="C2389" s="20" t="s">
        <v>103</v>
      </c>
      <c r="D2389" s="20" t="s">
        <v>10</v>
      </c>
      <c r="E2389" s="20" t="s">
        <v>11</v>
      </c>
      <c r="F2389" s="20">
        <v>350000</v>
      </c>
      <c r="G2389" s="20">
        <f>+F2389*H2389</f>
        <v>4900000</v>
      </c>
      <c r="H2389" s="20">
        <v>14</v>
      </c>
      <c r="I2389" s="39"/>
    </row>
    <row r="2390" spans="1:16380" ht="15" customHeight="1" x14ac:dyDescent="0.25">
      <c r="A2390" s="20" t="s">
        <v>135</v>
      </c>
      <c r="B2390" s="20" t="s">
        <v>4131</v>
      </c>
      <c r="C2390" s="20" t="s">
        <v>4132</v>
      </c>
      <c r="D2390" s="20" t="s">
        <v>10</v>
      </c>
      <c r="E2390" s="20" t="s">
        <v>11</v>
      </c>
      <c r="F2390" s="20">
        <v>0</v>
      </c>
      <c r="G2390" s="20">
        <v>0</v>
      </c>
      <c r="H2390" s="20">
        <v>20</v>
      </c>
      <c r="I2390" s="39"/>
    </row>
    <row r="2391" spans="1:16380" ht="15" customHeight="1" x14ac:dyDescent="0.25">
      <c r="A2391" s="20" t="s">
        <v>135</v>
      </c>
      <c r="B2391" s="20" t="s">
        <v>4133</v>
      </c>
      <c r="C2391" s="20" t="s">
        <v>101</v>
      </c>
      <c r="D2391" s="20" t="s">
        <v>10</v>
      </c>
      <c r="E2391" s="20" t="s">
        <v>11</v>
      </c>
      <c r="F2391" s="20">
        <v>350000</v>
      </c>
      <c r="G2391" s="20">
        <f>+F2391*H2391</f>
        <v>8750000</v>
      </c>
      <c r="H2391" s="20">
        <v>25</v>
      </c>
      <c r="I2391" s="39"/>
    </row>
    <row r="2392" spans="1:16380" ht="15" customHeight="1" x14ac:dyDescent="0.25">
      <c r="A2392" s="20">
        <v>5129</v>
      </c>
      <c r="B2392" s="20" t="s">
        <v>4104</v>
      </c>
      <c r="C2392" s="20" t="s">
        <v>99</v>
      </c>
      <c r="D2392" s="20" t="s">
        <v>10</v>
      </c>
      <c r="E2392" s="20" t="s">
        <v>11</v>
      </c>
      <c r="F2392" s="20">
        <v>75000</v>
      </c>
      <c r="G2392" s="20">
        <f>+F2392*H2392</f>
        <v>31275000</v>
      </c>
      <c r="H2392" s="20">
        <v>417</v>
      </c>
      <c r="I2392" s="39"/>
    </row>
    <row r="2393" spans="1:16380" ht="15" customHeight="1" x14ac:dyDescent="0.25">
      <c r="A2393" s="20" t="s">
        <v>135</v>
      </c>
      <c r="B2393" s="20" t="s">
        <v>4117</v>
      </c>
      <c r="C2393" s="20" t="s">
        <v>99</v>
      </c>
      <c r="D2393" s="20" t="s">
        <v>10</v>
      </c>
      <c r="E2393" s="20" t="s">
        <v>11</v>
      </c>
      <c r="F2393" s="20">
        <v>55000</v>
      </c>
      <c r="G2393" s="20">
        <f>+F2393*H2393</f>
        <v>34430000</v>
      </c>
      <c r="H2393" s="20">
        <v>626</v>
      </c>
      <c r="I2393" s="39"/>
    </row>
    <row r="2394" spans="1:16380" x14ac:dyDescent="0.25">
      <c r="A2394" s="505" t="s">
        <v>2600</v>
      </c>
      <c r="B2394" s="506"/>
      <c r="C2394" s="506"/>
      <c r="D2394" s="506"/>
      <c r="E2394" s="506"/>
      <c r="F2394" s="506"/>
      <c r="G2394" s="506"/>
      <c r="H2394" s="506"/>
      <c r="I2394" s="39"/>
      <c r="J2394" s="11"/>
      <c r="K2394" s="11"/>
      <c r="L2394" s="11"/>
      <c r="M2394" s="11"/>
      <c r="N2394" s="11"/>
      <c r="O2394" s="11"/>
    </row>
    <row r="2395" spans="1:16380" x14ac:dyDescent="0.25">
      <c r="A2395" s="433" t="s">
        <v>38</v>
      </c>
      <c r="B2395" s="434"/>
      <c r="C2395" s="434"/>
      <c r="D2395" s="434"/>
      <c r="E2395" s="434"/>
      <c r="F2395" s="434"/>
      <c r="G2395" s="434"/>
      <c r="H2395" s="437"/>
      <c r="I2395" s="39"/>
      <c r="J2395" s="11"/>
      <c r="K2395" s="11"/>
      <c r="L2395" s="11"/>
      <c r="M2395" s="11"/>
      <c r="N2395" s="11"/>
      <c r="O2395" s="11"/>
    </row>
    <row r="2396" spans="1:16380" ht="27" x14ac:dyDescent="0.25">
      <c r="A2396" s="20">
        <v>5113</v>
      </c>
      <c r="B2396" s="20" t="s">
        <v>8496</v>
      </c>
      <c r="C2396" s="20" t="s">
        <v>104</v>
      </c>
      <c r="D2396" s="20" t="s">
        <v>35</v>
      </c>
      <c r="E2396" s="20" t="s">
        <v>34</v>
      </c>
      <c r="F2396" s="20">
        <v>0</v>
      </c>
      <c r="G2396" s="20">
        <v>0</v>
      </c>
      <c r="H2396" s="20">
        <v>1</v>
      </c>
      <c r="I2396" s="39"/>
      <c r="J2396" s="11"/>
      <c r="K2396" s="11"/>
      <c r="L2396" s="11"/>
      <c r="M2396" s="11"/>
      <c r="N2396" s="11"/>
      <c r="O2396" s="11"/>
    </row>
    <row r="2397" spans="1:16380" ht="27" x14ac:dyDescent="0.25">
      <c r="A2397" s="20">
        <v>5113</v>
      </c>
      <c r="B2397" s="20" t="s">
        <v>3686</v>
      </c>
      <c r="C2397" s="20" t="s">
        <v>104</v>
      </c>
      <c r="D2397" s="20" t="s">
        <v>37</v>
      </c>
      <c r="E2397" s="20" t="s">
        <v>34</v>
      </c>
      <c r="F2397" s="20">
        <v>113011202</v>
      </c>
      <c r="G2397" s="20">
        <v>113011202</v>
      </c>
      <c r="H2397" s="20">
        <v>1</v>
      </c>
      <c r="I2397" s="39"/>
      <c r="J2397" s="11"/>
      <c r="K2397" s="11"/>
      <c r="L2397" s="11"/>
      <c r="M2397" s="11"/>
      <c r="N2397" s="11"/>
      <c r="O2397" s="11"/>
    </row>
    <row r="2398" spans="1:16380" ht="27" x14ac:dyDescent="0.25">
      <c r="A2398" s="20" t="s">
        <v>112</v>
      </c>
      <c r="B2398" s="20" t="s">
        <v>3687</v>
      </c>
      <c r="C2398" s="20" t="s">
        <v>104</v>
      </c>
      <c r="D2398" s="20" t="s">
        <v>37</v>
      </c>
      <c r="E2398" s="20" t="s">
        <v>34</v>
      </c>
      <c r="F2398" s="20">
        <v>0</v>
      </c>
      <c r="G2398" s="20">
        <v>0</v>
      </c>
      <c r="H2398" s="20">
        <v>1</v>
      </c>
      <c r="I2398" s="39"/>
      <c r="J2398" s="11"/>
      <c r="K2398" s="11"/>
      <c r="L2398" s="11"/>
      <c r="M2398" s="11"/>
      <c r="N2398" s="11"/>
      <c r="O2398" s="11"/>
    </row>
    <row r="2399" spans="1:16380" x14ac:dyDescent="0.25">
      <c r="A2399" s="20">
        <v>5212</v>
      </c>
      <c r="B2399" s="20" t="s">
        <v>1132</v>
      </c>
      <c r="C2399" s="20" t="s">
        <v>848</v>
      </c>
      <c r="D2399" s="20" t="s">
        <v>35</v>
      </c>
      <c r="E2399" s="20" t="s">
        <v>34</v>
      </c>
      <c r="F2399" s="20">
        <v>0</v>
      </c>
      <c r="G2399" s="20">
        <v>0</v>
      </c>
      <c r="H2399" s="20">
        <v>1</v>
      </c>
      <c r="I2399" s="40"/>
      <c r="J2399" s="7"/>
      <c r="K2399" s="7"/>
      <c r="L2399" s="7"/>
      <c r="M2399" s="7"/>
      <c r="N2399" s="7"/>
      <c r="O2399" s="7"/>
      <c r="P2399" s="7"/>
      <c r="Q2399" s="7"/>
      <c r="R2399" s="7"/>
      <c r="S2399" s="7"/>
      <c r="T2399" s="7"/>
      <c r="U2399" s="7"/>
      <c r="V2399" s="7"/>
      <c r="W2399" s="7"/>
      <c r="X2399" s="7"/>
      <c r="Y2399" s="8"/>
      <c r="Z2399" s="5"/>
      <c r="AA2399" s="5"/>
      <c r="AB2399" s="5"/>
      <c r="AC2399" s="5"/>
      <c r="AD2399" s="5"/>
      <c r="AE2399" s="5"/>
      <c r="AF2399" s="5"/>
      <c r="AG2399" s="5"/>
      <c r="AH2399" s="5"/>
      <c r="AI2399" s="5"/>
      <c r="AJ2399" s="5"/>
      <c r="AK2399" s="5"/>
      <c r="AL2399" s="5"/>
      <c r="AM2399" s="5"/>
      <c r="AN2399" s="5"/>
      <c r="AO2399" s="5"/>
      <c r="AP2399" s="5"/>
      <c r="AQ2399" s="5"/>
      <c r="AR2399" s="5"/>
      <c r="AS2399" s="5"/>
      <c r="AT2399" s="5"/>
      <c r="AU2399" s="5"/>
      <c r="AV2399" s="5"/>
      <c r="AW2399" s="5"/>
      <c r="AX2399" s="5"/>
      <c r="AY2399" s="5"/>
      <c r="AZ2399" s="5"/>
      <c r="BA2399" s="5"/>
      <c r="BB2399" s="5"/>
      <c r="BC2399" s="5"/>
      <c r="BD2399" s="5"/>
      <c r="BE2399" s="5"/>
      <c r="BF2399" s="5"/>
      <c r="BG2399" s="5"/>
      <c r="BH2399" s="5"/>
      <c r="BI2399" s="5"/>
      <c r="BJ2399" s="5"/>
      <c r="BK2399" s="5"/>
      <c r="BL2399" s="5"/>
      <c r="BM2399" s="5"/>
      <c r="BN2399" s="5"/>
      <c r="BO2399" s="5"/>
      <c r="BP2399" s="5"/>
      <c r="BQ2399" s="5"/>
      <c r="BR2399" s="5"/>
      <c r="BS2399" s="5"/>
      <c r="BT2399" s="5"/>
      <c r="BU2399" s="5"/>
      <c r="BV2399" s="5"/>
      <c r="BW2399" s="5"/>
      <c r="BX2399" s="5"/>
      <c r="BY2399" s="5"/>
      <c r="BZ2399" s="5"/>
      <c r="CA2399" s="5"/>
      <c r="CB2399" s="5"/>
      <c r="CC2399" s="5"/>
      <c r="CD2399" s="5"/>
      <c r="CE2399" s="5"/>
      <c r="CF2399" s="5"/>
      <c r="CG2399" s="5"/>
      <c r="CH2399" s="5"/>
      <c r="CI2399" s="5"/>
      <c r="CJ2399" s="5"/>
      <c r="CK2399" s="5"/>
      <c r="CL2399" s="5"/>
      <c r="CM2399" s="5"/>
      <c r="CN2399" s="5"/>
      <c r="CO2399" s="5"/>
      <c r="CP2399" s="5"/>
      <c r="CQ2399" s="5"/>
      <c r="CR2399" s="5"/>
      <c r="CS2399" s="5"/>
      <c r="CT2399" s="5"/>
      <c r="CU2399" s="5"/>
      <c r="CV2399" s="5"/>
      <c r="CW2399" s="5"/>
      <c r="CX2399" s="5"/>
      <c r="CY2399" s="5"/>
      <c r="CZ2399" s="5"/>
      <c r="DA2399" s="5"/>
      <c r="DB2399" s="5"/>
      <c r="DC2399" s="5"/>
      <c r="DD2399" s="5"/>
      <c r="DE2399" s="5"/>
      <c r="DF2399" s="5"/>
      <c r="DG2399" s="5"/>
      <c r="DH2399" s="5"/>
      <c r="DI2399" s="5"/>
      <c r="DJ2399" s="5"/>
      <c r="DK2399" s="5"/>
      <c r="DL2399" s="5"/>
      <c r="DM2399" s="5"/>
      <c r="DN2399" s="5"/>
      <c r="DO2399" s="5"/>
      <c r="DP2399" s="5"/>
      <c r="DQ2399" s="5"/>
      <c r="DR2399" s="5"/>
      <c r="DS2399" s="5"/>
      <c r="DT2399" s="5"/>
      <c r="DU2399" s="5"/>
      <c r="DV2399" s="5"/>
      <c r="DW2399" s="5"/>
      <c r="DX2399" s="5"/>
      <c r="DY2399" s="5"/>
      <c r="DZ2399" s="5"/>
      <c r="EA2399" s="5"/>
      <c r="EB2399" s="5"/>
      <c r="EC2399" s="5"/>
      <c r="ED2399" s="5"/>
      <c r="EE2399" s="5"/>
      <c r="EF2399" s="5"/>
      <c r="EG2399" s="5"/>
      <c r="EH2399" s="5"/>
      <c r="EI2399" s="5"/>
      <c r="EJ2399" s="5"/>
      <c r="EK2399" s="5"/>
      <c r="EL2399" s="5"/>
      <c r="EM2399" s="5"/>
      <c r="EN2399" s="5"/>
      <c r="EO2399" s="5"/>
      <c r="EP2399" s="5"/>
      <c r="EQ2399" s="5"/>
      <c r="ER2399" s="5"/>
      <c r="ES2399" s="5"/>
      <c r="ET2399" s="5"/>
      <c r="EU2399" s="5"/>
      <c r="EV2399" s="5"/>
      <c r="EW2399" s="5"/>
      <c r="EX2399" s="5"/>
      <c r="EY2399" s="5"/>
      <c r="EZ2399" s="5"/>
      <c r="FA2399" s="5"/>
      <c r="FB2399" s="5"/>
      <c r="FC2399" s="5"/>
      <c r="FD2399" s="5"/>
      <c r="FE2399" s="5"/>
      <c r="FF2399" s="5"/>
      <c r="FG2399" s="5"/>
      <c r="FH2399" s="5"/>
      <c r="FI2399" s="5"/>
      <c r="FJ2399" s="5"/>
      <c r="FK2399" s="5"/>
      <c r="FL2399" s="5"/>
      <c r="FM2399" s="5"/>
      <c r="FN2399" s="5"/>
      <c r="FO2399" s="5"/>
      <c r="FP2399" s="5"/>
      <c r="FQ2399" s="5"/>
      <c r="FR2399" s="5"/>
      <c r="FS2399" s="5"/>
      <c r="FT2399" s="5"/>
      <c r="FU2399" s="5"/>
      <c r="FV2399" s="5"/>
      <c r="FW2399" s="5"/>
      <c r="FX2399" s="5"/>
      <c r="FY2399" s="5"/>
      <c r="FZ2399" s="5"/>
      <c r="GA2399" s="5"/>
      <c r="GB2399" s="5"/>
      <c r="GC2399" s="5"/>
      <c r="GD2399" s="5"/>
      <c r="GE2399" s="5"/>
      <c r="GF2399" s="5"/>
      <c r="GG2399" s="5"/>
      <c r="GH2399" s="5"/>
      <c r="GI2399" s="5"/>
      <c r="GJ2399" s="5"/>
      <c r="GK2399" s="5"/>
      <c r="GL2399" s="5"/>
      <c r="GM2399" s="5"/>
      <c r="GN2399" s="5"/>
      <c r="GO2399" s="5"/>
      <c r="GP2399" s="5"/>
      <c r="GQ2399" s="5"/>
      <c r="GR2399" s="5"/>
      <c r="GS2399" s="5"/>
      <c r="GT2399" s="5"/>
      <c r="GU2399" s="5"/>
      <c r="GV2399" s="5"/>
      <c r="GW2399" s="5"/>
      <c r="GX2399" s="5"/>
      <c r="GY2399" s="5"/>
      <c r="GZ2399" s="5"/>
      <c r="HA2399" s="5"/>
      <c r="HB2399" s="5"/>
      <c r="HC2399" s="5"/>
      <c r="HD2399" s="5"/>
      <c r="HE2399" s="5"/>
      <c r="HF2399" s="5"/>
      <c r="HG2399" s="5"/>
      <c r="HH2399" s="5"/>
      <c r="HI2399" s="5"/>
      <c r="HJ2399" s="5"/>
      <c r="HK2399" s="5"/>
      <c r="HL2399" s="5"/>
      <c r="HM2399" s="5"/>
      <c r="HN2399" s="5"/>
      <c r="HO2399" s="5"/>
      <c r="HP2399" s="5"/>
      <c r="HQ2399" s="5"/>
      <c r="HR2399" s="5"/>
      <c r="HS2399" s="5"/>
      <c r="HT2399" s="5"/>
      <c r="HU2399" s="5"/>
      <c r="HV2399" s="5"/>
      <c r="HW2399" s="5"/>
      <c r="HX2399" s="5"/>
      <c r="HY2399" s="5"/>
      <c r="HZ2399" s="5"/>
      <c r="IA2399" s="5"/>
      <c r="IB2399" s="5"/>
      <c r="IC2399" s="5"/>
      <c r="ID2399" s="5"/>
      <c r="IE2399" s="5"/>
      <c r="IF2399" s="5"/>
      <c r="IG2399" s="5"/>
      <c r="IH2399" s="5"/>
      <c r="II2399" s="5"/>
      <c r="IJ2399" s="5"/>
      <c r="IK2399" s="5"/>
      <c r="IL2399" s="5"/>
      <c r="IM2399" s="5"/>
      <c r="IN2399" s="5"/>
      <c r="IO2399" s="5"/>
      <c r="IP2399" s="5"/>
      <c r="IQ2399" s="5"/>
      <c r="IR2399" s="5"/>
      <c r="IS2399" s="5"/>
      <c r="IT2399" s="5"/>
      <c r="IU2399" s="5"/>
      <c r="IV2399" s="5"/>
      <c r="IW2399" s="5"/>
      <c r="IX2399" s="5"/>
      <c r="IY2399" s="5"/>
      <c r="IZ2399" s="5"/>
      <c r="JA2399" s="5"/>
      <c r="JB2399" s="5"/>
      <c r="JC2399" s="5"/>
      <c r="JD2399" s="5"/>
      <c r="JE2399" s="5"/>
      <c r="JF2399" s="5"/>
      <c r="JG2399" s="5"/>
      <c r="JH2399" s="5"/>
      <c r="JI2399" s="5"/>
      <c r="JJ2399" s="5"/>
      <c r="JK2399" s="5"/>
      <c r="JL2399" s="5"/>
      <c r="JM2399" s="5"/>
      <c r="JN2399" s="5"/>
      <c r="JO2399" s="5"/>
      <c r="JP2399" s="5"/>
      <c r="JQ2399" s="5"/>
      <c r="JR2399" s="5"/>
      <c r="JS2399" s="5"/>
      <c r="JT2399" s="5"/>
      <c r="JU2399" s="5"/>
      <c r="JV2399" s="5"/>
      <c r="JW2399" s="5"/>
      <c r="JX2399" s="5"/>
      <c r="JY2399" s="5"/>
      <c r="JZ2399" s="5"/>
      <c r="KA2399" s="5"/>
      <c r="KB2399" s="5"/>
      <c r="KC2399" s="5"/>
      <c r="KD2399" s="5"/>
      <c r="KE2399" s="5"/>
      <c r="KF2399" s="5"/>
      <c r="KG2399" s="5"/>
      <c r="KH2399" s="5"/>
      <c r="KI2399" s="5"/>
      <c r="KJ2399" s="5"/>
      <c r="KK2399" s="5"/>
      <c r="KL2399" s="5"/>
      <c r="KM2399" s="5"/>
      <c r="KN2399" s="5"/>
      <c r="KO2399" s="5"/>
      <c r="KP2399" s="5"/>
      <c r="KQ2399" s="5"/>
      <c r="KR2399" s="5"/>
      <c r="KS2399" s="5"/>
      <c r="KT2399" s="5"/>
      <c r="KU2399" s="5"/>
      <c r="KV2399" s="5"/>
      <c r="KW2399" s="5"/>
      <c r="KX2399" s="5"/>
      <c r="KY2399" s="5"/>
      <c r="KZ2399" s="5"/>
      <c r="LA2399" s="5"/>
      <c r="LB2399" s="5"/>
      <c r="LC2399" s="5"/>
      <c r="LD2399" s="5"/>
      <c r="LE2399" s="5"/>
      <c r="LF2399" s="5"/>
      <c r="LG2399" s="5"/>
      <c r="LH2399" s="5"/>
      <c r="LI2399" s="5"/>
      <c r="LJ2399" s="5"/>
      <c r="LK2399" s="5"/>
      <c r="LL2399" s="5"/>
      <c r="LM2399" s="5"/>
      <c r="LN2399" s="5"/>
      <c r="LO2399" s="5"/>
      <c r="LP2399" s="5"/>
      <c r="LQ2399" s="5"/>
      <c r="LR2399" s="5"/>
      <c r="LS2399" s="5"/>
      <c r="LT2399" s="5"/>
      <c r="LU2399" s="5"/>
      <c r="LV2399" s="5"/>
      <c r="LW2399" s="5"/>
      <c r="LX2399" s="5"/>
      <c r="LY2399" s="5"/>
      <c r="LZ2399" s="5"/>
      <c r="MA2399" s="5"/>
      <c r="MB2399" s="5"/>
      <c r="MC2399" s="5"/>
      <c r="MD2399" s="5"/>
      <c r="ME2399" s="5"/>
      <c r="MF2399" s="5"/>
      <c r="MG2399" s="5"/>
      <c r="MH2399" s="5"/>
      <c r="MI2399" s="5"/>
      <c r="MJ2399" s="5"/>
      <c r="MK2399" s="5"/>
      <c r="ML2399" s="5"/>
      <c r="MM2399" s="5"/>
      <c r="MN2399" s="5"/>
      <c r="MO2399" s="5"/>
      <c r="MP2399" s="5"/>
      <c r="MQ2399" s="5"/>
      <c r="MR2399" s="5"/>
      <c r="MS2399" s="5"/>
      <c r="MT2399" s="5"/>
      <c r="MU2399" s="5"/>
      <c r="MV2399" s="5"/>
      <c r="MW2399" s="5"/>
      <c r="MX2399" s="5"/>
      <c r="MY2399" s="5"/>
      <c r="MZ2399" s="5"/>
      <c r="NA2399" s="5"/>
      <c r="NB2399" s="5"/>
      <c r="NC2399" s="5"/>
      <c r="ND2399" s="5"/>
      <c r="NE2399" s="5"/>
      <c r="NF2399" s="5"/>
      <c r="NG2399" s="5"/>
      <c r="NH2399" s="5"/>
      <c r="NI2399" s="5"/>
      <c r="NJ2399" s="5"/>
      <c r="NK2399" s="5"/>
      <c r="NL2399" s="5"/>
      <c r="NM2399" s="5"/>
      <c r="NN2399" s="5"/>
      <c r="NO2399" s="5"/>
      <c r="NP2399" s="5"/>
      <c r="NQ2399" s="5"/>
      <c r="NR2399" s="5"/>
      <c r="NS2399" s="5"/>
      <c r="NT2399" s="5"/>
      <c r="NU2399" s="5"/>
      <c r="NV2399" s="5"/>
      <c r="NW2399" s="5"/>
      <c r="NX2399" s="5"/>
      <c r="NY2399" s="5"/>
      <c r="NZ2399" s="5"/>
      <c r="OA2399" s="5"/>
      <c r="OB2399" s="5"/>
      <c r="OC2399" s="5"/>
      <c r="OD2399" s="5"/>
      <c r="OE2399" s="5"/>
      <c r="OF2399" s="5"/>
      <c r="OG2399" s="5"/>
      <c r="OH2399" s="5"/>
      <c r="OI2399" s="5"/>
      <c r="OJ2399" s="5"/>
      <c r="OK2399" s="5"/>
      <c r="OL2399" s="5"/>
      <c r="OM2399" s="5"/>
      <c r="ON2399" s="5"/>
      <c r="OO2399" s="5"/>
      <c r="OP2399" s="5"/>
      <c r="OQ2399" s="5"/>
      <c r="OR2399" s="5"/>
      <c r="OS2399" s="5"/>
      <c r="OT2399" s="5"/>
      <c r="OU2399" s="5"/>
      <c r="OV2399" s="5"/>
      <c r="OW2399" s="5"/>
      <c r="OX2399" s="5"/>
      <c r="OY2399" s="5"/>
      <c r="OZ2399" s="5"/>
      <c r="PA2399" s="5"/>
      <c r="PB2399" s="5"/>
      <c r="PC2399" s="5"/>
      <c r="PD2399" s="5"/>
      <c r="PE2399" s="5"/>
      <c r="PF2399" s="5"/>
      <c r="PG2399" s="5"/>
      <c r="PH2399" s="5"/>
      <c r="PI2399" s="5"/>
      <c r="PJ2399" s="5"/>
      <c r="PK2399" s="5"/>
      <c r="PL2399" s="5"/>
      <c r="PM2399" s="5"/>
      <c r="PN2399" s="5"/>
      <c r="PO2399" s="5"/>
      <c r="PP2399" s="5"/>
      <c r="PQ2399" s="5"/>
      <c r="PR2399" s="5"/>
      <c r="PS2399" s="5"/>
      <c r="PT2399" s="5"/>
      <c r="PU2399" s="5"/>
      <c r="PV2399" s="5"/>
      <c r="PW2399" s="5"/>
      <c r="PX2399" s="5"/>
      <c r="PY2399" s="5"/>
      <c r="PZ2399" s="5"/>
      <c r="QA2399" s="5"/>
      <c r="QB2399" s="5"/>
      <c r="QC2399" s="5"/>
      <c r="QD2399" s="5"/>
      <c r="QE2399" s="5"/>
      <c r="QF2399" s="5"/>
      <c r="QG2399" s="5"/>
      <c r="QH2399" s="5"/>
      <c r="QI2399" s="5"/>
      <c r="QJ2399" s="5"/>
      <c r="QK2399" s="5"/>
      <c r="QL2399" s="5"/>
      <c r="QM2399" s="5"/>
      <c r="QN2399" s="5"/>
      <c r="QO2399" s="5"/>
      <c r="QP2399" s="5"/>
      <c r="QQ2399" s="5"/>
      <c r="QR2399" s="5"/>
      <c r="QS2399" s="5"/>
      <c r="QT2399" s="5"/>
      <c r="QU2399" s="5"/>
      <c r="QV2399" s="5"/>
      <c r="QW2399" s="5"/>
      <c r="QX2399" s="5"/>
      <c r="QY2399" s="5"/>
      <c r="QZ2399" s="5"/>
      <c r="RA2399" s="5"/>
      <c r="RB2399" s="5"/>
      <c r="RC2399" s="5"/>
      <c r="RD2399" s="5"/>
      <c r="RE2399" s="5"/>
      <c r="RF2399" s="5"/>
      <c r="RG2399" s="5"/>
      <c r="RH2399" s="5"/>
      <c r="RI2399" s="5"/>
      <c r="RJ2399" s="5"/>
      <c r="RK2399" s="5"/>
      <c r="RL2399" s="5"/>
      <c r="RM2399" s="5"/>
      <c r="RN2399" s="5"/>
      <c r="RO2399" s="5"/>
      <c r="RP2399" s="5"/>
      <c r="RQ2399" s="5"/>
      <c r="RR2399" s="5"/>
      <c r="RS2399" s="5"/>
      <c r="RT2399" s="5"/>
      <c r="RU2399" s="5"/>
      <c r="RV2399" s="5"/>
      <c r="RW2399" s="5"/>
      <c r="RX2399" s="5"/>
      <c r="RY2399" s="5"/>
      <c r="RZ2399" s="5"/>
      <c r="SA2399" s="5"/>
      <c r="SB2399" s="5"/>
      <c r="SC2399" s="5"/>
      <c r="SD2399" s="5"/>
      <c r="SE2399" s="5"/>
      <c r="SF2399" s="5"/>
      <c r="SG2399" s="5"/>
      <c r="SH2399" s="5"/>
      <c r="SI2399" s="5"/>
      <c r="SJ2399" s="5"/>
      <c r="SK2399" s="5"/>
      <c r="SL2399" s="5"/>
      <c r="SM2399" s="5"/>
      <c r="SN2399" s="5"/>
      <c r="SO2399" s="5"/>
      <c r="SP2399" s="5"/>
      <c r="SQ2399" s="5"/>
      <c r="SR2399" s="5"/>
      <c r="SS2399" s="5"/>
      <c r="ST2399" s="5"/>
      <c r="SU2399" s="5"/>
      <c r="SV2399" s="5"/>
      <c r="SW2399" s="5"/>
      <c r="SX2399" s="5"/>
      <c r="SY2399" s="5"/>
      <c r="SZ2399" s="5"/>
      <c r="TA2399" s="5"/>
      <c r="TB2399" s="5"/>
      <c r="TC2399" s="5"/>
      <c r="TD2399" s="5"/>
      <c r="TE2399" s="5"/>
      <c r="TF2399" s="5"/>
      <c r="TG2399" s="5"/>
      <c r="TH2399" s="5"/>
      <c r="TI2399" s="5"/>
      <c r="TJ2399" s="5"/>
      <c r="TK2399" s="5"/>
      <c r="TL2399" s="5"/>
      <c r="TM2399" s="5"/>
      <c r="TN2399" s="5"/>
      <c r="TO2399" s="5"/>
      <c r="TP2399" s="5"/>
      <c r="TQ2399" s="5"/>
      <c r="TR2399" s="5"/>
      <c r="TS2399" s="5"/>
      <c r="TT2399" s="5"/>
      <c r="TU2399" s="5"/>
      <c r="TV2399" s="5"/>
      <c r="TW2399" s="5"/>
      <c r="TX2399" s="5"/>
      <c r="TY2399" s="5"/>
      <c r="TZ2399" s="5"/>
      <c r="UA2399" s="5"/>
      <c r="UB2399" s="5"/>
      <c r="UC2399" s="5"/>
      <c r="UD2399" s="5"/>
      <c r="UE2399" s="5"/>
      <c r="UF2399" s="5"/>
      <c r="UG2399" s="5"/>
      <c r="UH2399" s="5"/>
      <c r="UI2399" s="5"/>
      <c r="UJ2399" s="5"/>
      <c r="UK2399" s="5"/>
      <c r="UL2399" s="5"/>
      <c r="UM2399" s="5"/>
      <c r="UN2399" s="5"/>
      <c r="UO2399" s="5"/>
      <c r="UP2399" s="5"/>
      <c r="UQ2399" s="5"/>
      <c r="UR2399" s="5"/>
      <c r="US2399" s="5"/>
      <c r="UT2399" s="5"/>
      <c r="UU2399" s="5"/>
      <c r="UV2399" s="5"/>
      <c r="UW2399" s="5"/>
      <c r="UX2399" s="5"/>
      <c r="UY2399" s="5"/>
      <c r="UZ2399" s="5"/>
      <c r="VA2399" s="5"/>
      <c r="VB2399" s="5"/>
      <c r="VC2399" s="5"/>
      <c r="VD2399" s="5"/>
      <c r="VE2399" s="5"/>
      <c r="VF2399" s="5"/>
      <c r="VG2399" s="5"/>
      <c r="VH2399" s="5"/>
      <c r="VI2399" s="5"/>
      <c r="VJ2399" s="5"/>
      <c r="VK2399" s="5"/>
      <c r="VL2399" s="5"/>
      <c r="VM2399" s="5"/>
      <c r="VN2399" s="5"/>
      <c r="VO2399" s="5"/>
      <c r="VP2399" s="5"/>
      <c r="VQ2399" s="5"/>
      <c r="VR2399" s="5"/>
      <c r="VS2399" s="5"/>
      <c r="VT2399" s="5"/>
      <c r="VU2399" s="5"/>
      <c r="VV2399" s="5"/>
      <c r="VW2399" s="5"/>
      <c r="VX2399" s="5"/>
      <c r="VY2399" s="5"/>
      <c r="VZ2399" s="5"/>
      <c r="WA2399" s="5"/>
      <c r="WB2399" s="5"/>
      <c r="WC2399" s="5"/>
      <c r="WD2399" s="5"/>
      <c r="WE2399" s="5"/>
      <c r="WF2399" s="5"/>
      <c r="WG2399" s="5"/>
      <c r="WH2399" s="5"/>
      <c r="WI2399" s="5"/>
      <c r="WJ2399" s="5"/>
      <c r="WK2399" s="5"/>
      <c r="WL2399" s="5"/>
      <c r="WM2399" s="5"/>
      <c r="WN2399" s="5"/>
      <c r="WO2399" s="5"/>
      <c r="WP2399" s="5"/>
      <c r="WQ2399" s="5"/>
      <c r="WR2399" s="5"/>
      <c r="WS2399" s="5"/>
      <c r="WT2399" s="5"/>
      <c r="WU2399" s="5"/>
      <c r="WV2399" s="5"/>
      <c r="WW2399" s="5"/>
      <c r="WX2399" s="5"/>
      <c r="WY2399" s="5"/>
      <c r="WZ2399" s="5"/>
      <c r="XA2399" s="5"/>
      <c r="XB2399" s="5"/>
      <c r="XC2399" s="5"/>
      <c r="XD2399" s="5"/>
      <c r="XE2399" s="5"/>
      <c r="XF2399" s="5"/>
      <c r="XG2399" s="5"/>
      <c r="XH2399" s="5"/>
      <c r="XI2399" s="5"/>
      <c r="XJ2399" s="5"/>
      <c r="XK2399" s="5"/>
      <c r="XL2399" s="5"/>
      <c r="XM2399" s="5"/>
      <c r="XN2399" s="5"/>
      <c r="XO2399" s="5"/>
      <c r="XP2399" s="5"/>
      <c r="XQ2399" s="5"/>
      <c r="XR2399" s="5"/>
      <c r="XS2399" s="5"/>
      <c r="XT2399" s="5"/>
      <c r="XU2399" s="5"/>
      <c r="XV2399" s="5"/>
      <c r="XW2399" s="5"/>
      <c r="XX2399" s="5"/>
      <c r="XY2399" s="5"/>
      <c r="XZ2399" s="5"/>
      <c r="YA2399" s="5"/>
      <c r="YB2399" s="5"/>
      <c r="YC2399" s="5"/>
      <c r="YD2399" s="5"/>
      <c r="YE2399" s="5"/>
      <c r="YF2399" s="5"/>
      <c r="YG2399" s="5"/>
      <c r="YH2399" s="5"/>
      <c r="YI2399" s="5"/>
      <c r="YJ2399" s="5"/>
      <c r="YK2399" s="5"/>
      <c r="YL2399" s="5"/>
      <c r="YM2399" s="5"/>
      <c r="YN2399" s="5"/>
      <c r="YO2399" s="5"/>
      <c r="YP2399" s="5"/>
      <c r="YQ2399" s="5"/>
      <c r="YR2399" s="5"/>
      <c r="YS2399" s="5"/>
      <c r="YT2399" s="5"/>
      <c r="YU2399" s="5"/>
      <c r="YV2399" s="5"/>
      <c r="YW2399" s="5"/>
      <c r="YX2399" s="5"/>
      <c r="YY2399" s="5"/>
      <c r="YZ2399" s="5"/>
      <c r="ZA2399" s="5"/>
      <c r="ZB2399" s="5"/>
      <c r="ZC2399" s="5"/>
      <c r="ZD2399" s="5"/>
      <c r="ZE2399" s="5"/>
      <c r="ZF2399" s="5"/>
      <c r="ZG2399" s="5"/>
      <c r="ZH2399" s="5"/>
      <c r="ZI2399" s="5"/>
      <c r="ZJ2399" s="5"/>
      <c r="ZK2399" s="5"/>
      <c r="ZL2399" s="5"/>
      <c r="ZM2399" s="5"/>
      <c r="ZN2399" s="5"/>
      <c r="ZO2399" s="5"/>
      <c r="ZP2399" s="5"/>
      <c r="ZQ2399" s="5"/>
      <c r="ZR2399" s="5"/>
      <c r="ZS2399" s="5"/>
      <c r="ZT2399" s="5"/>
      <c r="ZU2399" s="5"/>
      <c r="ZV2399" s="5"/>
      <c r="ZW2399" s="5"/>
      <c r="ZX2399" s="5"/>
      <c r="ZY2399" s="5"/>
      <c r="ZZ2399" s="5"/>
      <c r="AAA2399" s="5"/>
      <c r="AAB2399" s="5"/>
      <c r="AAC2399" s="5"/>
      <c r="AAD2399" s="5"/>
      <c r="AAE2399" s="5"/>
      <c r="AAF2399" s="5"/>
      <c r="AAG2399" s="5"/>
      <c r="AAH2399" s="5"/>
      <c r="AAI2399" s="5"/>
      <c r="AAJ2399" s="5"/>
      <c r="AAK2399" s="5"/>
      <c r="AAL2399" s="5"/>
      <c r="AAM2399" s="5"/>
      <c r="AAN2399" s="5"/>
      <c r="AAO2399" s="5"/>
      <c r="AAP2399" s="5"/>
      <c r="AAQ2399" s="5"/>
      <c r="AAR2399" s="5"/>
      <c r="AAS2399" s="5"/>
      <c r="AAT2399" s="5"/>
      <c r="AAU2399" s="5"/>
      <c r="AAV2399" s="5"/>
      <c r="AAW2399" s="5"/>
      <c r="AAX2399" s="5"/>
      <c r="AAY2399" s="5"/>
      <c r="AAZ2399" s="5"/>
      <c r="ABA2399" s="5"/>
      <c r="ABB2399" s="5"/>
      <c r="ABC2399" s="5"/>
      <c r="ABD2399" s="5"/>
      <c r="ABE2399" s="5"/>
      <c r="ABF2399" s="5"/>
      <c r="ABG2399" s="5"/>
      <c r="ABH2399" s="5"/>
      <c r="ABI2399" s="5"/>
      <c r="ABJ2399" s="5"/>
      <c r="ABK2399" s="5"/>
      <c r="ABL2399" s="5"/>
      <c r="ABM2399" s="5"/>
      <c r="ABN2399" s="5"/>
      <c r="ABO2399" s="5"/>
      <c r="ABP2399" s="5"/>
      <c r="ABQ2399" s="5"/>
      <c r="ABR2399" s="5"/>
      <c r="ABS2399" s="5"/>
      <c r="ABT2399" s="5"/>
      <c r="ABU2399" s="5"/>
      <c r="ABV2399" s="5"/>
      <c r="ABW2399" s="5"/>
      <c r="ABX2399" s="5"/>
      <c r="ABY2399" s="5"/>
      <c r="ABZ2399" s="5"/>
      <c r="ACA2399" s="5"/>
      <c r="ACB2399" s="5"/>
      <c r="ACC2399" s="5"/>
      <c r="ACD2399" s="5"/>
      <c r="ACE2399" s="5"/>
      <c r="ACF2399" s="5"/>
      <c r="ACG2399" s="5"/>
      <c r="ACH2399" s="5"/>
      <c r="ACI2399" s="5"/>
      <c r="ACJ2399" s="5"/>
      <c r="ACK2399" s="5"/>
      <c r="ACL2399" s="5"/>
      <c r="ACM2399" s="5"/>
      <c r="ACN2399" s="5"/>
      <c r="ACO2399" s="5"/>
      <c r="ACP2399" s="5"/>
      <c r="ACQ2399" s="5"/>
      <c r="ACR2399" s="5"/>
      <c r="ACS2399" s="5"/>
      <c r="ACT2399" s="5"/>
      <c r="ACU2399" s="5"/>
      <c r="ACV2399" s="5"/>
      <c r="ACW2399" s="5"/>
      <c r="ACX2399" s="5"/>
      <c r="ACY2399" s="5"/>
      <c r="ACZ2399" s="5"/>
      <c r="ADA2399" s="5"/>
      <c r="ADB2399" s="5"/>
      <c r="ADC2399" s="5"/>
      <c r="ADD2399" s="5"/>
      <c r="ADE2399" s="5"/>
      <c r="ADF2399" s="5"/>
      <c r="ADG2399" s="5"/>
      <c r="ADH2399" s="5"/>
      <c r="ADI2399" s="5"/>
      <c r="ADJ2399" s="5"/>
      <c r="ADK2399" s="5"/>
      <c r="ADL2399" s="5"/>
      <c r="ADM2399" s="5"/>
      <c r="ADN2399" s="5"/>
      <c r="ADO2399" s="5"/>
      <c r="ADP2399" s="5"/>
      <c r="ADQ2399" s="5"/>
      <c r="ADR2399" s="5"/>
      <c r="ADS2399" s="5"/>
      <c r="ADT2399" s="5"/>
      <c r="ADU2399" s="5"/>
      <c r="ADV2399" s="5"/>
      <c r="ADW2399" s="5"/>
      <c r="ADX2399" s="5"/>
      <c r="ADY2399" s="5"/>
      <c r="ADZ2399" s="5"/>
      <c r="AEA2399" s="5"/>
      <c r="AEB2399" s="5"/>
      <c r="AEC2399" s="5"/>
      <c r="AED2399" s="5"/>
      <c r="AEE2399" s="5"/>
      <c r="AEF2399" s="5"/>
      <c r="AEG2399" s="5"/>
      <c r="AEH2399" s="5"/>
      <c r="AEI2399" s="5"/>
      <c r="AEJ2399" s="5"/>
      <c r="AEK2399" s="5"/>
      <c r="AEL2399" s="5"/>
      <c r="AEM2399" s="5"/>
      <c r="AEN2399" s="5"/>
      <c r="AEO2399" s="5"/>
      <c r="AEP2399" s="5"/>
      <c r="AEQ2399" s="5"/>
      <c r="AER2399" s="5"/>
      <c r="AES2399" s="5"/>
      <c r="AET2399" s="5"/>
      <c r="AEU2399" s="5"/>
      <c r="AEV2399" s="5"/>
      <c r="AEW2399" s="5"/>
      <c r="AEX2399" s="5"/>
      <c r="AEY2399" s="5"/>
      <c r="AEZ2399" s="5"/>
      <c r="AFA2399" s="5"/>
      <c r="AFB2399" s="5"/>
      <c r="AFC2399" s="5"/>
      <c r="AFD2399" s="5"/>
      <c r="AFE2399" s="5"/>
      <c r="AFF2399" s="5"/>
      <c r="AFG2399" s="5"/>
      <c r="AFH2399" s="5"/>
      <c r="AFI2399" s="5"/>
      <c r="AFJ2399" s="5"/>
      <c r="AFK2399" s="5"/>
      <c r="AFL2399" s="5"/>
      <c r="AFM2399" s="5"/>
      <c r="AFN2399" s="5"/>
      <c r="AFO2399" s="5"/>
      <c r="AFP2399" s="5"/>
      <c r="AFQ2399" s="5"/>
      <c r="AFR2399" s="5"/>
      <c r="AFS2399" s="5"/>
      <c r="AFT2399" s="5"/>
      <c r="AFU2399" s="5"/>
      <c r="AFV2399" s="5"/>
      <c r="AFW2399" s="5"/>
      <c r="AFX2399" s="5"/>
      <c r="AFY2399" s="5"/>
      <c r="AFZ2399" s="5"/>
      <c r="AGA2399" s="5"/>
      <c r="AGB2399" s="5"/>
      <c r="AGC2399" s="5"/>
      <c r="AGD2399" s="5"/>
      <c r="AGE2399" s="5"/>
      <c r="AGF2399" s="5"/>
      <c r="AGG2399" s="5"/>
      <c r="AGH2399" s="5"/>
      <c r="AGI2399" s="5"/>
      <c r="AGJ2399" s="5"/>
      <c r="AGK2399" s="5"/>
      <c r="AGL2399" s="5"/>
      <c r="AGM2399" s="5"/>
      <c r="AGN2399" s="5"/>
      <c r="AGO2399" s="5"/>
      <c r="AGP2399" s="5"/>
      <c r="AGQ2399" s="5"/>
      <c r="AGR2399" s="5"/>
      <c r="AGS2399" s="5"/>
      <c r="AGT2399" s="5"/>
      <c r="AGU2399" s="5"/>
      <c r="AGV2399" s="5"/>
      <c r="AGW2399" s="5"/>
      <c r="AGX2399" s="5"/>
      <c r="AGY2399" s="5"/>
      <c r="AGZ2399" s="5"/>
      <c r="AHA2399" s="5"/>
      <c r="AHB2399" s="5"/>
      <c r="AHC2399" s="5"/>
      <c r="AHD2399" s="5"/>
      <c r="AHE2399" s="5"/>
      <c r="AHF2399" s="5"/>
      <c r="AHG2399" s="5"/>
      <c r="AHH2399" s="5"/>
      <c r="AHI2399" s="5"/>
      <c r="AHJ2399" s="5"/>
      <c r="AHK2399" s="5"/>
      <c r="AHL2399" s="5"/>
      <c r="AHM2399" s="5"/>
      <c r="AHN2399" s="5"/>
      <c r="AHO2399" s="5"/>
      <c r="AHP2399" s="5"/>
      <c r="AHQ2399" s="5"/>
      <c r="AHR2399" s="5"/>
      <c r="AHS2399" s="5"/>
      <c r="AHT2399" s="5"/>
      <c r="AHU2399" s="5"/>
      <c r="AHV2399" s="5"/>
      <c r="AHW2399" s="5"/>
      <c r="AHX2399" s="5"/>
      <c r="AHY2399" s="5"/>
      <c r="AHZ2399" s="5"/>
      <c r="AIA2399" s="5"/>
      <c r="AIB2399" s="5"/>
      <c r="AIC2399" s="5"/>
      <c r="AID2399" s="5"/>
      <c r="AIE2399" s="5"/>
      <c r="AIF2399" s="5"/>
      <c r="AIG2399" s="5"/>
      <c r="AIH2399" s="5"/>
      <c r="AII2399" s="5"/>
      <c r="AIJ2399" s="5"/>
      <c r="AIK2399" s="5"/>
      <c r="AIL2399" s="5"/>
      <c r="AIM2399" s="5"/>
      <c r="AIN2399" s="5"/>
      <c r="AIO2399" s="5"/>
      <c r="AIP2399" s="5"/>
      <c r="AIQ2399" s="5"/>
      <c r="AIR2399" s="5"/>
      <c r="AIS2399" s="5"/>
      <c r="AIT2399" s="5"/>
      <c r="AIU2399" s="5"/>
      <c r="AIV2399" s="5"/>
      <c r="AIW2399" s="5"/>
      <c r="AIX2399" s="5"/>
      <c r="AIY2399" s="5"/>
      <c r="AIZ2399" s="5"/>
      <c r="AJA2399" s="5"/>
      <c r="AJB2399" s="5"/>
      <c r="AJC2399" s="5"/>
      <c r="AJD2399" s="5"/>
      <c r="AJE2399" s="5"/>
      <c r="AJF2399" s="5"/>
      <c r="AJG2399" s="5"/>
      <c r="AJH2399" s="5"/>
      <c r="AJI2399" s="5"/>
      <c r="AJJ2399" s="5"/>
      <c r="AJK2399" s="5"/>
      <c r="AJL2399" s="5"/>
      <c r="AJM2399" s="5"/>
      <c r="AJN2399" s="5"/>
      <c r="AJO2399" s="5"/>
      <c r="AJP2399" s="5"/>
      <c r="AJQ2399" s="5"/>
      <c r="AJR2399" s="5"/>
      <c r="AJS2399" s="5"/>
      <c r="AJT2399" s="5"/>
      <c r="AJU2399" s="5"/>
      <c r="AJV2399" s="5"/>
      <c r="AJW2399" s="5"/>
      <c r="AJX2399" s="5"/>
      <c r="AJY2399" s="5"/>
      <c r="AJZ2399" s="5"/>
      <c r="AKA2399" s="5"/>
      <c r="AKB2399" s="5"/>
      <c r="AKC2399" s="5"/>
      <c r="AKD2399" s="5"/>
      <c r="AKE2399" s="5"/>
      <c r="AKF2399" s="5"/>
      <c r="AKG2399" s="5"/>
      <c r="AKH2399" s="5"/>
      <c r="AKI2399" s="5"/>
      <c r="AKJ2399" s="5"/>
      <c r="AKK2399" s="5"/>
      <c r="AKL2399" s="5"/>
      <c r="AKM2399" s="5"/>
      <c r="AKN2399" s="5"/>
      <c r="AKO2399" s="5"/>
      <c r="AKP2399" s="5"/>
      <c r="AKQ2399" s="5"/>
      <c r="AKR2399" s="5"/>
      <c r="AKS2399" s="5"/>
      <c r="AKT2399" s="5"/>
      <c r="AKU2399" s="5"/>
      <c r="AKV2399" s="5"/>
      <c r="AKW2399" s="5"/>
      <c r="AKX2399" s="5"/>
      <c r="AKY2399" s="5"/>
      <c r="AKZ2399" s="5"/>
      <c r="ALA2399" s="5"/>
      <c r="ALB2399" s="5"/>
      <c r="ALC2399" s="5"/>
      <c r="ALD2399" s="5"/>
      <c r="ALE2399" s="5"/>
      <c r="ALF2399" s="5"/>
      <c r="ALG2399" s="5"/>
      <c r="ALH2399" s="5"/>
      <c r="ALI2399" s="5"/>
      <c r="ALJ2399" s="5"/>
      <c r="ALK2399" s="5"/>
      <c r="ALL2399" s="5"/>
      <c r="ALM2399" s="5"/>
      <c r="ALN2399" s="5"/>
      <c r="ALO2399" s="5"/>
      <c r="ALP2399" s="5"/>
      <c r="ALQ2399" s="5"/>
      <c r="ALR2399" s="5"/>
      <c r="ALS2399" s="5"/>
      <c r="ALT2399" s="5"/>
      <c r="ALU2399" s="5"/>
      <c r="ALV2399" s="5"/>
      <c r="ALW2399" s="5"/>
      <c r="ALX2399" s="5"/>
      <c r="ALY2399" s="5"/>
      <c r="ALZ2399" s="5"/>
      <c r="AMA2399" s="5"/>
      <c r="AMB2399" s="5"/>
      <c r="AMC2399" s="5"/>
      <c r="AMD2399" s="5"/>
      <c r="AME2399" s="5"/>
      <c r="AMF2399" s="5"/>
      <c r="AMG2399" s="5"/>
      <c r="AMH2399" s="5"/>
      <c r="AMI2399" s="5"/>
      <c r="AMJ2399" s="5"/>
      <c r="AMK2399" s="5"/>
      <c r="AML2399" s="5"/>
      <c r="AMM2399" s="5"/>
      <c r="AMN2399" s="5"/>
      <c r="AMO2399" s="5"/>
      <c r="AMP2399" s="5"/>
      <c r="AMQ2399" s="5"/>
      <c r="AMR2399" s="5"/>
      <c r="AMS2399" s="5"/>
      <c r="AMT2399" s="5"/>
      <c r="AMU2399" s="5"/>
      <c r="AMV2399" s="5"/>
      <c r="AMW2399" s="5"/>
      <c r="AMX2399" s="5"/>
      <c r="AMY2399" s="5"/>
      <c r="AMZ2399" s="5"/>
      <c r="ANA2399" s="5"/>
      <c r="ANB2399" s="5"/>
      <c r="ANC2399" s="5"/>
      <c r="AND2399" s="5"/>
      <c r="ANE2399" s="5"/>
      <c r="ANF2399" s="5"/>
      <c r="ANG2399" s="5"/>
      <c r="ANH2399" s="5"/>
      <c r="ANI2399" s="5"/>
      <c r="ANJ2399" s="5"/>
      <c r="ANK2399" s="5"/>
      <c r="ANL2399" s="5"/>
      <c r="ANM2399" s="5"/>
      <c r="ANN2399" s="5"/>
      <c r="ANO2399" s="5"/>
      <c r="ANP2399" s="5"/>
      <c r="ANQ2399" s="5"/>
      <c r="ANR2399" s="5"/>
      <c r="ANS2399" s="5"/>
      <c r="ANT2399" s="5"/>
      <c r="ANU2399" s="5"/>
      <c r="ANV2399" s="5"/>
      <c r="ANW2399" s="5"/>
      <c r="ANX2399" s="5"/>
      <c r="ANY2399" s="5"/>
      <c r="ANZ2399" s="5"/>
      <c r="AOA2399" s="5"/>
      <c r="AOB2399" s="5"/>
      <c r="AOC2399" s="5"/>
      <c r="AOD2399" s="5"/>
      <c r="AOE2399" s="5"/>
      <c r="AOF2399" s="5"/>
      <c r="AOG2399" s="5"/>
      <c r="AOH2399" s="5"/>
      <c r="AOI2399" s="5"/>
      <c r="AOJ2399" s="5"/>
      <c r="AOK2399" s="5"/>
      <c r="AOL2399" s="5"/>
      <c r="AOM2399" s="5"/>
      <c r="AON2399" s="5"/>
      <c r="AOO2399" s="5"/>
      <c r="AOP2399" s="5"/>
      <c r="AOQ2399" s="5"/>
      <c r="AOR2399" s="5"/>
      <c r="AOS2399" s="5"/>
      <c r="AOT2399" s="5"/>
      <c r="AOU2399" s="5"/>
      <c r="AOV2399" s="5"/>
      <c r="AOW2399" s="5"/>
      <c r="AOX2399" s="5"/>
      <c r="AOY2399" s="5"/>
      <c r="AOZ2399" s="5"/>
      <c r="APA2399" s="5"/>
      <c r="APB2399" s="5"/>
      <c r="APC2399" s="5"/>
      <c r="APD2399" s="5"/>
      <c r="APE2399" s="5"/>
      <c r="APF2399" s="5"/>
      <c r="APG2399" s="5"/>
      <c r="APH2399" s="5"/>
      <c r="API2399" s="5"/>
      <c r="APJ2399" s="5"/>
      <c r="APK2399" s="5"/>
      <c r="APL2399" s="5"/>
      <c r="APM2399" s="5"/>
      <c r="APN2399" s="5"/>
      <c r="APO2399" s="5"/>
      <c r="APP2399" s="5"/>
      <c r="APQ2399" s="5"/>
      <c r="APR2399" s="5"/>
      <c r="APS2399" s="5"/>
      <c r="APT2399" s="5"/>
      <c r="APU2399" s="5"/>
      <c r="APV2399" s="5"/>
      <c r="APW2399" s="5"/>
      <c r="APX2399" s="5"/>
      <c r="APY2399" s="5"/>
      <c r="APZ2399" s="5"/>
      <c r="AQA2399" s="5"/>
      <c r="AQB2399" s="5"/>
      <c r="AQC2399" s="5"/>
      <c r="AQD2399" s="5"/>
      <c r="AQE2399" s="5"/>
      <c r="AQF2399" s="5"/>
      <c r="AQG2399" s="5"/>
      <c r="AQH2399" s="5"/>
      <c r="AQI2399" s="5"/>
      <c r="AQJ2399" s="5"/>
      <c r="AQK2399" s="5"/>
      <c r="AQL2399" s="5"/>
      <c r="AQM2399" s="5"/>
      <c r="AQN2399" s="5"/>
      <c r="AQO2399" s="5"/>
      <c r="AQP2399" s="5"/>
      <c r="AQQ2399" s="5"/>
      <c r="AQR2399" s="5"/>
      <c r="AQS2399" s="5"/>
      <c r="AQT2399" s="5"/>
      <c r="AQU2399" s="5"/>
      <c r="AQV2399" s="5"/>
      <c r="AQW2399" s="5"/>
      <c r="AQX2399" s="5"/>
      <c r="AQY2399" s="5"/>
      <c r="AQZ2399" s="5"/>
      <c r="ARA2399" s="5"/>
      <c r="ARB2399" s="5"/>
      <c r="ARC2399" s="5"/>
      <c r="ARD2399" s="5"/>
      <c r="ARE2399" s="5"/>
      <c r="ARF2399" s="5"/>
      <c r="ARG2399" s="5"/>
      <c r="ARH2399" s="5"/>
      <c r="ARI2399" s="5"/>
      <c r="ARJ2399" s="5"/>
      <c r="ARK2399" s="5"/>
      <c r="ARL2399" s="5"/>
      <c r="ARM2399" s="5"/>
      <c r="ARN2399" s="5"/>
      <c r="ARO2399" s="5"/>
      <c r="ARP2399" s="5"/>
      <c r="ARQ2399" s="5"/>
      <c r="ARR2399" s="5"/>
      <c r="ARS2399" s="5"/>
      <c r="ART2399" s="5"/>
      <c r="ARU2399" s="5"/>
      <c r="ARV2399" s="5"/>
      <c r="ARW2399" s="5"/>
      <c r="ARX2399" s="5"/>
      <c r="ARY2399" s="5"/>
      <c r="ARZ2399" s="5"/>
      <c r="ASA2399" s="5"/>
      <c r="ASB2399" s="5"/>
      <c r="ASC2399" s="5"/>
      <c r="ASD2399" s="5"/>
      <c r="ASE2399" s="5"/>
      <c r="ASF2399" s="5"/>
      <c r="ASG2399" s="5"/>
      <c r="ASH2399" s="5"/>
      <c r="ASI2399" s="5"/>
      <c r="ASJ2399" s="5"/>
      <c r="ASK2399" s="5"/>
      <c r="ASL2399" s="5"/>
      <c r="ASM2399" s="5"/>
      <c r="ASN2399" s="5"/>
      <c r="ASO2399" s="5"/>
      <c r="ASP2399" s="5"/>
      <c r="ASQ2399" s="5"/>
      <c r="ASR2399" s="5"/>
      <c r="ASS2399" s="5"/>
      <c r="AST2399" s="5"/>
      <c r="ASU2399" s="5"/>
      <c r="ASV2399" s="5"/>
      <c r="ASW2399" s="5"/>
      <c r="ASX2399" s="5"/>
      <c r="ASY2399" s="5"/>
      <c r="ASZ2399" s="5"/>
      <c r="ATA2399" s="5"/>
      <c r="ATB2399" s="5"/>
      <c r="ATC2399" s="5"/>
      <c r="ATD2399" s="5"/>
      <c r="ATE2399" s="5"/>
      <c r="ATF2399" s="5"/>
      <c r="ATG2399" s="5"/>
      <c r="ATH2399" s="5"/>
      <c r="ATI2399" s="5"/>
      <c r="ATJ2399" s="5"/>
      <c r="ATK2399" s="5"/>
      <c r="ATL2399" s="5"/>
      <c r="ATM2399" s="5"/>
      <c r="ATN2399" s="5"/>
      <c r="ATO2399" s="5"/>
      <c r="ATP2399" s="5"/>
      <c r="ATQ2399" s="5"/>
      <c r="ATR2399" s="5"/>
      <c r="ATS2399" s="5"/>
      <c r="ATT2399" s="5"/>
      <c r="ATU2399" s="5"/>
      <c r="ATV2399" s="5"/>
      <c r="ATW2399" s="5"/>
      <c r="ATX2399" s="5"/>
      <c r="ATY2399" s="5"/>
      <c r="ATZ2399" s="5"/>
      <c r="AUA2399" s="5"/>
      <c r="AUB2399" s="5"/>
      <c r="AUC2399" s="5"/>
      <c r="AUD2399" s="5"/>
      <c r="AUE2399" s="5"/>
      <c r="AUF2399" s="5"/>
      <c r="AUG2399" s="5"/>
      <c r="AUH2399" s="5"/>
      <c r="AUI2399" s="5"/>
      <c r="AUJ2399" s="5"/>
      <c r="AUK2399" s="5"/>
      <c r="AUL2399" s="5"/>
      <c r="AUM2399" s="5"/>
      <c r="AUN2399" s="5"/>
      <c r="AUO2399" s="5"/>
      <c r="AUP2399" s="5"/>
      <c r="AUQ2399" s="5"/>
      <c r="AUR2399" s="5"/>
      <c r="AUS2399" s="5"/>
      <c r="AUT2399" s="5"/>
      <c r="AUU2399" s="5"/>
      <c r="AUV2399" s="5"/>
      <c r="AUW2399" s="5"/>
      <c r="AUX2399" s="5"/>
      <c r="AUY2399" s="5"/>
      <c r="AUZ2399" s="5"/>
      <c r="AVA2399" s="5"/>
      <c r="AVB2399" s="5"/>
      <c r="AVC2399" s="5"/>
      <c r="AVD2399" s="5"/>
      <c r="AVE2399" s="5"/>
      <c r="AVF2399" s="5"/>
      <c r="AVG2399" s="5"/>
      <c r="AVH2399" s="5"/>
      <c r="AVI2399" s="5"/>
      <c r="AVJ2399" s="5"/>
      <c r="AVK2399" s="5"/>
      <c r="AVL2399" s="5"/>
      <c r="AVM2399" s="5"/>
      <c r="AVN2399" s="5"/>
      <c r="AVO2399" s="5"/>
      <c r="AVP2399" s="5"/>
      <c r="AVQ2399" s="5"/>
      <c r="AVR2399" s="5"/>
      <c r="AVS2399" s="5"/>
      <c r="AVT2399" s="5"/>
      <c r="AVU2399" s="5"/>
      <c r="AVV2399" s="5"/>
      <c r="AVW2399" s="5"/>
      <c r="AVX2399" s="5"/>
      <c r="AVY2399" s="5"/>
      <c r="AVZ2399" s="5"/>
      <c r="AWA2399" s="5"/>
      <c r="AWB2399" s="5"/>
      <c r="AWC2399" s="5"/>
      <c r="AWD2399" s="5"/>
      <c r="AWE2399" s="5"/>
      <c r="AWF2399" s="5"/>
      <c r="AWG2399" s="5"/>
      <c r="AWH2399" s="5"/>
      <c r="AWI2399" s="5"/>
      <c r="AWJ2399" s="5"/>
      <c r="AWK2399" s="5"/>
      <c r="AWL2399" s="5"/>
      <c r="AWM2399" s="5"/>
      <c r="AWN2399" s="5"/>
      <c r="AWO2399" s="5"/>
      <c r="AWP2399" s="5"/>
      <c r="AWQ2399" s="5"/>
      <c r="AWR2399" s="5"/>
      <c r="AWS2399" s="5"/>
      <c r="AWT2399" s="5"/>
      <c r="AWU2399" s="5"/>
      <c r="AWV2399" s="5"/>
      <c r="AWW2399" s="5"/>
      <c r="AWX2399" s="5"/>
      <c r="AWY2399" s="5"/>
      <c r="AWZ2399" s="5"/>
      <c r="AXA2399" s="5"/>
      <c r="AXB2399" s="5"/>
      <c r="AXC2399" s="5"/>
      <c r="AXD2399" s="5"/>
      <c r="AXE2399" s="5"/>
      <c r="AXF2399" s="5"/>
      <c r="AXG2399" s="5"/>
      <c r="AXH2399" s="5"/>
      <c r="AXI2399" s="5"/>
      <c r="AXJ2399" s="5"/>
      <c r="AXK2399" s="5"/>
      <c r="AXL2399" s="5"/>
      <c r="AXM2399" s="5"/>
      <c r="AXN2399" s="5"/>
      <c r="AXO2399" s="5"/>
      <c r="AXP2399" s="5"/>
      <c r="AXQ2399" s="5"/>
      <c r="AXR2399" s="5"/>
      <c r="AXS2399" s="5"/>
      <c r="AXT2399" s="5"/>
      <c r="AXU2399" s="5"/>
      <c r="AXV2399" s="5"/>
      <c r="AXW2399" s="5"/>
      <c r="AXX2399" s="5"/>
      <c r="AXY2399" s="5"/>
      <c r="AXZ2399" s="5"/>
      <c r="AYA2399" s="5"/>
      <c r="AYB2399" s="5"/>
      <c r="AYC2399" s="5"/>
      <c r="AYD2399" s="5"/>
      <c r="AYE2399" s="5"/>
      <c r="AYF2399" s="5"/>
      <c r="AYG2399" s="5"/>
      <c r="AYH2399" s="5"/>
      <c r="AYI2399" s="5"/>
      <c r="AYJ2399" s="5"/>
      <c r="AYK2399" s="5"/>
      <c r="AYL2399" s="5"/>
      <c r="AYM2399" s="5"/>
      <c r="AYN2399" s="5"/>
      <c r="AYO2399" s="5"/>
      <c r="AYP2399" s="5"/>
      <c r="AYQ2399" s="5"/>
      <c r="AYR2399" s="5"/>
      <c r="AYS2399" s="5"/>
      <c r="AYT2399" s="5"/>
      <c r="AYU2399" s="5"/>
      <c r="AYV2399" s="5"/>
      <c r="AYW2399" s="5"/>
      <c r="AYX2399" s="5"/>
      <c r="AYY2399" s="5"/>
      <c r="AYZ2399" s="5"/>
      <c r="AZA2399" s="5"/>
      <c r="AZB2399" s="5"/>
      <c r="AZC2399" s="5"/>
      <c r="AZD2399" s="5"/>
      <c r="AZE2399" s="5"/>
      <c r="AZF2399" s="5"/>
      <c r="AZG2399" s="5"/>
      <c r="AZH2399" s="5"/>
      <c r="AZI2399" s="5"/>
      <c r="AZJ2399" s="5"/>
      <c r="AZK2399" s="5"/>
      <c r="AZL2399" s="5"/>
      <c r="AZM2399" s="5"/>
      <c r="AZN2399" s="5"/>
      <c r="AZO2399" s="5"/>
      <c r="AZP2399" s="5"/>
      <c r="AZQ2399" s="5"/>
      <c r="AZR2399" s="5"/>
      <c r="AZS2399" s="5"/>
      <c r="AZT2399" s="5"/>
      <c r="AZU2399" s="5"/>
      <c r="AZV2399" s="5"/>
      <c r="AZW2399" s="5"/>
      <c r="AZX2399" s="5"/>
      <c r="AZY2399" s="5"/>
      <c r="AZZ2399" s="5"/>
      <c r="BAA2399" s="5"/>
      <c r="BAB2399" s="5"/>
      <c r="BAC2399" s="5"/>
      <c r="BAD2399" s="5"/>
      <c r="BAE2399" s="5"/>
      <c r="BAF2399" s="5"/>
      <c r="BAG2399" s="5"/>
      <c r="BAH2399" s="5"/>
      <c r="BAI2399" s="5"/>
      <c r="BAJ2399" s="5"/>
      <c r="BAK2399" s="5"/>
      <c r="BAL2399" s="5"/>
      <c r="BAM2399" s="5"/>
      <c r="BAN2399" s="5"/>
      <c r="BAO2399" s="5"/>
      <c r="BAP2399" s="5"/>
      <c r="BAQ2399" s="5"/>
      <c r="BAR2399" s="5"/>
      <c r="BAS2399" s="5"/>
      <c r="BAT2399" s="5"/>
      <c r="BAU2399" s="5"/>
      <c r="BAV2399" s="5"/>
      <c r="BAW2399" s="5"/>
      <c r="BAX2399" s="5"/>
      <c r="BAY2399" s="5"/>
      <c r="BAZ2399" s="5"/>
      <c r="BBA2399" s="5"/>
      <c r="BBB2399" s="5"/>
      <c r="BBC2399" s="5"/>
      <c r="BBD2399" s="5"/>
      <c r="BBE2399" s="5"/>
      <c r="BBF2399" s="5"/>
      <c r="BBG2399" s="5"/>
      <c r="BBH2399" s="5"/>
      <c r="BBI2399" s="5"/>
      <c r="BBJ2399" s="5"/>
      <c r="BBK2399" s="5"/>
      <c r="BBL2399" s="5"/>
      <c r="BBM2399" s="5"/>
      <c r="BBN2399" s="5"/>
      <c r="BBO2399" s="5"/>
      <c r="BBP2399" s="5"/>
      <c r="BBQ2399" s="5"/>
      <c r="BBR2399" s="5"/>
      <c r="BBS2399" s="5"/>
      <c r="BBT2399" s="5"/>
      <c r="BBU2399" s="5"/>
      <c r="BBV2399" s="5"/>
      <c r="BBW2399" s="5"/>
      <c r="BBX2399" s="5"/>
      <c r="BBY2399" s="5"/>
      <c r="BBZ2399" s="5"/>
      <c r="BCA2399" s="5"/>
      <c r="BCB2399" s="5"/>
      <c r="BCC2399" s="5"/>
      <c r="BCD2399" s="5"/>
      <c r="BCE2399" s="5"/>
      <c r="BCF2399" s="5"/>
      <c r="BCG2399" s="5"/>
      <c r="BCH2399" s="5"/>
      <c r="BCI2399" s="5"/>
      <c r="BCJ2399" s="5"/>
      <c r="BCK2399" s="5"/>
      <c r="BCL2399" s="5"/>
      <c r="BCM2399" s="5"/>
      <c r="BCN2399" s="5"/>
      <c r="BCO2399" s="5"/>
      <c r="BCP2399" s="5"/>
      <c r="BCQ2399" s="5"/>
      <c r="BCR2399" s="5"/>
      <c r="BCS2399" s="5"/>
      <c r="BCT2399" s="5"/>
      <c r="BCU2399" s="5"/>
      <c r="BCV2399" s="5"/>
      <c r="BCW2399" s="5"/>
      <c r="BCX2399" s="5"/>
      <c r="BCY2399" s="5"/>
      <c r="BCZ2399" s="5"/>
      <c r="BDA2399" s="5"/>
      <c r="BDB2399" s="5"/>
      <c r="BDC2399" s="5"/>
      <c r="BDD2399" s="5"/>
      <c r="BDE2399" s="5"/>
      <c r="BDF2399" s="5"/>
      <c r="BDG2399" s="5"/>
      <c r="BDH2399" s="5"/>
      <c r="BDI2399" s="5"/>
      <c r="BDJ2399" s="5"/>
      <c r="BDK2399" s="5"/>
      <c r="BDL2399" s="5"/>
      <c r="BDM2399" s="5"/>
      <c r="BDN2399" s="5"/>
      <c r="BDO2399" s="5"/>
      <c r="BDP2399" s="5"/>
      <c r="BDQ2399" s="5"/>
      <c r="BDR2399" s="5"/>
      <c r="BDS2399" s="5"/>
      <c r="BDT2399" s="5"/>
      <c r="BDU2399" s="5"/>
      <c r="BDV2399" s="5"/>
      <c r="BDW2399" s="5"/>
      <c r="BDX2399" s="5"/>
      <c r="BDY2399" s="5"/>
      <c r="BDZ2399" s="5"/>
      <c r="BEA2399" s="5"/>
      <c r="BEB2399" s="5"/>
      <c r="BEC2399" s="5"/>
      <c r="BED2399" s="5"/>
      <c r="BEE2399" s="5"/>
      <c r="BEF2399" s="5"/>
      <c r="BEG2399" s="5"/>
      <c r="BEH2399" s="5"/>
      <c r="BEI2399" s="5"/>
      <c r="BEJ2399" s="5"/>
      <c r="BEK2399" s="5"/>
      <c r="BEL2399" s="5"/>
      <c r="BEM2399" s="5"/>
      <c r="BEN2399" s="5"/>
      <c r="BEO2399" s="5"/>
      <c r="BEP2399" s="5"/>
      <c r="BEQ2399" s="5"/>
      <c r="BER2399" s="5"/>
      <c r="BES2399" s="5"/>
      <c r="BET2399" s="5"/>
      <c r="BEU2399" s="5"/>
      <c r="BEV2399" s="5"/>
      <c r="BEW2399" s="5"/>
      <c r="BEX2399" s="5"/>
      <c r="BEY2399" s="5"/>
      <c r="BEZ2399" s="5"/>
      <c r="BFA2399" s="5"/>
      <c r="BFB2399" s="5"/>
      <c r="BFC2399" s="5"/>
      <c r="BFD2399" s="5"/>
      <c r="BFE2399" s="5"/>
      <c r="BFF2399" s="5"/>
      <c r="BFG2399" s="5"/>
      <c r="BFH2399" s="5"/>
      <c r="BFI2399" s="5"/>
      <c r="BFJ2399" s="5"/>
      <c r="BFK2399" s="5"/>
      <c r="BFL2399" s="5"/>
      <c r="BFM2399" s="5"/>
      <c r="BFN2399" s="5"/>
      <c r="BFO2399" s="5"/>
      <c r="BFP2399" s="5"/>
      <c r="BFQ2399" s="5"/>
      <c r="BFR2399" s="5"/>
      <c r="BFS2399" s="5"/>
      <c r="BFT2399" s="5"/>
      <c r="BFU2399" s="5"/>
      <c r="BFV2399" s="5"/>
      <c r="BFW2399" s="5"/>
      <c r="BFX2399" s="5"/>
      <c r="BFY2399" s="5"/>
      <c r="BFZ2399" s="5"/>
      <c r="BGA2399" s="5"/>
      <c r="BGB2399" s="5"/>
      <c r="BGC2399" s="5"/>
      <c r="BGD2399" s="5"/>
      <c r="BGE2399" s="5"/>
      <c r="BGF2399" s="5"/>
      <c r="BGG2399" s="5"/>
      <c r="BGH2399" s="5"/>
      <c r="BGI2399" s="5"/>
      <c r="BGJ2399" s="5"/>
      <c r="BGK2399" s="5"/>
      <c r="BGL2399" s="5"/>
      <c r="BGM2399" s="5"/>
      <c r="BGN2399" s="5"/>
      <c r="BGO2399" s="5"/>
      <c r="BGP2399" s="5"/>
      <c r="BGQ2399" s="5"/>
      <c r="BGR2399" s="5"/>
      <c r="BGS2399" s="5"/>
      <c r="BGT2399" s="5"/>
      <c r="BGU2399" s="5"/>
      <c r="BGV2399" s="5"/>
      <c r="BGW2399" s="5"/>
      <c r="BGX2399" s="5"/>
      <c r="BGY2399" s="5"/>
      <c r="BGZ2399" s="5"/>
      <c r="BHA2399" s="5"/>
      <c r="BHB2399" s="5"/>
      <c r="BHC2399" s="5"/>
      <c r="BHD2399" s="5"/>
      <c r="BHE2399" s="5"/>
      <c r="BHF2399" s="5"/>
      <c r="BHG2399" s="5"/>
      <c r="BHH2399" s="5"/>
      <c r="BHI2399" s="5"/>
      <c r="BHJ2399" s="5"/>
      <c r="BHK2399" s="5"/>
      <c r="BHL2399" s="5"/>
      <c r="BHM2399" s="5"/>
      <c r="BHN2399" s="5"/>
      <c r="BHO2399" s="5"/>
      <c r="BHP2399" s="5"/>
      <c r="BHQ2399" s="5"/>
      <c r="BHR2399" s="5"/>
      <c r="BHS2399" s="5"/>
      <c r="BHT2399" s="5"/>
      <c r="BHU2399" s="5"/>
      <c r="BHV2399" s="5"/>
      <c r="BHW2399" s="5"/>
      <c r="BHX2399" s="5"/>
      <c r="BHY2399" s="5"/>
      <c r="BHZ2399" s="5"/>
      <c r="BIA2399" s="5"/>
      <c r="BIB2399" s="5"/>
      <c r="BIC2399" s="5"/>
      <c r="BID2399" s="5"/>
      <c r="BIE2399" s="5"/>
      <c r="BIF2399" s="5"/>
      <c r="BIG2399" s="5"/>
      <c r="BIH2399" s="5"/>
      <c r="BII2399" s="5"/>
      <c r="BIJ2399" s="5"/>
      <c r="BIK2399" s="5"/>
      <c r="BIL2399" s="5"/>
      <c r="BIM2399" s="5"/>
      <c r="BIN2399" s="5"/>
      <c r="BIO2399" s="5"/>
      <c r="BIP2399" s="5"/>
      <c r="BIQ2399" s="5"/>
      <c r="BIR2399" s="5"/>
      <c r="BIS2399" s="5"/>
      <c r="BIT2399" s="5"/>
      <c r="BIU2399" s="5"/>
      <c r="BIV2399" s="5"/>
      <c r="BIW2399" s="5"/>
      <c r="BIX2399" s="5"/>
      <c r="BIY2399" s="5"/>
      <c r="BIZ2399" s="5"/>
      <c r="BJA2399" s="5"/>
      <c r="BJB2399" s="5"/>
      <c r="BJC2399" s="5"/>
      <c r="BJD2399" s="5"/>
      <c r="BJE2399" s="5"/>
      <c r="BJF2399" s="5"/>
      <c r="BJG2399" s="5"/>
      <c r="BJH2399" s="5"/>
      <c r="BJI2399" s="5"/>
      <c r="BJJ2399" s="5"/>
      <c r="BJK2399" s="5"/>
      <c r="BJL2399" s="5"/>
      <c r="BJM2399" s="5"/>
      <c r="BJN2399" s="5"/>
      <c r="BJO2399" s="5"/>
      <c r="BJP2399" s="5"/>
      <c r="BJQ2399" s="5"/>
      <c r="BJR2399" s="5"/>
      <c r="BJS2399" s="5"/>
      <c r="BJT2399" s="5"/>
      <c r="BJU2399" s="5"/>
      <c r="BJV2399" s="5"/>
      <c r="BJW2399" s="5"/>
      <c r="BJX2399" s="5"/>
      <c r="BJY2399" s="5"/>
      <c r="BJZ2399" s="5"/>
      <c r="BKA2399" s="5"/>
      <c r="BKB2399" s="5"/>
      <c r="BKC2399" s="5"/>
      <c r="BKD2399" s="5"/>
      <c r="BKE2399" s="5"/>
      <c r="BKF2399" s="5"/>
      <c r="BKG2399" s="5"/>
      <c r="BKH2399" s="5"/>
      <c r="BKI2399" s="5"/>
      <c r="BKJ2399" s="5"/>
      <c r="BKK2399" s="5"/>
      <c r="BKL2399" s="5"/>
      <c r="BKM2399" s="5"/>
      <c r="BKN2399" s="5"/>
      <c r="BKO2399" s="5"/>
      <c r="BKP2399" s="5"/>
      <c r="BKQ2399" s="5"/>
      <c r="BKR2399" s="5"/>
      <c r="BKS2399" s="5"/>
      <c r="BKT2399" s="5"/>
      <c r="BKU2399" s="5"/>
      <c r="BKV2399" s="5"/>
      <c r="BKW2399" s="5"/>
      <c r="BKX2399" s="5"/>
      <c r="BKY2399" s="5"/>
      <c r="BKZ2399" s="5"/>
      <c r="BLA2399" s="5"/>
      <c r="BLB2399" s="5"/>
      <c r="BLC2399" s="5"/>
      <c r="BLD2399" s="5"/>
      <c r="BLE2399" s="5"/>
      <c r="BLF2399" s="5"/>
      <c r="BLG2399" s="5"/>
      <c r="BLH2399" s="5"/>
      <c r="BLI2399" s="5"/>
      <c r="BLJ2399" s="5"/>
      <c r="BLK2399" s="5"/>
      <c r="BLL2399" s="5"/>
      <c r="BLM2399" s="5"/>
      <c r="BLN2399" s="5"/>
      <c r="BLO2399" s="5"/>
      <c r="BLP2399" s="5"/>
      <c r="BLQ2399" s="5"/>
      <c r="BLR2399" s="5"/>
      <c r="BLS2399" s="5"/>
      <c r="BLT2399" s="5"/>
      <c r="BLU2399" s="5"/>
      <c r="BLV2399" s="5"/>
      <c r="BLW2399" s="5"/>
      <c r="BLX2399" s="5"/>
      <c r="BLY2399" s="5"/>
      <c r="BLZ2399" s="5"/>
      <c r="BMA2399" s="5"/>
      <c r="BMB2399" s="5"/>
      <c r="BMC2399" s="5"/>
      <c r="BMD2399" s="5"/>
      <c r="BME2399" s="5"/>
      <c r="BMF2399" s="5"/>
      <c r="BMG2399" s="5"/>
      <c r="BMH2399" s="5"/>
      <c r="BMI2399" s="5"/>
      <c r="BMJ2399" s="5"/>
      <c r="BMK2399" s="5"/>
      <c r="BML2399" s="5"/>
      <c r="BMM2399" s="5"/>
      <c r="BMN2399" s="5"/>
      <c r="BMO2399" s="5"/>
      <c r="BMP2399" s="5"/>
      <c r="BMQ2399" s="5"/>
      <c r="BMR2399" s="5"/>
      <c r="BMS2399" s="5"/>
      <c r="BMT2399" s="5"/>
      <c r="BMU2399" s="5"/>
      <c r="BMV2399" s="5"/>
      <c r="BMW2399" s="5"/>
      <c r="BMX2399" s="5"/>
      <c r="BMY2399" s="5"/>
      <c r="BMZ2399" s="5"/>
      <c r="BNA2399" s="5"/>
      <c r="BNB2399" s="5"/>
      <c r="BNC2399" s="5"/>
      <c r="BND2399" s="5"/>
      <c r="BNE2399" s="5"/>
      <c r="BNF2399" s="5"/>
      <c r="BNG2399" s="5"/>
      <c r="BNH2399" s="5"/>
      <c r="BNI2399" s="5"/>
      <c r="BNJ2399" s="5"/>
      <c r="BNK2399" s="5"/>
      <c r="BNL2399" s="5"/>
      <c r="BNM2399" s="5"/>
      <c r="BNN2399" s="5"/>
      <c r="BNO2399" s="5"/>
      <c r="BNP2399" s="5"/>
      <c r="BNQ2399" s="5"/>
      <c r="BNR2399" s="5"/>
      <c r="BNS2399" s="5"/>
      <c r="BNT2399" s="5"/>
      <c r="BNU2399" s="5"/>
      <c r="BNV2399" s="5"/>
      <c r="BNW2399" s="5"/>
      <c r="BNX2399" s="5"/>
      <c r="BNY2399" s="5"/>
      <c r="BNZ2399" s="5"/>
      <c r="BOA2399" s="5"/>
      <c r="BOB2399" s="5"/>
      <c r="BOC2399" s="5"/>
      <c r="BOD2399" s="5"/>
      <c r="BOE2399" s="5"/>
      <c r="BOF2399" s="5"/>
      <c r="BOG2399" s="5"/>
      <c r="BOH2399" s="5"/>
      <c r="BOI2399" s="5"/>
      <c r="BOJ2399" s="5"/>
      <c r="BOK2399" s="5"/>
      <c r="BOL2399" s="5"/>
      <c r="BOM2399" s="5"/>
      <c r="BON2399" s="5"/>
      <c r="BOO2399" s="5"/>
      <c r="BOP2399" s="5"/>
      <c r="BOQ2399" s="5"/>
      <c r="BOR2399" s="5"/>
      <c r="BOS2399" s="5"/>
      <c r="BOT2399" s="5"/>
      <c r="BOU2399" s="5"/>
      <c r="BOV2399" s="5"/>
      <c r="BOW2399" s="5"/>
      <c r="BOX2399" s="5"/>
      <c r="BOY2399" s="5"/>
      <c r="BOZ2399" s="5"/>
      <c r="BPA2399" s="5"/>
      <c r="BPB2399" s="5"/>
      <c r="BPC2399" s="5"/>
      <c r="BPD2399" s="5"/>
      <c r="BPE2399" s="5"/>
      <c r="BPF2399" s="5"/>
      <c r="BPG2399" s="5"/>
      <c r="BPH2399" s="5"/>
      <c r="BPI2399" s="5"/>
      <c r="BPJ2399" s="5"/>
      <c r="BPK2399" s="5"/>
      <c r="BPL2399" s="5"/>
      <c r="BPM2399" s="5"/>
      <c r="BPN2399" s="5"/>
      <c r="BPO2399" s="5"/>
      <c r="BPP2399" s="5"/>
      <c r="BPQ2399" s="5"/>
      <c r="BPR2399" s="5"/>
      <c r="BPS2399" s="5"/>
      <c r="BPT2399" s="5"/>
      <c r="BPU2399" s="5"/>
      <c r="BPV2399" s="5"/>
      <c r="BPW2399" s="5"/>
      <c r="BPX2399" s="5"/>
      <c r="BPY2399" s="5"/>
      <c r="BPZ2399" s="5"/>
      <c r="BQA2399" s="5"/>
      <c r="BQB2399" s="5"/>
      <c r="BQC2399" s="5"/>
      <c r="BQD2399" s="5"/>
      <c r="BQE2399" s="5"/>
      <c r="BQF2399" s="5"/>
      <c r="BQG2399" s="5"/>
      <c r="BQH2399" s="5"/>
      <c r="BQI2399" s="5"/>
      <c r="BQJ2399" s="5"/>
      <c r="BQK2399" s="5"/>
      <c r="BQL2399" s="5"/>
      <c r="BQM2399" s="5"/>
      <c r="BQN2399" s="5"/>
      <c r="BQO2399" s="5"/>
      <c r="BQP2399" s="5"/>
      <c r="BQQ2399" s="5"/>
      <c r="BQR2399" s="5"/>
      <c r="BQS2399" s="5"/>
      <c r="BQT2399" s="5"/>
      <c r="BQU2399" s="5"/>
      <c r="BQV2399" s="5"/>
      <c r="BQW2399" s="5"/>
      <c r="BQX2399" s="5"/>
      <c r="BQY2399" s="5"/>
      <c r="BQZ2399" s="5"/>
      <c r="BRA2399" s="5"/>
      <c r="BRB2399" s="5"/>
      <c r="BRC2399" s="5"/>
      <c r="BRD2399" s="5"/>
      <c r="BRE2399" s="5"/>
      <c r="BRF2399" s="5"/>
      <c r="BRG2399" s="5"/>
      <c r="BRH2399" s="5"/>
      <c r="BRI2399" s="5"/>
      <c r="BRJ2399" s="5"/>
      <c r="BRK2399" s="5"/>
      <c r="BRL2399" s="5"/>
      <c r="BRM2399" s="5"/>
      <c r="BRN2399" s="5"/>
      <c r="BRO2399" s="5"/>
      <c r="BRP2399" s="5"/>
      <c r="BRQ2399" s="5"/>
      <c r="BRR2399" s="5"/>
      <c r="BRS2399" s="5"/>
      <c r="BRT2399" s="5"/>
      <c r="BRU2399" s="5"/>
      <c r="BRV2399" s="5"/>
      <c r="BRW2399" s="5"/>
      <c r="BRX2399" s="5"/>
      <c r="BRY2399" s="5"/>
      <c r="BRZ2399" s="5"/>
      <c r="BSA2399" s="5"/>
      <c r="BSB2399" s="5"/>
      <c r="BSC2399" s="5"/>
      <c r="BSD2399" s="5"/>
      <c r="BSE2399" s="5"/>
      <c r="BSF2399" s="5"/>
      <c r="BSG2399" s="5"/>
      <c r="BSH2399" s="5"/>
      <c r="BSI2399" s="5"/>
      <c r="BSJ2399" s="5"/>
      <c r="BSK2399" s="5"/>
      <c r="BSL2399" s="5"/>
      <c r="BSM2399" s="5"/>
      <c r="BSN2399" s="5"/>
      <c r="BSO2399" s="5"/>
      <c r="BSP2399" s="5"/>
      <c r="BSQ2399" s="5"/>
      <c r="BSR2399" s="5"/>
      <c r="BSS2399" s="5"/>
      <c r="BST2399" s="5"/>
      <c r="BSU2399" s="5"/>
      <c r="BSV2399" s="5"/>
      <c r="BSW2399" s="5"/>
      <c r="BSX2399" s="5"/>
      <c r="BSY2399" s="5"/>
      <c r="BSZ2399" s="5"/>
      <c r="BTA2399" s="5"/>
      <c r="BTB2399" s="5"/>
      <c r="BTC2399" s="5"/>
      <c r="BTD2399" s="5"/>
      <c r="BTE2399" s="5"/>
      <c r="BTF2399" s="5"/>
      <c r="BTG2399" s="5"/>
      <c r="BTH2399" s="5"/>
      <c r="BTI2399" s="5"/>
      <c r="BTJ2399" s="5"/>
      <c r="BTK2399" s="5"/>
      <c r="BTL2399" s="5"/>
      <c r="BTM2399" s="5"/>
      <c r="BTN2399" s="5"/>
      <c r="BTO2399" s="5"/>
      <c r="BTP2399" s="5"/>
      <c r="BTQ2399" s="5"/>
      <c r="BTR2399" s="5"/>
      <c r="BTS2399" s="5"/>
      <c r="BTT2399" s="5"/>
      <c r="BTU2399" s="5"/>
      <c r="BTV2399" s="5"/>
      <c r="BTW2399" s="5"/>
      <c r="BTX2399" s="5"/>
      <c r="BTY2399" s="5"/>
      <c r="BTZ2399" s="5"/>
      <c r="BUA2399" s="5"/>
      <c r="BUB2399" s="5"/>
      <c r="BUC2399" s="5"/>
      <c r="BUD2399" s="5"/>
      <c r="BUE2399" s="5"/>
      <c r="BUF2399" s="5"/>
      <c r="BUG2399" s="5"/>
      <c r="BUH2399" s="5"/>
      <c r="BUI2399" s="5"/>
      <c r="BUJ2399" s="5"/>
      <c r="BUK2399" s="5"/>
      <c r="BUL2399" s="5"/>
      <c r="BUM2399" s="5"/>
      <c r="BUN2399" s="5"/>
      <c r="BUO2399" s="5"/>
      <c r="BUP2399" s="5"/>
      <c r="BUQ2399" s="5"/>
      <c r="BUR2399" s="5"/>
      <c r="BUS2399" s="5"/>
      <c r="BUT2399" s="5"/>
      <c r="BUU2399" s="5"/>
      <c r="BUV2399" s="5"/>
      <c r="BUW2399" s="5"/>
      <c r="BUX2399" s="5"/>
      <c r="BUY2399" s="5"/>
      <c r="BUZ2399" s="5"/>
      <c r="BVA2399" s="5"/>
      <c r="BVB2399" s="5"/>
      <c r="BVC2399" s="5"/>
      <c r="BVD2399" s="5"/>
      <c r="BVE2399" s="5"/>
      <c r="BVF2399" s="5"/>
      <c r="BVG2399" s="5"/>
      <c r="BVH2399" s="5"/>
      <c r="BVI2399" s="5"/>
      <c r="BVJ2399" s="5"/>
      <c r="BVK2399" s="5"/>
      <c r="BVL2399" s="5"/>
      <c r="BVM2399" s="5"/>
      <c r="BVN2399" s="5"/>
      <c r="BVO2399" s="5"/>
      <c r="BVP2399" s="5"/>
      <c r="BVQ2399" s="5"/>
      <c r="BVR2399" s="5"/>
      <c r="BVS2399" s="5"/>
      <c r="BVT2399" s="5"/>
      <c r="BVU2399" s="5"/>
      <c r="BVV2399" s="5"/>
      <c r="BVW2399" s="5"/>
      <c r="BVX2399" s="5"/>
      <c r="BVY2399" s="5"/>
      <c r="BVZ2399" s="5"/>
      <c r="BWA2399" s="5"/>
      <c r="BWB2399" s="5"/>
      <c r="BWC2399" s="5"/>
      <c r="BWD2399" s="5"/>
      <c r="BWE2399" s="5"/>
      <c r="BWF2399" s="5"/>
      <c r="BWG2399" s="5"/>
      <c r="BWH2399" s="5"/>
      <c r="BWI2399" s="5"/>
      <c r="BWJ2399" s="5"/>
      <c r="BWK2399" s="5"/>
      <c r="BWL2399" s="5"/>
      <c r="BWM2399" s="5"/>
      <c r="BWN2399" s="5"/>
      <c r="BWO2399" s="5"/>
      <c r="BWP2399" s="5"/>
      <c r="BWQ2399" s="5"/>
      <c r="BWR2399" s="5"/>
      <c r="BWS2399" s="5"/>
      <c r="BWT2399" s="5"/>
      <c r="BWU2399" s="5"/>
      <c r="BWV2399" s="5"/>
      <c r="BWW2399" s="5"/>
      <c r="BWX2399" s="5"/>
      <c r="BWY2399" s="5"/>
      <c r="BWZ2399" s="5"/>
      <c r="BXA2399" s="5"/>
      <c r="BXB2399" s="5"/>
      <c r="BXC2399" s="5"/>
      <c r="BXD2399" s="5"/>
      <c r="BXE2399" s="5"/>
      <c r="BXF2399" s="5"/>
      <c r="BXG2399" s="5"/>
      <c r="BXH2399" s="5"/>
      <c r="BXI2399" s="5"/>
      <c r="BXJ2399" s="5"/>
      <c r="BXK2399" s="5"/>
      <c r="BXL2399" s="5"/>
      <c r="BXM2399" s="5"/>
      <c r="BXN2399" s="5"/>
      <c r="BXO2399" s="5"/>
      <c r="BXP2399" s="5"/>
      <c r="BXQ2399" s="5"/>
      <c r="BXR2399" s="5"/>
      <c r="BXS2399" s="5"/>
      <c r="BXT2399" s="5"/>
      <c r="BXU2399" s="5"/>
      <c r="BXV2399" s="5"/>
      <c r="BXW2399" s="5"/>
      <c r="BXX2399" s="5"/>
      <c r="BXY2399" s="5"/>
      <c r="BXZ2399" s="5"/>
      <c r="BYA2399" s="5"/>
      <c r="BYB2399" s="5"/>
      <c r="BYC2399" s="5"/>
      <c r="BYD2399" s="5"/>
      <c r="BYE2399" s="5"/>
      <c r="BYF2399" s="5"/>
      <c r="BYG2399" s="5"/>
      <c r="BYH2399" s="5"/>
      <c r="BYI2399" s="5"/>
      <c r="BYJ2399" s="5"/>
      <c r="BYK2399" s="5"/>
      <c r="BYL2399" s="5"/>
      <c r="BYM2399" s="5"/>
      <c r="BYN2399" s="5"/>
      <c r="BYO2399" s="5"/>
      <c r="BYP2399" s="5"/>
      <c r="BYQ2399" s="5"/>
      <c r="BYR2399" s="5"/>
      <c r="BYS2399" s="5"/>
      <c r="BYT2399" s="5"/>
      <c r="BYU2399" s="5"/>
      <c r="BYV2399" s="5"/>
      <c r="BYW2399" s="5"/>
      <c r="BYX2399" s="5"/>
      <c r="BYY2399" s="5"/>
      <c r="BYZ2399" s="5"/>
      <c r="BZA2399" s="5"/>
      <c r="BZB2399" s="5"/>
      <c r="BZC2399" s="5"/>
      <c r="BZD2399" s="5"/>
      <c r="BZE2399" s="5"/>
      <c r="BZF2399" s="5"/>
      <c r="BZG2399" s="5"/>
      <c r="BZH2399" s="5"/>
      <c r="BZI2399" s="5"/>
      <c r="BZJ2399" s="5"/>
      <c r="BZK2399" s="5"/>
      <c r="BZL2399" s="5"/>
      <c r="BZM2399" s="5"/>
      <c r="BZN2399" s="5"/>
      <c r="BZO2399" s="5"/>
      <c r="BZP2399" s="5"/>
      <c r="BZQ2399" s="5"/>
      <c r="BZR2399" s="5"/>
      <c r="BZS2399" s="5"/>
      <c r="BZT2399" s="5"/>
      <c r="BZU2399" s="5"/>
      <c r="BZV2399" s="5"/>
      <c r="BZW2399" s="5"/>
      <c r="BZX2399" s="5"/>
      <c r="BZY2399" s="5"/>
      <c r="BZZ2399" s="5"/>
      <c r="CAA2399" s="5"/>
      <c r="CAB2399" s="5"/>
      <c r="CAC2399" s="5"/>
      <c r="CAD2399" s="5"/>
      <c r="CAE2399" s="5"/>
      <c r="CAF2399" s="5"/>
      <c r="CAG2399" s="5"/>
      <c r="CAH2399" s="5"/>
      <c r="CAI2399" s="5"/>
      <c r="CAJ2399" s="5"/>
      <c r="CAK2399" s="5"/>
      <c r="CAL2399" s="5"/>
      <c r="CAM2399" s="5"/>
      <c r="CAN2399" s="5"/>
      <c r="CAO2399" s="5"/>
      <c r="CAP2399" s="5"/>
      <c r="CAQ2399" s="5"/>
      <c r="CAR2399" s="5"/>
      <c r="CAS2399" s="5"/>
      <c r="CAT2399" s="5"/>
      <c r="CAU2399" s="5"/>
      <c r="CAV2399" s="5"/>
      <c r="CAW2399" s="5"/>
      <c r="CAX2399" s="5"/>
      <c r="CAY2399" s="5"/>
      <c r="CAZ2399" s="5"/>
      <c r="CBA2399" s="5"/>
      <c r="CBB2399" s="5"/>
      <c r="CBC2399" s="5"/>
      <c r="CBD2399" s="5"/>
      <c r="CBE2399" s="5"/>
      <c r="CBF2399" s="5"/>
      <c r="CBG2399" s="5"/>
      <c r="CBH2399" s="5"/>
      <c r="CBI2399" s="5"/>
      <c r="CBJ2399" s="5"/>
      <c r="CBK2399" s="5"/>
      <c r="CBL2399" s="5"/>
      <c r="CBM2399" s="5"/>
      <c r="CBN2399" s="5"/>
      <c r="CBO2399" s="5"/>
      <c r="CBP2399" s="5"/>
      <c r="CBQ2399" s="5"/>
      <c r="CBR2399" s="5"/>
      <c r="CBS2399" s="5"/>
      <c r="CBT2399" s="5"/>
      <c r="CBU2399" s="5"/>
      <c r="CBV2399" s="5"/>
      <c r="CBW2399" s="5"/>
      <c r="CBX2399" s="5"/>
      <c r="CBY2399" s="5"/>
      <c r="CBZ2399" s="5"/>
      <c r="CCA2399" s="5"/>
      <c r="CCB2399" s="5"/>
      <c r="CCC2399" s="5"/>
      <c r="CCD2399" s="5"/>
      <c r="CCE2399" s="5"/>
      <c r="CCF2399" s="5"/>
      <c r="CCG2399" s="5"/>
      <c r="CCH2399" s="5"/>
      <c r="CCI2399" s="5"/>
      <c r="CCJ2399" s="5"/>
      <c r="CCK2399" s="5"/>
      <c r="CCL2399" s="5"/>
      <c r="CCM2399" s="5"/>
      <c r="CCN2399" s="5"/>
      <c r="CCO2399" s="5"/>
      <c r="CCP2399" s="5"/>
      <c r="CCQ2399" s="5"/>
      <c r="CCR2399" s="5"/>
      <c r="CCS2399" s="5"/>
      <c r="CCT2399" s="5"/>
      <c r="CCU2399" s="5"/>
      <c r="CCV2399" s="5"/>
      <c r="CCW2399" s="5"/>
      <c r="CCX2399" s="5"/>
      <c r="CCY2399" s="5"/>
      <c r="CCZ2399" s="5"/>
      <c r="CDA2399" s="5"/>
      <c r="CDB2399" s="5"/>
      <c r="CDC2399" s="5"/>
      <c r="CDD2399" s="5"/>
      <c r="CDE2399" s="5"/>
      <c r="CDF2399" s="5"/>
      <c r="CDG2399" s="5"/>
      <c r="CDH2399" s="5"/>
      <c r="CDI2399" s="5"/>
      <c r="CDJ2399" s="5"/>
      <c r="CDK2399" s="5"/>
      <c r="CDL2399" s="5"/>
      <c r="CDM2399" s="5"/>
      <c r="CDN2399" s="5"/>
      <c r="CDO2399" s="5"/>
      <c r="CDP2399" s="5"/>
      <c r="CDQ2399" s="5"/>
      <c r="CDR2399" s="5"/>
      <c r="CDS2399" s="5"/>
      <c r="CDT2399" s="5"/>
      <c r="CDU2399" s="5"/>
      <c r="CDV2399" s="5"/>
      <c r="CDW2399" s="5"/>
      <c r="CDX2399" s="5"/>
      <c r="CDY2399" s="5"/>
      <c r="CDZ2399" s="5"/>
      <c r="CEA2399" s="5"/>
      <c r="CEB2399" s="5"/>
      <c r="CEC2399" s="5"/>
      <c r="CED2399" s="5"/>
      <c r="CEE2399" s="5"/>
      <c r="CEF2399" s="5"/>
      <c r="CEG2399" s="5"/>
      <c r="CEH2399" s="5"/>
      <c r="CEI2399" s="5"/>
      <c r="CEJ2399" s="5"/>
      <c r="CEK2399" s="5"/>
      <c r="CEL2399" s="5"/>
      <c r="CEM2399" s="5"/>
      <c r="CEN2399" s="5"/>
      <c r="CEO2399" s="5"/>
      <c r="CEP2399" s="5"/>
      <c r="CEQ2399" s="5"/>
      <c r="CER2399" s="5"/>
      <c r="CES2399" s="5"/>
      <c r="CET2399" s="5"/>
      <c r="CEU2399" s="5"/>
      <c r="CEV2399" s="5"/>
      <c r="CEW2399" s="5"/>
      <c r="CEX2399" s="5"/>
      <c r="CEY2399" s="5"/>
      <c r="CEZ2399" s="5"/>
      <c r="CFA2399" s="5"/>
      <c r="CFB2399" s="5"/>
      <c r="CFC2399" s="5"/>
      <c r="CFD2399" s="5"/>
      <c r="CFE2399" s="5"/>
      <c r="CFF2399" s="5"/>
      <c r="CFG2399" s="5"/>
      <c r="CFH2399" s="5"/>
      <c r="CFI2399" s="5"/>
      <c r="CFJ2399" s="5"/>
      <c r="CFK2399" s="5"/>
      <c r="CFL2399" s="5"/>
      <c r="CFM2399" s="5"/>
      <c r="CFN2399" s="5"/>
      <c r="CFO2399" s="5"/>
      <c r="CFP2399" s="5"/>
      <c r="CFQ2399" s="5"/>
      <c r="CFR2399" s="5"/>
      <c r="CFS2399" s="5"/>
      <c r="CFT2399" s="5"/>
      <c r="CFU2399" s="5"/>
      <c r="CFV2399" s="5"/>
      <c r="CFW2399" s="5"/>
      <c r="CFX2399" s="5"/>
      <c r="CFY2399" s="5"/>
      <c r="CFZ2399" s="5"/>
      <c r="CGA2399" s="5"/>
      <c r="CGB2399" s="5"/>
      <c r="CGC2399" s="5"/>
      <c r="CGD2399" s="5"/>
      <c r="CGE2399" s="5"/>
      <c r="CGF2399" s="5"/>
      <c r="CGG2399" s="5"/>
      <c r="CGH2399" s="5"/>
      <c r="CGI2399" s="5"/>
      <c r="CGJ2399" s="5"/>
      <c r="CGK2399" s="5"/>
      <c r="CGL2399" s="5"/>
      <c r="CGM2399" s="5"/>
      <c r="CGN2399" s="5"/>
      <c r="CGO2399" s="5"/>
      <c r="CGP2399" s="5"/>
      <c r="CGQ2399" s="5"/>
      <c r="CGR2399" s="5"/>
      <c r="CGS2399" s="5"/>
      <c r="CGT2399" s="5"/>
      <c r="CGU2399" s="5"/>
      <c r="CGV2399" s="5"/>
      <c r="CGW2399" s="5"/>
      <c r="CGX2399" s="5"/>
      <c r="CGY2399" s="5"/>
      <c r="CGZ2399" s="5"/>
      <c r="CHA2399" s="5"/>
      <c r="CHB2399" s="5"/>
      <c r="CHC2399" s="5"/>
      <c r="CHD2399" s="5"/>
      <c r="CHE2399" s="5"/>
      <c r="CHF2399" s="5"/>
      <c r="CHG2399" s="5"/>
      <c r="CHH2399" s="5"/>
      <c r="CHI2399" s="5"/>
      <c r="CHJ2399" s="5"/>
      <c r="CHK2399" s="5"/>
      <c r="CHL2399" s="5"/>
      <c r="CHM2399" s="5"/>
      <c r="CHN2399" s="5"/>
      <c r="CHO2399" s="5"/>
      <c r="CHP2399" s="5"/>
      <c r="CHQ2399" s="5"/>
      <c r="CHR2399" s="5"/>
      <c r="CHS2399" s="5"/>
      <c r="CHT2399" s="5"/>
      <c r="CHU2399" s="5"/>
      <c r="CHV2399" s="5"/>
      <c r="CHW2399" s="5"/>
      <c r="CHX2399" s="5"/>
      <c r="CHY2399" s="5"/>
      <c r="CHZ2399" s="5"/>
      <c r="CIA2399" s="5"/>
      <c r="CIB2399" s="5"/>
      <c r="CIC2399" s="5"/>
      <c r="CID2399" s="5"/>
      <c r="CIE2399" s="5"/>
      <c r="CIF2399" s="5"/>
      <c r="CIG2399" s="5"/>
      <c r="CIH2399" s="5"/>
      <c r="CII2399" s="5"/>
      <c r="CIJ2399" s="5"/>
      <c r="CIK2399" s="5"/>
      <c r="CIL2399" s="5"/>
      <c r="CIM2399" s="5"/>
      <c r="CIN2399" s="5"/>
      <c r="CIO2399" s="5"/>
      <c r="CIP2399" s="5"/>
      <c r="CIQ2399" s="5"/>
      <c r="CIR2399" s="5"/>
      <c r="CIS2399" s="5"/>
      <c r="CIT2399" s="5"/>
      <c r="CIU2399" s="5"/>
      <c r="CIV2399" s="5"/>
      <c r="CIW2399" s="5"/>
      <c r="CIX2399" s="5"/>
      <c r="CIY2399" s="5"/>
      <c r="CIZ2399" s="5"/>
      <c r="CJA2399" s="5"/>
      <c r="CJB2399" s="5"/>
      <c r="CJC2399" s="5"/>
      <c r="CJD2399" s="5"/>
      <c r="CJE2399" s="5"/>
      <c r="CJF2399" s="5"/>
      <c r="CJG2399" s="5"/>
      <c r="CJH2399" s="5"/>
      <c r="CJI2399" s="5"/>
      <c r="CJJ2399" s="5"/>
      <c r="CJK2399" s="5"/>
      <c r="CJL2399" s="5"/>
      <c r="CJM2399" s="5"/>
      <c r="CJN2399" s="5"/>
      <c r="CJO2399" s="5"/>
      <c r="CJP2399" s="5"/>
      <c r="CJQ2399" s="5"/>
      <c r="CJR2399" s="5"/>
      <c r="CJS2399" s="5"/>
      <c r="CJT2399" s="5"/>
      <c r="CJU2399" s="5"/>
      <c r="CJV2399" s="5"/>
      <c r="CJW2399" s="5"/>
      <c r="CJX2399" s="5"/>
      <c r="CJY2399" s="5"/>
      <c r="CJZ2399" s="5"/>
      <c r="CKA2399" s="5"/>
      <c r="CKB2399" s="5"/>
      <c r="CKC2399" s="5"/>
      <c r="CKD2399" s="5"/>
      <c r="CKE2399" s="5"/>
      <c r="CKF2399" s="5"/>
      <c r="CKG2399" s="5"/>
      <c r="CKH2399" s="5"/>
      <c r="CKI2399" s="5"/>
      <c r="CKJ2399" s="5"/>
      <c r="CKK2399" s="5"/>
      <c r="CKL2399" s="5"/>
      <c r="CKM2399" s="5"/>
      <c r="CKN2399" s="5"/>
      <c r="CKO2399" s="5"/>
      <c r="CKP2399" s="5"/>
      <c r="CKQ2399" s="5"/>
      <c r="CKR2399" s="5"/>
      <c r="CKS2399" s="5"/>
      <c r="CKT2399" s="5"/>
      <c r="CKU2399" s="5"/>
      <c r="CKV2399" s="5"/>
      <c r="CKW2399" s="5"/>
      <c r="CKX2399" s="5"/>
      <c r="CKY2399" s="5"/>
      <c r="CKZ2399" s="5"/>
      <c r="CLA2399" s="5"/>
      <c r="CLB2399" s="5"/>
      <c r="CLC2399" s="5"/>
      <c r="CLD2399" s="5"/>
      <c r="CLE2399" s="5"/>
      <c r="CLF2399" s="5"/>
      <c r="CLG2399" s="5"/>
      <c r="CLH2399" s="5"/>
      <c r="CLI2399" s="5"/>
      <c r="CLJ2399" s="5"/>
      <c r="CLK2399" s="5"/>
      <c r="CLL2399" s="5"/>
      <c r="CLM2399" s="5"/>
      <c r="CLN2399" s="5"/>
      <c r="CLO2399" s="5"/>
      <c r="CLP2399" s="5"/>
      <c r="CLQ2399" s="5"/>
      <c r="CLR2399" s="5"/>
      <c r="CLS2399" s="5"/>
      <c r="CLT2399" s="5"/>
      <c r="CLU2399" s="5"/>
      <c r="CLV2399" s="5"/>
      <c r="CLW2399" s="5"/>
      <c r="CLX2399" s="5"/>
      <c r="CLY2399" s="5"/>
      <c r="CLZ2399" s="5"/>
      <c r="CMA2399" s="5"/>
      <c r="CMB2399" s="5"/>
      <c r="CMC2399" s="5"/>
      <c r="CMD2399" s="5"/>
      <c r="CME2399" s="5"/>
      <c r="CMF2399" s="5"/>
      <c r="CMG2399" s="5"/>
      <c r="CMH2399" s="5"/>
      <c r="CMI2399" s="5"/>
      <c r="CMJ2399" s="5"/>
      <c r="CMK2399" s="5"/>
      <c r="CML2399" s="5"/>
      <c r="CMM2399" s="5"/>
      <c r="CMN2399" s="5"/>
      <c r="CMO2399" s="5"/>
      <c r="CMP2399" s="5"/>
      <c r="CMQ2399" s="5"/>
      <c r="CMR2399" s="5"/>
      <c r="CMS2399" s="5"/>
      <c r="CMT2399" s="5"/>
      <c r="CMU2399" s="5"/>
      <c r="CMV2399" s="5"/>
      <c r="CMW2399" s="5"/>
      <c r="CMX2399" s="5"/>
      <c r="CMY2399" s="5"/>
      <c r="CMZ2399" s="5"/>
      <c r="CNA2399" s="5"/>
      <c r="CNB2399" s="5"/>
      <c r="CNC2399" s="5"/>
      <c r="CND2399" s="5"/>
      <c r="CNE2399" s="5"/>
      <c r="CNF2399" s="5"/>
      <c r="CNG2399" s="5"/>
      <c r="CNH2399" s="5"/>
      <c r="CNI2399" s="5"/>
      <c r="CNJ2399" s="5"/>
      <c r="CNK2399" s="5"/>
      <c r="CNL2399" s="5"/>
      <c r="CNM2399" s="5"/>
      <c r="CNN2399" s="5"/>
      <c r="CNO2399" s="5"/>
      <c r="CNP2399" s="5"/>
      <c r="CNQ2399" s="5"/>
      <c r="CNR2399" s="5"/>
      <c r="CNS2399" s="5"/>
      <c r="CNT2399" s="5"/>
      <c r="CNU2399" s="5"/>
      <c r="CNV2399" s="5"/>
      <c r="CNW2399" s="5"/>
      <c r="CNX2399" s="5"/>
      <c r="CNY2399" s="5"/>
      <c r="CNZ2399" s="5"/>
      <c r="COA2399" s="5"/>
      <c r="COB2399" s="5"/>
      <c r="COC2399" s="5"/>
      <c r="COD2399" s="5"/>
      <c r="COE2399" s="5"/>
      <c r="COF2399" s="5"/>
      <c r="COG2399" s="5"/>
      <c r="COH2399" s="5"/>
      <c r="COI2399" s="5"/>
      <c r="COJ2399" s="5"/>
      <c r="COK2399" s="5"/>
      <c r="COL2399" s="5"/>
      <c r="COM2399" s="5"/>
      <c r="CON2399" s="5"/>
      <c r="COO2399" s="5"/>
      <c r="COP2399" s="5"/>
      <c r="COQ2399" s="5"/>
      <c r="COR2399" s="5"/>
      <c r="COS2399" s="5"/>
      <c r="COT2399" s="5"/>
      <c r="COU2399" s="5"/>
      <c r="COV2399" s="5"/>
      <c r="COW2399" s="5"/>
      <c r="COX2399" s="5"/>
      <c r="COY2399" s="5"/>
      <c r="COZ2399" s="5"/>
      <c r="CPA2399" s="5"/>
      <c r="CPB2399" s="5"/>
      <c r="CPC2399" s="5"/>
      <c r="CPD2399" s="5"/>
      <c r="CPE2399" s="5"/>
      <c r="CPF2399" s="5"/>
      <c r="CPG2399" s="5"/>
      <c r="CPH2399" s="5"/>
      <c r="CPI2399" s="5"/>
      <c r="CPJ2399" s="5"/>
      <c r="CPK2399" s="5"/>
      <c r="CPL2399" s="5"/>
      <c r="CPM2399" s="5"/>
      <c r="CPN2399" s="5"/>
      <c r="CPO2399" s="5"/>
      <c r="CPP2399" s="5"/>
      <c r="CPQ2399" s="5"/>
      <c r="CPR2399" s="5"/>
      <c r="CPS2399" s="5"/>
      <c r="CPT2399" s="5"/>
      <c r="CPU2399" s="5"/>
      <c r="CPV2399" s="5"/>
      <c r="CPW2399" s="5"/>
      <c r="CPX2399" s="5"/>
      <c r="CPY2399" s="5"/>
      <c r="CPZ2399" s="5"/>
      <c r="CQA2399" s="5"/>
      <c r="CQB2399" s="5"/>
      <c r="CQC2399" s="5"/>
      <c r="CQD2399" s="5"/>
      <c r="CQE2399" s="5"/>
      <c r="CQF2399" s="5"/>
      <c r="CQG2399" s="5"/>
      <c r="CQH2399" s="5"/>
      <c r="CQI2399" s="5"/>
      <c r="CQJ2399" s="5"/>
      <c r="CQK2399" s="5"/>
      <c r="CQL2399" s="5"/>
      <c r="CQM2399" s="5"/>
      <c r="CQN2399" s="5"/>
      <c r="CQO2399" s="5"/>
      <c r="CQP2399" s="5"/>
      <c r="CQQ2399" s="5"/>
      <c r="CQR2399" s="5"/>
      <c r="CQS2399" s="5"/>
      <c r="CQT2399" s="5"/>
      <c r="CQU2399" s="5"/>
      <c r="CQV2399" s="5"/>
      <c r="CQW2399" s="5"/>
      <c r="CQX2399" s="5"/>
      <c r="CQY2399" s="5"/>
      <c r="CQZ2399" s="5"/>
      <c r="CRA2399" s="5"/>
      <c r="CRB2399" s="5"/>
      <c r="CRC2399" s="5"/>
      <c r="CRD2399" s="5"/>
      <c r="CRE2399" s="5"/>
      <c r="CRF2399" s="5"/>
      <c r="CRG2399" s="5"/>
      <c r="CRH2399" s="5"/>
      <c r="CRI2399" s="5"/>
      <c r="CRJ2399" s="5"/>
      <c r="CRK2399" s="5"/>
      <c r="CRL2399" s="5"/>
      <c r="CRM2399" s="5"/>
      <c r="CRN2399" s="5"/>
      <c r="CRO2399" s="5"/>
      <c r="CRP2399" s="5"/>
      <c r="CRQ2399" s="5"/>
      <c r="CRR2399" s="5"/>
      <c r="CRS2399" s="5"/>
      <c r="CRT2399" s="5"/>
      <c r="CRU2399" s="5"/>
      <c r="CRV2399" s="5"/>
      <c r="CRW2399" s="5"/>
      <c r="CRX2399" s="5"/>
      <c r="CRY2399" s="5"/>
      <c r="CRZ2399" s="5"/>
      <c r="CSA2399" s="5"/>
      <c r="CSB2399" s="5"/>
      <c r="CSC2399" s="5"/>
      <c r="CSD2399" s="5"/>
      <c r="CSE2399" s="5"/>
      <c r="CSF2399" s="5"/>
      <c r="CSG2399" s="5"/>
      <c r="CSH2399" s="5"/>
      <c r="CSI2399" s="5"/>
      <c r="CSJ2399" s="5"/>
      <c r="CSK2399" s="5"/>
      <c r="CSL2399" s="5"/>
      <c r="CSM2399" s="5"/>
      <c r="CSN2399" s="5"/>
      <c r="CSO2399" s="5"/>
      <c r="CSP2399" s="5"/>
      <c r="CSQ2399" s="5"/>
      <c r="CSR2399" s="5"/>
      <c r="CSS2399" s="5"/>
      <c r="CST2399" s="5"/>
      <c r="CSU2399" s="5"/>
      <c r="CSV2399" s="5"/>
      <c r="CSW2399" s="5"/>
      <c r="CSX2399" s="5"/>
      <c r="CSY2399" s="5"/>
      <c r="CSZ2399" s="5"/>
      <c r="CTA2399" s="5"/>
      <c r="CTB2399" s="5"/>
      <c r="CTC2399" s="5"/>
      <c r="CTD2399" s="5"/>
      <c r="CTE2399" s="5"/>
      <c r="CTF2399" s="5"/>
      <c r="CTG2399" s="5"/>
      <c r="CTH2399" s="5"/>
      <c r="CTI2399" s="5"/>
      <c r="CTJ2399" s="5"/>
      <c r="CTK2399" s="5"/>
      <c r="CTL2399" s="5"/>
      <c r="CTM2399" s="5"/>
      <c r="CTN2399" s="5"/>
      <c r="CTO2399" s="5"/>
      <c r="CTP2399" s="5"/>
      <c r="CTQ2399" s="5"/>
      <c r="CTR2399" s="5"/>
      <c r="CTS2399" s="5"/>
      <c r="CTT2399" s="5"/>
      <c r="CTU2399" s="5"/>
      <c r="CTV2399" s="5"/>
      <c r="CTW2399" s="5"/>
      <c r="CTX2399" s="5"/>
      <c r="CTY2399" s="5"/>
      <c r="CTZ2399" s="5"/>
      <c r="CUA2399" s="5"/>
      <c r="CUB2399" s="5"/>
      <c r="CUC2399" s="5"/>
      <c r="CUD2399" s="5"/>
      <c r="CUE2399" s="5"/>
      <c r="CUF2399" s="5"/>
      <c r="CUG2399" s="5"/>
      <c r="CUH2399" s="5"/>
      <c r="CUI2399" s="5"/>
      <c r="CUJ2399" s="5"/>
      <c r="CUK2399" s="5"/>
      <c r="CUL2399" s="5"/>
      <c r="CUM2399" s="5"/>
      <c r="CUN2399" s="5"/>
      <c r="CUO2399" s="5"/>
      <c r="CUP2399" s="5"/>
      <c r="CUQ2399" s="5"/>
      <c r="CUR2399" s="5"/>
      <c r="CUS2399" s="5"/>
      <c r="CUT2399" s="5"/>
      <c r="CUU2399" s="5"/>
      <c r="CUV2399" s="5"/>
      <c r="CUW2399" s="5"/>
      <c r="CUX2399" s="5"/>
      <c r="CUY2399" s="5"/>
      <c r="CUZ2399" s="5"/>
      <c r="CVA2399" s="5"/>
      <c r="CVB2399" s="5"/>
      <c r="CVC2399" s="5"/>
      <c r="CVD2399" s="5"/>
      <c r="CVE2399" s="5"/>
      <c r="CVF2399" s="5"/>
      <c r="CVG2399" s="5"/>
      <c r="CVH2399" s="5"/>
      <c r="CVI2399" s="5"/>
      <c r="CVJ2399" s="5"/>
      <c r="CVK2399" s="5"/>
      <c r="CVL2399" s="5"/>
      <c r="CVM2399" s="5"/>
      <c r="CVN2399" s="5"/>
      <c r="CVO2399" s="5"/>
      <c r="CVP2399" s="5"/>
      <c r="CVQ2399" s="5"/>
      <c r="CVR2399" s="5"/>
      <c r="CVS2399" s="5"/>
      <c r="CVT2399" s="5"/>
      <c r="CVU2399" s="5"/>
      <c r="CVV2399" s="5"/>
      <c r="CVW2399" s="5"/>
      <c r="CVX2399" s="5"/>
      <c r="CVY2399" s="5"/>
      <c r="CVZ2399" s="5"/>
      <c r="CWA2399" s="5"/>
      <c r="CWB2399" s="5"/>
      <c r="CWC2399" s="5"/>
      <c r="CWD2399" s="5"/>
      <c r="CWE2399" s="5"/>
      <c r="CWF2399" s="5"/>
      <c r="CWG2399" s="5"/>
      <c r="CWH2399" s="5"/>
      <c r="CWI2399" s="5"/>
      <c r="CWJ2399" s="5"/>
      <c r="CWK2399" s="5"/>
      <c r="CWL2399" s="5"/>
      <c r="CWM2399" s="5"/>
      <c r="CWN2399" s="5"/>
      <c r="CWO2399" s="5"/>
      <c r="CWP2399" s="5"/>
      <c r="CWQ2399" s="5"/>
      <c r="CWR2399" s="5"/>
      <c r="CWS2399" s="5"/>
      <c r="CWT2399" s="5"/>
      <c r="CWU2399" s="5"/>
      <c r="CWV2399" s="5"/>
      <c r="CWW2399" s="5"/>
      <c r="CWX2399" s="5"/>
      <c r="CWY2399" s="5"/>
      <c r="CWZ2399" s="5"/>
      <c r="CXA2399" s="5"/>
      <c r="CXB2399" s="5"/>
      <c r="CXC2399" s="5"/>
      <c r="CXD2399" s="5"/>
      <c r="CXE2399" s="5"/>
      <c r="CXF2399" s="5"/>
      <c r="CXG2399" s="5"/>
      <c r="CXH2399" s="5"/>
      <c r="CXI2399" s="5"/>
      <c r="CXJ2399" s="5"/>
      <c r="CXK2399" s="5"/>
      <c r="CXL2399" s="5"/>
      <c r="CXM2399" s="5"/>
      <c r="CXN2399" s="5"/>
      <c r="CXO2399" s="5"/>
      <c r="CXP2399" s="5"/>
      <c r="CXQ2399" s="5"/>
      <c r="CXR2399" s="5"/>
      <c r="CXS2399" s="5"/>
      <c r="CXT2399" s="5"/>
      <c r="CXU2399" s="5"/>
      <c r="CXV2399" s="5"/>
      <c r="CXW2399" s="5"/>
      <c r="CXX2399" s="5"/>
      <c r="CXY2399" s="5"/>
      <c r="CXZ2399" s="5"/>
      <c r="CYA2399" s="5"/>
      <c r="CYB2399" s="5"/>
      <c r="CYC2399" s="5"/>
      <c r="CYD2399" s="5"/>
      <c r="CYE2399" s="5"/>
      <c r="CYF2399" s="5"/>
      <c r="CYG2399" s="5"/>
      <c r="CYH2399" s="5"/>
      <c r="CYI2399" s="5"/>
      <c r="CYJ2399" s="5"/>
      <c r="CYK2399" s="5"/>
      <c r="CYL2399" s="5"/>
      <c r="CYM2399" s="5"/>
      <c r="CYN2399" s="5"/>
      <c r="CYO2399" s="5"/>
      <c r="CYP2399" s="5"/>
      <c r="CYQ2399" s="5"/>
      <c r="CYR2399" s="5"/>
      <c r="CYS2399" s="5"/>
      <c r="CYT2399" s="5"/>
      <c r="CYU2399" s="5"/>
      <c r="CYV2399" s="5"/>
      <c r="CYW2399" s="5"/>
      <c r="CYX2399" s="5"/>
      <c r="CYY2399" s="5"/>
      <c r="CYZ2399" s="5"/>
      <c r="CZA2399" s="5"/>
      <c r="CZB2399" s="5"/>
      <c r="CZC2399" s="5"/>
      <c r="CZD2399" s="5"/>
      <c r="CZE2399" s="5"/>
      <c r="CZF2399" s="5"/>
      <c r="CZG2399" s="5"/>
      <c r="CZH2399" s="5"/>
      <c r="CZI2399" s="5"/>
      <c r="CZJ2399" s="5"/>
      <c r="CZK2399" s="5"/>
      <c r="CZL2399" s="5"/>
      <c r="CZM2399" s="5"/>
      <c r="CZN2399" s="5"/>
      <c r="CZO2399" s="5"/>
      <c r="CZP2399" s="5"/>
      <c r="CZQ2399" s="5"/>
      <c r="CZR2399" s="5"/>
      <c r="CZS2399" s="5"/>
      <c r="CZT2399" s="5"/>
      <c r="CZU2399" s="5"/>
      <c r="CZV2399" s="5"/>
      <c r="CZW2399" s="5"/>
      <c r="CZX2399" s="5"/>
      <c r="CZY2399" s="5"/>
      <c r="CZZ2399" s="5"/>
      <c r="DAA2399" s="5"/>
      <c r="DAB2399" s="5"/>
      <c r="DAC2399" s="5"/>
      <c r="DAD2399" s="5"/>
      <c r="DAE2399" s="5"/>
      <c r="DAF2399" s="5"/>
      <c r="DAG2399" s="5"/>
      <c r="DAH2399" s="5"/>
      <c r="DAI2399" s="5"/>
      <c r="DAJ2399" s="5"/>
      <c r="DAK2399" s="5"/>
      <c r="DAL2399" s="5"/>
      <c r="DAM2399" s="5"/>
      <c r="DAN2399" s="5"/>
      <c r="DAO2399" s="5"/>
      <c r="DAP2399" s="5"/>
      <c r="DAQ2399" s="5"/>
      <c r="DAR2399" s="5"/>
      <c r="DAS2399" s="5"/>
      <c r="DAT2399" s="5"/>
      <c r="DAU2399" s="5"/>
      <c r="DAV2399" s="5"/>
      <c r="DAW2399" s="5"/>
      <c r="DAX2399" s="5"/>
      <c r="DAY2399" s="5"/>
      <c r="DAZ2399" s="5"/>
      <c r="DBA2399" s="5"/>
      <c r="DBB2399" s="5"/>
      <c r="DBC2399" s="5"/>
      <c r="DBD2399" s="5"/>
      <c r="DBE2399" s="5"/>
      <c r="DBF2399" s="5"/>
      <c r="DBG2399" s="5"/>
      <c r="DBH2399" s="5"/>
      <c r="DBI2399" s="5"/>
      <c r="DBJ2399" s="5"/>
      <c r="DBK2399" s="5"/>
      <c r="DBL2399" s="5"/>
      <c r="DBM2399" s="5"/>
      <c r="DBN2399" s="5"/>
      <c r="DBO2399" s="5"/>
      <c r="DBP2399" s="5"/>
      <c r="DBQ2399" s="5"/>
      <c r="DBR2399" s="5"/>
      <c r="DBS2399" s="5"/>
      <c r="DBT2399" s="5"/>
      <c r="DBU2399" s="5"/>
      <c r="DBV2399" s="5"/>
      <c r="DBW2399" s="5"/>
      <c r="DBX2399" s="5"/>
      <c r="DBY2399" s="5"/>
      <c r="DBZ2399" s="5"/>
      <c r="DCA2399" s="5"/>
      <c r="DCB2399" s="5"/>
      <c r="DCC2399" s="5"/>
      <c r="DCD2399" s="5"/>
      <c r="DCE2399" s="5"/>
      <c r="DCF2399" s="5"/>
      <c r="DCG2399" s="5"/>
      <c r="DCH2399" s="5"/>
      <c r="DCI2399" s="5"/>
      <c r="DCJ2399" s="5"/>
      <c r="DCK2399" s="5"/>
      <c r="DCL2399" s="5"/>
      <c r="DCM2399" s="5"/>
      <c r="DCN2399" s="5"/>
      <c r="DCO2399" s="5"/>
      <c r="DCP2399" s="5"/>
      <c r="DCQ2399" s="5"/>
      <c r="DCR2399" s="5"/>
      <c r="DCS2399" s="5"/>
      <c r="DCT2399" s="5"/>
      <c r="DCU2399" s="5"/>
      <c r="DCV2399" s="5"/>
      <c r="DCW2399" s="5"/>
      <c r="DCX2399" s="5"/>
      <c r="DCY2399" s="5"/>
      <c r="DCZ2399" s="5"/>
      <c r="DDA2399" s="5"/>
      <c r="DDB2399" s="5"/>
      <c r="DDC2399" s="5"/>
      <c r="DDD2399" s="5"/>
      <c r="DDE2399" s="5"/>
      <c r="DDF2399" s="5"/>
      <c r="DDG2399" s="5"/>
      <c r="DDH2399" s="5"/>
      <c r="DDI2399" s="5"/>
      <c r="DDJ2399" s="5"/>
      <c r="DDK2399" s="5"/>
      <c r="DDL2399" s="5"/>
      <c r="DDM2399" s="5"/>
      <c r="DDN2399" s="5"/>
      <c r="DDO2399" s="5"/>
      <c r="DDP2399" s="5"/>
      <c r="DDQ2399" s="5"/>
      <c r="DDR2399" s="5"/>
      <c r="DDS2399" s="5"/>
      <c r="DDT2399" s="5"/>
      <c r="DDU2399" s="5"/>
      <c r="DDV2399" s="5"/>
      <c r="DDW2399" s="5"/>
      <c r="DDX2399" s="5"/>
      <c r="DDY2399" s="5"/>
      <c r="DDZ2399" s="5"/>
      <c r="DEA2399" s="5"/>
      <c r="DEB2399" s="5"/>
      <c r="DEC2399" s="5"/>
      <c r="DED2399" s="5"/>
      <c r="DEE2399" s="5"/>
      <c r="DEF2399" s="5"/>
      <c r="DEG2399" s="5"/>
      <c r="DEH2399" s="5"/>
      <c r="DEI2399" s="5"/>
      <c r="DEJ2399" s="5"/>
      <c r="DEK2399" s="5"/>
      <c r="DEL2399" s="5"/>
      <c r="DEM2399" s="5"/>
      <c r="DEN2399" s="5"/>
      <c r="DEO2399" s="5"/>
      <c r="DEP2399" s="5"/>
      <c r="DEQ2399" s="5"/>
      <c r="DER2399" s="5"/>
      <c r="DES2399" s="5"/>
      <c r="DET2399" s="5"/>
      <c r="DEU2399" s="5"/>
      <c r="DEV2399" s="5"/>
      <c r="DEW2399" s="5"/>
      <c r="DEX2399" s="5"/>
      <c r="DEY2399" s="5"/>
      <c r="DEZ2399" s="5"/>
      <c r="DFA2399" s="5"/>
      <c r="DFB2399" s="5"/>
      <c r="DFC2399" s="5"/>
      <c r="DFD2399" s="5"/>
      <c r="DFE2399" s="5"/>
      <c r="DFF2399" s="5"/>
      <c r="DFG2399" s="5"/>
      <c r="DFH2399" s="5"/>
      <c r="DFI2399" s="5"/>
      <c r="DFJ2399" s="5"/>
      <c r="DFK2399" s="5"/>
      <c r="DFL2399" s="5"/>
      <c r="DFM2399" s="5"/>
      <c r="DFN2399" s="5"/>
      <c r="DFO2399" s="5"/>
      <c r="DFP2399" s="5"/>
      <c r="DFQ2399" s="5"/>
      <c r="DFR2399" s="5"/>
      <c r="DFS2399" s="5"/>
      <c r="DFT2399" s="5"/>
      <c r="DFU2399" s="5"/>
      <c r="DFV2399" s="5"/>
      <c r="DFW2399" s="5"/>
      <c r="DFX2399" s="5"/>
      <c r="DFY2399" s="5"/>
      <c r="DFZ2399" s="5"/>
      <c r="DGA2399" s="5"/>
      <c r="DGB2399" s="5"/>
      <c r="DGC2399" s="5"/>
      <c r="DGD2399" s="5"/>
      <c r="DGE2399" s="5"/>
      <c r="DGF2399" s="5"/>
      <c r="DGG2399" s="5"/>
      <c r="DGH2399" s="5"/>
      <c r="DGI2399" s="5"/>
      <c r="DGJ2399" s="5"/>
      <c r="DGK2399" s="5"/>
      <c r="DGL2399" s="5"/>
      <c r="DGM2399" s="5"/>
      <c r="DGN2399" s="5"/>
      <c r="DGO2399" s="5"/>
      <c r="DGP2399" s="5"/>
      <c r="DGQ2399" s="5"/>
      <c r="DGR2399" s="5"/>
      <c r="DGS2399" s="5"/>
      <c r="DGT2399" s="5"/>
      <c r="DGU2399" s="5"/>
      <c r="DGV2399" s="5"/>
      <c r="DGW2399" s="5"/>
      <c r="DGX2399" s="5"/>
      <c r="DGY2399" s="5"/>
      <c r="DGZ2399" s="5"/>
      <c r="DHA2399" s="5"/>
      <c r="DHB2399" s="5"/>
      <c r="DHC2399" s="5"/>
      <c r="DHD2399" s="5"/>
      <c r="DHE2399" s="5"/>
      <c r="DHF2399" s="5"/>
      <c r="DHG2399" s="5"/>
      <c r="DHH2399" s="5"/>
      <c r="DHI2399" s="5"/>
      <c r="DHJ2399" s="5"/>
      <c r="DHK2399" s="5"/>
      <c r="DHL2399" s="5"/>
      <c r="DHM2399" s="5"/>
      <c r="DHN2399" s="5"/>
      <c r="DHO2399" s="5"/>
      <c r="DHP2399" s="5"/>
      <c r="DHQ2399" s="5"/>
      <c r="DHR2399" s="5"/>
      <c r="DHS2399" s="5"/>
      <c r="DHT2399" s="5"/>
      <c r="DHU2399" s="5"/>
      <c r="DHV2399" s="5"/>
      <c r="DHW2399" s="5"/>
      <c r="DHX2399" s="5"/>
      <c r="DHY2399" s="5"/>
      <c r="DHZ2399" s="5"/>
      <c r="DIA2399" s="5"/>
      <c r="DIB2399" s="5"/>
      <c r="DIC2399" s="5"/>
      <c r="DID2399" s="5"/>
      <c r="DIE2399" s="5"/>
      <c r="DIF2399" s="5"/>
      <c r="DIG2399" s="5"/>
      <c r="DIH2399" s="5"/>
      <c r="DII2399" s="5"/>
      <c r="DIJ2399" s="5"/>
      <c r="DIK2399" s="5"/>
      <c r="DIL2399" s="5"/>
      <c r="DIM2399" s="5"/>
      <c r="DIN2399" s="5"/>
      <c r="DIO2399" s="5"/>
      <c r="DIP2399" s="5"/>
      <c r="DIQ2399" s="5"/>
      <c r="DIR2399" s="5"/>
      <c r="DIS2399" s="5"/>
      <c r="DIT2399" s="5"/>
      <c r="DIU2399" s="5"/>
      <c r="DIV2399" s="5"/>
      <c r="DIW2399" s="5"/>
      <c r="DIX2399" s="5"/>
      <c r="DIY2399" s="5"/>
      <c r="DIZ2399" s="5"/>
      <c r="DJA2399" s="5"/>
      <c r="DJB2399" s="5"/>
      <c r="DJC2399" s="5"/>
      <c r="DJD2399" s="5"/>
      <c r="DJE2399" s="5"/>
      <c r="DJF2399" s="5"/>
      <c r="DJG2399" s="5"/>
      <c r="DJH2399" s="5"/>
      <c r="DJI2399" s="5"/>
      <c r="DJJ2399" s="5"/>
      <c r="DJK2399" s="5"/>
      <c r="DJL2399" s="5"/>
      <c r="DJM2399" s="5"/>
      <c r="DJN2399" s="5"/>
      <c r="DJO2399" s="5"/>
      <c r="DJP2399" s="5"/>
      <c r="DJQ2399" s="5"/>
      <c r="DJR2399" s="5"/>
      <c r="DJS2399" s="5"/>
      <c r="DJT2399" s="5"/>
      <c r="DJU2399" s="5"/>
      <c r="DJV2399" s="5"/>
      <c r="DJW2399" s="5"/>
      <c r="DJX2399" s="5"/>
      <c r="DJY2399" s="5"/>
      <c r="DJZ2399" s="5"/>
      <c r="DKA2399" s="5"/>
      <c r="DKB2399" s="5"/>
      <c r="DKC2399" s="5"/>
      <c r="DKD2399" s="5"/>
      <c r="DKE2399" s="5"/>
      <c r="DKF2399" s="5"/>
      <c r="DKG2399" s="5"/>
      <c r="DKH2399" s="5"/>
      <c r="DKI2399" s="5"/>
      <c r="DKJ2399" s="5"/>
      <c r="DKK2399" s="5"/>
      <c r="DKL2399" s="5"/>
      <c r="DKM2399" s="5"/>
      <c r="DKN2399" s="5"/>
      <c r="DKO2399" s="5"/>
      <c r="DKP2399" s="5"/>
      <c r="DKQ2399" s="5"/>
      <c r="DKR2399" s="5"/>
      <c r="DKS2399" s="5"/>
      <c r="DKT2399" s="5"/>
      <c r="DKU2399" s="5"/>
      <c r="DKV2399" s="5"/>
      <c r="DKW2399" s="5"/>
      <c r="DKX2399" s="5"/>
      <c r="DKY2399" s="5"/>
      <c r="DKZ2399" s="5"/>
      <c r="DLA2399" s="5"/>
      <c r="DLB2399" s="5"/>
      <c r="DLC2399" s="5"/>
      <c r="DLD2399" s="5"/>
      <c r="DLE2399" s="5"/>
      <c r="DLF2399" s="5"/>
      <c r="DLG2399" s="5"/>
      <c r="DLH2399" s="5"/>
      <c r="DLI2399" s="5"/>
      <c r="DLJ2399" s="5"/>
      <c r="DLK2399" s="5"/>
      <c r="DLL2399" s="5"/>
      <c r="DLM2399" s="5"/>
      <c r="DLN2399" s="5"/>
      <c r="DLO2399" s="5"/>
      <c r="DLP2399" s="5"/>
      <c r="DLQ2399" s="5"/>
      <c r="DLR2399" s="5"/>
      <c r="DLS2399" s="5"/>
      <c r="DLT2399" s="5"/>
      <c r="DLU2399" s="5"/>
      <c r="DLV2399" s="5"/>
      <c r="DLW2399" s="5"/>
      <c r="DLX2399" s="5"/>
      <c r="DLY2399" s="5"/>
      <c r="DLZ2399" s="5"/>
      <c r="DMA2399" s="5"/>
      <c r="DMB2399" s="5"/>
      <c r="DMC2399" s="5"/>
      <c r="DMD2399" s="5"/>
      <c r="DME2399" s="5"/>
      <c r="DMF2399" s="5"/>
      <c r="DMG2399" s="5"/>
      <c r="DMH2399" s="5"/>
      <c r="DMI2399" s="5"/>
      <c r="DMJ2399" s="5"/>
      <c r="DMK2399" s="5"/>
      <c r="DML2399" s="5"/>
      <c r="DMM2399" s="5"/>
      <c r="DMN2399" s="5"/>
      <c r="DMO2399" s="5"/>
      <c r="DMP2399" s="5"/>
      <c r="DMQ2399" s="5"/>
      <c r="DMR2399" s="5"/>
      <c r="DMS2399" s="5"/>
      <c r="DMT2399" s="5"/>
      <c r="DMU2399" s="5"/>
      <c r="DMV2399" s="5"/>
      <c r="DMW2399" s="5"/>
      <c r="DMX2399" s="5"/>
      <c r="DMY2399" s="5"/>
      <c r="DMZ2399" s="5"/>
      <c r="DNA2399" s="5"/>
      <c r="DNB2399" s="5"/>
      <c r="DNC2399" s="5"/>
      <c r="DND2399" s="5"/>
      <c r="DNE2399" s="5"/>
      <c r="DNF2399" s="5"/>
      <c r="DNG2399" s="5"/>
      <c r="DNH2399" s="5"/>
      <c r="DNI2399" s="5"/>
      <c r="DNJ2399" s="5"/>
      <c r="DNK2399" s="5"/>
      <c r="DNL2399" s="5"/>
      <c r="DNM2399" s="5"/>
      <c r="DNN2399" s="5"/>
      <c r="DNO2399" s="5"/>
      <c r="DNP2399" s="5"/>
      <c r="DNQ2399" s="5"/>
      <c r="DNR2399" s="5"/>
      <c r="DNS2399" s="5"/>
      <c r="DNT2399" s="5"/>
      <c r="DNU2399" s="5"/>
      <c r="DNV2399" s="5"/>
      <c r="DNW2399" s="5"/>
      <c r="DNX2399" s="5"/>
      <c r="DNY2399" s="5"/>
      <c r="DNZ2399" s="5"/>
      <c r="DOA2399" s="5"/>
      <c r="DOB2399" s="5"/>
      <c r="DOC2399" s="5"/>
      <c r="DOD2399" s="5"/>
      <c r="DOE2399" s="5"/>
      <c r="DOF2399" s="5"/>
      <c r="DOG2399" s="5"/>
      <c r="DOH2399" s="5"/>
      <c r="DOI2399" s="5"/>
      <c r="DOJ2399" s="5"/>
      <c r="DOK2399" s="5"/>
      <c r="DOL2399" s="5"/>
      <c r="DOM2399" s="5"/>
      <c r="DON2399" s="5"/>
      <c r="DOO2399" s="5"/>
      <c r="DOP2399" s="5"/>
      <c r="DOQ2399" s="5"/>
      <c r="DOR2399" s="5"/>
      <c r="DOS2399" s="5"/>
      <c r="DOT2399" s="5"/>
      <c r="DOU2399" s="5"/>
      <c r="DOV2399" s="5"/>
      <c r="DOW2399" s="5"/>
      <c r="DOX2399" s="5"/>
      <c r="DOY2399" s="5"/>
      <c r="DOZ2399" s="5"/>
      <c r="DPA2399" s="5"/>
      <c r="DPB2399" s="5"/>
      <c r="DPC2399" s="5"/>
      <c r="DPD2399" s="5"/>
      <c r="DPE2399" s="5"/>
      <c r="DPF2399" s="5"/>
      <c r="DPG2399" s="5"/>
      <c r="DPH2399" s="5"/>
      <c r="DPI2399" s="5"/>
      <c r="DPJ2399" s="5"/>
      <c r="DPK2399" s="5"/>
      <c r="DPL2399" s="5"/>
      <c r="DPM2399" s="5"/>
      <c r="DPN2399" s="5"/>
      <c r="DPO2399" s="5"/>
      <c r="DPP2399" s="5"/>
      <c r="DPQ2399" s="5"/>
      <c r="DPR2399" s="5"/>
      <c r="DPS2399" s="5"/>
      <c r="DPT2399" s="5"/>
      <c r="DPU2399" s="5"/>
      <c r="DPV2399" s="5"/>
      <c r="DPW2399" s="5"/>
      <c r="DPX2399" s="5"/>
      <c r="DPY2399" s="5"/>
      <c r="DPZ2399" s="5"/>
      <c r="DQA2399" s="5"/>
      <c r="DQB2399" s="5"/>
      <c r="DQC2399" s="5"/>
      <c r="DQD2399" s="5"/>
      <c r="DQE2399" s="5"/>
      <c r="DQF2399" s="5"/>
      <c r="DQG2399" s="5"/>
      <c r="DQH2399" s="5"/>
      <c r="DQI2399" s="5"/>
      <c r="DQJ2399" s="5"/>
      <c r="DQK2399" s="5"/>
      <c r="DQL2399" s="5"/>
      <c r="DQM2399" s="5"/>
      <c r="DQN2399" s="5"/>
      <c r="DQO2399" s="5"/>
      <c r="DQP2399" s="5"/>
      <c r="DQQ2399" s="5"/>
      <c r="DQR2399" s="5"/>
      <c r="DQS2399" s="5"/>
      <c r="DQT2399" s="5"/>
      <c r="DQU2399" s="5"/>
      <c r="DQV2399" s="5"/>
      <c r="DQW2399" s="5"/>
      <c r="DQX2399" s="5"/>
      <c r="DQY2399" s="5"/>
      <c r="DQZ2399" s="5"/>
      <c r="DRA2399" s="5"/>
      <c r="DRB2399" s="5"/>
      <c r="DRC2399" s="5"/>
      <c r="DRD2399" s="5"/>
      <c r="DRE2399" s="5"/>
      <c r="DRF2399" s="5"/>
      <c r="DRG2399" s="5"/>
      <c r="DRH2399" s="5"/>
      <c r="DRI2399" s="5"/>
      <c r="DRJ2399" s="5"/>
      <c r="DRK2399" s="5"/>
      <c r="DRL2399" s="5"/>
      <c r="DRM2399" s="5"/>
      <c r="DRN2399" s="5"/>
      <c r="DRO2399" s="5"/>
      <c r="DRP2399" s="5"/>
      <c r="DRQ2399" s="5"/>
      <c r="DRR2399" s="5"/>
      <c r="DRS2399" s="5"/>
      <c r="DRT2399" s="5"/>
      <c r="DRU2399" s="5"/>
      <c r="DRV2399" s="5"/>
      <c r="DRW2399" s="5"/>
      <c r="DRX2399" s="5"/>
      <c r="DRY2399" s="5"/>
      <c r="DRZ2399" s="5"/>
      <c r="DSA2399" s="5"/>
      <c r="DSB2399" s="5"/>
      <c r="DSC2399" s="5"/>
      <c r="DSD2399" s="5"/>
      <c r="DSE2399" s="5"/>
      <c r="DSF2399" s="5"/>
      <c r="DSG2399" s="5"/>
      <c r="DSH2399" s="5"/>
      <c r="DSI2399" s="5"/>
      <c r="DSJ2399" s="5"/>
      <c r="DSK2399" s="5"/>
      <c r="DSL2399" s="5"/>
      <c r="DSM2399" s="5"/>
      <c r="DSN2399" s="5"/>
      <c r="DSO2399" s="5"/>
      <c r="DSP2399" s="5"/>
      <c r="DSQ2399" s="5"/>
      <c r="DSR2399" s="5"/>
      <c r="DSS2399" s="5"/>
      <c r="DST2399" s="5"/>
      <c r="DSU2399" s="5"/>
      <c r="DSV2399" s="5"/>
      <c r="DSW2399" s="5"/>
      <c r="DSX2399" s="5"/>
      <c r="DSY2399" s="5"/>
      <c r="DSZ2399" s="5"/>
      <c r="DTA2399" s="5"/>
      <c r="DTB2399" s="5"/>
      <c r="DTC2399" s="5"/>
      <c r="DTD2399" s="5"/>
      <c r="DTE2399" s="5"/>
      <c r="DTF2399" s="5"/>
      <c r="DTG2399" s="5"/>
      <c r="DTH2399" s="5"/>
      <c r="DTI2399" s="5"/>
      <c r="DTJ2399" s="5"/>
      <c r="DTK2399" s="5"/>
      <c r="DTL2399" s="5"/>
      <c r="DTM2399" s="5"/>
      <c r="DTN2399" s="5"/>
      <c r="DTO2399" s="5"/>
      <c r="DTP2399" s="5"/>
      <c r="DTQ2399" s="5"/>
      <c r="DTR2399" s="5"/>
      <c r="DTS2399" s="5"/>
      <c r="DTT2399" s="5"/>
      <c r="DTU2399" s="5"/>
      <c r="DTV2399" s="5"/>
      <c r="DTW2399" s="5"/>
      <c r="DTX2399" s="5"/>
      <c r="DTY2399" s="5"/>
      <c r="DTZ2399" s="5"/>
      <c r="DUA2399" s="5"/>
      <c r="DUB2399" s="5"/>
      <c r="DUC2399" s="5"/>
      <c r="DUD2399" s="5"/>
      <c r="DUE2399" s="5"/>
      <c r="DUF2399" s="5"/>
      <c r="DUG2399" s="5"/>
      <c r="DUH2399" s="5"/>
      <c r="DUI2399" s="5"/>
      <c r="DUJ2399" s="5"/>
      <c r="DUK2399" s="5"/>
      <c r="DUL2399" s="5"/>
      <c r="DUM2399" s="5"/>
      <c r="DUN2399" s="5"/>
      <c r="DUO2399" s="5"/>
      <c r="DUP2399" s="5"/>
      <c r="DUQ2399" s="5"/>
      <c r="DUR2399" s="5"/>
      <c r="DUS2399" s="5"/>
      <c r="DUT2399" s="5"/>
      <c r="DUU2399" s="5"/>
      <c r="DUV2399" s="5"/>
      <c r="DUW2399" s="5"/>
      <c r="DUX2399" s="5"/>
      <c r="DUY2399" s="5"/>
      <c r="DUZ2399" s="5"/>
      <c r="DVA2399" s="5"/>
      <c r="DVB2399" s="5"/>
      <c r="DVC2399" s="5"/>
      <c r="DVD2399" s="5"/>
      <c r="DVE2399" s="5"/>
      <c r="DVF2399" s="5"/>
      <c r="DVG2399" s="5"/>
      <c r="DVH2399" s="5"/>
      <c r="DVI2399" s="5"/>
      <c r="DVJ2399" s="5"/>
      <c r="DVK2399" s="5"/>
      <c r="DVL2399" s="5"/>
      <c r="DVM2399" s="5"/>
      <c r="DVN2399" s="5"/>
      <c r="DVO2399" s="5"/>
      <c r="DVP2399" s="5"/>
      <c r="DVQ2399" s="5"/>
      <c r="DVR2399" s="5"/>
      <c r="DVS2399" s="5"/>
      <c r="DVT2399" s="5"/>
      <c r="DVU2399" s="5"/>
      <c r="DVV2399" s="5"/>
      <c r="DVW2399" s="5"/>
      <c r="DVX2399" s="5"/>
      <c r="DVY2399" s="5"/>
      <c r="DVZ2399" s="5"/>
      <c r="DWA2399" s="5"/>
      <c r="DWB2399" s="5"/>
      <c r="DWC2399" s="5"/>
      <c r="DWD2399" s="5"/>
      <c r="DWE2399" s="5"/>
      <c r="DWF2399" s="5"/>
      <c r="DWG2399" s="5"/>
      <c r="DWH2399" s="5"/>
      <c r="DWI2399" s="5"/>
      <c r="DWJ2399" s="5"/>
      <c r="DWK2399" s="5"/>
      <c r="DWL2399" s="5"/>
      <c r="DWM2399" s="5"/>
      <c r="DWN2399" s="5"/>
      <c r="DWO2399" s="5"/>
      <c r="DWP2399" s="5"/>
      <c r="DWQ2399" s="5"/>
      <c r="DWR2399" s="5"/>
      <c r="DWS2399" s="5"/>
      <c r="DWT2399" s="5"/>
      <c r="DWU2399" s="5"/>
      <c r="DWV2399" s="5"/>
      <c r="DWW2399" s="5"/>
      <c r="DWX2399" s="5"/>
      <c r="DWY2399" s="5"/>
      <c r="DWZ2399" s="5"/>
      <c r="DXA2399" s="5"/>
      <c r="DXB2399" s="5"/>
      <c r="DXC2399" s="5"/>
      <c r="DXD2399" s="5"/>
      <c r="DXE2399" s="5"/>
      <c r="DXF2399" s="5"/>
      <c r="DXG2399" s="5"/>
      <c r="DXH2399" s="5"/>
      <c r="DXI2399" s="5"/>
      <c r="DXJ2399" s="5"/>
      <c r="DXK2399" s="5"/>
      <c r="DXL2399" s="5"/>
      <c r="DXM2399" s="5"/>
      <c r="DXN2399" s="5"/>
      <c r="DXO2399" s="5"/>
      <c r="DXP2399" s="5"/>
      <c r="DXQ2399" s="5"/>
      <c r="DXR2399" s="5"/>
      <c r="DXS2399" s="5"/>
      <c r="DXT2399" s="5"/>
      <c r="DXU2399" s="5"/>
      <c r="DXV2399" s="5"/>
      <c r="DXW2399" s="5"/>
      <c r="DXX2399" s="5"/>
      <c r="DXY2399" s="5"/>
      <c r="DXZ2399" s="5"/>
      <c r="DYA2399" s="5"/>
      <c r="DYB2399" s="5"/>
      <c r="DYC2399" s="5"/>
      <c r="DYD2399" s="5"/>
      <c r="DYE2399" s="5"/>
      <c r="DYF2399" s="5"/>
      <c r="DYG2399" s="5"/>
      <c r="DYH2399" s="5"/>
      <c r="DYI2399" s="5"/>
      <c r="DYJ2399" s="5"/>
      <c r="DYK2399" s="5"/>
      <c r="DYL2399" s="5"/>
      <c r="DYM2399" s="5"/>
      <c r="DYN2399" s="5"/>
      <c r="DYO2399" s="5"/>
      <c r="DYP2399" s="5"/>
      <c r="DYQ2399" s="5"/>
      <c r="DYR2399" s="5"/>
      <c r="DYS2399" s="5"/>
      <c r="DYT2399" s="5"/>
      <c r="DYU2399" s="5"/>
      <c r="DYV2399" s="5"/>
      <c r="DYW2399" s="5"/>
      <c r="DYX2399" s="5"/>
      <c r="DYY2399" s="5"/>
      <c r="DYZ2399" s="5"/>
      <c r="DZA2399" s="5"/>
      <c r="DZB2399" s="5"/>
      <c r="DZC2399" s="5"/>
      <c r="DZD2399" s="5"/>
      <c r="DZE2399" s="5"/>
      <c r="DZF2399" s="5"/>
      <c r="DZG2399" s="5"/>
      <c r="DZH2399" s="5"/>
      <c r="DZI2399" s="5"/>
      <c r="DZJ2399" s="5"/>
      <c r="DZK2399" s="5"/>
      <c r="DZL2399" s="5"/>
      <c r="DZM2399" s="5"/>
      <c r="DZN2399" s="5"/>
      <c r="DZO2399" s="5"/>
      <c r="DZP2399" s="5"/>
      <c r="DZQ2399" s="5"/>
      <c r="DZR2399" s="5"/>
      <c r="DZS2399" s="5"/>
      <c r="DZT2399" s="5"/>
      <c r="DZU2399" s="5"/>
      <c r="DZV2399" s="5"/>
      <c r="DZW2399" s="5"/>
      <c r="DZX2399" s="5"/>
      <c r="DZY2399" s="5"/>
      <c r="DZZ2399" s="5"/>
      <c r="EAA2399" s="5"/>
      <c r="EAB2399" s="5"/>
      <c r="EAC2399" s="5"/>
      <c r="EAD2399" s="5"/>
      <c r="EAE2399" s="5"/>
      <c r="EAF2399" s="5"/>
      <c r="EAG2399" s="5"/>
      <c r="EAH2399" s="5"/>
      <c r="EAI2399" s="5"/>
      <c r="EAJ2399" s="5"/>
      <c r="EAK2399" s="5"/>
      <c r="EAL2399" s="5"/>
      <c r="EAM2399" s="5"/>
      <c r="EAN2399" s="5"/>
      <c r="EAO2399" s="5"/>
      <c r="EAP2399" s="5"/>
      <c r="EAQ2399" s="5"/>
      <c r="EAR2399" s="5"/>
      <c r="EAS2399" s="5"/>
      <c r="EAT2399" s="5"/>
      <c r="EAU2399" s="5"/>
      <c r="EAV2399" s="5"/>
      <c r="EAW2399" s="5"/>
      <c r="EAX2399" s="5"/>
      <c r="EAY2399" s="5"/>
      <c r="EAZ2399" s="5"/>
      <c r="EBA2399" s="5"/>
      <c r="EBB2399" s="5"/>
      <c r="EBC2399" s="5"/>
      <c r="EBD2399" s="5"/>
      <c r="EBE2399" s="5"/>
      <c r="EBF2399" s="5"/>
      <c r="EBG2399" s="5"/>
      <c r="EBH2399" s="5"/>
      <c r="EBI2399" s="5"/>
      <c r="EBJ2399" s="5"/>
      <c r="EBK2399" s="5"/>
      <c r="EBL2399" s="5"/>
      <c r="EBM2399" s="5"/>
      <c r="EBN2399" s="5"/>
      <c r="EBO2399" s="5"/>
      <c r="EBP2399" s="5"/>
      <c r="EBQ2399" s="5"/>
      <c r="EBR2399" s="5"/>
      <c r="EBS2399" s="5"/>
      <c r="EBT2399" s="5"/>
      <c r="EBU2399" s="5"/>
      <c r="EBV2399" s="5"/>
      <c r="EBW2399" s="5"/>
      <c r="EBX2399" s="5"/>
      <c r="EBY2399" s="5"/>
      <c r="EBZ2399" s="5"/>
      <c r="ECA2399" s="5"/>
      <c r="ECB2399" s="5"/>
      <c r="ECC2399" s="5"/>
      <c r="ECD2399" s="5"/>
      <c r="ECE2399" s="5"/>
      <c r="ECF2399" s="5"/>
      <c r="ECG2399" s="5"/>
      <c r="ECH2399" s="5"/>
      <c r="ECI2399" s="5"/>
      <c r="ECJ2399" s="5"/>
      <c r="ECK2399" s="5"/>
      <c r="ECL2399" s="5"/>
      <c r="ECM2399" s="5"/>
      <c r="ECN2399" s="5"/>
      <c r="ECO2399" s="5"/>
      <c r="ECP2399" s="5"/>
      <c r="ECQ2399" s="5"/>
      <c r="ECR2399" s="5"/>
      <c r="ECS2399" s="5"/>
      <c r="ECT2399" s="5"/>
      <c r="ECU2399" s="5"/>
      <c r="ECV2399" s="5"/>
      <c r="ECW2399" s="5"/>
      <c r="ECX2399" s="5"/>
      <c r="ECY2399" s="5"/>
      <c r="ECZ2399" s="5"/>
      <c r="EDA2399" s="5"/>
      <c r="EDB2399" s="5"/>
      <c r="EDC2399" s="5"/>
      <c r="EDD2399" s="5"/>
      <c r="EDE2399" s="5"/>
      <c r="EDF2399" s="5"/>
      <c r="EDG2399" s="5"/>
      <c r="EDH2399" s="5"/>
      <c r="EDI2399" s="5"/>
      <c r="EDJ2399" s="5"/>
      <c r="EDK2399" s="5"/>
      <c r="EDL2399" s="5"/>
      <c r="EDM2399" s="5"/>
      <c r="EDN2399" s="5"/>
      <c r="EDO2399" s="5"/>
      <c r="EDP2399" s="5"/>
      <c r="EDQ2399" s="5"/>
      <c r="EDR2399" s="5"/>
      <c r="EDS2399" s="5"/>
      <c r="EDT2399" s="5"/>
      <c r="EDU2399" s="5"/>
      <c r="EDV2399" s="5"/>
      <c r="EDW2399" s="5"/>
      <c r="EDX2399" s="5"/>
      <c r="EDY2399" s="5"/>
      <c r="EDZ2399" s="5"/>
      <c r="EEA2399" s="5"/>
      <c r="EEB2399" s="5"/>
      <c r="EEC2399" s="5"/>
      <c r="EED2399" s="5"/>
      <c r="EEE2399" s="5"/>
      <c r="EEF2399" s="5"/>
      <c r="EEG2399" s="5"/>
      <c r="EEH2399" s="5"/>
      <c r="EEI2399" s="5"/>
      <c r="EEJ2399" s="5"/>
      <c r="EEK2399" s="5"/>
      <c r="EEL2399" s="5"/>
      <c r="EEM2399" s="5"/>
      <c r="EEN2399" s="5"/>
      <c r="EEO2399" s="5"/>
      <c r="EEP2399" s="5"/>
      <c r="EEQ2399" s="5"/>
      <c r="EER2399" s="5"/>
      <c r="EES2399" s="5"/>
      <c r="EET2399" s="5"/>
      <c r="EEU2399" s="5"/>
      <c r="EEV2399" s="5"/>
      <c r="EEW2399" s="5"/>
      <c r="EEX2399" s="5"/>
      <c r="EEY2399" s="5"/>
      <c r="EEZ2399" s="5"/>
      <c r="EFA2399" s="5"/>
      <c r="EFB2399" s="5"/>
      <c r="EFC2399" s="5"/>
      <c r="EFD2399" s="5"/>
      <c r="EFE2399" s="5"/>
      <c r="EFF2399" s="5"/>
      <c r="EFG2399" s="5"/>
      <c r="EFH2399" s="5"/>
      <c r="EFI2399" s="5"/>
      <c r="EFJ2399" s="5"/>
      <c r="EFK2399" s="5"/>
      <c r="EFL2399" s="5"/>
      <c r="EFM2399" s="5"/>
      <c r="EFN2399" s="5"/>
      <c r="EFO2399" s="5"/>
      <c r="EFP2399" s="5"/>
      <c r="EFQ2399" s="5"/>
      <c r="EFR2399" s="5"/>
      <c r="EFS2399" s="5"/>
      <c r="EFT2399" s="5"/>
      <c r="EFU2399" s="5"/>
      <c r="EFV2399" s="5"/>
      <c r="EFW2399" s="5"/>
      <c r="EFX2399" s="5"/>
      <c r="EFY2399" s="5"/>
      <c r="EFZ2399" s="5"/>
      <c r="EGA2399" s="5"/>
      <c r="EGB2399" s="5"/>
      <c r="EGC2399" s="5"/>
      <c r="EGD2399" s="5"/>
      <c r="EGE2399" s="5"/>
      <c r="EGF2399" s="5"/>
      <c r="EGG2399" s="5"/>
      <c r="EGH2399" s="5"/>
      <c r="EGI2399" s="5"/>
      <c r="EGJ2399" s="5"/>
      <c r="EGK2399" s="5"/>
      <c r="EGL2399" s="5"/>
      <c r="EGM2399" s="5"/>
      <c r="EGN2399" s="5"/>
      <c r="EGO2399" s="5"/>
      <c r="EGP2399" s="5"/>
      <c r="EGQ2399" s="5"/>
      <c r="EGR2399" s="5"/>
      <c r="EGS2399" s="5"/>
      <c r="EGT2399" s="5"/>
      <c r="EGU2399" s="5"/>
      <c r="EGV2399" s="5"/>
      <c r="EGW2399" s="5"/>
      <c r="EGX2399" s="5"/>
      <c r="EGY2399" s="5"/>
      <c r="EGZ2399" s="5"/>
      <c r="EHA2399" s="5"/>
      <c r="EHB2399" s="5"/>
      <c r="EHC2399" s="5"/>
      <c r="EHD2399" s="5"/>
      <c r="EHE2399" s="5"/>
      <c r="EHF2399" s="5"/>
      <c r="EHG2399" s="5"/>
      <c r="EHH2399" s="5"/>
      <c r="EHI2399" s="5"/>
      <c r="EHJ2399" s="5"/>
      <c r="EHK2399" s="5"/>
      <c r="EHL2399" s="5"/>
      <c r="EHM2399" s="5"/>
      <c r="EHN2399" s="5"/>
      <c r="EHO2399" s="5"/>
      <c r="EHP2399" s="5"/>
      <c r="EHQ2399" s="5"/>
      <c r="EHR2399" s="5"/>
      <c r="EHS2399" s="5"/>
      <c r="EHT2399" s="5"/>
      <c r="EHU2399" s="5"/>
      <c r="EHV2399" s="5"/>
      <c r="EHW2399" s="5"/>
      <c r="EHX2399" s="5"/>
      <c r="EHY2399" s="5"/>
      <c r="EHZ2399" s="5"/>
      <c r="EIA2399" s="5"/>
      <c r="EIB2399" s="5"/>
      <c r="EIC2399" s="5"/>
      <c r="EID2399" s="5"/>
      <c r="EIE2399" s="5"/>
      <c r="EIF2399" s="5"/>
      <c r="EIG2399" s="5"/>
      <c r="EIH2399" s="5"/>
      <c r="EII2399" s="5"/>
      <c r="EIJ2399" s="5"/>
      <c r="EIK2399" s="5"/>
      <c r="EIL2399" s="5"/>
      <c r="EIM2399" s="5"/>
      <c r="EIN2399" s="5"/>
      <c r="EIO2399" s="5"/>
      <c r="EIP2399" s="5"/>
      <c r="EIQ2399" s="5"/>
      <c r="EIR2399" s="5"/>
      <c r="EIS2399" s="5"/>
      <c r="EIT2399" s="5"/>
      <c r="EIU2399" s="5"/>
      <c r="EIV2399" s="5"/>
      <c r="EIW2399" s="5"/>
      <c r="EIX2399" s="5"/>
      <c r="EIY2399" s="5"/>
      <c r="EIZ2399" s="5"/>
      <c r="EJA2399" s="5"/>
      <c r="EJB2399" s="5"/>
      <c r="EJC2399" s="5"/>
      <c r="EJD2399" s="5"/>
      <c r="EJE2399" s="5"/>
      <c r="EJF2399" s="5"/>
      <c r="EJG2399" s="5"/>
      <c r="EJH2399" s="5"/>
      <c r="EJI2399" s="5"/>
      <c r="EJJ2399" s="5"/>
      <c r="EJK2399" s="5"/>
      <c r="EJL2399" s="5"/>
      <c r="EJM2399" s="5"/>
      <c r="EJN2399" s="5"/>
      <c r="EJO2399" s="5"/>
      <c r="EJP2399" s="5"/>
      <c r="EJQ2399" s="5"/>
      <c r="EJR2399" s="5"/>
      <c r="EJS2399" s="5"/>
      <c r="EJT2399" s="5"/>
      <c r="EJU2399" s="5"/>
      <c r="EJV2399" s="5"/>
      <c r="EJW2399" s="5"/>
      <c r="EJX2399" s="5"/>
      <c r="EJY2399" s="5"/>
      <c r="EJZ2399" s="5"/>
      <c r="EKA2399" s="5"/>
      <c r="EKB2399" s="5"/>
      <c r="EKC2399" s="5"/>
      <c r="EKD2399" s="5"/>
      <c r="EKE2399" s="5"/>
      <c r="EKF2399" s="5"/>
      <c r="EKG2399" s="5"/>
      <c r="EKH2399" s="5"/>
      <c r="EKI2399" s="5"/>
      <c r="EKJ2399" s="5"/>
      <c r="EKK2399" s="5"/>
      <c r="EKL2399" s="5"/>
      <c r="EKM2399" s="5"/>
      <c r="EKN2399" s="5"/>
      <c r="EKO2399" s="5"/>
      <c r="EKP2399" s="5"/>
      <c r="EKQ2399" s="5"/>
      <c r="EKR2399" s="5"/>
      <c r="EKS2399" s="5"/>
      <c r="EKT2399" s="5"/>
      <c r="EKU2399" s="5"/>
      <c r="EKV2399" s="5"/>
      <c r="EKW2399" s="5"/>
      <c r="EKX2399" s="5"/>
      <c r="EKY2399" s="5"/>
      <c r="EKZ2399" s="5"/>
      <c r="ELA2399" s="5"/>
      <c r="ELB2399" s="5"/>
      <c r="ELC2399" s="5"/>
      <c r="ELD2399" s="5"/>
      <c r="ELE2399" s="5"/>
      <c r="ELF2399" s="5"/>
      <c r="ELG2399" s="5"/>
      <c r="ELH2399" s="5"/>
      <c r="ELI2399" s="5"/>
      <c r="ELJ2399" s="5"/>
      <c r="ELK2399" s="5"/>
      <c r="ELL2399" s="5"/>
      <c r="ELM2399" s="5"/>
      <c r="ELN2399" s="5"/>
      <c r="ELO2399" s="5"/>
      <c r="ELP2399" s="5"/>
      <c r="ELQ2399" s="5"/>
      <c r="ELR2399" s="5"/>
      <c r="ELS2399" s="5"/>
      <c r="ELT2399" s="5"/>
      <c r="ELU2399" s="5"/>
      <c r="ELV2399" s="5"/>
      <c r="ELW2399" s="5"/>
      <c r="ELX2399" s="5"/>
      <c r="ELY2399" s="5"/>
      <c r="ELZ2399" s="5"/>
      <c r="EMA2399" s="5"/>
      <c r="EMB2399" s="5"/>
      <c r="EMC2399" s="5"/>
      <c r="EMD2399" s="5"/>
      <c r="EME2399" s="5"/>
      <c r="EMF2399" s="5"/>
      <c r="EMG2399" s="5"/>
      <c r="EMH2399" s="5"/>
      <c r="EMI2399" s="5"/>
      <c r="EMJ2399" s="5"/>
      <c r="EMK2399" s="5"/>
      <c r="EML2399" s="5"/>
      <c r="EMM2399" s="5"/>
      <c r="EMN2399" s="5"/>
      <c r="EMO2399" s="5"/>
      <c r="EMP2399" s="5"/>
      <c r="EMQ2399" s="5"/>
      <c r="EMR2399" s="5"/>
      <c r="EMS2399" s="5"/>
      <c r="EMT2399" s="5"/>
      <c r="EMU2399" s="5"/>
      <c r="EMV2399" s="5"/>
      <c r="EMW2399" s="5"/>
      <c r="EMX2399" s="5"/>
      <c r="EMY2399" s="5"/>
      <c r="EMZ2399" s="5"/>
      <c r="ENA2399" s="5"/>
      <c r="ENB2399" s="5"/>
      <c r="ENC2399" s="5"/>
      <c r="END2399" s="5"/>
      <c r="ENE2399" s="5"/>
      <c r="ENF2399" s="5"/>
      <c r="ENG2399" s="5"/>
      <c r="ENH2399" s="5"/>
      <c r="ENI2399" s="5"/>
      <c r="ENJ2399" s="5"/>
      <c r="ENK2399" s="5"/>
      <c r="ENL2399" s="5"/>
      <c r="ENM2399" s="5"/>
      <c r="ENN2399" s="5"/>
      <c r="ENO2399" s="5"/>
      <c r="ENP2399" s="5"/>
      <c r="ENQ2399" s="5"/>
      <c r="ENR2399" s="5"/>
      <c r="ENS2399" s="5"/>
      <c r="ENT2399" s="5"/>
      <c r="ENU2399" s="5"/>
      <c r="ENV2399" s="5"/>
      <c r="ENW2399" s="5"/>
      <c r="ENX2399" s="5"/>
      <c r="ENY2399" s="5"/>
      <c r="ENZ2399" s="5"/>
      <c r="EOA2399" s="5"/>
      <c r="EOB2399" s="5"/>
      <c r="EOC2399" s="5"/>
      <c r="EOD2399" s="5"/>
      <c r="EOE2399" s="5"/>
      <c r="EOF2399" s="5"/>
      <c r="EOG2399" s="5"/>
      <c r="EOH2399" s="5"/>
      <c r="EOI2399" s="5"/>
      <c r="EOJ2399" s="5"/>
      <c r="EOK2399" s="5"/>
      <c r="EOL2399" s="5"/>
      <c r="EOM2399" s="5"/>
      <c r="EON2399" s="5"/>
      <c r="EOO2399" s="5"/>
      <c r="EOP2399" s="5"/>
      <c r="EOQ2399" s="5"/>
      <c r="EOR2399" s="5"/>
      <c r="EOS2399" s="5"/>
      <c r="EOT2399" s="5"/>
      <c r="EOU2399" s="5"/>
      <c r="EOV2399" s="5"/>
      <c r="EOW2399" s="5"/>
      <c r="EOX2399" s="5"/>
      <c r="EOY2399" s="5"/>
      <c r="EOZ2399" s="5"/>
      <c r="EPA2399" s="5"/>
      <c r="EPB2399" s="5"/>
      <c r="EPC2399" s="5"/>
      <c r="EPD2399" s="5"/>
      <c r="EPE2399" s="5"/>
      <c r="EPF2399" s="5"/>
      <c r="EPG2399" s="5"/>
      <c r="EPH2399" s="5"/>
      <c r="EPI2399" s="5"/>
      <c r="EPJ2399" s="5"/>
      <c r="EPK2399" s="5"/>
      <c r="EPL2399" s="5"/>
      <c r="EPM2399" s="5"/>
      <c r="EPN2399" s="5"/>
      <c r="EPO2399" s="5"/>
      <c r="EPP2399" s="5"/>
      <c r="EPQ2399" s="5"/>
      <c r="EPR2399" s="5"/>
      <c r="EPS2399" s="5"/>
      <c r="EPT2399" s="5"/>
      <c r="EPU2399" s="5"/>
      <c r="EPV2399" s="5"/>
      <c r="EPW2399" s="5"/>
      <c r="EPX2399" s="5"/>
      <c r="EPY2399" s="5"/>
      <c r="EPZ2399" s="5"/>
      <c r="EQA2399" s="5"/>
      <c r="EQB2399" s="5"/>
      <c r="EQC2399" s="5"/>
      <c r="EQD2399" s="5"/>
      <c r="EQE2399" s="5"/>
      <c r="EQF2399" s="5"/>
      <c r="EQG2399" s="5"/>
      <c r="EQH2399" s="5"/>
      <c r="EQI2399" s="5"/>
      <c r="EQJ2399" s="5"/>
      <c r="EQK2399" s="5"/>
      <c r="EQL2399" s="5"/>
      <c r="EQM2399" s="5"/>
      <c r="EQN2399" s="5"/>
      <c r="EQO2399" s="5"/>
      <c r="EQP2399" s="5"/>
      <c r="EQQ2399" s="5"/>
      <c r="EQR2399" s="5"/>
      <c r="EQS2399" s="5"/>
      <c r="EQT2399" s="5"/>
      <c r="EQU2399" s="5"/>
      <c r="EQV2399" s="5"/>
      <c r="EQW2399" s="5"/>
      <c r="EQX2399" s="5"/>
      <c r="EQY2399" s="5"/>
      <c r="EQZ2399" s="5"/>
      <c r="ERA2399" s="5"/>
      <c r="ERB2399" s="5"/>
      <c r="ERC2399" s="5"/>
      <c r="ERD2399" s="5"/>
      <c r="ERE2399" s="5"/>
      <c r="ERF2399" s="5"/>
      <c r="ERG2399" s="5"/>
      <c r="ERH2399" s="5"/>
      <c r="ERI2399" s="5"/>
      <c r="ERJ2399" s="5"/>
      <c r="ERK2399" s="5"/>
      <c r="ERL2399" s="5"/>
      <c r="ERM2399" s="5"/>
      <c r="ERN2399" s="5"/>
      <c r="ERO2399" s="5"/>
      <c r="ERP2399" s="5"/>
      <c r="ERQ2399" s="5"/>
      <c r="ERR2399" s="5"/>
      <c r="ERS2399" s="5"/>
      <c r="ERT2399" s="5"/>
      <c r="ERU2399" s="5"/>
      <c r="ERV2399" s="5"/>
      <c r="ERW2399" s="5"/>
      <c r="ERX2399" s="5"/>
      <c r="ERY2399" s="5"/>
      <c r="ERZ2399" s="5"/>
      <c r="ESA2399" s="5"/>
      <c r="ESB2399" s="5"/>
      <c r="ESC2399" s="5"/>
      <c r="ESD2399" s="5"/>
      <c r="ESE2399" s="5"/>
      <c r="ESF2399" s="5"/>
      <c r="ESG2399" s="5"/>
      <c r="ESH2399" s="5"/>
      <c r="ESI2399" s="5"/>
      <c r="ESJ2399" s="5"/>
      <c r="ESK2399" s="5"/>
      <c r="ESL2399" s="5"/>
      <c r="ESM2399" s="5"/>
      <c r="ESN2399" s="5"/>
      <c r="ESO2399" s="5"/>
      <c r="ESP2399" s="5"/>
      <c r="ESQ2399" s="5"/>
      <c r="ESR2399" s="5"/>
      <c r="ESS2399" s="5"/>
      <c r="EST2399" s="5"/>
      <c r="ESU2399" s="5"/>
      <c r="ESV2399" s="5"/>
      <c r="ESW2399" s="5"/>
      <c r="ESX2399" s="5"/>
      <c r="ESY2399" s="5"/>
      <c r="ESZ2399" s="5"/>
      <c r="ETA2399" s="5"/>
      <c r="ETB2399" s="5"/>
      <c r="ETC2399" s="5"/>
      <c r="ETD2399" s="5"/>
      <c r="ETE2399" s="5"/>
      <c r="ETF2399" s="5"/>
      <c r="ETG2399" s="5"/>
      <c r="ETH2399" s="5"/>
      <c r="ETI2399" s="5"/>
      <c r="ETJ2399" s="5"/>
      <c r="ETK2399" s="5"/>
      <c r="ETL2399" s="5"/>
      <c r="ETM2399" s="5"/>
      <c r="ETN2399" s="5"/>
      <c r="ETO2399" s="5"/>
      <c r="ETP2399" s="5"/>
      <c r="ETQ2399" s="5"/>
      <c r="ETR2399" s="5"/>
      <c r="ETS2399" s="5"/>
      <c r="ETT2399" s="5"/>
      <c r="ETU2399" s="5"/>
      <c r="ETV2399" s="5"/>
      <c r="ETW2399" s="5"/>
      <c r="ETX2399" s="5"/>
      <c r="ETY2399" s="5"/>
      <c r="ETZ2399" s="5"/>
      <c r="EUA2399" s="5"/>
      <c r="EUB2399" s="5"/>
      <c r="EUC2399" s="5"/>
      <c r="EUD2399" s="5"/>
      <c r="EUE2399" s="5"/>
      <c r="EUF2399" s="5"/>
      <c r="EUG2399" s="5"/>
      <c r="EUH2399" s="5"/>
      <c r="EUI2399" s="5"/>
      <c r="EUJ2399" s="5"/>
      <c r="EUK2399" s="5"/>
      <c r="EUL2399" s="5"/>
      <c r="EUM2399" s="5"/>
      <c r="EUN2399" s="5"/>
      <c r="EUO2399" s="5"/>
      <c r="EUP2399" s="5"/>
      <c r="EUQ2399" s="5"/>
      <c r="EUR2399" s="5"/>
      <c r="EUS2399" s="5"/>
      <c r="EUT2399" s="5"/>
      <c r="EUU2399" s="5"/>
      <c r="EUV2399" s="5"/>
      <c r="EUW2399" s="5"/>
      <c r="EUX2399" s="5"/>
      <c r="EUY2399" s="5"/>
      <c r="EUZ2399" s="5"/>
      <c r="EVA2399" s="5"/>
      <c r="EVB2399" s="5"/>
      <c r="EVC2399" s="5"/>
      <c r="EVD2399" s="5"/>
      <c r="EVE2399" s="5"/>
      <c r="EVF2399" s="5"/>
      <c r="EVG2399" s="5"/>
      <c r="EVH2399" s="5"/>
      <c r="EVI2399" s="5"/>
      <c r="EVJ2399" s="5"/>
      <c r="EVK2399" s="5"/>
      <c r="EVL2399" s="5"/>
      <c r="EVM2399" s="5"/>
      <c r="EVN2399" s="5"/>
      <c r="EVO2399" s="5"/>
      <c r="EVP2399" s="5"/>
      <c r="EVQ2399" s="5"/>
      <c r="EVR2399" s="5"/>
      <c r="EVS2399" s="5"/>
      <c r="EVT2399" s="5"/>
      <c r="EVU2399" s="5"/>
      <c r="EVV2399" s="5"/>
      <c r="EVW2399" s="5"/>
      <c r="EVX2399" s="5"/>
      <c r="EVY2399" s="5"/>
      <c r="EVZ2399" s="5"/>
      <c r="EWA2399" s="5"/>
      <c r="EWB2399" s="5"/>
      <c r="EWC2399" s="5"/>
      <c r="EWD2399" s="5"/>
      <c r="EWE2399" s="5"/>
      <c r="EWF2399" s="5"/>
      <c r="EWG2399" s="5"/>
      <c r="EWH2399" s="5"/>
      <c r="EWI2399" s="5"/>
      <c r="EWJ2399" s="5"/>
      <c r="EWK2399" s="5"/>
      <c r="EWL2399" s="5"/>
      <c r="EWM2399" s="5"/>
      <c r="EWN2399" s="5"/>
      <c r="EWO2399" s="5"/>
      <c r="EWP2399" s="5"/>
      <c r="EWQ2399" s="5"/>
      <c r="EWR2399" s="5"/>
      <c r="EWS2399" s="5"/>
      <c r="EWT2399" s="5"/>
      <c r="EWU2399" s="5"/>
      <c r="EWV2399" s="5"/>
      <c r="EWW2399" s="5"/>
      <c r="EWX2399" s="5"/>
      <c r="EWY2399" s="5"/>
      <c r="EWZ2399" s="5"/>
      <c r="EXA2399" s="5"/>
      <c r="EXB2399" s="5"/>
      <c r="EXC2399" s="5"/>
      <c r="EXD2399" s="5"/>
      <c r="EXE2399" s="5"/>
      <c r="EXF2399" s="5"/>
      <c r="EXG2399" s="5"/>
      <c r="EXH2399" s="5"/>
      <c r="EXI2399" s="5"/>
      <c r="EXJ2399" s="5"/>
      <c r="EXK2399" s="5"/>
      <c r="EXL2399" s="5"/>
      <c r="EXM2399" s="5"/>
      <c r="EXN2399" s="5"/>
      <c r="EXO2399" s="5"/>
      <c r="EXP2399" s="5"/>
      <c r="EXQ2399" s="5"/>
      <c r="EXR2399" s="5"/>
      <c r="EXS2399" s="5"/>
      <c r="EXT2399" s="5"/>
      <c r="EXU2399" s="5"/>
      <c r="EXV2399" s="5"/>
      <c r="EXW2399" s="5"/>
      <c r="EXX2399" s="5"/>
      <c r="EXY2399" s="5"/>
      <c r="EXZ2399" s="5"/>
      <c r="EYA2399" s="5"/>
      <c r="EYB2399" s="5"/>
      <c r="EYC2399" s="5"/>
      <c r="EYD2399" s="5"/>
      <c r="EYE2399" s="5"/>
      <c r="EYF2399" s="5"/>
      <c r="EYG2399" s="5"/>
      <c r="EYH2399" s="5"/>
      <c r="EYI2399" s="5"/>
      <c r="EYJ2399" s="5"/>
      <c r="EYK2399" s="5"/>
      <c r="EYL2399" s="5"/>
      <c r="EYM2399" s="5"/>
      <c r="EYN2399" s="5"/>
      <c r="EYO2399" s="5"/>
      <c r="EYP2399" s="5"/>
      <c r="EYQ2399" s="5"/>
      <c r="EYR2399" s="5"/>
      <c r="EYS2399" s="5"/>
      <c r="EYT2399" s="5"/>
      <c r="EYU2399" s="5"/>
      <c r="EYV2399" s="5"/>
      <c r="EYW2399" s="5"/>
      <c r="EYX2399" s="5"/>
      <c r="EYY2399" s="5"/>
      <c r="EYZ2399" s="5"/>
      <c r="EZA2399" s="5"/>
      <c r="EZB2399" s="5"/>
      <c r="EZC2399" s="5"/>
      <c r="EZD2399" s="5"/>
      <c r="EZE2399" s="5"/>
      <c r="EZF2399" s="5"/>
      <c r="EZG2399" s="5"/>
      <c r="EZH2399" s="5"/>
      <c r="EZI2399" s="5"/>
      <c r="EZJ2399" s="5"/>
      <c r="EZK2399" s="5"/>
      <c r="EZL2399" s="5"/>
      <c r="EZM2399" s="5"/>
      <c r="EZN2399" s="5"/>
      <c r="EZO2399" s="5"/>
      <c r="EZP2399" s="5"/>
      <c r="EZQ2399" s="5"/>
      <c r="EZR2399" s="5"/>
      <c r="EZS2399" s="5"/>
      <c r="EZT2399" s="5"/>
      <c r="EZU2399" s="5"/>
      <c r="EZV2399" s="5"/>
      <c r="EZW2399" s="5"/>
      <c r="EZX2399" s="5"/>
      <c r="EZY2399" s="5"/>
      <c r="EZZ2399" s="5"/>
      <c r="FAA2399" s="5"/>
      <c r="FAB2399" s="5"/>
      <c r="FAC2399" s="5"/>
      <c r="FAD2399" s="5"/>
      <c r="FAE2399" s="5"/>
      <c r="FAF2399" s="5"/>
      <c r="FAG2399" s="5"/>
      <c r="FAH2399" s="5"/>
      <c r="FAI2399" s="5"/>
      <c r="FAJ2399" s="5"/>
      <c r="FAK2399" s="5"/>
      <c r="FAL2399" s="5"/>
      <c r="FAM2399" s="5"/>
      <c r="FAN2399" s="5"/>
      <c r="FAO2399" s="5"/>
      <c r="FAP2399" s="5"/>
      <c r="FAQ2399" s="5"/>
      <c r="FAR2399" s="5"/>
      <c r="FAS2399" s="5"/>
      <c r="FAT2399" s="5"/>
      <c r="FAU2399" s="5"/>
      <c r="FAV2399" s="5"/>
      <c r="FAW2399" s="5"/>
      <c r="FAX2399" s="5"/>
      <c r="FAY2399" s="5"/>
      <c r="FAZ2399" s="5"/>
      <c r="FBA2399" s="5"/>
      <c r="FBB2399" s="5"/>
      <c r="FBC2399" s="5"/>
      <c r="FBD2399" s="5"/>
      <c r="FBE2399" s="5"/>
      <c r="FBF2399" s="5"/>
      <c r="FBG2399" s="5"/>
      <c r="FBH2399" s="5"/>
      <c r="FBI2399" s="5"/>
      <c r="FBJ2399" s="5"/>
      <c r="FBK2399" s="5"/>
      <c r="FBL2399" s="5"/>
      <c r="FBM2399" s="5"/>
      <c r="FBN2399" s="5"/>
      <c r="FBO2399" s="5"/>
      <c r="FBP2399" s="5"/>
      <c r="FBQ2399" s="5"/>
      <c r="FBR2399" s="5"/>
      <c r="FBS2399" s="5"/>
      <c r="FBT2399" s="5"/>
      <c r="FBU2399" s="5"/>
      <c r="FBV2399" s="5"/>
      <c r="FBW2399" s="5"/>
      <c r="FBX2399" s="5"/>
      <c r="FBY2399" s="5"/>
      <c r="FBZ2399" s="5"/>
      <c r="FCA2399" s="5"/>
      <c r="FCB2399" s="5"/>
      <c r="FCC2399" s="5"/>
      <c r="FCD2399" s="5"/>
      <c r="FCE2399" s="5"/>
      <c r="FCF2399" s="5"/>
      <c r="FCG2399" s="5"/>
      <c r="FCH2399" s="5"/>
      <c r="FCI2399" s="5"/>
      <c r="FCJ2399" s="5"/>
      <c r="FCK2399" s="5"/>
      <c r="FCL2399" s="5"/>
      <c r="FCM2399" s="5"/>
      <c r="FCN2399" s="5"/>
      <c r="FCO2399" s="5"/>
      <c r="FCP2399" s="5"/>
      <c r="FCQ2399" s="5"/>
      <c r="FCR2399" s="5"/>
      <c r="FCS2399" s="5"/>
      <c r="FCT2399" s="5"/>
      <c r="FCU2399" s="5"/>
      <c r="FCV2399" s="5"/>
      <c r="FCW2399" s="5"/>
      <c r="FCX2399" s="5"/>
      <c r="FCY2399" s="5"/>
      <c r="FCZ2399" s="5"/>
      <c r="FDA2399" s="5"/>
      <c r="FDB2399" s="5"/>
      <c r="FDC2399" s="5"/>
      <c r="FDD2399" s="5"/>
      <c r="FDE2399" s="5"/>
      <c r="FDF2399" s="5"/>
      <c r="FDG2399" s="5"/>
      <c r="FDH2399" s="5"/>
      <c r="FDI2399" s="5"/>
      <c r="FDJ2399" s="5"/>
      <c r="FDK2399" s="5"/>
      <c r="FDL2399" s="5"/>
      <c r="FDM2399" s="5"/>
      <c r="FDN2399" s="5"/>
      <c r="FDO2399" s="5"/>
      <c r="FDP2399" s="5"/>
      <c r="FDQ2399" s="5"/>
      <c r="FDR2399" s="5"/>
      <c r="FDS2399" s="5"/>
      <c r="FDT2399" s="5"/>
      <c r="FDU2399" s="5"/>
      <c r="FDV2399" s="5"/>
      <c r="FDW2399" s="5"/>
      <c r="FDX2399" s="5"/>
      <c r="FDY2399" s="5"/>
      <c r="FDZ2399" s="5"/>
      <c r="FEA2399" s="5"/>
      <c r="FEB2399" s="5"/>
      <c r="FEC2399" s="5"/>
      <c r="FED2399" s="5"/>
      <c r="FEE2399" s="5"/>
      <c r="FEF2399" s="5"/>
      <c r="FEG2399" s="5"/>
      <c r="FEH2399" s="5"/>
      <c r="FEI2399" s="5"/>
      <c r="FEJ2399" s="5"/>
      <c r="FEK2399" s="5"/>
      <c r="FEL2399" s="5"/>
      <c r="FEM2399" s="5"/>
      <c r="FEN2399" s="5"/>
      <c r="FEO2399" s="5"/>
      <c r="FEP2399" s="5"/>
      <c r="FEQ2399" s="5"/>
      <c r="FER2399" s="5"/>
      <c r="FES2399" s="5"/>
      <c r="FET2399" s="5"/>
      <c r="FEU2399" s="5"/>
      <c r="FEV2399" s="5"/>
      <c r="FEW2399" s="5"/>
      <c r="FEX2399" s="5"/>
      <c r="FEY2399" s="5"/>
      <c r="FEZ2399" s="5"/>
      <c r="FFA2399" s="5"/>
      <c r="FFB2399" s="5"/>
      <c r="FFC2399" s="5"/>
      <c r="FFD2399" s="5"/>
      <c r="FFE2399" s="5"/>
      <c r="FFF2399" s="5"/>
      <c r="FFG2399" s="5"/>
      <c r="FFH2399" s="5"/>
      <c r="FFI2399" s="5"/>
      <c r="FFJ2399" s="5"/>
      <c r="FFK2399" s="5"/>
      <c r="FFL2399" s="5"/>
      <c r="FFM2399" s="5"/>
      <c r="FFN2399" s="5"/>
      <c r="FFO2399" s="5"/>
      <c r="FFP2399" s="5"/>
      <c r="FFQ2399" s="5"/>
      <c r="FFR2399" s="5"/>
      <c r="FFS2399" s="5"/>
      <c r="FFT2399" s="5"/>
      <c r="FFU2399" s="5"/>
      <c r="FFV2399" s="5"/>
      <c r="FFW2399" s="5"/>
      <c r="FFX2399" s="5"/>
      <c r="FFY2399" s="5"/>
      <c r="FFZ2399" s="5"/>
      <c r="FGA2399" s="5"/>
      <c r="FGB2399" s="5"/>
      <c r="FGC2399" s="5"/>
      <c r="FGD2399" s="5"/>
      <c r="FGE2399" s="5"/>
      <c r="FGF2399" s="5"/>
      <c r="FGG2399" s="5"/>
      <c r="FGH2399" s="5"/>
      <c r="FGI2399" s="5"/>
      <c r="FGJ2399" s="5"/>
      <c r="FGK2399" s="5"/>
      <c r="FGL2399" s="5"/>
      <c r="FGM2399" s="5"/>
      <c r="FGN2399" s="5"/>
      <c r="FGO2399" s="5"/>
      <c r="FGP2399" s="5"/>
      <c r="FGQ2399" s="5"/>
      <c r="FGR2399" s="5"/>
      <c r="FGS2399" s="5"/>
      <c r="FGT2399" s="5"/>
      <c r="FGU2399" s="5"/>
      <c r="FGV2399" s="5"/>
      <c r="FGW2399" s="5"/>
      <c r="FGX2399" s="5"/>
      <c r="FGY2399" s="5"/>
      <c r="FGZ2399" s="5"/>
      <c r="FHA2399" s="5"/>
      <c r="FHB2399" s="5"/>
      <c r="FHC2399" s="5"/>
      <c r="FHD2399" s="5"/>
      <c r="FHE2399" s="5"/>
      <c r="FHF2399" s="5"/>
      <c r="FHG2399" s="5"/>
      <c r="FHH2399" s="5"/>
      <c r="FHI2399" s="5"/>
      <c r="FHJ2399" s="5"/>
      <c r="FHK2399" s="5"/>
      <c r="FHL2399" s="5"/>
      <c r="FHM2399" s="5"/>
      <c r="FHN2399" s="5"/>
      <c r="FHO2399" s="5"/>
      <c r="FHP2399" s="5"/>
      <c r="FHQ2399" s="5"/>
      <c r="FHR2399" s="5"/>
      <c r="FHS2399" s="5"/>
      <c r="FHT2399" s="5"/>
      <c r="FHU2399" s="5"/>
      <c r="FHV2399" s="5"/>
      <c r="FHW2399" s="5"/>
      <c r="FHX2399" s="5"/>
      <c r="FHY2399" s="5"/>
      <c r="FHZ2399" s="5"/>
      <c r="FIA2399" s="5"/>
      <c r="FIB2399" s="5"/>
      <c r="FIC2399" s="5"/>
      <c r="FID2399" s="5"/>
      <c r="FIE2399" s="5"/>
      <c r="FIF2399" s="5"/>
      <c r="FIG2399" s="5"/>
      <c r="FIH2399" s="5"/>
      <c r="FII2399" s="5"/>
      <c r="FIJ2399" s="5"/>
      <c r="FIK2399" s="5"/>
      <c r="FIL2399" s="5"/>
      <c r="FIM2399" s="5"/>
      <c r="FIN2399" s="5"/>
      <c r="FIO2399" s="5"/>
      <c r="FIP2399" s="5"/>
      <c r="FIQ2399" s="5"/>
      <c r="FIR2399" s="5"/>
      <c r="FIS2399" s="5"/>
      <c r="FIT2399" s="5"/>
      <c r="FIU2399" s="5"/>
      <c r="FIV2399" s="5"/>
      <c r="FIW2399" s="5"/>
      <c r="FIX2399" s="5"/>
      <c r="FIY2399" s="5"/>
      <c r="FIZ2399" s="5"/>
      <c r="FJA2399" s="5"/>
      <c r="FJB2399" s="5"/>
      <c r="FJC2399" s="5"/>
      <c r="FJD2399" s="5"/>
      <c r="FJE2399" s="5"/>
      <c r="FJF2399" s="5"/>
      <c r="FJG2399" s="5"/>
      <c r="FJH2399" s="5"/>
      <c r="FJI2399" s="5"/>
      <c r="FJJ2399" s="5"/>
      <c r="FJK2399" s="5"/>
      <c r="FJL2399" s="5"/>
      <c r="FJM2399" s="5"/>
      <c r="FJN2399" s="5"/>
      <c r="FJO2399" s="5"/>
      <c r="FJP2399" s="5"/>
      <c r="FJQ2399" s="5"/>
      <c r="FJR2399" s="5"/>
      <c r="FJS2399" s="5"/>
      <c r="FJT2399" s="5"/>
      <c r="FJU2399" s="5"/>
      <c r="FJV2399" s="5"/>
      <c r="FJW2399" s="5"/>
      <c r="FJX2399" s="5"/>
      <c r="FJY2399" s="5"/>
      <c r="FJZ2399" s="5"/>
      <c r="FKA2399" s="5"/>
      <c r="FKB2399" s="5"/>
      <c r="FKC2399" s="5"/>
      <c r="FKD2399" s="5"/>
      <c r="FKE2399" s="5"/>
      <c r="FKF2399" s="5"/>
      <c r="FKG2399" s="5"/>
      <c r="FKH2399" s="5"/>
      <c r="FKI2399" s="5"/>
      <c r="FKJ2399" s="5"/>
      <c r="FKK2399" s="5"/>
      <c r="FKL2399" s="5"/>
      <c r="FKM2399" s="5"/>
      <c r="FKN2399" s="5"/>
      <c r="FKO2399" s="5"/>
      <c r="FKP2399" s="5"/>
      <c r="FKQ2399" s="5"/>
      <c r="FKR2399" s="5"/>
      <c r="FKS2399" s="5"/>
      <c r="FKT2399" s="5"/>
      <c r="FKU2399" s="5"/>
      <c r="FKV2399" s="5"/>
      <c r="FKW2399" s="5"/>
      <c r="FKX2399" s="5"/>
      <c r="FKY2399" s="5"/>
      <c r="FKZ2399" s="5"/>
      <c r="FLA2399" s="5"/>
      <c r="FLB2399" s="5"/>
      <c r="FLC2399" s="5"/>
      <c r="FLD2399" s="5"/>
      <c r="FLE2399" s="5"/>
      <c r="FLF2399" s="5"/>
      <c r="FLG2399" s="5"/>
      <c r="FLH2399" s="5"/>
      <c r="FLI2399" s="5"/>
      <c r="FLJ2399" s="5"/>
      <c r="FLK2399" s="5"/>
      <c r="FLL2399" s="5"/>
      <c r="FLM2399" s="5"/>
      <c r="FLN2399" s="5"/>
      <c r="FLO2399" s="5"/>
      <c r="FLP2399" s="5"/>
      <c r="FLQ2399" s="5"/>
      <c r="FLR2399" s="5"/>
      <c r="FLS2399" s="5"/>
      <c r="FLT2399" s="5"/>
      <c r="FLU2399" s="5"/>
      <c r="FLV2399" s="5"/>
      <c r="FLW2399" s="5"/>
      <c r="FLX2399" s="5"/>
      <c r="FLY2399" s="5"/>
      <c r="FLZ2399" s="5"/>
      <c r="FMA2399" s="5"/>
      <c r="FMB2399" s="5"/>
      <c r="FMC2399" s="5"/>
      <c r="FMD2399" s="5"/>
      <c r="FME2399" s="5"/>
      <c r="FMF2399" s="5"/>
      <c r="FMG2399" s="5"/>
      <c r="FMH2399" s="5"/>
      <c r="FMI2399" s="5"/>
      <c r="FMJ2399" s="5"/>
      <c r="FMK2399" s="5"/>
      <c r="FML2399" s="5"/>
      <c r="FMM2399" s="5"/>
      <c r="FMN2399" s="5"/>
      <c r="FMO2399" s="5"/>
      <c r="FMP2399" s="5"/>
      <c r="FMQ2399" s="5"/>
      <c r="FMR2399" s="5"/>
      <c r="FMS2399" s="5"/>
      <c r="FMT2399" s="5"/>
      <c r="FMU2399" s="5"/>
      <c r="FMV2399" s="5"/>
      <c r="FMW2399" s="5"/>
      <c r="FMX2399" s="5"/>
      <c r="FMY2399" s="5"/>
      <c r="FMZ2399" s="5"/>
      <c r="FNA2399" s="5"/>
      <c r="FNB2399" s="5"/>
      <c r="FNC2399" s="5"/>
      <c r="FND2399" s="5"/>
      <c r="FNE2399" s="5"/>
      <c r="FNF2399" s="5"/>
      <c r="FNG2399" s="5"/>
      <c r="FNH2399" s="5"/>
      <c r="FNI2399" s="5"/>
      <c r="FNJ2399" s="5"/>
      <c r="FNK2399" s="5"/>
      <c r="FNL2399" s="5"/>
      <c r="FNM2399" s="5"/>
      <c r="FNN2399" s="5"/>
      <c r="FNO2399" s="5"/>
      <c r="FNP2399" s="5"/>
      <c r="FNQ2399" s="5"/>
      <c r="FNR2399" s="5"/>
      <c r="FNS2399" s="5"/>
      <c r="FNT2399" s="5"/>
      <c r="FNU2399" s="5"/>
      <c r="FNV2399" s="5"/>
      <c r="FNW2399" s="5"/>
      <c r="FNX2399" s="5"/>
      <c r="FNY2399" s="5"/>
      <c r="FNZ2399" s="5"/>
      <c r="FOA2399" s="5"/>
      <c r="FOB2399" s="5"/>
      <c r="FOC2399" s="5"/>
      <c r="FOD2399" s="5"/>
      <c r="FOE2399" s="5"/>
      <c r="FOF2399" s="5"/>
      <c r="FOG2399" s="5"/>
      <c r="FOH2399" s="5"/>
      <c r="FOI2399" s="5"/>
      <c r="FOJ2399" s="5"/>
      <c r="FOK2399" s="5"/>
      <c r="FOL2399" s="5"/>
      <c r="FOM2399" s="5"/>
      <c r="FON2399" s="5"/>
      <c r="FOO2399" s="5"/>
      <c r="FOP2399" s="5"/>
      <c r="FOQ2399" s="5"/>
      <c r="FOR2399" s="5"/>
      <c r="FOS2399" s="5"/>
      <c r="FOT2399" s="5"/>
      <c r="FOU2399" s="5"/>
      <c r="FOV2399" s="5"/>
      <c r="FOW2399" s="5"/>
      <c r="FOX2399" s="5"/>
      <c r="FOY2399" s="5"/>
      <c r="FOZ2399" s="5"/>
      <c r="FPA2399" s="5"/>
      <c r="FPB2399" s="5"/>
      <c r="FPC2399" s="5"/>
      <c r="FPD2399" s="5"/>
      <c r="FPE2399" s="5"/>
      <c r="FPF2399" s="5"/>
      <c r="FPG2399" s="5"/>
      <c r="FPH2399" s="5"/>
      <c r="FPI2399" s="5"/>
      <c r="FPJ2399" s="5"/>
      <c r="FPK2399" s="5"/>
      <c r="FPL2399" s="5"/>
      <c r="FPM2399" s="5"/>
      <c r="FPN2399" s="5"/>
      <c r="FPO2399" s="5"/>
      <c r="FPP2399" s="5"/>
      <c r="FPQ2399" s="5"/>
      <c r="FPR2399" s="5"/>
      <c r="FPS2399" s="5"/>
      <c r="FPT2399" s="5"/>
      <c r="FPU2399" s="5"/>
      <c r="FPV2399" s="5"/>
      <c r="FPW2399" s="5"/>
      <c r="FPX2399" s="5"/>
      <c r="FPY2399" s="5"/>
      <c r="FPZ2399" s="5"/>
      <c r="FQA2399" s="5"/>
      <c r="FQB2399" s="5"/>
      <c r="FQC2399" s="5"/>
      <c r="FQD2399" s="5"/>
      <c r="FQE2399" s="5"/>
      <c r="FQF2399" s="5"/>
      <c r="FQG2399" s="5"/>
      <c r="FQH2399" s="5"/>
      <c r="FQI2399" s="5"/>
      <c r="FQJ2399" s="5"/>
      <c r="FQK2399" s="5"/>
      <c r="FQL2399" s="5"/>
      <c r="FQM2399" s="5"/>
      <c r="FQN2399" s="5"/>
      <c r="FQO2399" s="5"/>
      <c r="FQP2399" s="5"/>
      <c r="FQQ2399" s="5"/>
      <c r="FQR2399" s="5"/>
      <c r="FQS2399" s="5"/>
      <c r="FQT2399" s="5"/>
      <c r="FQU2399" s="5"/>
      <c r="FQV2399" s="5"/>
      <c r="FQW2399" s="5"/>
      <c r="FQX2399" s="5"/>
      <c r="FQY2399" s="5"/>
      <c r="FQZ2399" s="5"/>
      <c r="FRA2399" s="5"/>
      <c r="FRB2399" s="5"/>
      <c r="FRC2399" s="5"/>
      <c r="FRD2399" s="5"/>
      <c r="FRE2399" s="5"/>
      <c r="FRF2399" s="5"/>
      <c r="FRG2399" s="5"/>
      <c r="FRH2399" s="5"/>
      <c r="FRI2399" s="5"/>
      <c r="FRJ2399" s="5"/>
      <c r="FRK2399" s="5"/>
      <c r="FRL2399" s="5"/>
      <c r="FRM2399" s="5"/>
      <c r="FRN2399" s="5"/>
      <c r="FRO2399" s="5"/>
      <c r="FRP2399" s="5"/>
      <c r="FRQ2399" s="5"/>
      <c r="FRR2399" s="5"/>
      <c r="FRS2399" s="5"/>
      <c r="FRT2399" s="5"/>
      <c r="FRU2399" s="5"/>
      <c r="FRV2399" s="5"/>
      <c r="FRW2399" s="5"/>
      <c r="FRX2399" s="5"/>
      <c r="FRY2399" s="5"/>
      <c r="FRZ2399" s="5"/>
      <c r="FSA2399" s="5"/>
      <c r="FSB2399" s="5"/>
      <c r="FSC2399" s="5"/>
      <c r="FSD2399" s="5"/>
      <c r="FSE2399" s="5"/>
      <c r="FSF2399" s="5"/>
      <c r="FSG2399" s="5"/>
      <c r="FSH2399" s="5"/>
      <c r="FSI2399" s="5"/>
      <c r="FSJ2399" s="5"/>
      <c r="FSK2399" s="5"/>
      <c r="FSL2399" s="5"/>
      <c r="FSM2399" s="5"/>
      <c r="FSN2399" s="5"/>
      <c r="FSO2399" s="5"/>
      <c r="FSP2399" s="5"/>
      <c r="FSQ2399" s="5"/>
      <c r="FSR2399" s="5"/>
      <c r="FSS2399" s="5"/>
      <c r="FST2399" s="5"/>
      <c r="FSU2399" s="5"/>
      <c r="FSV2399" s="5"/>
      <c r="FSW2399" s="5"/>
      <c r="FSX2399" s="5"/>
      <c r="FSY2399" s="5"/>
      <c r="FSZ2399" s="5"/>
      <c r="FTA2399" s="5"/>
      <c r="FTB2399" s="5"/>
      <c r="FTC2399" s="5"/>
      <c r="FTD2399" s="5"/>
      <c r="FTE2399" s="5"/>
      <c r="FTF2399" s="5"/>
      <c r="FTG2399" s="5"/>
      <c r="FTH2399" s="5"/>
      <c r="FTI2399" s="5"/>
      <c r="FTJ2399" s="5"/>
      <c r="FTK2399" s="5"/>
      <c r="FTL2399" s="5"/>
      <c r="FTM2399" s="5"/>
      <c r="FTN2399" s="5"/>
      <c r="FTO2399" s="5"/>
      <c r="FTP2399" s="5"/>
      <c r="FTQ2399" s="5"/>
      <c r="FTR2399" s="5"/>
      <c r="FTS2399" s="5"/>
      <c r="FTT2399" s="5"/>
      <c r="FTU2399" s="5"/>
      <c r="FTV2399" s="5"/>
      <c r="FTW2399" s="5"/>
      <c r="FTX2399" s="5"/>
      <c r="FTY2399" s="5"/>
      <c r="FTZ2399" s="5"/>
      <c r="FUA2399" s="5"/>
      <c r="FUB2399" s="5"/>
      <c r="FUC2399" s="5"/>
      <c r="FUD2399" s="5"/>
      <c r="FUE2399" s="5"/>
      <c r="FUF2399" s="5"/>
      <c r="FUG2399" s="5"/>
      <c r="FUH2399" s="5"/>
      <c r="FUI2399" s="5"/>
      <c r="FUJ2399" s="5"/>
      <c r="FUK2399" s="5"/>
      <c r="FUL2399" s="5"/>
      <c r="FUM2399" s="5"/>
      <c r="FUN2399" s="5"/>
      <c r="FUO2399" s="5"/>
      <c r="FUP2399" s="5"/>
      <c r="FUQ2399" s="5"/>
      <c r="FUR2399" s="5"/>
      <c r="FUS2399" s="5"/>
      <c r="FUT2399" s="5"/>
      <c r="FUU2399" s="5"/>
      <c r="FUV2399" s="5"/>
      <c r="FUW2399" s="5"/>
      <c r="FUX2399" s="5"/>
      <c r="FUY2399" s="5"/>
      <c r="FUZ2399" s="5"/>
      <c r="FVA2399" s="5"/>
      <c r="FVB2399" s="5"/>
      <c r="FVC2399" s="5"/>
      <c r="FVD2399" s="5"/>
      <c r="FVE2399" s="5"/>
      <c r="FVF2399" s="5"/>
      <c r="FVG2399" s="5"/>
      <c r="FVH2399" s="5"/>
      <c r="FVI2399" s="5"/>
      <c r="FVJ2399" s="5"/>
      <c r="FVK2399" s="5"/>
      <c r="FVL2399" s="5"/>
      <c r="FVM2399" s="5"/>
      <c r="FVN2399" s="5"/>
      <c r="FVO2399" s="5"/>
      <c r="FVP2399" s="5"/>
      <c r="FVQ2399" s="5"/>
      <c r="FVR2399" s="5"/>
      <c r="FVS2399" s="5"/>
      <c r="FVT2399" s="5"/>
      <c r="FVU2399" s="5"/>
      <c r="FVV2399" s="5"/>
      <c r="FVW2399" s="5"/>
      <c r="FVX2399" s="5"/>
      <c r="FVY2399" s="5"/>
      <c r="FVZ2399" s="5"/>
      <c r="FWA2399" s="5"/>
      <c r="FWB2399" s="5"/>
      <c r="FWC2399" s="5"/>
      <c r="FWD2399" s="5"/>
      <c r="FWE2399" s="5"/>
      <c r="FWF2399" s="5"/>
      <c r="FWG2399" s="5"/>
      <c r="FWH2399" s="5"/>
      <c r="FWI2399" s="5"/>
      <c r="FWJ2399" s="5"/>
      <c r="FWK2399" s="5"/>
      <c r="FWL2399" s="5"/>
      <c r="FWM2399" s="5"/>
      <c r="FWN2399" s="5"/>
      <c r="FWO2399" s="5"/>
      <c r="FWP2399" s="5"/>
      <c r="FWQ2399" s="5"/>
      <c r="FWR2399" s="5"/>
      <c r="FWS2399" s="5"/>
      <c r="FWT2399" s="5"/>
      <c r="FWU2399" s="5"/>
      <c r="FWV2399" s="5"/>
      <c r="FWW2399" s="5"/>
      <c r="FWX2399" s="5"/>
      <c r="FWY2399" s="5"/>
      <c r="FWZ2399" s="5"/>
      <c r="FXA2399" s="5"/>
      <c r="FXB2399" s="5"/>
      <c r="FXC2399" s="5"/>
      <c r="FXD2399" s="5"/>
      <c r="FXE2399" s="5"/>
      <c r="FXF2399" s="5"/>
      <c r="FXG2399" s="5"/>
      <c r="FXH2399" s="5"/>
      <c r="FXI2399" s="5"/>
      <c r="FXJ2399" s="5"/>
      <c r="FXK2399" s="5"/>
      <c r="FXL2399" s="5"/>
      <c r="FXM2399" s="5"/>
      <c r="FXN2399" s="5"/>
      <c r="FXO2399" s="5"/>
      <c r="FXP2399" s="5"/>
      <c r="FXQ2399" s="5"/>
      <c r="FXR2399" s="5"/>
      <c r="FXS2399" s="5"/>
      <c r="FXT2399" s="5"/>
      <c r="FXU2399" s="5"/>
      <c r="FXV2399" s="5"/>
      <c r="FXW2399" s="5"/>
      <c r="FXX2399" s="5"/>
      <c r="FXY2399" s="5"/>
      <c r="FXZ2399" s="5"/>
      <c r="FYA2399" s="5"/>
      <c r="FYB2399" s="5"/>
      <c r="FYC2399" s="5"/>
      <c r="FYD2399" s="5"/>
      <c r="FYE2399" s="5"/>
      <c r="FYF2399" s="5"/>
      <c r="FYG2399" s="5"/>
      <c r="FYH2399" s="5"/>
      <c r="FYI2399" s="5"/>
      <c r="FYJ2399" s="5"/>
      <c r="FYK2399" s="5"/>
      <c r="FYL2399" s="5"/>
      <c r="FYM2399" s="5"/>
      <c r="FYN2399" s="5"/>
      <c r="FYO2399" s="5"/>
      <c r="FYP2399" s="5"/>
      <c r="FYQ2399" s="5"/>
      <c r="FYR2399" s="5"/>
      <c r="FYS2399" s="5"/>
      <c r="FYT2399" s="5"/>
      <c r="FYU2399" s="5"/>
      <c r="FYV2399" s="5"/>
      <c r="FYW2399" s="5"/>
      <c r="FYX2399" s="5"/>
      <c r="FYY2399" s="5"/>
      <c r="FYZ2399" s="5"/>
      <c r="FZA2399" s="5"/>
      <c r="FZB2399" s="5"/>
      <c r="FZC2399" s="5"/>
      <c r="FZD2399" s="5"/>
      <c r="FZE2399" s="5"/>
      <c r="FZF2399" s="5"/>
      <c r="FZG2399" s="5"/>
      <c r="FZH2399" s="5"/>
      <c r="FZI2399" s="5"/>
      <c r="FZJ2399" s="5"/>
      <c r="FZK2399" s="5"/>
      <c r="FZL2399" s="5"/>
      <c r="FZM2399" s="5"/>
      <c r="FZN2399" s="5"/>
      <c r="FZO2399" s="5"/>
      <c r="FZP2399" s="5"/>
      <c r="FZQ2399" s="5"/>
      <c r="FZR2399" s="5"/>
      <c r="FZS2399" s="5"/>
      <c r="FZT2399" s="5"/>
      <c r="FZU2399" s="5"/>
      <c r="FZV2399" s="5"/>
      <c r="FZW2399" s="5"/>
      <c r="FZX2399" s="5"/>
      <c r="FZY2399" s="5"/>
      <c r="FZZ2399" s="5"/>
      <c r="GAA2399" s="5"/>
      <c r="GAB2399" s="5"/>
      <c r="GAC2399" s="5"/>
      <c r="GAD2399" s="5"/>
      <c r="GAE2399" s="5"/>
      <c r="GAF2399" s="5"/>
      <c r="GAG2399" s="5"/>
      <c r="GAH2399" s="5"/>
      <c r="GAI2399" s="5"/>
      <c r="GAJ2399" s="5"/>
      <c r="GAK2399" s="5"/>
      <c r="GAL2399" s="5"/>
      <c r="GAM2399" s="5"/>
      <c r="GAN2399" s="5"/>
      <c r="GAO2399" s="5"/>
      <c r="GAP2399" s="5"/>
      <c r="GAQ2399" s="5"/>
      <c r="GAR2399" s="5"/>
      <c r="GAS2399" s="5"/>
      <c r="GAT2399" s="5"/>
      <c r="GAU2399" s="5"/>
      <c r="GAV2399" s="5"/>
      <c r="GAW2399" s="5"/>
      <c r="GAX2399" s="5"/>
      <c r="GAY2399" s="5"/>
      <c r="GAZ2399" s="5"/>
      <c r="GBA2399" s="5"/>
      <c r="GBB2399" s="5"/>
      <c r="GBC2399" s="5"/>
      <c r="GBD2399" s="5"/>
      <c r="GBE2399" s="5"/>
      <c r="GBF2399" s="5"/>
      <c r="GBG2399" s="5"/>
      <c r="GBH2399" s="5"/>
      <c r="GBI2399" s="5"/>
      <c r="GBJ2399" s="5"/>
      <c r="GBK2399" s="5"/>
      <c r="GBL2399" s="5"/>
      <c r="GBM2399" s="5"/>
      <c r="GBN2399" s="5"/>
      <c r="GBO2399" s="5"/>
      <c r="GBP2399" s="5"/>
      <c r="GBQ2399" s="5"/>
      <c r="GBR2399" s="5"/>
      <c r="GBS2399" s="5"/>
      <c r="GBT2399" s="5"/>
      <c r="GBU2399" s="5"/>
      <c r="GBV2399" s="5"/>
      <c r="GBW2399" s="5"/>
      <c r="GBX2399" s="5"/>
      <c r="GBY2399" s="5"/>
      <c r="GBZ2399" s="5"/>
      <c r="GCA2399" s="5"/>
      <c r="GCB2399" s="5"/>
      <c r="GCC2399" s="5"/>
      <c r="GCD2399" s="5"/>
      <c r="GCE2399" s="5"/>
      <c r="GCF2399" s="5"/>
      <c r="GCG2399" s="5"/>
      <c r="GCH2399" s="5"/>
      <c r="GCI2399" s="5"/>
      <c r="GCJ2399" s="5"/>
      <c r="GCK2399" s="5"/>
      <c r="GCL2399" s="5"/>
      <c r="GCM2399" s="5"/>
      <c r="GCN2399" s="5"/>
      <c r="GCO2399" s="5"/>
      <c r="GCP2399" s="5"/>
      <c r="GCQ2399" s="5"/>
      <c r="GCR2399" s="5"/>
      <c r="GCS2399" s="5"/>
      <c r="GCT2399" s="5"/>
      <c r="GCU2399" s="5"/>
      <c r="GCV2399" s="5"/>
      <c r="GCW2399" s="5"/>
      <c r="GCX2399" s="5"/>
      <c r="GCY2399" s="5"/>
      <c r="GCZ2399" s="5"/>
      <c r="GDA2399" s="5"/>
      <c r="GDB2399" s="5"/>
      <c r="GDC2399" s="5"/>
      <c r="GDD2399" s="5"/>
      <c r="GDE2399" s="5"/>
      <c r="GDF2399" s="5"/>
      <c r="GDG2399" s="5"/>
      <c r="GDH2399" s="5"/>
      <c r="GDI2399" s="5"/>
      <c r="GDJ2399" s="5"/>
      <c r="GDK2399" s="5"/>
      <c r="GDL2399" s="5"/>
      <c r="GDM2399" s="5"/>
      <c r="GDN2399" s="5"/>
      <c r="GDO2399" s="5"/>
      <c r="GDP2399" s="5"/>
      <c r="GDQ2399" s="5"/>
      <c r="GDR2399" s="5"/>
      <c r="GDS2399" s="5"/>
      <c r="GDT2399" s="5"/>
      <c r="GDU2399" s="5"/>
      <c r="GDV2399" s="5"/>
      <c r="GDW2399" s="5"/>
      <c r="GDX2399" s="5"/>
      <c r="GDY2399" s="5"/>
      <c r="GDZ2399" s="5"/>
      <c r="GEA2399" s="5"/>
      <c r="GEB2399" s="5"/>
      <c r="GEC2399" s="5"/>
      <c r="GED2399" s="5"/>
      <c r="GEE2399" s="5"/>
      <c r="GEF2399" s="5"/>
      <c r="GEG2399" s="5"/>
      <c r="GEH2399" s="5"/>
      <c r="GEI2399" s="5"/>
      <c r="GEJ2399" s="5"/>
      <c r="GEK2399" s="5"/>
      <c r="GEL2399" s="5"/>
      <c r="GEM2399" s="5"/>
      <c r="GEN2399" s="5"/>
      <c r="GEO2399" s="5"/>
      <c r="GEP2399" s="5"/>
      <c r="GEQ2399" s="5"/>
      <c r="GER2399" s="5"/>
      <c r="GES2399" s="5"/>
      <c r="GET2399" s="5"/>
      <c r="GEU2399" s="5"/>
      <c r="GEV2399" s="5"/>
      <c r="GEW2399" s="5"/>
      <c r="GEX2399" s="5"/>
      <c r="GEY2399" s="5"/>
      <c r="GEZ2399" s="5"/>
      <c r="GFA2399" s="5"/>
      <c r="GFB2399" s="5"/>
      <c r="GFC2399" s="5"/>
      <c r="GFD2399" s="5"/>
      <c r="GFE2399" s="5"/>
      <c r="GFF2399" s="5"/>
      <c r="GFG2399" s="5"/>
      <c r="GFH2399" s="5"/>
      <c r="GFI2399" s="5"/>
      <c r="GFJ2399" s="5"/>
      <c r="GFK2399" s="5"/>
      <c r="GFL2399" s="5"/>
      <c r="GFM2399" s="5"/>
      <c r="GFN2399" s="5"/>
      <c r="GFO2399" s="5"/>
      <c r="GFP2399" s="5"/>
      <c r="GFQ2399" s="5"/>
      <c r="GFR2399" s="5"/>
      <c r="GFS2399" s="5"/>
      <c r="GFT2399" s="5"/>
      <c r="GFU2399" s="5"/>
      <c r="GFV2399" s="5"/>
      <c r="GFW2399" s="5"/>
      <c r="GFX2399" s="5"/>
      <c r="GFY2399" s="5"/>
      <c r="GFZ2399" s="5"/>
      <c r="GGA2399" s="5"/>
      <c r="GGB2399" s="5"/>
      <c r="GGC2399" s="5"/>
      <c r="GGD2399" s="5"/>
      <c r="GGE2399" s="5"/>
      <c r="GGF2399" s="5"/>
      <c r="GGG2399" s="5"/>
      <c r="GGH2399" s="5"/>
      <c r="GGI2399" s="5"/>
      <c r="GGJ2399" s="5"/>
      <c r="GGK2399" s="5"/>
      <c r="GGL2399" s="5"/>
      <c r="GGM2399" s="5"/>
      <c r="GGN2399" s="5"/>
      <c r="GGO2399" s="5"/>
      <c r="GGP2399" s="5"/>
      <c r="GGQ2399" s="5"/>
      <c r="GGR2399" s="5"/>
      <c r="GGS2399" s="5"/>
      <c r="GGT2399" s="5"/>
      <c r="GGU2399" s="5"/>
      <c r="GGV2399" s="5"/>
      <c r="GGW2399" s="5"/>
      <c r="GGX2399" s="5"/>
      <c r="GGY2399" s="5"/>
      <c r="GGZ2399" s="5"/>
      <c r="GHA2399" s="5"/>
      <c r="GHB2399" s="5"/>
      <c r="GHC2399" s="5"/>
      <c r="GHD2399" s="5"/>
      <c r="GHE2399" s="5"/>
      <c r="GHF2399" s="5"/>
      <c r="GHG2399" s="5"/>
      <c r="GHH2399" s="5"/>
      <c r="GHI2399" s="5"/>
      <c r="GHJ2399" s="5"/>
      <c r="GHK2399" s="5"/>
      <c r="GHL2399" s="5"/>
      <c r="GHM2399" s="5"/>
      <c r="GHN2399" s="5"/>
      <c r="GHO2399" s="5"/>
      <c r="GHP2399" s="5"/>
      <c r="GHQ2399" s="5"/>
      <c r="GHR2399" s="5"/>
      <c r="GHS2399" s="5"/>
      <c r="GHT2399" s="5"/>
      <c r="GHU2399" s="5"/>
      <c r="GHV2399" s="5"/>
      <c r="GHW2399" s="5"/>
      <c r="GHX2399" s="5"/>
      <c r="GHY2399" s="5"/>
      <c r="GHZ2399" s="5"/>
      <c r="GIA2399" s="5"/>
      <c r="GIB2399" s="5"/>
      <c r="GIC2399" s="5"/>
      <c r="GID2399" s="5"/>
      <c r="GIE2399" s="5"/>
      <c r="GIF2399" s="5"/>
      <c r="GIG2399" s="5"/>
      <c r="GIH2399" s="5"/>
      <c r="GII2399" s="5"/>
      <c r="GIJ2399" s="5"/>
      <c r="GIK2399" s="5"/>
      <c r="GIL2399" s="5"/>
      <c r="GIM2399" s="5"/>
      <c r="GIN2399" s="5"/>
      <c r="GIO2399" s="5"/>
      <c r="GIP2399" s="5"/>
      <c r="GIQ2399" s="5"/>
      <c r="GIR2399" s="5"/>
      <c r="GIS2399" s="5"/>
      <c r="GIT2399" s="5"/>
      <c r="GIU2399" s="5"/>
      <c r="GIV2399" s="5"/>
      <c r="GIW2399" s="5"/>
      <c r="GIX2399" s="5"/>
      <c r="GIY2399" s="5"/>
      <c r="GIZ2399" s="5"/>
      <c r="GJA2399" s="5"/>
      <c r="GJB2399" s="5"/>
      <c r="GJC2399" s="5"/>
      <c r="GJD2399" s="5"/>
      <c r="GJE2399" s="5"/>
      <c r="GJF2399" s="5"/>
      <c r="GJG2399" s="5"/>
      <c r="GJH2399" s="5"/>
      <c r="GJI2399" s="5"/>
      <c r="GJJ2399" s="5"/>
      <c r="GJK2399" s="5"/>
      <c r="GJL2399" s="5"/>
      <c r="GJM2399" s="5"/>
      <c r="GJN2399" s="5"/>
      <c r="GJO2399" s="5"/>
      <c r="GJP2399" s="5"/>
      <c r="GJQ2399" s="5"/>
      <c r="GJR2399" s="5"/>
      <c r="GJS2399" s="5"/>
      <c r="GJT2399" s="5"/>
      <c r="GJU2399" s="5"/>
      <c r="GJV2399" s="5"/>
      <c r="GJW2399" s="5"/>
      <c r="GJX2399" s="5"/>
      <c r="GJY2399" s="5"/>
      <c r="GJZ2399" s="5"/>
      <c r="GKA2399" s="5"/>
      <c r="GKB2399" s="5"/>
      <c r="GKC2399" s="5"/>
      <c r="GKD2399" s="5"/>
      <c r="GKE2399" s="5"/>
      <c r="GKF2399" s="5"/>
      <c r="GKG2399" s="5"/>
      <c r="GKH2399" s="5"/>
      <c r="GKI2399" s="5"/>
      <c r="GKJ2399" s="5"/>
      <c r="GKK2399" s="5"/>
      <c r="GKL2399" s="5"/>
      <c r="GKM2399" s="5"/>
      <c r="GKN2399" s="5"/>
      <c r="GKO2399" s="5"/>
      <c r="GKP2399" s="5"/>
      <c r="GKQ2399" s="5"/>
      <c r="GKR2399" s="5"/>
      <c r="GKS2399" s="5"/>
      <c r="GKT2399" s="5"/>
      <c r="GKU2399" s="5"/>
      <c r="GKV2399" s="5"/>
      <c r="GKW2399" s="5"/>
      <c r="GKX2399" s="5"/>
      <c r="GKY2399" s="5"/>
      <c r="GKZ2399" s="5"/>
      <c r="GLA2399" s="5"/>
      <c r="GLB2399" s="5"/>
      <c r="GLC2399" s="5"/>
      <c r="GLD2399" s="5"/>
      <c r="GLE2399" s="5"/>
      <c r="GLF2399" s="5"/>
      <c r="GLG2399" s="5"/>
      <c r="GLH2399" s="5"/>
      <c r="GLI2399" s="5"/>
      <c r="GLJ2399" s="5"/>
      <c r="GLK2399" s="5"/>
      <c r="GLL2399" s="5"/>
      <c r="GLM2399" s="5"/>
      <c r="GLN2399" s="5"/>
      <c r="GLO2399" s="5"/>
      <c r="GLP2399" s="5"/>
      <c r="GLQ2399" s="5"/>
      <c r="GLR2399" s="5"/>
      <c r="GLS2399" s="5"/>
      <c r="GLT2399" s="5"/>
      <c r="GLU2399" s="5"/>
      <c r="GLV2399" s="5"/>
      <c r="GLW2399" s="5"/>
      <c r="GLX2399" s="5"/>
      <c r="GLY2399" s="5"/>
      <c r="GLZ2399" s="5"/>
      <c r="GMA2399" s="5"/>
      <c r="GMB2399" s="5"/>
      <c r="GMC2399" s="5"/>
      <c r="GMD2399" s="5"/>
      <c r="GME2399" s="5"/>
      <c r="GMF2399" s="5"/>
      <c r="GMG2399" s="5"/>
      <c r="GMH2399" s="5"/>
      <c r="GMI2399" s="5"/>
      <c r="GMJ2399" s="5"/>
      <c r="GMK2399" s="5"/>
      <c r="GML2399" s="5"/>
      <c r="GMM2399" s="5"/>
      <c r="GMN2399" s="5"/>
      <c r="GMO2399" s="5"/>
      <c r="GMP2399" s="5"/>
      <c r="GMQ2399" s="5"/>
      <c r="GMR2399" s="5"/>
      <c r="GMS2399" s="5"/>
      <c r="GMT2399" s="5"/>
      <c r="GMU2399" s="5"/>
      <c r="GMV2399" s="5"/>
      <c r="GMW2399" s="5"/>
      <c r="GMX2399" s="5"/>
      <c r="GMY2399" s="5"/>
      <c r="GMZ2399" s="5"/>
      <c r="GNA2399" s="5"/>
      <c r="GNB2399" s="5"/>
      <c r="GNC2399" s="5"/>
      <c r="GND2399" s="5"/>
      <c r="GNE2399" s="5"/>
      <c r="GNF2399" s="5"/>
      <c r="GNG2399" s="5"/>
      <c r="GNH2399" s="5"/>
      <c r="GNI2399" s="5"/>
      <c r="GNJ2399" s="5"/>
      <c r="GNK2399" s="5"/>
      <c r="GNL2399" s="5"/>
      <c r="GNM2399" s="5"/>
      <c r="GNN2399" s="5"/>
      <c r="GNO2399" s="5"/>
      <c r="GNP2399" s="5"/>
      <c r="GNQ2399" s="5"/>
      <c r="GNR2399" s="5"/>
      <c r="GNS2399" s="5"/>
      <c r="GNT2399" s="5"/>
      <c r="GNU2399" s="5"/>
      <c r="GNV2399" s="5"/>
      <c r="GNW2399" s="5"/>
      <c r="GNX2399" s="5"/>
      <c r="GNY2399" s="5"/>
      <c r="GNZ2399" s="5"/>
      <c r="GOA2399" s="5"/>
      <c r="GOB2399" s="5"/>
      <c r="GOC2399" s="5"/>
      <c r="GOD2399" s="5"/>
      <c r="GOE2399" s="5"/>
      <c r="GOF2399" s="5"/>
      <c r="GOG2399" s="5"/>
      <c r="GOH2399" s="5"/>
      <c r="GOI2399" s="5"/>
      <c r="GOJ2399" s="5"/>
      <c r="GOK2399" s="5"/>
      <c r="GOL2399" s="5"/>
      <c r="GOM2399" s="5"/>
      <c r="GON2399" s="5"/>
      <c r="GOO2399" s="5"/>
      <c r="GOP2399" s="5"/>
      <c r="GOQ2399" s="5"/>
      <c r="GOR2399" s="5"/>
      <c r="GOS2399" s="5"/>
      <c r="GOT2399" s="5"/>
      <c r="GOU2399" s="5"/>
      <c r="GOV2399" s="5"/>
      <c r="GOW2399" s="5"/>
      <c r="GOX2399" s="5"/>
      <c r="GOY2399" s="5"/>
      <c r="GOZ2399" s="5"/>
      <c r="GPA2399" s="5"/>
      <c r="GPB2399" s="5"/>
      <c r="GPC2399" s="5"/>
      <c r="GPD2399" s="5"/>
      <c r="GPE2399" s="5"/>
      <c r="GPF2399" s="5"/>
      <c r="GPG2399" s="5"/>
      <c r="GPH2399" s="5"/>
      <c r="GPI2399" s="5"/>
      <c r="GPJ2399" s="5"/>
      <c r="GPK2399" s="5"/>
      <c r="GPL2399" s="5"/>
      <c r="GPM2399" s="5"/>
      <c r="GPN2399" s="5"/>
      <c r="GPO2399" s="5"/>
      <c r="GPP2399" s="5"/>
      <c r="GPQ2399" s="5"/>
      <c r="GPR2399" s="5"/>
      <c r="GPS2399" s="5"/>
      <c r="GPT2399" s="5"/>
      <c r="GPU2399" s="5"/>
      <c r="GPV2399" s="5"/>
      <c r="GPW2399" s="5"/>
      <c r="GPX2399" s="5"/>
      <c r="GPY2399" s="5"/>
      <c r="GPZ2399" s="5"/>
      <c r="GQA2399" s="5"/>
      <c r="GQB2399" s="5"/>
      <c r="GQC2399" s="5"/>
      <c r="GQD2399" s="5"/>
      <c r="GQE2399" s="5"/>
      <c r="GQF2399" s="5"/>
      <c r="GQG2399" s="5"/>
      <c r="GQH2399" s="5"/>
      <c r="GQI2399" s="5"/>
      <c r="GQJ2399" s="5"/>
      <c r="GQK2399" s="5"/>
      <c r="GQL2399" s="5"/>
      <c r="GQM2399" s="5"/>
      <c r="GQN2399" s="5"/>
      <c r="GQO2399" s="5"/>
      <c r="GQP2399" s="5"/>
      <c r="GQQ2399" s="5"/>
      <c r="GQR2399" s="5"/>
      <c r="GQS2399" s="5"/>
      <c r="GQT2399" s="5"/>
      <c r="GQU2399" s="5"/>
      <c r="GQV2399" s="5"/>
      <c r="GQW2399" s="5"/>
      <c r="GQX2399" s="5"/>
      <c r="GQY2399" s="5"/>
      <c r="GQZ2399" s="5"/>
      <c r="GRA2399" s="5"/>
      <c r="GRB2399" s="5"/>
      <c r="GRC2399" s="5"/>
      <c r="GRD2399" s="5"/>
      <c r="GRE2399" s="5"/>
      <c r="GRF2399" s="5"/>
      <c r="GRG2399" s="5"/>
      <c r="GRH2399" s="5"/>
      <c r="GRI2399" s="5"/>
      <c r="GRJ2399" s="5"/>
      <c r="GRK2399" s="5"/>
      <c r="GRL2399" s="5"/>
      <c r="GRM2399" s="5"/>
      <c r="GRN2399" s="5"/>
      <c r="GRO2399" s="5"/>
      <c r="GRP2399" s="5"/>
      <c r="GRQ2399" s="5"/>
      <c r="GRR2399" s="5"/>
      <c r="GRS2399" s="5"/>
      <c r="GRT2399" s="5"/>
      <c r="GRU2399" s="5"/>
      <c r="GRV2399" s="5"/>
      <c r="GRW2399" s="5"/>
      <c r="GRX2399" s="5"/>
      <c r="GRY2399" s="5"/>
      <c r="GRZ2399" s="5"/>
      <c r="GSA2399" s="5"/>
      <c r="GSB2399" s="5"/>
      <c r="GSC2399" s="5"/>
      <c r="GSD2399" s="5"/>
      <c r="GSE2399" s="5"/>
      <c r="GSF2399" s="5"/>
      <c r="GSG2399" s="5"/>
      <c r="GSH2399" s="5"/>
      <c r="GSI2399" s="5"/>
      <c r="GSJ2399" s="5"/>
      <c r="GSK2399" s="5"/>
      <c r="GSL2399" s="5"/>
      <c r="GSM2399" s="5"/>
      <c r="GSN2399" s="5"/>
      <c r="GSO2399" s="5"/>
      <c r="GSP2399" s="5"/>
      <c r="GSQ2399" s="5"/>
      <c r="GSR2399" s="5"/>
      <c r="GSS2399" s="5"/>
      <c r="GST2399" s="5"/>
      <c r="GSU2399" s="5"/>
      <c r="GSV2399" s="5"/>
      <c r="GSW2399" s="5"/>
      <c r="GSX2399" s="5"/>
      <c r="GSY2399" s="5"/>
      <c r="GSZ2399" s="5"/>
      <c r="GTA2399" s="5"/>
      <c r="GTB2399" s="5"/>
      <c r="GTC2399" s="5"/>
      <c r="GTD2399" s="5"/>
      <c r="GTE2399" s="5"/>
      <c r="GTF2399" s="5"/>
      <c r="GTG2399" s="5"/>
      <c r="GTH2399" s="5"/>
      <c r="GTI2399" s="5"/>
      <c r="GTJ2399" s="5"/>
      <c r="GTK2399" s="5"/>
      <c r="GTL2399" s="5"/>
      <c r="GTM2399" s="5"/>
      <c r="GTN2399" s="5"/>
      <c r="GTO2399" s="5"/>
      <c r="GTP2399" s="5"/>
      <c r="GTQ2399" s="5"/>
      <c r="GTR2399" s="5"/>
      <c r="GTS2399" s="5"/>
      <c r="GTT2399" s="5"/>
      <c r="GTU2399" s="5"/>
      <c r="GTV2399" s="5"/>
      <c r="GTW2399" s="5"/>
      <c r="GTX2399" s="5"/>
      <c r="GTY2399" s="5"/>
      <c r="GTZ2399" s="5"/>
      <c r="GUA2399" s="5"/>
      <c r="GUB2399" s="5"/>
      <c r="GUC2399" s="5"/>
      <c r="GUD2399" s="5"/>
      <c r="GUE2399" s="5"/>
      <c r="GUF2399" s="5"/>
      <c r="GUG2399" s="5"/>
      <c r="GUH2399" s="5"/>
      <c r="GUI2399" s="5"/>
      <c r="GUJ2399" s="5"/>
      <c r="GUK2399" s="5"/>
      <c r="GUL2399" s="5"/>
      <c r="GUM2399" s="5"/>
      <c r="GUN2399" s="5"/>
      <c r="GUO2399" s="5"/>
      <c r="GUP2399" s="5"/>
      <c r="GUQ2399" s="5"/>
      <c r="GUR2399" s="5"/>
      <c r="GUS2399" s="5"/>
      <c r="GUT2399" s="5"/>
      <c r="GUU2399" s="5"/>
      <c r="GUV2399" s="5"/>
      <c r="GUW2399" s="5"/>
      <c r="GUX2399" s="5"/>
      <c r="GUY2399" s="5"/>
      <c r="GUZ2399" s="5"/>
      <c r="GVA2399" s="5"/>
      <c r="GVB2399" s="5"/>
      <c r="GVC2399" s="5"/>
      <c r="GVD2399" s="5"/>
      <c r="GVE2399" s="5"/>
      <c r="GVF2399" s="5"/>
      <c r="GVG2399" s="5"/>
      <c r="GVH2399" s="5"/>
      <c r="GVI2399" s="5"/>
      <c r="GVJ2399" s="5"/>
      <c r="GVK2399" s="5"/>
      <c r="GVL2399" s="5"/>
      <c r="GVM2399" s="5"/>
      <c r="GVN2399" s="5"/>
      <c r="GVO2399" s="5"/>
      <c r="GVP2399" s="5"/>
      <c r="GVQ2399" s="5"/>
      <c r="GVR2399" s="5"/>
      <c r="GVS2399" s="5"/>
      <c r="GVT2399" s="5"/>
      <c r="GVU2399" s="5"/>
      <c r="GVV2399" s="5"/>
      <c r="GVW2399" s="5"/>
      <c r="GVX2399" s="5"/>
      <c r="GVY2399" s="5"/>
      <c r="GVZ2399" s="5"/>
      <c r="GWA2399" s="5"/>
      <c r="GWB2399" s="5"/>
      <c r="GWC2399" s="5"/>
      <c r="GWD2399" s="5"/>
      <c r="GWE2399" s="5"/>
      <c r="GWF2399" s="5"/>
      <c r="GWG2399" s="5"/>
      <c r="GWH2399" s="5"/>
      <c r="GWI2399" s="5"/>
      <c r="GWJ2399" s="5"/>
      <c r="GWK2399" s="5"/>
      <c r="GWL2399" s="5"/>
      <c r="GWM2399" s="5"/>
      <c r="GWN2399" s="5"/>
      <c r="GWO2399" s="5"/>
      <c r="GWP2399" s="5"/>
      <c r="GWQ2399" s="5"/>
      <c r="GWR2399" s="5"/>
      <c r="GWS2399" s="5"/>
      <c r="GWT2399" s="5"/>
      <c r="GWU2399" s="5"/>
      <c r="GWV2399" s="5"/>
      <c r="GWW2399" s="5"/>
      <c r="GWX2399" s="5"/>
      <c r="GWY2399" s="5"/>
      <c r="GWZ2399" s="5"/>
      <c r="GXA2399" s="5"/>
      <c r="GXB2399" s="5"/>
      <c r="GXC2399" s="5"/>
      <c r="GXD2399" s="5"/>
      <c r="GXE2399" s="5"/>
      <c r="GXF2399" s="5"/>
      <c r="GXG2399" s="5"/>
      <c r="GXH2399" s="5"/>
      <c r="GXI2399" s="5"/>
      <c r="GXJ2399" s="5"/>
      <c r="GXK2399" s="5"/>
      <c r="GXL2399" s="5"/>
      <c r="GXM2399" s="5"/>
      <c r="GXN2399" s="5"/>
      <c r="GXO2399" s="5"/>
      <c r="GXP2399" s="5"/>
      <c r="GXQ2399" s="5"/>
      <c r="GXR2399" s="5"/>
      <c r="GXS2399" s="5"/>
      <c r="GXT2399" s="5"/>
      <c r="GXU2399" s="5"/>
      <c r="GXV2399" s="5"/>
      <c r="GXW2399" s="5"/>
      <c r="GXX2399" s="5"/>
      <c r="GXY2399" s="5"/>
      <c r="GXZ2399" s="5"/>
      <c r="GYA2399" s="5"/>
      <c r="GYB2399" s="5"/>
      <c r="GYC2399" s="5"/>
      <c r="GYD2399" s="5"/>
      <c r="GYE2399" s="5"/>
      <c r="GYF2399" s="5"/>
      <c r="GYG2399" s="5"/>
      <c r="GYH2399" s="5"/>
      <c r="GYI2399" s="5"/>
      <c r="GYJ2399" s="5"/>
      <c r="GYK2399" s="5"/>
      <c r="GYL2399" s="5"/>
      <c r="GYM2399" s="5"/>
      <c r="GYN2399" s="5"/>
      <c r="GYO2399" s="5"/>
      <c r="GYP2399" s="5"/>
      <c r="GYQ2399" s="5"/>
      <c r="GYR2399" s="5"/>
      <c r="GYS2399" s="5"/>
      <c r="GYT2399" s="5"/>
      <c r="GYU2399" s="5"/>
      <c r="GYV2399" s="5"/>
      <c r="GYW2399" s="5"/>
      <c r="GYX2399" s="5"/>
      <c r="GYY2399" s="5"/>
      <c r="GYZ2399" s="5"/>
      <c r="GZA2399" s="5"/>
      <c r="GZB2399" s="5"/>
      <c r="GZC2399" s="5"/>
      <c r="GZD2399" s="5"/>
      <c r="GZE2399" s="5"/>
      <c r="GZF2399" s="5"/>
      <c r="GZG2399" s="5"/>
      <c r="GZH2399" s="5"/>
      <c r="GZI2399" s="5"/>
      <c r="GZJ2399" s="5"/>
      <c r="GZK2399" s="5"/>
      <c r="GZL2399" s="5"/>
      <c r="GZM2399" s="5"/>
      <c r="GZN2399" s="5"/>
      <c r="GZO2399" s="5"/>
      <c r="GZP2399" s="5"/>
      <c r="GZQ2399" s="5"/>
      <c r="GZR2399" s="5"/>
      <c r="GZS2399" s="5"/>
      <c r="GZT2399" s="5"/>
      <c r="GZU2399" s="5"/>
      <c r="GZV2399" s="5"/>
      <c r="GZW2399" s="5"/>
      <c r="GZX2399" s="5"/>
      <c r="GZY2399" s="5"/>
      <c r="GZZ2399" s="5"/>
      <c r="HAA2399" s="5"/>
      <c r="HAB2399" s="5"/>
      <c r="HAC2399" s="5"/>
      <c r="HAD2399" s="5"/>
      <c r="HAE2399" s="5"/>
      <c r="HAF2399" s="5"/>
      <c r="HAG2399" s="5"/>
      <c r="HAH2399" s="5"/>
      <c r="HAI2399" s="5"/>
      <c r="HAJ2399" s="5"/>
      <c r="HAK2399" s="5"/>
      <c r="HAL2399" s="5"/>
      <c r="HAM2399" s="5"/>
      <c r="HAN2399" s="5"/>
      <c r="HAO2399" s="5"/>
      <c r="HAP2399" s="5"/>
      <c r="HAQ2399" s="5"/>
      <c r="HAR2399" s="5"/>
      <c r="HAS2399" s="5"/>
      <c r="HAT2399" s="5"/>
      <c r="HAU2399" s="5"/>
      <c r="HAV2399" s="5"/>
      <c r="HAW2399" s="5"/>
      <c r="HAX2399" s="5"/>
      <c r="HAY2399" s="5"/>
      <c r="HAZ2399" s="5"/>
      <c r="HBA2399" s="5"/>
      <c r="HBB2399" s="5"/>
      <c r="HBC2399" s="5"/>
      <c r="HBD2399" s="5"/>
      <c r="HBE2399" s="5"/>
      <c r="HBF2399" s="5"/>
      <c r="HBG2399" s="5"/>
      <c r="HBH2399" s="5"/>
      <c r="HBI2399" s="5"/>
      <c r="HBJ2399" s="5"/>
      <c r="HBK2399" s="5"/>
      <c r="HBL2399" s="5"/>
      <c r="HBM2399" s="5"/>
      <c r="HBN2399" s="5"/>
      <c r="HBO2399" s="5"/>
      <c r="HBP2399" s="5"/>
      <c r="HBQ2399" s="5"/>
      <c r="HBR2399" s="5"/>
      <c r="HBS2399" s="5"/>
      <c r="HBT2399" s="5"/>
      <c r="HBU2399" s="5"/>
      <c r="HBV2399" s="5"/>
      <c r="HBW2399" s="5"/>
      <c r="HBX2399" s="5"/>
      <c r="HBY2399" s="5"/>
      <c r="HBZ2399" s="5"/>
      <c r="HCA2399" s="5"/>
      <c r="HCB2399" s="5"/>
      <c r="HCC2399" s="5"/>
      <c r="HCD2399" s="5"/>
      <c r="HCE2399" s="5"/>
      <c r="HCF2399" s="5"/>
      <c r="HCG2399" s="5"/>
      <c r="HCH2399" s="5"/>
      <c r="HCI2399" s="5"/>
      <c r="HCJ2399" s="5"/>
      <c r="HCK2399" s="5"/>
      <c r="HCL2399" s="5"/>
      <c r="HCM2399" s="5"/>
      <c r="HCN2399" s="5"/>
      <c r="HCO2399" s="5"/>
      <c r="HCP2399" s="5"/>
      <c r="HCQ2399" s="5"/>
      <c r="HCR2399" s="5"/>
      <c r="HCS2399" s="5"/>
      <c r="HCT2399" s="5"/>
      <c r="HCU2399" s="5"/>
      <c r="HCV2399" s="5"/>
      <c r="HCW2399" s="5"/>
      <c r="HCX2399" s="5"/>
      <c r="HCY2399" s="5"/>
      <c r="HCZ2399" s="5"/>
      <c r="HDA2399" s="5"/>
      <c r="HDB2399" s="5"/>
      <c r="HDC2399" s="5"/>
      <c r="HDD2399" s="5"/>
      <c r="HDE2399" s="5"/>
      <c r="HDF2399" s="5"/>
      <c r="HDG2399" s="5"/>
      <c r="HDH2399" s="5"/>
      <c r="HDI2399" s="5"/>
      <c r="HDJ2399" s="5"/>
      <c r="HDK2399" s="5"/>
      <c r="HDL2399" s="5"/>
      <c r="HDM2399" s="5"/>
      <c r="HDN2399" s="5"/>
      <c r="HDO2399" s="5"/>
      <c r="HDP2399" s="5"/>
      <c r="HDQ2399" s="5"/>
      <c r="HDR2399" s="5"/>
      <c r="HDS2399" s="5"/>
      <c r="HDT2399" s="5"/>
      <c r="HDU2399" s="5"/>
      <c r="HDV2399" s="5"/>
      <c r="HDW2399" s="5"/>
      <c r="HDX2399" s="5"/>
      <c r="HDY2399" s="5"/>
      <c r="HDZ2399" s="5"/>
      <c r="HEA2399" s="5"/>
      <c r="HEB2399" s="5"/>
      <c r="HEC2399" s="5"/>
      <c r="HED2399" s="5"/>
      <c r="HEE2399" s="5"/>
      <c r="HEF2399" s="5"/>
      <c r="HEG2399" s="5"/>
      <c r="HEH2399" s="5"/>
      <c r="HEI2399" s="5"/>
      <c r="HEJ2399" s="5"/>
      <c r="HEK2399" s="5"/>
      <c r="HEL2399" s="5"/>
      <c r="HEM2399" s="5"/>
      <c r="HEN2399" s="5"/>
      <c r="HEO2399" s="5"/>
      <c r="HEP2399" s="5"/>
      <c r="HEQ2399" s="5"/>
      <c r="HER2399" s="5"/>
      <c r="HES2399" s="5"/>
      <c r="HET2399" s="5"/>
      <c r="HEU2399" s="5"/>
      <c r="HEV2399" s="5"/>
      <c r="HEW2399" s="5"/>
      <c r="HEX2399" s="5"/>
      <c r="HEY2399" s="5"/>
      <c r="HEZ2399" s="5"/>
      <c r="HFA2399" s="5"/>
      <c r="HFB2399" s="5"/>
      <c r="HFC2399" s="5"/>
      <c r="HFD2399" s="5"/>
      <c r="HFE2399" s="5"/>
      <c r="HFF2399" s="5"/>
      <c r="HFG2399" s="5"/>
      <c r="HFH2399" s="5"/>
      <c r="HFI2399" s="5"/>
      <c r="HFJ2399" s="5"/>
      <c r="HFK2399" s="5"/>
      <c r="HFL2399" s="5"/>
      <c r="HFM2399" s="5"/>
      <c r="HFN2399" s="5"/>
      <c r="HFO2399" s="5"/>
      <c r="HFP2399" s="5"/>
      <c r="HFQ2399" s="5"/>
      <c r="HFR2399" s="5"/>
      <c r="HFS2399" s="5"/>
      <c r="HFT2399" s="5"/>
      <c r="HFU2399" s="5"/>
      <c r="HFV2399" s="5"/>
      <c r="HFW2399" s="5"/>
      <c r="HFX2399" s="5"/>
      <c r="HFY2399" s="5"/>
      <c r="HFZ2399" s="5"/>
      <c r="HGA2399" s="5"/>
      <c r="HGB2399" s="5"/>
      <c r="HGC2399" s="5"/>
      <c r="HGD2399" s="5"/>
      <c r="HGE2399" s="5"/>
      <c r="HGF2399" s="5"/>
      <c r="HGG2399" s="5"/>
      <c r="HGH2399" s="5"/>
      <c r="HGI2399" s="5"/>
      <c r="HGJ2399" s="5"/>
      <c r="HGK2399" s="5"/>
      <c r="HGL2399" s="5"/>
      <c r="HGM2399" s="5"/>
      <c r="HGN2399" s="5"/>
      <c r="HGO2399" s="5"/>
      <c r="HGP2399" s="5"/>
      <c r="HGQ2399" s="5"/>
      <c r="HGR2399" s="5"/>
      <c r="HGS2399" s="5"/>
      <c r="HGT2399" s="5"/>
      <c r="HGU2399" s="5"/>
      <c r="HGV2399" s="5"/>
      <c r="HGW2399" s="5"/>
      <c r="HGX2399" s="5"/>
      <c r="HGY2399" s="5"/>
      <c r="HGZ2399" s="5"/>
      <c r="HHA2399" s="5"/>
      <c r="HHB2399" s="5"/>
      <c r="HHC2399" s="5"/>
      <c r="HHD2399" s="5"/>
      <c r="HHE2399" s="5"/>
      <c r="HHF2399" s="5"/>
      <c r="HHG2399" s="5"/>
      <c r="HHH2399" s="5"/>
      <c r="HHI2399" s="5"/>
      <c r="HHJ2399" s="5"/>
      <c r="HHK2399" s="5"/>
      <c r="HHL2399" s="5"/>
      <c r="HHM2399" s="5"/>
      <c r="HHN2399" s="5"/>
      <c r="HHO2399" s="5"/>
      <c r="HHP2399" s="5"/>
      <c r="HHQ2399" s="5"/>
      <c r="HHR2399" s="5"/>
      <c r="HHS2399" s="5"/>
      <c r="HHT2399" s="5"/>
      <c r="HHU2399" s="5"/>
      <c r="HHV2399" s="5"/>
      <c r="HHW2399" s="5"/>
      <c r="HHX2399" s="5"/>
      <c r="HHY2399" s="5"/>
      <c r="HHZ2399" s="5"/>
      <c r="HIA2399" s="5"/>
      <c r="HIB2399" s="5"/>
      <c r="HIC2399" s="5"/>
      <c r="HID2399" s="5"/>
      <c r="HIE2399" s="5"/>
      <c r="HIF2399" s="5"/>
      <c r="HIG2399" s="5"/>
      <c r="HIH2399" s="5"/>
      <c r="HII2399" s="5"/>
      <c r="HIJ2399" s="5"/>
      <c r="HIK2399" s="5"/>
      <c r="HIL2399" s="5"/>
      <c r="HIM2399" s="5"/>
      <c r="HIN2399" s="5"/>
      <c r="HIO2399" s="5"/>
      <c r="HIP2399" s="5"/>
      <c r="HIQ2399" s="5"/>
      <c r="HIR2399" s="5"/>
      <c r="HIS2399" s="5"/>
      <c r="HIT2399" s="5"/>
      <c r="HIU2399" s="5"/>
      <c r="HIV2399" s="5"/>
      <c r="HIW2399" s="5"/>
      <c r="HIX2399" s="5"/>
      <c r="HIY2399" s="5"/>
      <c r="HIZ2399" s="5"/>
      <c r="HJA2399" s="5"/>
      <c r="HJB2399" s="5"/>
      <c r="HJC2399" s="5"/>
      <c r="HJD2399" s="5"/>
      <c r="HJE2399" s="5"/>
      <c r="HJF2399" s="5"/>
      <c r="HJG2399" s="5"/>
      <c r="HJH2399" s="5"/>
      <c r="HJI2399" s="5"/>
      <c r="HJJ2399" s="5"/>
      <c r="HJK2399" s="5"/>
      <c r="HJL2399" s="5"/>
      <c r="HJM2399" s="5"/>
      <c r="HJN2399" s="5"/>
      <c r="HJO2399" s="5"/>
      <c r="HJP2399" s="5"/>
      <c r="HJQ2399" s="5"/>
      <c r="HJR2399" s="5"/>
      <c r="HJS2399" s="5"/>
      <c r="HJT2399" s="5"/>
      <c r="HJU2399" s="5"/>
      <c r="HJV2399" s="5"/>
      <c r="HJW2399" s="5"/>
      <c r="HJX2399" s="5"/>
      <c r="HJY2399" s="5"/>
      <c r="HJZ2399" s="5"/>
      <c r="HKA2399" s="5"/>
      <c r="HKB2399" s="5"/>
      <c r="HKC2399" s="5"/>
      <c r="HKD2399" s="5"/>
      <c r="HKE2399" s="5"/>
      <c r="HKF2399" s="5"/>
      <c r="HKG2399" s="5"/>
      <c r="HKH2399" s="5"/>
      <c r="HKI2399" s="5"/>
      <c r="HKJ2399" s="5"/>
      <c r="HKK2399" s="5"/>
      <c r="HKL2399" s="5"/>
      <c r="HKM2399" s="5"/>
      <c r="HKN2399" s="5"/>
      <c r="HKO2399" s="5"/>
      <c r="HKP2399" s="5"/>
      <c r="HKQ2399" s="5"/>
      <c r="HKR2399" s="5"/>
      <c r="HKS2399" s="5"/>
      <c r="HKT2399" s="5"/>
      <c r="HKU2399" s="5"/>
      <c r="HKV2399" s="5"/>
      <c r="HKW2399" s="5"/>
      <c r="HKX2399" s="5"/>
      <c r="HKY2399" s="5"/>
      <c r="HKZ2399" s="5"/>
      <c r="HLA2399" s="5"/>
      <c r="HLB2399" s="5"/>
      <c r="HLC2399" s="5"/>
      <c r="HLD2399" s="5"/>
      <c r="HLE2399" s="5"/>
      <c r="HLF2399" s="5"/>
      <c r="HLG2399" s="5"/>
      <c r="HLH2399" s="5"/>
      <c r="HLI2399" s="5"/>
      <c r="HLJ2399" s="5"/>
      <c r="HLK2399" s="5"/>
      <c r="HLL2399" s="5"/>
      <c r="HLM2399" s="5"/>
      <c r="HLN2399" s="5"/>
      <c r="HLO2399" s="5"/>
      <c r="HLP2399" s="5"/>
      <c r="HLQ2399" s="5"/>
      <c r="HLR2399" s="5"/>
      <c r="HLS2399" s="5"/>
      <c r="HLT2399" s="5"/>
      <c r="HLU2399" s="5"/>
      <c r="HLV2399" s="5"/>
      <c r="HLW2399" s="5"/>
      <c r="HLX2399" s="5"/>
      <c r="HLY2399" s="5"/>
      <c r="HLZ2399" s="5"/>
      <c r="HMA2399" s="5"/>
      <c r="HMB2399" s="5"/>
      <c r="HMC2399" s="5"/>
      <c r="HMD2399" s="5"/>
      <c r="HME2399" s="5"/>
      <c r="HMF2399" s="5"/>
      <c r="HMG2399" s="5"/>
      <c r="HMH2399" s="5"/>
      <c r="HMI2399" s="5"/>
      <c r="HMJ2399" s="5"/>
      <c r="HMK2399" s="5"/>
      <c r="HML2399" s="5"/>
      <c r="HMM2399" s="5"/>
      <c r="HMN2399" s="5"/>
      <c r="HMO2399" s="5"/>
      <c r="HMP2399" s="5"/>
      <c r="HMQ2399" s="5"/>
      <c r="HMR2399" s="5"/>
      <c r="HMS2399" s="5"/>
      <c r="HMT2399" s="5"/>
      <c r="HMU2399" s="5"/>
      <c r="HMV2399" s="5"/>
      <c r="HMW2399" s="5"/>
      <c r="HMX2399" s="5"/>
      <c r="HMY2399" s="5"/>
      <c r="HMZ2399" s="5"/>
      <c r="HNA2399" s="5"/>
      <c r="HNB2399" s="5"/>
      <c r="HNC2399" s="5"/>
      <c r="HND2399" s="5"/>
      <c r="HNE2399" s="5"/>
      <c r="HNF2399" s="5"/>
      <c r="HNG2399" s="5"/>
      <c r="HNH2399" s="5"/>
      <c r="HNI2399" s="5"/>
      <c r="HNJ2399" s="5"/>
      <c r="HNK2399" s="5"/>
      <c r="HNL2399" s="5"/>
      <c r="HNM2399" s="5"/>
      <c r="HNN2399" s="5"/>
      <c r="HNO2399" s="5"/>
      <c r="HNP2399" s="5"/>
      <c r="HNQ2399" s="5"/>
      <c r="HNR2399" s="5"/>
      <c r="HNS2399" s="5"/>
      <c r="HNT2399" s="5"/>
      <c r="HNU2399" s="5"/>
      <c r="HNV2399" s="5"/>
      <c r="HNW2399" s="5"/>
      <c r="HNX2399" s="5"/>
      <c r="HNY2399" s="5"/>
      <c r="HNZ2399" s="5"/>
      <c r="HOA2399" s="5"/>
      <c r="HOB2399" s="5"/>
      <c r="HOC2399" s="5"/>
      <c r="HOD2399" s="5"/>
      <c r="HOE2399" s="5"/>
      <c r="HOF2399" s="5"/>
      <c r="HOG2399" s="5"/>
      <c r="HOH2399" s="5"/>
      <c r="HOI2399" s="5"/>
      <c r="HOJ2399" s="5"/>
      <c r="HOK2399" s="5"/>
      <c r="HOL2399" s="5"/>
      <c r="HOM2399" s="5"/>
      <c r="HON2399" s="5"/>
      <c r="HOO2399" s="5"/>
      <c r="HOP2399" s="5"/>
      <c r="HOQ2399" s="5"/>
      <c r="HOR2399" s="5"/>
      <c r="HOS2399" s="5"/>
      <c r="HOT2399" s="5"/>
      <c r="HOU2399" s="5"/>
      <c r="HOV2399" s="5"/>
      <c r="HOW2399" s="5"/>
      <c r="HOX2399" s="5"/>
      <c r="HOY2399" s="5"/>
      <c r="HOZ2399" s="5"/>
      <c r="HPA2399" s="5"/>
      <c r="HPB2399" s="5"/>
      <c r="HPC2399" s="5"/>
      <c r="HPD2399" s="5"/>
      <c r="HPE2399" s="5"/>
      <c r="HPF2399" s="5"/>
      <c r="HPG2399" s="5"/>
      <c r="HPH2399" s="5"/>
      <c r="HPI2399" s="5"/>
      <c r="HPJ2399" s="5"/>
      <c r="HPK2399" s="5"/>
      <c r="HPL2399" s="5"/>
      <c r="HPM2399" s="5"/>
      <c r="HPN2399" s="5"/>
      <c r="HPO2399" s="5"/>
      <c r="HPP2399" s="5"/>
      <c r="HPQ2399" s="5"/>
      <c r="HPR2399" s="5"/>
      <c r="HPS2399" s="5"/>
      <c r="HPT2399" s="5"/>
      <c r="HPU2399" s="5"/>
      <c r="HPV2399" s="5"/>
      <c r="HPW2399" s="5"/>
      <c r="HPX2399" s="5"/>
      <c r="HPY2399" s="5"/>
      <c r="HPZ2399" s="5"/>
      <c r="HQA2399" s="5"/>
      <c r="HQB2399" s="5"/>
      <c r="HQC2399" s="5"/>
      <c r="HQD2399" s="5"/>
      <c r="HQE2399" s="5"/>
      <c r="HQF2399" s="5"/>
      <c r="HQG2399" s="5"/>
      <c r="HQH2399" s="5"/>
      <c r="HQI2399" s="5"/>
      <c r="HQJ2399" s="5"/>
      <c r="HQK2399" s="5"/>
      <c r="HQL2399" s="5"/>
      <c r="HQM2399" s="5"/>
      <c r="HQN2399" s="5"/>
      <c r="HQO2399" s="5"/>
      <c r="HQP2399" s="5"/>
      <c r="HQQ2399" s="5"/>
      <c r="HQR2399" s="5"/>
      <c r="HQS2399" s="5"/>
      <c r="HQT2399" s="5"/>
      <c r="HQU2399" s="5"/>
      <c r="HQV2399" s="5"/>
      <c r="HQW2399" s="5"/>
      <c r="HQX2399" s="5"/>
      <c r="HQY2399" s="5"/>
      <c r="HQZ2399" s="5"/>
      <c r="HRA2399" s="5"/>
      <c r="HRB2399" s="5"/>
      <c r="HRC2399" s="5"/>
      <c r="HRD2399" s="5"/>
      <c r="HRE2399" s="5"/>
      <c r="HRF2399" s="5"/>
      <c r="HRG2399" s="5"/>
      <c r="HRH2399" s="5"/>
      <c r="HRI2399" s="5"/>
      <c r="HRJ2399" s="5"/>
      <c r="HRK2399" s="5"/>
      <c r="HRL2399" s="5"/>
      <c r="HRM2399" s="5"/>
      <c r="HRN2399" s="5"/>
      <c r="HRO2399" s="5"/>
      <c r="HRP2399" s="5"/>
      <c r="HRQ2399" s="5"/>
      <c r="HRR2399" s="5"/>
      <c r="HRS2399" s="5"/>
      <c r="HRT2399" s="5"/>
      <c r="HRU2399" s="5"/>
      <c r="HRV2399" s="5"/>
      <c r="HRW2399" s="5"/>
      <c r="HRX2399" s="5"/>
      <c r="HRY2399" s="5"/>
      <c r="HRZ2399" s="5"/>
      <c r="HSA2399" s="5"/>
      <c r="HSB2399" s="5"/>
      <c r="HSC2399" s="5"/>
      <c r="HSD2399" s="5"/>
      <c r="HSE2399" s="5"/>
      <c r="HSF2399" s="5"/>
      <c r="HSG2399" s="5"/>
      <c r="HSH2399" s="5"/>
      <c r="HSI2399" s="5"/>
      <c r="HSJ2399" s="5"/>
      <c r="HSK2399" s="5"/>
      <c r="HSL2399" s="5"/>
      <c r="HSM2399" s="5"/>
      <c r="HSN2399" s="5"/>
      <c r="HSO2399" s="5"/>
      <c r="HSP2399" s="5"/>
      <c r="HSQ2399" s="5"/>
      <c r="HSR2399" s="5"/>
      <c r="HSS2399" s="5"/>
      <c r="HST2399" s="5"/>
      <c r="HSU2399" s="5"/>
      <c r="HSV2399" s="5"/>
      <c r="HSW2399" s="5"/>
      <c r="HSX2399" s="5"/>
      <c r="HSY2399" s="5"/>
      <c r="HSZ2399" s="5"/>
      <c r="HTA2399" s="5"/>
      <c r="HTB2399" s="5"/>
      <c r="HTC2399" s="5"/>
      <c r="HTD2399" s="5"/>
      <c r="HTE2399" s="5"/>
      <c r="HTF2399" s="5"/>
      <c r="HTG2399" s="5"/>
      <c r="HTH2399" s="5"/>
      <c r="HTI2399" s="5"/>
      <c r="HTJ2399" s="5"/>
      <c r="HTK2399" s="5"/>
      <c r="HTL2399" s="5"/>
      <c r="HTM2399" s="5"/>
      <c r="HTN2399" s="5"/>
      <c r="HTO2399" s="5"/>
      <c r="HTP2399" s="5"/>
      <c r="HTQ2399" s="5"/>
      <c r="HTR2399" s="5"/>
      <c r="HTS2399" s="5"/>
      <c r="HTT2399" s="5"/>
      <c r="HTU2399" s="5"/>
      <c r="HTV2399" s="5"/>
      <c r="HTW2399" s="5"/>
      <c r="HTX2399" s="5"/>
      <c r="HTY2399" s="5"/>
      <c r="HTZ2399" s="5"/>
      <c r="HUA2399" s="5"/>
      <c r="HUB2399" s="5"/>
      <c r="HUC2399" s="5"/>
      <c r="HUD2399" s="5"/>
      <c r="HUE2399" s="5"/>
      <c r="HUF2399" s="5"/>
      <c r="HUG2399" s="5"/>
      <c r="HUH2399" s="5"/>
      <c r="HUI2399" s="5"/>
      <c r="HUJ2399" s="5"/>
      <c r="HUK2399" s="5"/>
      <c r="HUL2399" s="5"/>
      <c r="HUM2399" s="5"/>
      <c r="HUN2399" s="5"/>
      <c r="HUO2399" s="5"/>
      <c r="HUP2399" s="5"/>
      <c r="HUQ2399" s="5"/>
      <c r="HUR2399" s="5"/>
      <c r="HUS2399" s="5"/>
      <c r="HUT2399" s="5"/>
      <c r="HUU2399" s="5"/>
      <c r="HUV2399" s="5"/>
      <c r="HUW2399" s="5"/>
      <c r="HUX2399" s="5"/>
      <c r="HUY2399" s="5"/>
      <c r="HUZ2399" s="5"/>
      <c r="HVA2399" s="5"/>
      <c r="HVB2399" s="5"/>
      <c r="HVC2399" s="5"/>
      <c r="HVD2399" s="5"/>
      <c r="HVE2399" s="5"/>
      <c r="HVF2399" s="5"/>
      <c r="HVG2399" s="5"/>
      <c r="HVH2399" s="5"/>
      <c r="HVI2399" s="5"/>
      <c r="HVJ2399" s="5"/>
      <c r="HVK2399" s="5"/>
      <c r="HVL2399" s="5"/>
      <c r="HVM2399" s="5"/>
      <c r="HVN2399" s="5"/>
      <c r="HVO2399" s="5"/>
      <c r="HVP2399" s="5"/>
      <c r="HVQ2399" s="5"/>
      <c r="HVR2399" s="5"/>
      <c r="HVS2399" s="5"/>
      <c r="HVT2399" s="5"/>
      <c r="HVU2399" s="5"/>
      <c r="HVV2399" s="5"/>
      <c r="HVW2399" s="5"/>
      <c r="HVX2399" s="5"/>
      <c r="HVY2399" s="5"/>
      <c r="HVZ2399" s="5"/>
      <c r="HWA2399" s="5"/>
      <c r="HWB2399" s="5"/>
      <c r="HWC2399" s="5"/>
      <c r="HWD2399" s="5"/>
      <c r="HWE2399" s="5"/>
      <c r="HWF2399" s="5"/>
      <c r="HWG2399" s="5"/>
      <c r="HWH2399" s="5"/>
      <c r="HWI2399" s="5"/>
      <c r="HWJ2399" s="5"/>
      <c r="HWK2399" s="5"/>
      <c r="HWL2399" s="5"/>
      <c r="HWM2399" s="5"/>
      <c r="HWN2399" s="5"/>
      <c r="HWO2399" s="5"/>
      <c r="HWP2399" s="5"/>
      <c r="HWQ2399" s="5"/>
      <c r="HWR2399" s="5"/>
      <c r="HWS2399" s="5"/>
      <c r="HWT2399" s="5"/>
      <c r="HWU2399" s="5"/>
      <c r="HWV2399" s="5"/>
      <c r="HWW2399" s="5"/>
      <c r="HWX2399" s="5"/>
      <c r="HWY2399" s="5"/>
      <c r="HWZ2399" s="5"/>
      <c r="HXA2399" s="5"/>
      <c r="HXB2399" s="5"/>
      <c r="HXC2399" s="5"/>
      <c r="HXD2399" s="5"/>
      <c r="HXE2399" s="5"/>
      <c r="HXF2399" s="5"/>
      <c r="HXG2399" s="5"/>
      <c r="HXH2399" s="5"/>
      <c r="HXI2399" s="5"/>
      <c r="HXJ2399" s="5"/>
      <c r="HXK2399" s="5"/>
      <c r="HXL2399" s="5"/>
      <c r="HXM2399" s="5"/>
      <c r="HXN2399" s="5"/>
      <c r="HXO2399" s="5"/>
      <c r="HXP2399" s="5"/>
      <c r="HXQ2399" s="5"/>
      <c r="HXR2399" s="5"/>
      <c r="HXS2399" s="5"/>
      <c r="HXT2399" s="5"/>
      <c r="HXU2399" s="5"/>
      <c r="HXV2399" s="5"/>
      <c r="HXW2399" s="5"/>
      <c r="HXX2399" s="5"/>
      <c r="HXY2399" s="5"/>
      <c r="HXZ2399" s="5"/>
      <c r="HYA2399" s="5"/>
      <c r="HYB2399" s="5"/>
      <c r="HYC2399" s="5"/>
      <c r="HYD2399" s="5"/>
      <c r="HYE2399" s="5"/>
      <c r="HYF2399" s="5"/>
      <c r="HYG2399" s="5"/>
      <c r="HYH2399" s="5"/>
      <c r="HYI2399" s="5"/>
      <c r="HYJ2399" s="5"/>
      <c r="HYK2399" s="5"/>
      <c r="HYL2399" s="5"/>
      <c r="HYM2399" s="5"/>
      <c r="HYN2399" s="5"/>
      <c r="HYO2399" s="5"/>
      <c r="HYP2399" s="5"/>
      <c r="HYQ2399" s="5"/>
      <c r="HYR2399" s="5"/>
      <c r="HYS2399" s="5"/>
      <c r="HYT2399" s="5"/>
      <c r="HYU2399" s="5"/>
      <c r="HYV2399" s="5"/>
      <c r="HYW2399" s="5"/>
      <c r="HYX2399" s="5"/>
      <c r="HYY2399" s="5"/>
      <c r="HYZ2399" s="5"/>
      <c r="HZA2399" s="5"/>
      <c r="HZB2399" s="5"/>
      <c r="HZC2399" s="5"/>
      <c r="HZD2399" s="5"/>
      <c r="HZE2399" s="5"/>
      <c r="HZF2399" s="5"/>
      <c r="HZG2399" s="5"/>
      <c r="HZH2399" s="5"/>
      <c r="HZI2399" s="5"/>
      <c r="HZJ2399" s="5"/>
      <c r="HZK2399" s="5"/>
      <c r="HZL2399" s="5"/>
      <c r="HZM2399" s="5"/>
      <c r="HZN2399" s="5"/>
      <c r="HZO2399" s="5"/>
      <c r="HZP2399" s="5"/>
      <c r="HZQ2399" s="5"/>
      <c r="HZR2399" s="5"/>
      <c r="HZS2399" s="5"/>
      <c r="HZT2399" s="5"/>
      <c r="HZU2399" s="5"/>
      <c r="HZV2399" s="5"/>
      <c r="HZW2399" s="5"/>
      <c r="HZX2399" s="5"/>
      <c r="HZY2399" s="5"/>
      <c r="HZZ2399" s="5"/>
      <c r="IAA2399" s="5"/>
      <c r="IAB2399" s="5"/>
      <c r="IAC2399" s="5"/>
      <c r="IAD2399" s="5"/>
      <c r="IAE2399" s="5"/>
      <c r="IAF2399" s="5"/>
      <c r="IAG2399" s="5"/>
      <c r="IAH2399" s="5"/>
      <c r="IAI2399" s="5"/>
      <c r="IAJ2399" s="5"/>
      <c r="IAK2399" s="5"/>
      <c r="IAL2399" s="5"/>
      <c r="IAM2399" s="5"/>
      <c r="IAN2399" s="5"/>
      <c r="IAO2399" s="5"/>
      <c r="IAP2399" s="5"/>
      <c r="IAQ2399" s="5"/>
      <c r="IAR2399" s="5"/>
      <c r="IAS2399" s="5"/>
      <c r="IAT2399" s="5"/>
      <c r="IAU2399" s="5"/>
      <c r="IAV2399" s="5"/>
      <c r="IAW2399" s="5"/>
      <c r="IAX2399" s="5"/>
      <c r="IAY2399" s="5"/>
      <c r="IAZ2399" s="5"/>
      <c r="IBA2399" s="5"/>
      <c r="IBB2399" s="5"/>
      <c r="IBC2399" s="5"/>
      <c r="IBD2399" s="5"/>
      <c r="IBE2399" s="5"/>
      <c r="IBF2399" s="5"/>
      <c r="IBG2399" s="5"/>
      <c r="IBH2399" s="5"/>
      <c r="IBI2399" s="5"/>
      <c r="IBJ2399" s="5"/>
      <c r="IBK2399" s="5"/>
      <c r="IBL2399" s="5"/>
      <c r="IBM2399" s="5"/>
      <c r="IBN2399" s="5"/>
      <c r="IBO2399" s="5"/>
      <c r="IBP2399" s="5"/>
      <c r="IBQ2399" s="5"/>
      <c r="IBR2399" s="5"/>
      <c r="IBS2399" s="5"/>
      <c r="IBT2399" s="5"/>
      <c r="IBU2399" s="5"/>
      <c r="IBV2399" s="5"/>
      <c r="IBW2399" s="5"/>
      <c r="IBX2399" s="5"/>
      <c r="IBY2399" s="5"/>
      <c r="IBZ2399" s="5"/>
      <c r="ICA2399" s="5"/>
      <c r="ICB2399" s="5"/>
      <c r="ICC2399" s="5"/>
      <c r="ICD2399" s="5"/>
      <c r="ICE2399" s="5"/>
      <c r="ICF2399" s="5"/>
      <c r="ICG2399" s="5"/>
      <c r="ICH2399" s="5"/>
      <c r="ICI2399" s="5"/>
      <c r="ICJ2399" s="5"/>
      <c r="ICK2399" s="5"/>
      <c r="ICL2399" s="5"/>
      <c r="ICM2399" s="5"/>
      <c r="ICN2399" s="5"/>
      <c r="ICO2399" s="5"/>
      <c r="ICP2399" s="5"/>
      <c r="ICQ2399" s="5"/>
      <c r="ICR2399" s="5"/>
      <c r="ICS2399" s="5"/>
      <c r="ICT2399" s="5"/>
      <c r="ICU2399" s="5"/>
      <c r="ICV2399" s="5"/>
      <c r="ICW2399" s="5"/>
      <c r="ICX2399" s="5"/>
      <c r="ICY2399" s="5"/>
      <c r="ICZ2399" s="5"/>
      <c r="IDA2399" s="5"/>
      <c r="IDB2399" s="5"/>
      <c r="IDC2399" s="5"/>
      <c r="IDD2399" s="5"/>
      <c r="IDE2399" s="5"/>
      <c r="IDF2399" s="5"/>
      <c r="IDG2399" s="5"/>
      <c r="IDH2399" s="5"/>
      <c r="IDI2399" s="5"/>
      <c r="IDJ2399" s="5"/>
      <c r="IDK2399" s="5"/>
      <c r="IDL2399" s="5"/>
      <c r="IDM2399" s="5"/>
      <c r="IDN2399" s="5"/>
      <c r="IDO2399" s="5"/>
      <c r="IDP2399" s="5"/>
      <c r="IDQ2399" s="5"/>
      <c r="IDR2399" s="5"/>
      <c r="IDS2399" s="5"/>
      <c r="IDT2399" s="5"/>
      <c r="IDU2399" s="5"/>
      <c r="IDV2399" s="5"/>
      <c r="IDW2399" s="5"/>
      <c r="IDX2399" s="5"/>
      <c r="IDY2399" s="5"/>
      <c r="IDZ2399" s="5"/>
      <c r="IEA2399" s="5"/>
      <c r="IEB2399" s="5"/>
      <c r="IEC2399" s="5"/>
      <c r="IED2399" s="5"/>
      <c r="IEE2399" s="5"/>
      <c r="IEF2399" s="5"/>
      <c r="IEG2399" s="5"/>
      <c r="IEH2399" s="5"/>
      <c r="IEI2399" s="5"/>
      <c r="IEJ2399" s="5"/>
      <c r="IEK2399" s="5"/>
      <c r="IEL2399" s="5"/>
      <c r="IEM2399" s="5"/>
      <c r="IEN2399" s="5"/>
      <c r="IEO2399" s="5"/>
      <c r="IEP2399" s="5"/>
      <c r="IEQ2399" s="5"/>
      <c r="IER2399" s="5"/>
      <c r="IES2399" s="5"/>
      <c r="IET2399" s="5"/>
      <c r="IEU2399" s="5"/>
      <c r="IEV2399" s="5"/>
      <c r="IEW2399" s="5"/>
      <c r="IEX2399" s="5"/>
      <c r="IEY2399" s="5"/>
      <c r="IEZ2399" s="5"/>
      <c r="IFA2399" s="5"/>
      <c r="IFB2399" s="5"/>
      <c r="IFC2399" s="5"/>
      <c r="IFD2399" s="5"/>
      <c r="IFE2399" s="5"/>
      <c r="IFF2399" s="5"/>
      <c r="IFG2399" s="5"/>
      <c r="IFH2399" s="5"/>
      <c r="IFI2399" s="5"/>
      <c r="IFJ2399" s="5"/>
      <c r="IFK2399" s="5"/>
      <c r="IFL2399" s="5"/>
      <c r="IFM2399" s="5"/>
      <c r="IFN2399" s="5"/>
      <c r="IFO2399" s="5"/>
      <c r="IFP2399" s="5"/>
      <c r="IFQ2399" s="5"/>
      <c r="IFR2399" s="5"/>
      <c r="IFS2399" s="5"/>
      <c r="IFT2399" s="5"/>
      <c r="IFU2399" s="5"/>
      <c r="IFV2399" s="5"/>
      <c r="IFW2399" s="5"/>
      <c r="IFX2399" s="5"/>
      <c r="IFY2399" s="5"/>
      <c r="IFZ2399" s="5"/>
      <c r="IGA2399" s="5"/>
      <c r="IGB2399" s="5"/>
      <c r="IGC2399" s="5"/>
      <c r="IGD2399" s="5"/>
      <c r="IGE2399" s="5"/>
      <c r="IGF2399" s="5"/>
      <c r="IGG2399" s="5"/>
      <c r="IGH2399" s="5"/>
      <c r="IGI2399" s="5"/>
      <c r="IGJ2399" s="5"/>
      <c r="IGK2399" s="5"/>
      <c r="IGL2399" s="5"/>
      <c r="IGM2399" s="5"/>
      <c r="IGN2399" s="5"/>
      <c r="IGO2399" s="5"/>
      <c r="IGP2399" s="5"/>
      <c r="IGQ2399" s="5"/>
      <c r="IGR2399" s="5"/>
      <c r="IGS2399" s="5"/>
      <c r="IGT2399" s="5"/>
      <c r="IGU2399" s="5"/>
      <c r="IGV2399" s="5"/>
      <c r="IGW2399" s="5"/>
      <c r="IGX2399" s="5"/>
      <c r="IGY2399" s="5"/>
      <c r="IGZ2399" s="5"/>
      <c r="IHA2399" s="5"/>
      <c r="IHB2399" s="5"/>
      <c r="IHC2399" s="5"/>
      <c r="IHD2399" s="5"/>
      <c r="IHE2399" s="5"/>
      <c r="IHF2399" s="5"/>
      <c r="IHG2399" s="5"/>
      <c r="IHH2399" s="5"/>
      <c r="IHI2399" s="5"/>
      <c r="IHJ2399" s="5"/>
      <c r="IHK2399" s="5"/>
      <c r="IHL2399" s="5"/>
      <c r="IHM2399" s="5"/>
      <c r="IHN2399" s="5"/>
      <c r="IHO2399" s="5"/>
      <c r="IHP2399" s="5"/>
      <c r="IHQ2399" s="5"/>
      <c r="IHR2399" s="5"/>
      <c r="IHS2399" s="5"/>
      <c r="IHT2399" s="5"/>
      <c r="IHU2399" s="5"/>
      <c r="IHV2399" s="5"/>
      <c r="IHW2399" s="5"/>
      <c r="IHX2399" s="5"/>
      <c r="IHY2399" s="5"/>
      <c r="IHZ2399" s="5"/>
      <c r="IIA2399" s="5"/>
      <c r="IIB2399" s="5"/>
      <c r="IIC2399" s="5"/>
      <c r="IID2399" s="5"/>
      <c r="IIE2399" s="5"/>
      <c r="IIF2399" s="5"/>
      <c r="IIG2399" s="5"/>
      <c r="IIH2399" s="5"/>
      <c r="III2399" s="5"/>
      <c r="IIJ2399" s="5"/>
      <c r="IIK2399" s="5"/>
      <c r="IIL2399" s="5"/>
      <c r="IIM2399" s="5"/>
      <c r="IIN2399" s="5"/>
      <c r="IIO2399" s="5"/>
      <c r="IIP2399" s="5"/>
      <c r="IIQ2399" s="5"/>
      <c r="IIR2399" s="5"/>
      <c r="IIS2399" s="5"/>
      <c r="IIT2399" s="5"/>
      <c r="IIU2399" s="5"/>
      <c r="IIV2399" s="5"/>
      <c r="IIW2399" s="5"/>
      <c r="IIX2399" s="5"/>
      <c r="IIY2399" s="5"/>
      <c r="IIZ2399" s="5"/>
      <c r="IJA2399" s="5"/>
      <c r="IJB2399" s="5"/>
      <c r="IJC2399" s="5"/>
      <c r="IJD2399" s="5"/>
      <c r="IJE2399" s="5"/>
      <c r="IJF2399" s="5"/>
      <c r="IJG2399" s="5"/>
      <c r="IJH2399" s="5"/>
      <c r="IJI2399" s="5"/>
      <c r="IJJ2399" s="5"/>
      <c r="IJK2399" s="5"/>
      <c r="IJL2399" s="5"/>
      <c r="IJM2399" s="5"/>
      <c r="IJN2399" s="5"/>
      <c r="IJO2399" s="5"/>
      <c r="IJP2399" s="5"/>
      <c r="IJQ2399" s="5"/>
      <c r="IJR2399" s="5"/>
      <c r="IJS2399" s="5"/>
      <c r="IJT2399" s="5"/>
      <c r="IJU2399" s="5"/>
      <c r="IJV2399" s="5"/>
      <c r="IJW2399" s="5"/>
      <c r="IJX2399" s="5"/>
      <c r="IJY2399" s="5"/>
      <c r="IJZ2399" s="5"/>
      <c r="IKA2399" s="5"/>
      <c r="IKB2399" s="5"/>
      <c r="IKC2399" s="5"/>
      <c r="IKD2399" s="5"/>
      <c r="IKE2399" s="5"/>
      <c r="IKF2399" s="5"/>
      <c r="IKG2399" s="5"/>
      <c r="IKH2399" s="5"/>
      <c r="IKI2399" s="5"/>
      <c r="IKJ2399" s="5"/>
      <c r="IKK2399" s="5"/>
      <c r="IKL2399" s="5"/>
      <c r="IKM2399" s="5"/>
      <c r="IKN2399" s="5"/>
      <c r="IKO2399" s="5"/>
      <c r="IKP2399" s="5"/>
      <c r="IKQ2399" s="5"/>
      <c r="IKR2399" s="5"/>
      <c r="IKS2399" s="5"/>
      <c r="IKT2399" s="5"/>
      <c r="IKU2399" s="5"/>
      <c r="IKV2399" s="5"/>
      <c r="IKW2399" s="5"/>
      <c r="IKX2399" s="5"/>
      <c r="IKY2399" s="5"/>
      <c r="IKZ2399" s="5"/>
      <c r="ILA2399" s="5"/>
      <c r="ILB2399" s="5"/>
      <c r="ILC2399" s="5"/>
      <c r="ILD2399" s="5"/>
      <c r="ILE2399" s="5"/>
      <c r="ILF2399" s="5"/>
      <c r="ILG2399" s="5"/>
      <c r="ILH2399" s="5"/>
      <c r="ILI2399" s="5"/>
      <c r="ILJ2399" s="5"/>
      <c r="ILK2399" s="5"/>
      <c r="ILL2399" s="5"/>
      <c r="ILM2399" s="5"/>
      <c r="ILN2399" s="5"/>
      <c r="ILO2399" s="5"/>
      <c r="ILP2399" s="5"/>
      <c r="ILQ2399" s="5"/>
      <c r="ILR2399" s="5"/>
      <c r="ILS2399" s="5"/>
      <c r="ILT2399" s="5"/>
      <c r="ILU2399" s="5"/>
      <c r="ILV2399" s="5"/>
      <c r="ILW2399" s="5"/>
      <c r="ILX2399" s="5"/>
      <c r="ILY2399" s="5"/>
      <c r="ILZ2399" s="5"/>
      <c r="IMA2399" s="5"/>
      <c r="IMB2399" s="5"/>
      <c r="IMC2399" s="5"/>
      <c r="IMD2399" s="5"/>
      <c r="IME2399" s="5"/>
      <c r="IMF2399" s="5"/>
      <c r="IMG2399" s="5"/>
      <c r="IMH2399" s="5"/>
      <c r="IMI2399" s="5"/>
      <c r="IMJ2399" s="5"/>
      <c r="IMK2399" s="5"/>
      <c r="IML2399" s="5"/>
      <c r="IMM2399" s="5"/>
      <c r="IMN2399" s="5"/>
      <c r="IMO2399" s="5"/>
      <c r="IMP2399" s="5"/>
      <c r="IMQ2399" s="5"/>
      <c r="IMR2399" s="5"/>
      <c r="IMS2399" s="5"/>
      <c r="IMT2399" s="5"/>
      <c r="IMU2399" s="5"/>
      <c r="IMV2399" s="5"/>
      <c r="IMW2399" s="5"/>
      <c r="IMX2399" s="5"/>
      <c r="IMY2399" s="5"/>
      <c r="IMZ2399" s="5"/>
      <c r="INA2399" s="5"/>
      <c r="INB2399" s="5"/>
      <c r="INC2399" s="5"/>
      <c r="IND2399" s="5"/>
      <c r="INE2399" s="5"/>
      <c r="INF2399" s="5"/>
      <c r="ING2399" s="5"/>
      <c r="INH2399" s="5"/>
      <c r="INI2399" s="5"/>
      <c r="INJ2399" s="5"/>
      <c r="INK2399" s="5"/>
      <c r="INL2399" s="5"/>
      <c r="INM2399" s="5"/>
      <c r="INN2399" s="5"/>
      <c r="INO2399" s="5"/>
      <c r="INP2399" s="5"/>
      <c r="INQ2399" s="5"/>
      <c r="INR2399" s="5"/>
      <c r="INS2399" s="5"/>
      <c r="INT2399" s="5"/>
      <c r="INU2399" s="5"/>
      <c r="INV2399" s="5"/>
      <c r="INW2399" s="5"/>
      <c r="INX2399" s="5"/>
      <c r="INY2399" s="5"/>
      <c r="INZ2399" s="5"/>
      <c r="IOA2399" s="5"/>
      <c r="IOB2399" s="5"/>
      <c r="IOC2399" s="5"/>
      <c r="IOD2399" s="5"/>
      <c r="IOE2399" s="5"/>
      <c r="IOF2399" s="5"/>
      <c r="IOG2399" s="5"/>
      <c r="IOH2399" s="5"/>
      <c r="IOI2399" s="5"/>
      <c r="IOJ2399" s="5"/>
      <c r="IOK2399" s="5"/>
      <c r="IOL2399" s="5"/>
      <c r="IOM2399" s="5"/>
      <c r="ION2399" s="5"/>
      <c r="IOO2399" s="5"/>
      <c r="IOP2399" s="5"/>
      <c r="IOQ2399" s="5"/>
      <c r="IOR2399" s="5"/>
      <c r="IOS2399" s="5"/>
      <c r="IOT2399" s="5"/>
      <c r="IOU2399" s="5"/>
      <c r="IOV2399" s="5"/>
      <c r="IOW2399" s="5"/>
      <c r="IOX2399" s="5"/>
      <c r="IOY2399" s="5"/>
      <c r="IOZ2399" s="5"/>
      <c r="IPA2399" s="5"/>
      <c r="IPB2399" s="5"/>
      <c r="IPC2399" s="5"/>
      <c r="IPD2399" s="5"/>
      <c r="IPE2399" s="5"/>
      <c r="IPF2399" s="5"/>
      <c r="IPG2399" s="5"/>
      <c r="IPH2399" s="5"/>
      <c r="IPI2399" s="5"/>
      <c r="IPJ2399" s="5"/>
      <c r="IPK2399" s="5"/>
      <c r="IPL2399" s="5"/>
      <c r="IPM2399" s="5"/>
      <c r="IPN2399" s="5"/>
      <c r="IPO2399" s="5"/>
      <c r="IPP2399" s="5"/>
      <c r="IPQ2399" s="5"/>
      <c r="IPR2399" s="5"/>
      <c r="IPS2399" s="5"/>
      <c r="IPT2399" s="5"/>
      <c r="IPU2399" s="5"/>
      <c r="IPV2399" s="5"/>
      <c r="IPW2399" s="5"/>
      <c r="IPX2399" s="5"/>
      <c r="IPY2399" s="5"/>
      <c r="IPZ2399" s="5"/>
      <c r="IQA2399" s="5"/>
      <c r="IQB2399" s="5"/>
      <c r="IQC2399" s="5"/>
      <c r="IQD2399" s="5"/>
      <c r="IQE2399" s="5"/>
      <c r="IQF2399" s="5"/>
      <c r="IQG2399" s="5"/>
      <c r="IQH2399" s="5"/>
      <c r="IQI2399" s="5"/>
      <c r="IQJ2399" s="5"/>
      <c r="IQK2399" s="5"/>
      <c r="IQL2399" s="5"/>
      <c r="IQM2399" s="5"/>
      <c r="IQN2399" s="5"/>
      <c r="IQO2399" s="5"/>
      <c r="IQP2399" s="5"/>
      <c r="IQQ2399" s="5"/>
      <c r="IQR2399" s="5"/>
      <c r="IQS2399" s="5"/>
      <c r="IQT2399" s="5"/>
      <c r="IQU2399" s="5"/>
      <c r="IQV2399" s="5"/>
      <c r="IQW2399" s="5"/>
      <c r="IQX2399" s="5"/>
      <c r="IQY2399" s="5"/>
      <c r="IQZ2399" s="5"/>
      <c r="IRA2399" s="5"/>
      <c r="IRB2399" s="5"/>
      <c r="IRC2399" s="5"/>
      <c r="IRD2399" s="5"/>
      <c r="IRE2399" s="5"/>
      <c r="IRF2399" s="5"/>
      <c r="IRG2399" s="5"/>
      <c r="IRH2399" s="5"/>
      <c r="IRI2399" s="5"/>
      <c r="IRJ2399" s="5"/>
      <c r="IRK2399" s="5"/>
      <c r="IRL2399" s="5"/>
      <c r="IRM2399" s="5"/>
      <c r="IRN2399" s="5"/>
      <c r="IRO2399" s="5"/>
      <c r="IRP2399" s="5"/>
      <c r="IRQ2399" s="5"/>
      <c r="IRR2399" s="5"/>
      <c r="IRS2399" s="5"/>
      <c r="IRT2399" s="5"/>
      <c r="IRU2399" s="5"/>
      <c r="IRV2399" s="5"/>
      <c r="IRW2399" s="5"/>
      <c r="IRX2399" s="5"/>
      <c r="IRY2399" s="5"/>
      <c r="IRZ2399" s="5"/>
      <c r="ISA2399" s="5"/>
      <c r="ISB2399" s="5"/>
      <c r="ISC2399" s="5"/>
      <c r="ISD2399" s="5"/>
      <c r="ISE2399" s="5"/>
      <c r="ISF2399" s="5"/>
      <c r="ISG2399" s="5"/>
      <c r="ISH2399" s="5"/>
      <c r="ISI2399" s="5"/>
      <c r="ISJ2399" s="5"/>
      <c r="ISK2399" s="5"/>
      <c r="ISL2399" s="5"/>
      <c r="ISM2399" s="5"/>
      <c r="ISN2399" s="5"/>
      <c r="ISO2399" s="5"/>
      <c r="ISP2399" s="5"/>
      <c r="ISQ2399" s="5"/>
      <c r="ISR2399" s="5"/>
      <c r="ISS2399" s="5"/>
      <c r="IST2399" s="5"/>
      <c r="ISU2399" s="5"/>
      <c r="ISV2399" s="5"/>
      <c r="ISW2399" s="5"/>
      <c r="ISX2399" s="5"/>
      <c r="ISY2399" s="5"/>
      <c r="ISZ2399" s="5"/>
      <c r="ITA2399" s="5"/>
      <c r="ITB2399" s="5"/>
      <c r="ITC2399" s="5"/>
      <c r="ITD2399" s="5"/>
      <c r="ITE2399" s="5"/>
      <c r="ITF2399" s="5"/>
      <c r="ITG2399" s="5"/>
      <c r="ITH2399" s="5"/>
      <c r="ITI2399" s="5"/>
      <c r="ITJ2399" s="5"/>
      <c r="ITK2399" s="5"/>
      <c r="ITL2399" s="5"/>
      <c r="ITM2399" s="5"/>
      <c r="ITN2399" s="5"/>
      <c r="ITO2399" s="5"/>
      <c r="ITP2399" s="5"/>
      <c r="ITQ2399" s="5"/>
      <c r="ITR2399" s="5"/>
      <c r="ITS2399" s="5"/>
      <c r="ITT2399" s="5"/>
      <c r="ITU2399" s="5"/>
      <c r="ITV2399" s="5"/>
      <c r="ITW2399" s="5"/>
      <c r="ITX2399" s="5"/>
      <c r="ITY2399" s="5"/>
      <c r="ITZ2399" s="5"/>
      <c r="IUA2399" s="5"/>
      <c r="IUB2399" s="5"/>
      <c r="IUC2399" s="5"/>
      <c r="IUD2399" s="5"/>
      <c r="IUE2399" s="5"/>
      <c r="IUF2399" s="5"/>
      <c r="IUG2399" s="5"/>
      <c r="IUH2399" s="5"/>
      <c r="IUI2399" s="5"/>
      <c r="IUJ2399" s="5"/>
      <c r="IUK2399" s="5"/>
      <c r="IUL2399" s="5"/>
      <c r="IUM2399" s="5"/>
      <c r="IUN2399" s="5"/>
      <c r="IUO2399" s="5"/>
      <c r="IUP2399" s="5"/>
      <c r="IUQ2399" s="5"/>
      <c r="IUR2399" s="5"/>
      <c r="IUS2399" s="5"/>
      <c r="IUT2399" s="5"/>
      <c r="IUU2399" s="5"/>
      <c r="IUV2399" s="5"/>
      <c r="IUW2399" s="5"/>
      <c r="IUX2399" s="5"/>
      <c r="IUY2399" s="5"/>
      <c r="IUZ2399" s="5"/>
      <c r="IVA2399" s="5"/>
      <c r="IVB2399" s="5"/>
      <c r="IVC2399" s="5"/>
      <c r="IVD2399" s="5"/>
      <c r="IVE2399" s="5"/>
      <c r="IVF2399" s="5"/>
      <c r="IVG2399" s="5"/>
      <c r="IVH2399" s="5"/>
      <c r="IVI2399" s="5"/>
      <c r="IVJ2399" s="5"/>
      <c r="IVK2399" s="5"/>
      <c r="IVL2399" s="5"/>
      <c r="IVM2399" s="5"/>
      <c r="IVN2399" s="5"/>
      <c r="IVO2399" s="5"/>
      <c r="IVP2399" s="5"/>
      <c r="IVQ2399" s="5"/>
      <c r="IVR2399" s="5"/>
      <c r="IVS2399" s="5"/>
      <c r="IVT2399" s="5"/>
      <c r="IVU2399" s="5"/>
      <c r="IVV2399" s="5"/>
      <c r="IVW2399" s="5"/>
      <c r="IVX2399" s="5"/>
      <c r="IVY2399" s="5"/>
      <c r="IVZ2399" s="5"/>
      <c r="IWA2399" s="5"/>
      <c r="IWB2399" s="5"/>
      <c r="IWC2399" s="5"/>
      <c r="IWD2399" s="5"/>
      <c r="IWE2399" s="5"/>
      <c r="IWF2399" s="5"/>
      <c r="IWG2399" s="5"/>
      <c r="IWH2399" s="5"/>
      <c r="IWI2399" s="5"/>
      <c r="IWJ2399" s="5"/>
      <c r="IWK2399" s="5"/>
      <c r="IWL2399" s="5"/>
      <c r="IWM2399" s="5"/>
      <c r="IWN2399" s="5"/>
      <c r="IWO2399" s="5"/>
      <c r="IWP2399" s="5"/>
      <c r="IWQ2399" s="5"/>
      <c r="IWR2399" s="5"/>
      <c r="IWS2399" s="5"/>
      <c r="IWT2399" s="5"/>
      <c r="IWU2399" s="5"/>
      <c r="IWV2399" s="5"/>
      <c r="IWW2399" s="5"/>
      <c r="IWX2399" s="5"/>
      <c r="IWY2399" s="5"/>
      <c r="IWZ2399" s="5"/>
      <c r="IXA2399" s="5"/>
      <c r="IXB2399" s="5"/>
      <c r="IXC2399" s="5"/>
      <c r="IXD2399" s="5"/>
      <c r="IXE2399" s="5"/>
      <c r="IXF2399" s="5"/>
      <c r="IXG2399" s="5"/>
      <c r="IXH2399" s="5"/>
      <c r="IXI2399" s="5"/>
      <c r="IXJ2399" s="5"/>
      <c r="IXK2399" s="5"/>
      <c r="IXL2399" s="5"/>
      <c r="IXM2399" s="5"/>
      <c r="IXN2399" s="5"/>
      <c r="IXO2399" s="5"/>
      <c r="IXP2399" s="5"/>
      <c r="IXQ2399" s="5"/>
      <c r="IXR2399" s="5"/>
      <c r="IXS2399" s="5"/>
      <c r="IXT2399" s="5"/>
      <c r="IXU2399" s="5"/>
      <c r="IXV2399" s="5"/>
      <c r="IXW2399" s="5"/>
      <c r="IXX2399" s="5"/>
      <c r="IXY2399" s="5"/>
      <c r="IXZ2399" s="5"/>
      <c r="IYA2399" s="5"/>
      <c r="IYB2399" s="5"/>
      <c r="IYC2399" s="5"/>
      <c r="IYD2399" s="5"/>
      <c r="IYE2399" s="5"/>
      <c r="IYF2399" s="5"/>
      <c r="IYG2399" s="5"/>
      <c r="IYH2399" s="5"/>
      <c r="IYI2399" s="5"/>
      <c r="IYJ2399" s="5"/>
      <c r="IYK2399" s="5"/>
      <c r="IYL2399" s="5"/>
      <c r="IYM2399" s="5"/>
      <c r="IYN2399" s="5"/>
      <c r="IYO2399" s="5"/>
      <c r="IYP2399" s="5"/>
      <c r="IYQ2399" s="5"/>
      <c r="IYR2399" s="5"/>
      <c r="IYS2399" s="5"/>
      <c r="IYT2399" s="5"/>
      <c r="IYU2399" s="5"/>
      <c r="IYV2399" s="5"/>
      <c r="IYW2399" s="5"/>
      <c r="IYX2399" s="5"/>
      <c r="IYY2399" s="5"/>
      <c r="IYZ2399" s="5"/>
      <c r="IZA2399" s="5"/>
      <c r="IZB2399" s="5"/>
      <c r="IZC2399" s="5"/>
      <c r="IZD2399" s="5"/>
      <c r="IZE2399" s="5"/>
      <c r="IZF2399" s="5"/>
      <c r="IZG2399" s="5"/>
      <c r="IZH2399" s="5"/>
      <c r="IZI2399" s="5"/>
      <c r="IZJ2399" s="5"/>
      <c r="IZK2399" s="5"/>
      <c r="IZL2399" s="5"/>
      <c r="IZM2399" s="5"/>
      <c r="IZN2399" s="5"/>
      <c r="IZO2399" s="5"/>
      <c r="IZP2399" s="5"/>
      <c r="IZQ2399" s="5"/>
      <c r="IZR2399" s="5"/>
      <c r="IZS2399" s="5"/>
      <c r="IZT2399" s="5"/>
      <c r="IZU2399" s="5"/>
      <c r="IZV2399" s="5"/>
      <c r="IZW2399" s="5"/>
      <c r="IZX2399" s="5"/>
      <c r="IZY2399" s="5"/>
      <c r="IZZ2399" s="5"/>
      <c r="JAA2399" s="5"/>
      <c r="JAB2399" s="5"/>
      <c r="JAC2399" s="5"/>
      <c r="JAD2399" s="5"/>
      <c r="JAE2399" s="5"/>
      <c r="JAF2399" s="5"/>
      <c r="JAG2399" s="5"/>
      <c r="JAH2399" s="5"/>
      <c r="JAI2399" s="5"/>
      <c r="JAJ2399" s="5"/>
      <c r="JAK2399" s="5"/>
      <c r="JAL2399" s="5"/>
      <c r="JAM2399" s="5"/>
      <c r="JAN2399" s="5"/>
      <c r="JAO2399" s="5"/>
      <c r="JAP2399" s="5"/>
      <c r="JAQ2399" s="5"/>
      <c r="JAR2399" s="5"/>
      <c r="JAS2399" s="5"/>
      <c r="JAT2399" s="5"/>
      <c r="JAU2399" s="5"/>
      <c r="JAV2399" s="5"/>
      <c r="JAW2399" s="5"/>
      <c r="JAX2399" s="5"/>
      <c r="JAY2399" s="5"/>
      <c r="JAZ2399" s="5"/>
      <c r="JBA2399" s="5"/>
      <c r="JBB2399" s="5"/>
      <c r="JBC2399" s="5"/>
      <c r="JBD2399" s="5"/>
      <c r="JBE2399" s="5"/>
      <c r="JBF2399" s="5"/>
      <c r="JBG2399" s="5"/>
      <c r="JBH2399" s="5"/>
      <c r="JBI2399" s="5"/>
      <c r="JBJ2399" s="5"/>
      <c r="JBK2399" s="5"/>
      <c r="JBL2399" s="5"/>
      <c r="JBM2399" s="5"/>
      <c r="JBN2399" s="5"/>
      <c r="JBO2399" s="5"/>
      <c r="JBP2399" s="5"/>
      <c r="JBQ2399" s="5"/>
      <c r="JBR2399" s="5"/>
      <c r="JBS2399" s="5"/>
      <c r="JBT2399" s="5"/>
      <c r="JBU2399" s="5"/>
      <c r="JBV2399" s="5"/>
      <c r="JBW2399" s="5"/>
      <c r="JBX2399" s="5"/>
      <c r="JBY2399" s="5"/>
      <c r="JBZ2399" s="5"/>
      <c r="JCA2399" s="5"/>
      <c r="JCB2399" s="5"/>
      <c r="JCC2399" s="5"/>
      <c r="JCD2399" s="5"/>
      <c r="JCE2399" s="5"/>
      <c r="JCF2399" s="5"/>
      <c r="JCG2399" s="5"/>
      <c r="JCH2399" s="5"/>
      <c r="JCI2399" s="5"/>
      <c r="JCJ2399" s="5"/>
      <c r="JCK2399" s="5"/>
      <c r="JCL2399" s="5"/>
      <c r="JCM2399" s="5"/>
      <c r="JCN2399" s="5"/>
      <c r="JCO2399" s="5"/>
      <c r="JCP2399" s="5"/>
      <c r="JCQ2399" s="5"/>
      <c r="JCR2399" s="5"/>
      <c r="JCS2399" s="5"/>
      <c r="JCT2399" s="5"/>
      <c r="JCU2399" s="5"/>
      <c r="JCV2399" s="5"/>
      <c r="JCW2399" s="5"/>
      <c r="JCX2399" s="5"/>
      <c r="JCY2399" s="5"/>
      <c r="JCZ2399" s="5"/>
      <c r="JDA2399" s="5"/>
      <c r="JDB2399" s="5"/>
      <c r="JDC2399" s="5"/>
      <c r="JDD2399" s="5"/>
      <c r="JDE2399" s="5"/>
      <c r="JDF2399" s="5"/>
      <c r="JDG2399" s="5"/>
      <c r="JDH2399" s="5"/>
      <c r="JDI2399" s="5"/>
      <c r="JDJ2399" s="5"/>
      <c r="JDK2399" s="5"/>
      <c r="JDL2399" s="5"/>
      <c r="JDM2399" s="5"/>
      <c r="JDN2399" s="5"/>
      <c r="JDO2399" s="5"/>
      <c r="JDP2399" s="5"/>
      <c r="JDQ2399" s="5"/>
      <c r="JDR2399" s="5"/>
      <c r="JDS2399" s="5"/>
      <c r="JDT2399" s="5"/>
      <c r="JDU2399" s="5"/>
      <c r="JDV2399" s="5"/>
      <c r="JDW2399" s="5"/>
      <c r="JDX2399" s="5"/>
      <c r="JDY2399" s="5"/>
      <c r="JDZ2399" s="5"/>
      <c r="JEA2399" s="5"/>
      <c r="JEB2399" s="5"/>
      <c r="JEC2399" s="5"/>
      <c r="JED2399" s="5"/>
      <c r="JEE2399" s="5"/>
      <c r="JEF2399" s="5"/>
      <c r="JEG2399" s="5"/>
      <c r="JEH2399" s="5"/>
      <c r="JEI2399" s="5"/>
      <c r="JEJ2399" s="5"/>
      <c r="JEK2399" s="5"/>
      <c r="JEL2399" s="5"/>
      <c r="JEM2399" s="5"/>
      <c r="JEN2399" s="5"/>
      <c r="JEO2399" s="5"/>
      <c r="JEP2399" s="5"/>
      <c r="JEQ2399" s="5"/>
      <c r="JER2399" s="5"/>
      <c r="JES2399" s="5"/>
      <c r="JET2399" s="5"/>
      <c r="JEU2399" s="5"/>
      <c r="JEV2399" s="5"/>
      <c r="JEW2399" s="5"/>
      <c r="JEX2399" s="5"/>
      <c r="JEY2399" s="5"/>
      <c r="JEZ2399" s="5"/>
      <c r="JFA2399" s="5"/>
      <c r="JFB2399" s="5"/>
      <c r="JFC2399" s="5"/>
      <c r="JFD2399" s="5"/>
      <c r="JFE2399" s="5"/>
      <c r="JFF2399" s="5"/>
      <c r="JFG2399" s="5"/>
      <c r="JFH2399" s="5"/>
      <c r="JFI2399" s="5"/>
      <c r="JFJ2399" s="5"/>
      <c r="JFK2399" s="5"/>
      <c r="JFL2399" s="5"/>
      <c r="JFM2399" s="5"/>
      <c r="JFN2399" s="5"/>
      <c r="JFO2399" s="5"/>
      <c r="JFP2399" s="5"/>
      <c r="JFQ2399" s="5"/>
      <c r="JFR2399" s="5"/>
      <c r="JFS2399" s="5"/>
      <c r="JFT2399" s="5"/>
      <c r="JFU2399" s="5"/>
      <c r="JFV2399" s="5"/>
      <c r="JFW2399" s="5"/>
      <c r="JFX2399" s="5"/>
      <c r="JFY2399" s="5"/>
      <c r="JFZ2399" s="5"/>
      <c r="JGA2399" s="5"/>
      <c r="JGB2399" s="5"/>
      <c r="JGC2399" s="5"/>
      <c r="JGD2399" s="5"/>
      <c r="JGE2399" s="5"/>
      <c r="JGF2399" s="5"/>
      <c r="JGG2399" s="5"/>
      <c r="JGH2399" s="5"/>
      <c r="JGI2399" s="5"/>
      <c r="JGJ2399" s="5"/>
      <c r="JGK2399" s="5"/>
      <c r="JGL2399" s="5"/>
      <c r="JGM2399" s="5"/>
      <c r="JGN2399" s="5"/>
      <c r="JGO2399" s="5"/>
      <c r="JGP2399" s="5"/>
      <c r="JGQ2399" s="5"/>
      <c r="JGR2399" s="5"/>
      <c r="JGS2399" s="5"/>
      <c r="JGT2399" s="5"/>
      <c r="JGU2399" s="5"/>
      <c r="JGV2399" s="5"/>
      <c r="JGW2399" s="5"/>
      <c r="JGX2399" s="5"/>
      <c r="JGY2399" s="5"/>
      <c r="JGZ2399" s="5"/>
      <c r="JHA2399" s="5"/>
      <c r="JHB2399" s="5"/>
      <c r="JHC2399" s="5"/>
      <c r="JHD2399" s="5"/>
      <c r="JHE2399" s="5"/>
      <c r="JHF2399" s="5"/>
      <c r="JHG2399" s="5"/>
      <c r="JHH2399" s="5"/>
      <c r="JHI2399" s="5"/>
      <c r="JHJ2399" s="5"/>
      <c r="JHK2399" s="5"/>
      <c r="JHL2399" s="5"/>
      <c r="JHM2399" s="5"/>
      <c r="JHN2399" s="5"/>
      <c r="JHO2399" s="5"/>
      <c r="JHP2399" s="5"/>
      <c r="JHQ2399" s="5"/>
      <c r="JHR2399" s="5"/>
      <c r="JHS2399" s="5"/>
      <c r="JHT2399" s="5"/>
      <c r="JHU2399" s="5"/>
      <c r="JHV2399" s="5"/>
      <c r="JHW2399" s="5"/>
      <c r="JHX2399" s="5"/>
      <c r="JHY2399" s="5"/>
      <c r="JHZ2399" s="5"/>
      <c r="JIA2399" s="5"/>
      <c r="JIB2399" s="5"/>
      <c r="JIC2399" s="5"/>
      <c r="JID2399" s="5"/>
      <c r="JIE2399" s="5"/>
      <c r="JIF2399" s="5"/>
      <c r="JIG2399" s="5"/>
      <c r="JIH2399" s="5"/>
      <c r="JII2399" s="5"/>
      <c r="JIJ2399" s="5"/>
      <c r="JIK2399" s="5"/>
      <c r="JIL2399" s="5"/>
      <c r="JIM2399" s="5"/>
      <c r="JIN2399" s="5"/>
      <c r="JIO2399" s="5"/>
      <c r="JIP2399" s="5"/>
      <c r="JIQ2399" s="5"/>
      <c r="JIR2399" s="5"/>
      <c r="JIS2399" s="5"/>
      <c r="JIT2399" s="5"/>
      <c r="JIU2399" s="5"/>
      <c r="JIV2399" s="5"/>
      <c r="JIW2399" s="5"/>
      <c r="JIX2399" s="5"/>
      <c r="JIY2399" s="5"/>
      <c r="JIZ2399" s="5"/>
      <c r="JJA2399" s="5"/>
      <c r="JJB2399" s="5"/>
      <c r="JJC2399" s="5"/>
      <c r="JJD2399" s="5"/>
      <c r="JJE2399" s="5"/>
      <c r="JJF2399" s="5"/>
      <c r="JJG2399" s="5"/>
      <c r="JJH2399" s="5"/>
      <c r="JJI2399" s="5"/>
      <c r="JJJ2399" s="5"/>
      <c r="JJK2399" s="5"/>
      <c r="JJL2399" s="5"/>
      <c r="JJM2399" s="5"/>
      <c r="JJN2399" s="5"/>
      <c r="JJO2399" s="5"/>
      <c r="JJP2399" s="5"/>
      <c r="JJQ2399" s="5"/>
      <c r="JJR2399" s="5"/>
      <c r="JJS2399" s="5"/>
      <c r="JJT2399" s="5"/>
      <c r="JJU2399" s="5"/>
      <c r="JJV2399" s="5"/>
      <c r="JJW2399" s="5"/>
      <c r="JJX2399" s="5"/>
      <c r="JJY2399" s="5"/>
      <c r="JJZ2399" s="5"/>
      <c r="JKA2399" s="5"/>
      <c r="JKB2399" s="5"/>
      <c r="JKC2399" s="5"/>
      <c r="JKD2399" s="5"/>
      <c r="JKE2399" s="5"/>
      <c r="JKF2399" s="5"/>
      <c r="JKG2399" s="5"/>
      <c r="JKH2399" s="5"/>
      <c r="JKI2399" s="5"/>
      <c r="JKJ2399" s="5"/>
      <c r="JKK2399" s="5"/>
      <c r="JKL2399" s="5"/>
      <c r="JKM2399" s="5"/>
      <c r="JKN2399" s="5"/>
      <c r="JKO2399" s="5"/>
      <c r="JKP2399" s="5"/>
      <c r="JKQ2399" s="5"/>
      <c r="JKR2399" s="5"/>
      <c r="JKS2399" s="5"/>
      <c r="JKT2399" s="5"/>
      <c r="JKU2399" s="5"/>
      <c r="JKV2399" s="5"/>
      <c r="JKW2399" s="5"/>
      <c r="JKX2399" s="5"/>
      <c r="JKY2399" s="5"/>
      <c r="JKZ2399" s="5"/>
      <c r="JLA2399" s="5"/>
      <c r="JLB2399" s="5"/>
      <c r="JLC2399" s="5"/>
      <c r="JLD2399" s="5"/>
      <c r="JLE2399" s="5"/>
      <c r="JLF2399" s="5"/>
      <c r="JLG2399" s="5"/>
      <c r="JLH2399" s="5"/>
      <c r="JLI2399" s="5"/>
      <c r="JLJ2399" s="5"/>
      <c r="JLK2399" s="5"/>
      <c r="JLL2399" s="5"/>
      <c r="JLM2399" s="5"/>
      <c r="JLN2399" s="5"/>
      <c r="JLO2399" s="5"/>
      <c r="JLP2399" s="5"/>
      <c r="JLQ2399" s="5"/>
      <c r="JLR2399" s="5"/>
      <c r="JLS2399" s="5"/>
      <c r="JLT2399" s="5"/>
      <c r="JLU2399" s="5"/>
      <c r="JLV2399" s="5"/>
      <c r="JLW2399" s="5"/>
      <c r="JLX2399" s="5"/>
      <c r="JLY2399" s="5"/>
      <c r="JLZ2399" s="5"/>
      <c r="JMA2399" s="5"/>
      <c r="JMB2399" s="5"/>
      <c r="JMC2399" s="5"/>
      <c r="JMD2399" s="5"/>
      <c r="JME2399" s="5"/>
      <c r="JMF2399" s="5"/>
      <c r="JMG2399" s="5"/>
      <c r="JMH2399" s="5"/>
      <c r="JMI2399" s="5"/>
      <c r="JMJ2399" s="5"/>
      <c r="JMK2399" s="5"/>
      <c r="JML2399" s="5"/>
      <c r="JMM2399" s="5"/>
      <c r="JMN2399" s="5"/>
      <c r="JMO2399" s="5"/>
      <c r="JMP2399" s="5"/>
      <c r="JMQ2399" s="5"/>
      <c r="JMR2399" s="5"/>
      <c r="JMS2399" s="5"/>
      <c r="JMT2399" s="5"/>
      <c r="JMU2399" s="5"/>
      <c r="JMV2399" s="5"/>
      <c r="JMW2399" s="5"/>
      <c r="JMX2399" s="5"/>
      <c r="JMY2399" s="5"/>
      <c r="JMZ2399" s="5"/>
      <c r="JNA2399" s="5"/>
      <c r="JNB2399" s="5"/>
      <c r="JNC2399" s="5"/>
      <c r="JND2399" s="5"/>
      <c r="JNE2399" s="5"/>
      <c r="JNF2399" s="5"/>
      <c r="JNG2399" s="5"/>
      <c r="JNH2399" s="5"/>
      <c r="JNI2399" s="5"/>
      <c r="JNJ2399" s="5"/>
      <c r="JNK2399" s="5"/>
      <c r="JNL2399" s="5"/>
      <c r="JNM2399" s="5"/>
      <c r="JNN2399" s="5"/>
      <c r="JNO2399" s="5"/>
      <c r="JNP2399" s="5"/>
      <c r="JNQ2399" s="5"/>
      <c r="JNR2399" s="5"/>
      <c r="JNS2399" s="5"/>
      <c r="JNT2399" s="5"/>
      <c r="JNU2399" s="5"/>
      <c r="JNV2399" s="5"/>
      <c r="JNW2399" s="5"/>
      <c r="JNX2399" s="5"/>
      <c r="JNY2399" s="5"/>
      <c r="JNZ2399" s="5"/>
      <c r="JOA2399" s="5"/>
      <c r="JOB2399" s="5"/>
      <c r="JOC2399" s="5"/>
      <c r="JOD2399" s="5"/>
      <c r="JOE2399" s="5"/>
      <c r="JOF2399" s="5"/>
      <c r="JOG2399" s="5"/>
      <c r="JOH2399" s="5"/>
      <c r="JOI2399" s="5"/>
      <c r="JOJ2399" s="5"/>
      <c r="JOK2399" s="5"/>
      <c r="JOL2399" s="5"/>
      <c r="JOM2399" s="5"/>
      <c r="JON2399" s="5"/>
      <c r="JOO2399" s="5"/>
      <c r="JOP2399" s="5"/>
      <c r="JOQ2399" s="5"/>
      <c r="JOR2399" s="5"/>
      <c r="JOS2399" s="5"/>
      <c r="JOT2399" s="5"/>
      <c r="JOU2399" s="5"/>
      <c r="JOV2399" s="5"/>
      <c r="JOW2399" s="5"/>
      <c r="JOX2399" s="5"/>
      <c r="JOY2399" s="5"/>
      <c r="JOZ2399" s="5"/>
      <c r="JPA2399" s="5"/>
      <c r="JPB2399" s="5"/>
      <c r="JPC2399" s="5"/>
      <c r="JPD2399" s="5"/>
      <c r="JPE2399" s="5"/>
      <c r="JPF2399" s="5"/>
      <c r="JPG2399" s="5"/>
      <c r="JPH2399" s="5"/>
      <c r="JPI2399" s="5"/>
      <c r="JPJ2399" s="5"/>
      <c r="JPK2399" s="5"/>
      <c r="JPL2399" s="5"/>
      <c r="JPM2399" s="5"/>
      <c r="JPN2399" s="5"/>
      <c r="JPO2399" s="5"/>
      <c r="JPP2399" s="5"/>
      <c r="JPQ2399" s="5"/>
      <c r="JPR2399" s="5"/>
      <c r="JPS2399" s="5"/>
      <c r="JPT2399" s="5"/>
      <c r="JPU2399" s="5"/>
      <c r="JPV2399" s="5"/>
      <c r="JPW2399" s="5"/>
      <c r="JPX2399" s="5"/>
      <c r="JPY2399" s="5"/>
      <c r="JPZ2399" s="5"/>
      <c r="JQA2399" s="5"/>
      <c r="JQB2399" s="5"/>
      <c r="JQC2399" s="5"/>
      <c r="JQD2399" s="5"/>
      <c r="JQE2399" s="5"/>
      <c r="JQF2399" s="5"/>
      <c r="JQG2399" s="5"/>
      <c r="JQH2399" s="5"/>
      <c r="JQI2399" s="5"/>
      <c r="JQJ2399" s="5"/>
      <c r="JQK2399" s="5"/>
      <c r="JQL2399" s="5"/>
      <c r="JQM2399" s="5"/>
      <c r="JQN2399" s="5"/>
      <c r="JQO2399" s="5"/>
      <c r="JQP2399" s="5"/>
      <c r="JQQ2399" s="5"/>
      <c r="JQR2399" s="5"/>
      <c r="JQS2399" s="5"/>
      <c r="JQT2399" s="5"/>
      <c r="JQU2399" s="5"/>
      <c r="JQV2399" s="5"/>
      <c r="JQW2399" s="5"/>
      <c r="JQX2399" s="5"/>
      <c r="JQY2399" s="5"/>
      <c r="JQZ2399" s="5"/>
      <c r="JRA2399" s="5"/>
      <c r="JRB2399" s="5"/>
      <c r="JRC2399" s="5"/>
      <c r="JRD2399" s="5"/>
      <c r="JRE2399" s="5"/>
      <c r="JRF2399" s="5"/>
      <c r="JRG2399" s="5"/>
      <c r="JRH2399" s="5"/>
      <c r="JRI2399" s="5"/>
      <c r="JRJ2399" s="5"/>
      <c r="JRK2399" s="5"/>
      <c r="JRL2399" s="5"/>
      <c r="JRM2399" s="5"/>
      <c r="JRN2399" s="5"/>
      <c r="JRO2399" s="5"/>
      <c r="JRP2399" s="5"/>
      <c r="JRQ2399" s="5"/>
      <c r="JRR2399" s="5"/>
      <c r="JRS2399" s="5"/>
      <c r="JRT2399" s="5"/>
      <c r="JRU2399" s="5"/>
      <c r="JRV2399" s="5"/>
      <c r="JRW2399" s="5"/>
      <c r="JRX2399" s="5"/>
      <c r="JRY2399" s="5"/>
      <c r="JRZ2399" s="5"/>
      <c r="JSA2399" s="5"/>
      <c r="JSB2399" s="5"/>
      <c r="JSC2399" s="5"/>
      <c r="JSD2399" s="5"/>
      <c r="JSE2399" s="5"/>
      <c r="JSF2399" s="5"/>
      <c r="JSG2399" s="5"/>
      <c r="JSH2399" s="5"/>
      <c r="JSI2399" s="5"/>
      <c r="JSJ2399" s="5"/>
      <c r="JSK2399" s="5"/>
      <c r="JSL2399" s="5"/>
      <c r="JSM2399" s="5"/>
      <c r="JSN2399" s="5"/>
      <c r="JSO2399" s="5"/>
      <c r="JSP2399" s="5"/>
      <c r="JSQ2399" s="5"/>
      <c r="JSR2399" s="5"/>
      <c r="JSS2399" s="5"/>
      <c r="JST2399" s="5"/>
      <c r="JSU2399" s="5"/>
      <c r="JSV2399" s="5"/>
      <c r="JSW2399" s="5"/>
      <c r="JSX2399" s="5"/>
      <c r="JSY2399" s="5"/>
      <c r="JSZ2399" s="5"/>
      <c r="JTA2399" s="5"/>
      <c r="JTB2399" s="5"/>
      <c r="JTC2399" s="5"/>
      <c r="JTD2399" s="5"/>
      <c r="JTE2399" s="5"/>
      <c r="JTF2399" s="5"/>
      <c r="JTG2399" s="5"/>
      <c r="JTH2399" s="5"/>
      <c r="JTI2399" s="5"/>
      <c r="JTJ2399" s="5"/>
      <c r="JTK2399" s="5"/>
      <c r="JTL2399" s="5"/>
      <c r="JTM2399" s="5"/>
      <c r="JTN2399" s="5"/>
      <c r="JTO2399" s="5"/>
      <c r="JTP2399" s="5"/>
      <c r="JTQ2399" s="5"/>
      <c r="JTR2399" s="5"/>
      <c r="JTS2399" s="5"/>
      <c r="JTT2399" s="5"/>
      <c r="JTU2399" s="5"/>
      <c r="JTV2399" s="5"/>
      <c r="JTW2399" s="5"/>
      <c r="JTX2399" s="5"/>
      <c r="JTY2399" s="5"/>
      <c r="JTZ2399" s="5"/>
      <c r="JUA2399" s="5"/>
      <c r="JUB2399" s="5"/>
      <c r="JUC2399" s="5"/>
      <c r="JUD2399" s="5"/>
      <c r="JUE2399" s="5"/>
      <c r="JUF2399" s="5"/>
      <c r="JUG2399" s="5"/>
      <c r="JUH2399" s="5"/>
      <c r="JUI2399" s="5"/>
      <c r="JUJ2399" s="5"/>
      <c r="JUK2399" s="5"/>
      <c r="JUL2399" s="5"/>
      <c r="JUM2399" s="5"/>
      <c r="JUN2399" s="5"/>
      <c r="JUO2399" s="5"/>
      <c r="JUP2399" s="5"/>
      <c r="JUQ2399" s="5"/>
      <c r="JUR2399" s="5"/>
      <c r="JUS2399" s="5"/>
      <c r="JUT2399" s="5"/>
      <c r="JUU2399" s="5"/>
      <c r="JUV2399" s="5"/>
      <c r="JUW2399" s="5"/>
      <c r="JUX2399" s="5"/>
      <c r="JUY2399" s="5"/>
      <c r="JUZ2399" s="5"/>
      <c r="JVA2399" s="5"/>
      <c r="JVB2399" s="5"/>
      <c r="JVC2399" s="5"/>
      <c r="JVD2399" s="5"/>
      <c r="JVE2399" s="5"/>
      <c r="JVF2399" s="5"/>
      <c r="JVG2399" s="5"/>
      <c r="JVH2399" s="5"/>
      <c r="JVI2399" s="5"/>
      <c r="JVJ2399" s="5"/>
      <c r="JVK2399" s="5"/>
      <c r="JVL2399" s="5"/>
      <c r="JVM2399" s="5"/>
      <c r="JVN2399" s="5"/>
      <c r="JVO2399" s="5"/>
      <c r="JVP2399" s="5"/>
      <c r="JVQ2399" s="5"/>
      <c r="JVR2399" s="5"/>
      <c r="JVS2399" s="5"/>
      <c r="JVT2399" s="5"/>
      <c r="JVU2399" s="5"/>
      <c r="JVV2399" s="5"/>
      <c r="JVW2399" s="5"/>
      <c r="JVX2399" s="5"/>
      <c r="JVY2399" s="5"/>
      <c r="JVZ2399" s="5"/>
      <c r="JWA2399" s="5"/>
      <c r="JWB2399" s="5"/>
      <c r="JWC2399" s="5"/>
      <c r="JWD2399" s="5"/>
      <c r="JWE2399" s="5"/>
      <c r="JWF2399" s="5"/>
      <c r="JWG2399" s="5"/>
      <c r="JWH2399" s="5"/>
      <c r="JWI2399" s="5"/>
      <c r="JWJ2399" s="5"/>
      <c r="JWK2399" s="5"/>
      <c r="JWL2399" s="5"/>
      <c r="JWM2399" s="5"/>
      <c r="JWN2399" s="5"/>
      <c r="JWO2399" s="5"/>
      <c r="JWP2399" s="5"/>
      <c r="JWQ2399" s="5"/>
      <c r="JWR2399" s="5"/>
      <c r="JWS2399" s="5"/>
      <c r="JWT2399" s="5"/>
      <c r="JWU2399" s="5"/>
      <c r="JWV2399" s="5"/>
      <c r="JWW2399" s="5"/>
      <c r="JWX2399" s="5"/>
      <c r="JWY2399" s="5"/>
      <c r="JWZ2399" s="5"/>
      <c r="JXA2399" s="5"/>
      <c r="JXB2399" s="5"/>
      <c r="JXC2399" s="5"/>
      <c r="JXD2399" s="5"/>
      <c r="JXE2399" s="5"/>
      <c r="JXF2399" s="5"/>
      <c r="JXG2399" s="5"/>
      <c r="JXH2399" s="5"/>
      <c r="JXI2399" s="5"/>
      <c r="JXJ2399" s="5"/>
      <c r="JXK2399" s="5"/>
      <c r="JXL2399" s="5"/>
      <c r="JXM2399" s="5"/>
      <c r="JXN2399" s="5"/>
      <c r="JXO2399" s="5"/>
      <c r="JXP2399" s="5"/>
      <c r="JXQ2399" s="5"/>
      <c r="JXR2399" s="5"/>
      <c r="JXS2399" s="5"/>
      <c r="JXT2399" s="5"/>
      <c r="JXU2399" s="5"/>
      <c r="JXV2399" s="5"/>
      <c r="JXW2399" s="5"/>
      <c r="JXX2399" s="5"/>
      <c r="JXY2399" s="5"/>
      <c r="JXZ2399" s="5"/>
      <c r="JYA2399" s="5"/>
      <c r="JYB2399" s="5"/>
      <c r="JYC2399" s="5"/>
      <c r="JYD2399" s="5"/>
      <c r="JYE2399" s="5"/>
      <c r="JYF2399" s="5"/>
      <c r="JYG2399" s="5"/>
      <c r="JYH2399" s="5"/>
      <c r="JYI2399" s="5"/>
      <c r="JYJ2399" s="5"/>
      <c r="JYK2399" s="5"/>
      <c r="JYL2399" s="5"/>
      <c r="JYM2399" s="5"/>
      <c r="JYN2399" s="5"/>
      <c r="JYO2399" s="5"/>
      <c r="JYP2399" s="5"/>
      <c r="JYQ2399" s="5"/>
      <c r="JYR2399" s="5"/>
      <c r="JYS2399" s="5"/>
      <c r="JYT2399" s="5"/>
      <c r="JYU2399" s="5"/>
      <c r="JYV2399" s="5"/>
      <c r="JYW2399" s="5"/>
      <c r="JYX2399" s="5"/>
      <c r="JYY2399" s="5"/>
      <c r="JYZ2399" s="5"/>
      <c r="JZA2399" s="5"/>
      <c r="JZB2399" s="5"/>
      <c r="JZC2399" s="5"/>
      <c r="JZD2399" s="5"/>
      <c r="JZE2399" s="5"/>
      <c r="JZF2399" s="5"/>
      <c r="JZG2399" s="5"/>
      <c r="JZH2399" s="5"/>
      <c r="JZI2399" s="5"/>
      <c r="JZJ2399" s="5"/>
      <c r="JZK2399" s="5"/>
      <c r="JZL2399" s="5"/>
      <c r="JZM2399" s="5"/>
      <c r="JZN2399" s="5"/>
      <c r="JZO2399" s="5"/>
      <c r="JZP2399" s="5"/>
      <c r="JZQ2399" s="5"/>
      <c r="JZR2399" s="5"/>
      <c r="JZS2399" s="5"/>
      <c r="JZT2399" s="5"/>
      <c r="JZU2399" s="5"/>
      <c r="JZV2399" s="5"/>
      <c r="JZW2399" s="5"/>
      <c r="JZX2399" s="5"/>
      <c r="JZY2399" s="5"/>
      <c r="JZZ2399" s="5"/>
      <c r="KAA2399" s="5"/>
      <c r="KAB2399" s="5"/>
      <c r="KAC2399" s="5"/>
      <c r="KAD2399" s="5"/>
      <c r="KAE2399" s="5"/>
      <c r="KAF2399" s="5"/>
      <c r="KAG2399" s="5"/>
      <c r="KAH2399" s="5"/>
      <c r="KAI2399" s="5"/>
      <c r="KAJ2399" s="5"/>
      <c r="KAK2399" s="5"/>
      <c r="KAL2399" s="5"/>
      <c r="KAM2399" s="5"/>
      <c r="KAN2399" s="5"/>
      <c r="KAO2399" s="5"/>
      <c r="KAP2399" s="5"/>
      <c r="KAQ2399" s="5"/>
      <c r="KAR2399" s="5"/>
      <c r="KAS2399" s="5"/>
      <c r="KAT2399" s="5"/>
      <c r="KAU2399" s="5"/>
      <c r="KAV2399" s="5"/>
      <c r="KAW2399" s="5"/>
      <c r="KAX2399" s="5"/>
      <c r="KAY2399" s="5"/>
      <c r="KAZ2399" s="5"/>
      <c r="KBA2399" s="5"/>
      <c r="KBB2399" s="5"/>
      <c r="KBC2399" s="5"/>
      <c r="KBD2399" s="5"/>
      <c r="KBE2399" s="5"/>
      <c r="KBF2399" s="5"/>
      <c r="KBG2399" s="5"/>
      <c r="KBH2399" s="5"/>
      <c r="KBI2399" s="5"/>
      <c r="KBJ2399" s="5"/>
      <c r="KBK2399" s="5"/>
      <c r="KBL2399" s="5"/>
      <c r="KBM2399" s="5"/>
      <c r="KBN2399" s="5"/>
      <c r="KBO2399" s="5"/>
      <c r="KBP2399" s="5"/>
      <c r="KBQ2399" s="5"/>
      <c r="KBR2399" s="5"/>
      <c r="KBS2399" s="5"/>
      <c r="KBT2399" s="5"/>
      <c r="KBU2399" s="5"/>
      <c r="KBV2399" s="5"/>
      <c r="KBW2399" s="5"/>
      <c r="KBX2399" s="5"/>
      <c r="KBY2399" s="5"/>
      <c r="KBZ2399" s="5"/>
      <c r="KCA2399" s="5"/>
      <c r="KCB2399" s="5"/>
      <c r="KCC2399" s="5"/>
      <c r="KCD2399" s="5"/>
      <c r="KCE2399" s="5"/>
      <c r="KCF2399" s="5"/>
      <c r="KCG2399" s="5"/>
      <c r="KCH2399" s="5"/>
      <c r="KCI2399" s="5"/>
      <c r="KCJ2399" s="5"/>
      <c r="KCK2399" s="5"/>
      <c r="KCL2399" s="5"/>
      <c r="KCM2399" s="5"/>
      <c r="KCN2399" s="5"/>
      <c r="KCO2399" s="5"/>
      <c r="KCP2399" s="5"/>
      <c r="KCQ2399" s="5"/>
      <c r="KCR2399" s="5"/>
      <c r="KCS2399" s="5"/>
      <c r="KCT2399" s="5"/>
      <c r="KCU2399" s="5"/>
      <c r="KCV2399" s="5"/>
      <c r="KCW2399" s="5"/>
      <c r="KCX2399" s="5"/>
      <c r="KCY2399" s="5"/>
      <c r="KCZ2399" s="5"/>
      <c r="KDA2399" s="5"/>
      <c r="KDB2399" s="5"/>
      <c r="KDC2399" s="5"/>
      <c r="KDD2399" s="5"/>
      <c r="KDE2399" s="5"/>
      <c r="KDF2399" s="5"/>
      <c r="KDG2399" s="5"/>
      <c r="KDH2399" s="5"/>
      <c r="KDI2399" s="5"/>
      <c r="KDJ2399" s="5"/>
      <c r="KDK2399" s="5"/>
      <c r="KDL2399" s="5"/>
      <c r="KDM2399" s="5"/>
      <c r="KDN2399" s="5"/>
      <c r="KDO2399" s="5"/>
      <c r="KDP2399" s="5"/>
      <c r="KDQ2399" s="5"/>
      <c r="KDR2399" s="5"/>
      <c r="KDS2399" s="5"/>
      <c r="KDT2399" s="5"/>
      <c r="KDU2399" s="5"/>
      <c r="KDV2399" s="5"/>
      <c r="KDW2399" s="5"/>
      <c r="KDX2399" s="5"/>
      <c r="KDY2399" s="5"/>
      <c r="KDZ2399" s="5"/>
      <c r="KEA2399" s="5"/>
      <c r="KEB2399" s="5"/>
      <c r="KEC2399" s="5"/>
      <c r="KED2399" s="5"/>
      <c r="KEE2399" s="5"/>
      <c r="KEF2399" s="5"/>
      <c r="KEG2399" s="5"/>
      <c r="KEH2399" s="5"/>
      <c r="KEI2399" s="5"/>
      <c r="KEJ2399" s="5"/>
      <c r="KEK2399" s="5"/>
      <c r="KEL2399" s="5"/>
      <c r="KEM2399" s="5"/>
      <c r="KEN2399" s="5"/>
      <c r="KEO2399" s="5"/>
      <c r="KEP2399" s="5"/>
      <c r="KEQ2399" s="5"/>
      <c r="KER2399" s="5"/>
      <c r="KES2399" s="5"/>
      <c r="KET2399" s="5"/>
      <c r="KEU2399" s="5"/>
      <c r="KEV2399" s="5"/>
      <c r="KEW2399" s="5"/>
      <c r="KEX2399" s="5"/>
      <c r="KEY2399" s="5"/>
      <c r="KEZ2399" s="5"/>
      <c r="KFA2399" s="5"/>
      <c r="KFB2399" s="5"/>
      <c r="KFC2399" s="5"/>
      <c r="KFD2399" s="5"/>
      <c r="KFE2399" s="5"/>
      <c r="KFF2399" s="5"/>
      <c r="KFG2399" s="5"/>
      <c r="KFH2399" s="5"/>
      <c r="KFI2399" s="5"/>
      <c r="KFJ2399" s="5"/>
      <c r="KFK2399" s="5"/>
      <c r="KFL2399" s="5"/>
      <c r="KFM2399" s="5"/>
      <c r="KFN2399" s="5"/>
      <c r="KFO2399" s="5"/>
      <c r="KFP2399" s="5"/>
      <c r="KFQ2399" s="5"/>
      <c r="KFR2399" s="5"/>
      <c r="KFS2399" s="5"/>
      <c r="KFT2399" s="5"/>
      <c r="KFU2399" s="5"/>
      <c r="KFV2399" s="5"/>
      <c r="KFW2399" s="5"/>
      <c r="KFX2399" s="5"/>
      <c r="KFY2399" s="5"/>
      <c r="KFZ2399" s="5"/>
      <c r="KGA2399" s="5"/>
      <c r="KGB2399" s="5"/>
      <c r="KGC2399" s="5"/>
      <c r="KGD2399" s="5"/>
      <c r="KGE2399" s="5"/>
      <c r="KGF2399" s="5"/>
      <c r="KGG2399" s="5"/>
      <c r="KGH2399" s="5"/>
      <c r="KGI2399" s="5"/>
      <c r="KGJ2399" s="5"/>
      <c r="KGK2399" s="5"/>
      <c r="KGL2399" s="5"/>
      <c r="KGM2399" s="5"/>
      <c r="KGN2399" s="5"/>
      <c r="KGO2399" s="5"/>
      <c r="KGP2399" s="5"/>
      <c r="KGQ2399" s="5"/>
      <c r="KGR2399" s="5"/>
      <c r="KGS2399" s="5"/>
      <c r="KGT2399" s="5"/>
      <c r="KGU2399" s="5"/>
      <c r="KGV2399" s="5"/>
      <c r="KGW2399" s="5"/>
      <c r="KGX2399" s="5"/>
      <c r="KGY2399" s="5"/>
      <c r="KGZ2399" s="5"/>
      <c r="KHA2399" s="5"/>
      <c r="KHB2399" s="5"/>
      <c r="KHC2399" s="5"/>
      <c r="KHD2399" s="5"/>
      <c r="KHE2399" s="5"/>
      <c r="KHF2399" s="5"/>
      <c r="KHG2399" s="5"/>
      <c r="KHH2399" s="5"/>
      <c r="KHI2399" s="5"/>
      <c r="KHJ2399" s="5"/>
      <c r="KHK2399" s="5"/>
      <c r="KHL2399" s="5"/>
      <c r="KHM2399" s="5"/>
      <c r="KHN2399" s="5"/>
      <c r="KHO2399" s="5"/>
      <c r="KHP2399" s="5"/>
      <c r="KHQ2399" s="5"/>
      <c r="KHR2399" s="5"/>
      <c r="KHS2399" s="5"/>
      <c r="KHT2399" s="5"/>
      <c r="KHU2399" s="5"/>
      <c r="KHV2399" s="5"/>
      <c r="KHW2399" s="5"/>
      <c r="KHX2399" s="5"/>
      <c r="KHY2399" s="5"/>
      <c r="KHZ2399" s="5"/>
      <c r="KIA2399" s="5"/>
      <c r="KIB2399" s="5"/>
      <c r="KIC2399" s="5"/>
      <c r="KID2399" s="5"/>
      <c r="KIE2399" s="5"/>
      <c r="KIF2399" s="5"/>
      <c r="KIG2399" s="5"/>
      <c r="KIH2399" s="5"/>
      <c r="KII2399" s="5"/>
      <c r="KIJ2399" s="5"/>
      <c r="KIK2399" s="5"/>
      <c r="KIL2399" s="5"/>
      <c r="KIM2399" s="5"/>
      <c r="KIN2399" s="5"/>
      <c r="KIO2399" s="5"/>
      <c r="KIP2399" s="5"/>
      <c r="KIQ2399" s="5"/>
      <c r="KIR2399" s="5"/>
      <c r="KIS2399" s="5"/>
      <c r="KIT2399" s="5"/>
      <c r="KIU2399" s="5"/>
      <c r="KIV2399" s="5"/>
      <c r="KIW2399" s="5"/>
      <c r="KIX2399" s="5"/>
      <c r="KIY2399" s="5"/>
      <c r="KIZ2399" s="5"/>
      <c r="KJA2399" s="5"/>
      <c r="KJB2399" s="5"/>
      <c r="KJC2399" s="5"/>
      <c r="KJD2399" s="5"/>
      <c r="KJE2399" s="5"/>
      <c r="KJF2399" s="5"/>
      <c r="KJG2399" s="5"/>
      <c r="KJH2399" s="5"/>
      <c r="KJI2399" s="5"/>
      <c r="KJJ2399" s="5"/>
      <c r="KJK2399" s="5"/>
      <c r="KJL2399" s="5"/>
      <c r="KJM2399" s="5"/>
      <c r="KJN2399" s="5"/>
      <c r="KJO2399" s="5"/>
      <c r="KJP2399" s="5"/>
      <c r="KJQ2399" s="5"/>
      <c r="KJR2399" s="5"/>
      <c r="KJS2399" s="5"/>
      <c r="KJT2399" s="5"/>
      <c r="KJU2399" s="5"/>
      <c r="KJV2399" s="5"/>
      <c r="KJW2399" s="5"/>
      <c r="KJX2399" s="5"/>
      <c r="KJY2399" s="5"/>
      <c r="KJZ2399" s="5"/>
      <c r="KKA2399" s="5"/>
      <c r="KKB2399" s="5"/>
      <c r="KKC2399" s="5"/>
      <c r="KKD2399" s="5"/>
      <c r="KKE2399" s="5"/>
      <c r="KKF2399" s="5"/>
      <c r="KKG2399" s="5"/>
      <c r="KKH2399" s="5"/>
      <c r="KKI2399" s="5"/>
      <c r="KKJ2399" s="5"/>
      <c r="KKK2399" s="5"/>
      <c r="KKL2399" s="5"/>
      <c r="KKM2399" s="5"/>
      <c r="KKN2399" s="5"/>
      <c r="KKO2399" s="5"/>
      <c r="KKP2399" s="5"/>
      <c r="KKQ2399" s="5"/>
      <c r="KKR2399" s="5"/>
      <c r="KKS2399" s="5"/>
      <c r="KKT2399" s="5"/>
      <c r="KKU2399" s="5"/>
      <c r="KKV2399" s="5"/>
      <c r="KKW2399" s="5"/>
      <c r="KKX2399" s="5"/>
      <c r="KKY2399" s="5"/>
      <c r="KKZ2399" s="5"/>
      <c r="KLA2399" s="5"/>
      <c r="KLB2399" s="5"/>
      <c r="KLC2399" s="5"/>
      <c r="KLD2399" s="5"/>
      <c r="KLE2399" s="5"/>
      <c r="KLF2399" s="5"/>
      <c r="KLG2399" s="5"/>
      <c r="KLH2399" s="5"/>
      <c r="KLI2399" s="5"/>
      <c r="KLJ2399" s="5"/>
      <c r="KLK2399" s="5"/>
      <c r="KLL2399" s="5"/>
      <c r="KLM2399" s="5"/>
      <c r="KLN2399" s="5"/>
      <c r="KLO2399" s="5"/>
      <c r="KLP2399" s="5"/>
      <c r="KLQ2399" s="5"/>
      <c r="KLR2399" s="5"/>
      <c r="KLS2399" s="5"/>
      <c r="KLT2399" s="5"/>
      <c r="KLU2399" s="5"/>
      <c r="KLV2399" s="5"/>
      <c r="KLW2399" s="5"/>
      <c r="KLX2399" s="5"/>
      <c r="KLY2399" s="5"/>
      <c r="KLZ2399" s="5"/>
      <c r="KMA2399" s="5"/>
      <c r="KMB2399" s="5"/>
      <c r="KMC2399" s="5"/>
      <c r="KMD2399" s="5"/>
      <c r="KME2399" s="5"/>
      <c r="KMF2399" s="5"/>
      <c r="KMG2399" s="5"/>
      <c r="KMH2399" s="5"/>
      <c r="KMI2399" s="5"/>
      <c r="KMJ2399" s="5"/>
      <c r="KMK2399" s="5"/>
      <c r="KML2399" s="5"/>
      <c r="KMM2399" s="5"/>
      <c r="KMN2399" s="5"/>
      <c r="KMO2399" s="5"/>
      <c r="KMP2399" s="5"/>
      <c r="KMQ2399" s="5"/>
      <c r="KMR2399" s="5"/>
      <c r="KMS2399" s="5"/>
      <c r="KMT2399" s="5"/>
      <c r="KMU2399" s="5"/>
      <c r="KMV2399" s="5"/>
      <c r="KMW2399" s="5"/>
      <c r="KMX2399" s="5"/>
      <c r="KMY2399" s="5"/>
      <c r="KMZ2399" s="5"/>
      <c r="KNA2399" s="5"/>
      <c r="KNB2399" s="5"/>
      <c r="KNC2399" s="5"/>
      <c r="KND2399" s="5"/>
      <c r="KNE2399" s="5"/>
      <c r="KNF2399" s="5"/>
      <c r="KNG2399" s="5"/>
      <c r="KNH2399" s="5"/>
      <c r="KNI2399" s="5"/>
      <c r="KNJ2399" s="5"/>
      <c r="KNK2399" s="5"/>
      <c r="KNL2399" s="5"/>
      <c r="KNM2399" s="5"/>
      <c r="KNN2399" s="5"/>
      <c r="KNO2399" s="5"/>
      <c r="KNP2399" s="5"/>
      <c r="KNQ2399" s="5"/>
      <c r="KNR2399" s="5"/>
      <c r="KNS2399" s="5"/>
      <c r="KNT2399" s="5"/>
      <c r="KNU2399" s="5"/>
      <c r="KNV2399" s="5"/>
      <c r="KNW2399" s="5"/>
      <c r="KNX2399" s="5"/>
      <c r="KNY2399" s="5"/>
      <c r="KNZ2399" s="5"/>
      <c r="KOA2399" s="5"/>
      <c r="KOB2399" s="5"/>
      <c r="KOC2399" s="5"/>
      <c r="KOD2399" s="5"/>
      <c r="KOE2399" s="5"/>
      <c r="KOF2399" s="5"/>
      <c r="KOG2399" s="5"/>
      <c r="KOH2399" s="5"/>
      <c r="KOI2399" s="5"/>
      <c r="KOJ2399" s="5"/>
      <c r="KOK2399" s="5"/>
      <c r="KOL2399" s="5"/>
      <c r="KOM2399" s="5"/>
      <c r="KON2399" s="5"/>
      <c r="KOO2399" s="5"/>
      <c r="KOP2399" s="5"/>
      <c r="KOQ2399" s="5"/>
      <c r="KOR2399" s="5"/>
      <c r="KOS2399" s="5"/>
      <c r="KOT2399" s="5"/>
      <c r="KOU2399" s="5"/>
      <c r="KOV2399" s="5"/>
      <c r="KOW2399" s="5"/>
      <c r="KOX2399" s="5"/>
      <c r="KOY2399" s="5"/>
      <c r="KOZ2399" s="5"/>
      <c r="KPA2399" s="5"/>
      <c r="KPB2399" s="5"/>
      <c r="KPC2399" s="5"/>
      <c r="KPD2399" s="5"/>
      <c r="KPE2399" s="5"/>
      <c r="KPF2399" s="5"/>
      <c r="KPG2399" s="5"/>
      <c r="KPH2399" s="5"/>
      <c r="KPI2399" s="5"/>
      <c r="KPJ2399" s="5"/>
      <c r="KPK2399" s="5"/>
      <c r="KPL2399" s="5"/>
      <c r="KPM2399" s="5"/>
      <c r="KPN2399" s="5"/>
      <c r="KPO2399" s="5"/>
      <c r="KPP2399" s="5"/>
      <c r="KPQ2399" s="5"/>
      <c r="KPR2399" s="5"/>
      <c r="KPS2399" s="5"/>
      <c r="KPT2399" s="5"/>
      <c r="KPU2399" s="5"/>
      <c r="KPV2399" s="5"/>
      <c r="KPW2399" s="5"/>
      <c r="KPX2399" s="5"/>
      <c r="KPY2399" s="5"/>
      <c r="KPZ2399" s="5"/>
      <c r="KQA2399" s="5"/>
      <c r="KQB2399" s="5"/>
      <c r="KQC2399" s="5"/>
      <c r="KQD2399" s="5"/>
      <c r="KQE2399" s="5"/>
      <c r="KQF2399" s="5"/>
      <c r="KQG2399" s="5"/>
      <c r="KQH2399" s="5"/>
      <c r="KQI2399" s="5"/>
      <c r="KQJ2399" s="5"/>
      <c r="KQK2399" s="5"/>
      <c r="KQL2399" s="5"/>
      <c r="KQM2399" s="5"/>
      <c r="KQN2399" s="5"/>
      <c r="KQO2399" s="5"/>
      <c r="KQP2399" s="5"/>
      <c r="KQQ2399" s="5"/>
      <c r="KQR2399" s="5"/>
      <c r="KQS2399" s="5"/>
      <c r="KQT2399" s="5"/>
      <c r="KQU2399" s="5"/>
      <c r="KQV2399" s="5"/>
      <c r="KQW2399" s="5"/>
      <c r="KQX2399" s="5"/>
      <c r="KQY2399" s="5"/>
      <c r="KQZ2399" s="5"/>
      <c r="KRA2399" s="5"/>
      <c r="KRB2399" s="5"/>
      <c r="KRC2399" s="5"/>
      <c r="KRD2399" s="5"/>
      <c r="KRE2399" s="5"/>
      <c r="KRF2399" s="5"/>
      <c r="KRG2399" s="5"/>
      <c r="KRH2399" s="5"/>
      <c r="KRI2399" s="5"/>
      <c r="KRJ2399" s="5"/>
      <c r="KRK2399" s="5"/>
      <c r="KRL2399" s="5"/>
      <c r="KRM2399" s="5"/>
      <c r="KRN2399" s="5"/>
      <c r="KRO2399" s="5"/>
      <c r="KRP2399" s="5"/>
      <c r="KRQ2399" s="5"/>
      <c r="KRR2399" s="5"/>
      <c r="KRS2399" s="5"/>
      <c r="KRT2399" s="5"/>
      <c r="KRU2399" s="5"/>
      <c r="KRV2399" s="5"/>
      <c r="KRW2399" s="5"/>
      <c r="KRX2399" s="5"/>
      <c r="KRY2399" s="5"/>
      <c r="KRZ2399" s="5"/>
      <c r="KSA2399" s="5"/>
      <c r="KSB2399" s="5"/>
      <c r="KSC2399" s="5"/>
      <c r="KSD2399" s="5"/>
      <c r="KSE2399" s="5"/>
      <c r="KSF2399" s="5"/>
      <c r="KSG2399" s="5"/>
      <c r="KSH2399" s="5"/>
      <c r="KSI2399" s="5"/>
      <c r="KSJ2399" s="5"/>
      <c r="KSK2399" s="5"/>
      <c r="KSL2399" s="5"/>
      <c r="KSM2399" s="5"/>
      <c r="KSN2399" s="5"/>
      <c r="KSO2399" s="5"/>
      <c r="KSP2399" s="5"/>
      <c r="KSQ2399" s="5"/>
      <c r="KSR2399" s="5"/>
      <c r="KSS2399" s="5"/>
      <c r="KST2399" s="5"/>
      <c r="KSU2399" s="5"/>
      <c r="KSV2399" s="5"/>
      <c r="KSW2399" s="5"/>
      <c r="KSX2399" s="5"/>
      <c r="KSY2399" s="5"/>
      <c r="KSZ2399" s="5"/>
      <c r="KTA2399" s="5"/>
      <c r="KTB2399" s="5"/>
      <c r="KTC2399" s="5"/>
      <c r="KTD2399" s="5"/>
      <c r="KTE2399" s="5"/>
      <c r="KTF2399" s="5"/>
      <c r="KTG2399" s="5"/>
      <c r="KTH2399" s="5"/>
      <c r="KTI2399" s="5"/>
      <c r="KTJ2399" s="5"/>
      <c r="KTK2399" s="5"/>
      <c r="KTL2399" s="5"/>
      <c r="KTM2399" s="5"/>
      <c r="KTN2399" s="5"/>
      <c r="KTO2399" s="5"/>
      <c r="KTP2399" s="5"/>
      <c r="KTQ2399" s="5"/>
      <c r="KTR2399" s="5"/>
      <c r="KTS2399" s="5"/>
      <c r="KTT2399" s="5"/>
      <c r="KTU2399" s="5"/>
      <c r="KTV2399" s="5"/>
      <c r="KTW2399" s="5"/>
      <c r="KTX2399" s="5"/>
      <c r="KTY2399" s="5"/>
      <c r="KTZ2399" s="5"/>
      <c r="KUA2399" s="5"/>
      <c r="KUB2399" s="5"/>
      <c r="KUC2399" s="5"/>
      <c r="KUD2399" s="5"/>
      <c r="KUE2399" s="5"/>
      <c r="KUF2399" s="5"/>
      <c r="KUG2399" s="5"/>
      <c r="KUH2399" s="5"/>
      <c r="KUI2399" s="5"/>
      <c r="KUJ2399" s="5"/>
      <c r="KUK2399" s="5"/>
      <c r="KUL2399" s="5"/>
      <c r="KUM2399" s="5"/>
      <c r="KUN2399" s="5"/>
      <c r="KUO2399" s="5"/>
      <c r="KUP2399" s="5"/>
      <c r="KUQ2399" s="5"/>
      <c r="KUR2399" s="5"/>
      <c r="KUS2399" s="5"/>
      <c r="KUT2399" s="5"/>
      <c r="KUU2399" s="5"/>
      <c r="KUV2399" s="5"/>
      <c r="KUW2399" s="5"/>
      <c r="KUX2399" s="5"/>
      <c r="KUY2399" s="5"/>
      <c r="KUZ2399" s="5"/>
      <c r="KVA2399" s="5"/>
      <c r="KVB2399" s="5"/>
      <c r="KVC2399" s="5"/>
      <c r="KVD2399" s="5"/>
      <c r="KVE2399" s="5"/>
      <c r="KVF2399" s="5"/>
      <c r="KVG2399" s="5"/>
      <c r="KVH2399" s="5"/>
      <c r="KVI2399" s="5"/>
      <c r="KVJ2399" s="5"/>
      <c r="KVK2399" s="5"/>
      <c r="KVL2399" s="5"/>
      <c r="KVM2399" s="5"/>
      <c r="KVN2399" s="5"/>
      <c r="KVO2399" s="5"/>
      <c r="KVP2399" s="5"/>
      <c r="KVQ2399" s="5"/>
      <c r="KVR2399" s="5"/>
      <c r="KVS2399" s="5"/>
      <c r="KVT2399" s="5"/>
      <c r="KVU2399" s="5"/>
      <c r="KVV2399" s="5"/>
      <c r="KVW2399" s="5"/>
      <c r="KVX2399" s="5"/>
      <c r="KVY2399" s="5"/>
      <c r="KVZ2399" s="5"/>
      <c r="KWA2399" s="5"/>
      <c r="KWB2399" s="5"/>
      <c r="KWC2399" s="5"/>
      <c r="KWD2399" s="5"/>
      <c r="KWE2399" s="5"/>
      <c r="KWF2399" s="5"/>
      <c r="KWG2399" s="5"/>
      <c r="KWH2399" s="5"/>
      <c r="KWI2399" s="5"/>
      <c r="KWJ2399" s="5"/>
      <c r="KWK2399" s="5"/>
      <c r="KWL2399" s="5"/>
      <c r="KWM2399" s="5"/>
      <c r="KWN2399" s="5"/>
      <c r="KWO2399" s="5"/>
      <c r="KWP2399" s="5"/>
      <c r="KWQ2399" s="5"/>
      <c r="KWR2399" s="5"/>
      <c r="KWS2399" s="5"/>
      <c r="KWT2399" s="5"/>
      <c r="KWU2399" s="5"/>
      <c r="KWV2399" s="5"/>
      <c r="KWW2399" s="5"/>
      <c r="KWX2399" s="5"/>
      <c r="KWY2399" s="5"/>
      <c r="KWZ2399" s="5"/>
      <c r="KXA2399" s="5"/>
      <c r="KXB2399" s="5"/>
      <c r="KXC2399" s="5"/>
      <c r="KXD2399" s="5"/>
      <c r="KXE2399" s="5"/>
      <c r="KXF2399" s="5"/>
      <c r="KXG2399" s="5"/>
      <c r="KXH2399" s="5"/>
      <c r="KXI2399" s="5"/>
      <c r="KXJ2399" s="5"/>
      <c r="KXK2399" s="5"/>
      <c r="KXL2399" s="5"/>
      <c r="KXM2399" s="5"/>
      <c r="KXN2399" s="5"/>
      <c r="KXO2399" s="5"/>
      <c r="KXP2399" s="5"/>
      <c r="KXQ2399" s="5"/>
      <c r="KXR2399" s="5"/>
      <c r="KXS2399" s="5"/>
      <c r="KXT2399" s="5"/>
      <c r="KXU2399" s="5"/>
      <c r="KXV2399" s="5"/>
      <c r="KXW2399" s="5"/>
      <c r="KXX2399" s="5"/>
      <c r="KXY2399" s="5"/>
      <c r="KXZ2399" s="5"/>
      <c r="KYA2399" s="5"/>
      <c r="KYB2399" s="5"/>
      <c r="KYC2399" s="5"/>
      <c r="KYD2399" s="5"/>
      <c r="KYE2399" s="5"/>
      <c r="KYF2399" s="5"/>
      <c r="KYG2399" s="5"/>
      <c r="KYH2399" s="5"/>
      <c r="KYI2399" s="5"/>
      <c r="KYJ2399" s="5"/>
      <c r="KYK2399" s="5"/>
      <c r="KYL2399" s="5"/>
      <c r="KYM2399" s="5"/>
      <c r="KYN2399" s="5"/>
      <c r="KYO2399" s="5"/>
      <c r="KYP2399" s="5"/>
      <c r="KYQ2399" s="5"/>
      <c r="KYR2399" s="5"/>
      <c r="KYS2399" s="5"/>
      <c r="KYT2399" s="5"/>
      <c r="KYU2399" s="5"/>
      <c r="KYV2399" s="5"/>
      <c r="KYW2399" s="5"/>
      <c r="KYX2399" s="5"/>
      <c r="KYY2399" s="5"/>
      <c r="KYZ2399" s="5"/>
      <c r="KZA2399" s="5"/>
      <c r="KZB2399" s="5"/>
      <c r="KZC2399" s="5"/>
      <c r="KZD2399" s="5"/>
      <c r="KZE2399" s="5"/>
      <c r="KZF2399" s="5"/>
      <c r="KZG2399" s="5"/>
      <c r="KZH2399" s="5"/>
      <c r="KZI2399" s="5"/>
      <c r="KZJ2399" s="5"/>
      <c r="KZK2399" s="5"/>
      <c r="KZL2399" s="5"/>
      <c r="KZM2399" s="5"/>
      <c r="KZN2399" s="5"/>
      <c r="KZO2399" s="5"/>
      <c r="KZP2399" s="5"/>
      <c r="KZQ2399" s="5"/>
      <c r="KZR2399" s="5"/>
      <c r="KZS2399" s="5"/>
      <c r="KZT2399" s="5"/>
      <c r="KZU2399" s="5"/>
      <c r="KZV2399" s="5"/>
      <c r="KZW2399" s="5"/>
      <c r="KZX2399" s="5"/>
      <c r="KZY2399" s="5"/>
      <c r="KZZ2399" s="5"/>
      <c r="LAA2399" s="5"/>
      <c r="LAB2399" s="5"/>
      <c r="LAC2399" s="5"/>
      <c r="LAD2399" s="5"/>
      <c r="LAE2399" s="5"/>
      <c r="LAF2399" s="5"/>
      <c r="LAG2399" s="5"/>
      <c r="LAH2399" s="5"/>
      <c r="LAI2399" s="5"/>
      <c r="LAJ2399" s="5"/>
      <c r="LAK2399" s="5"/>
      <c r="LAL2399" s="5"/>
      <c r="LAM2399" s="5"/>
      <c r="LAN2399" s="5"/>
      <c r="LAO2399" s="5"/>
      <c r="LAP2399" s="5"/>
      <c r="LAQ2399" s="5"/>
      <c r="LAR2399" s="5"/>
      <c r="LAS2399" s="5"/>
      <c r="LAT2399" s="5"/>
      <c r="LAU2399" s="5"/>
      <c r="LAV2399" s="5"/>
      <c r="LAW2399" s="5"/>
      <c r="LAX2399" s="5"/>
      <c r="LAY2399" s="5"/>
      <c r="LAZ2399" s="5"/>
      <c r="LBA2399" s="5"/>
      <c r="LBB2399" s="5"/>
      <c r="LBC2399" s="5"/>
      <c r="LBD2399" s="5"/>
      <c r="LBE2399" s="5"/>
      <c r="LBF2399" s="5"/>
      <c r="LBG2399" s="5"/>
      <c r="LBH2399" s="5"/>
      <c r="LBI2399" s="5"/>
      <c r="LBJ2399" s="5"/>
      <c r="LBK2399" s="5"/>
      <c r="LBL2399" s="5"/>
      <c r="LBM2399" s="5"/>
      <c r="LBN2399" s="5"/>
      <c r="LBO2399" s="5"/>
      <c r="LBP2399" s="5"/>
      <c r="LBQ2399" s="5"/>
      <c r="LBR2399" s="5"/>
      <c r="LBS2399" s="5"/>
      <c r="LBT2399" s="5"/>
      <c r="LBU2399" s="5"/>
      <c r="LBV2399" s="5"/>
      <c r="LBW2399" s="5"/>
      <c r="LBX2399" s="5"/>
      <c r="LBY2399" s="5"/>
      <c r="LBZ2399" s="5"/>
      <c r="LCA2399" s="5"/>
      <c r="LCB2399" s="5"/>
      <c r="LCC2399" s="5"/>
      <c r="LCD2399" s="5"/>
      <c r="LCE2399" s="5"/>
      <c r="LCF2399" s="5"/>
      <c r="LCG2399" s="5"/>
      <c r="LCH2399" s="5"/>
      <c r="LCI2399" s="5"/>
      <c r="LCJ2399" s="5"/>
      <c r="LCK2399" s="5"/>
      <c r="LCL2399" s="5"/>
      <c r="LCM2399" s="5"/>
      <c r="LCN2399" s="5"/>
      <c r="LCO2399" s="5"/>
      <c r="LCP2399" s="5"/>
      <c r="LCQ2399" s="5"/>
      <c r="LCR2399" s="5"/>
      <c r="LCS2399" s="5"/>
      <c r="LCT2399" s="5"/>
      <c r="LCU2399" s="5"/>
      <c r="LCV2399" s="5"/>
      <c r="LCW2399" s="5"/>
      <c r="LCX2399" s="5"/>
      <c r="LCY2399" s="5"/>
      <c r="LCZ2399" s="5"/>
      <c r="LDA2399" s="5"/>
      <c r="LDB2399" s="5"/>
      <c r="LDC2399" s="5"/>
      <c r="LDD2399" s="5"/>
      <c r="LDE2399" s="5"/>
      <c r="LDF2399" s="5"/>
      <c r="LDG2399" s="5"/>
      <c r="LDH2399" s="5"/>
      <c r="LDI2399" s="5"/>
      <c r="LDJ2399" s="5"/>
      <c r="LDK2399" s="5"/>
      <c r="LDL2399" s="5"/>
      <c r="LDM2399" s="5"/>
      <c r="LDN2399" s="5"/>
      <c r="LDO2399" s="5"/>
      <c r="LDP2399" s="5"/>
      <c r="LDQ2399" s="5"/>
      <c r="LDR2399" s="5"/>
      <c r="LDS2399" s="5"/>
      <c r="LDT2399" s="5"/>
      <c r="LDU2399" s="5"/>
      <c r="LDV2399" s="5"/>
      <c r="LDW2399" s="5"/>
      <c r="LDX2399" s="5"/>
      <c r="LDY2399" s="5"/>
      <c r="LDZ2399" s="5"/>
      <c r="LEA2399" s="5"/>
      <c r="LEB2399" s="5"/>
      <c r="LEC2399" s="5"/>
      <c r="LED2399" s="5"/>
      <c r="LEE2399" s="5"/>
      <c r="LEF2399" s="5"/>
      <c r="LEG2399" s="5"/>
      <c r="LEH2399" s="5"/>
      <c r="LEI2399" s="5"/>
      <c r="LEJ2399" s="5"/>
      <c r="LEK2399" s="5"/>
      <c r="LEL2399" s="5"/>
      <c r="LEM2399" s="5"/>
      <c r="LEN2399" s="5"/>
      <c r="LEO2399" s="5"/>
      <c r="LEP2399" s="5"/>
      <c r="LEQ2399" s="5"/>
      <c r="LER2399" s="5"/>
      <c r="LES2399" s="5"/>
      <c r="LET2399" s="5"/>
      <c r="LEU2399" s="5"/>
      <c r="LEV2399" s="5"/>
      <c r="LEW2399" s="5"/>
      <c r="LEX2399" s="5"/>
      <c r="LEY2399" s="5"/>
      <c r="LEZ2399" s="5"/>
      <c r="LFA2399" s="5"/>
      <c r="LFB2399" s="5"/>
      <c r="LFC2399" s="5"/>
      <c r="LFD2399" s="5"/>
      <c r="LFE2399" s="5"/>
      <c r="LFF2399" s="5"/>
      <c r="LFG2399" s="5"/>
      <c r="LFH2399" s="5"/>
      <c r="LFI2399" s="5"/>
      <c r="LFJ2399" s="5"/>
      <c r="LFK2399" s="5"/>
      <c r="LFL2399" s="5"/>
      <c r="LFM2399" s="5"/>
      <c r="LFN2399" s="5"/>
      <c r="LFO2399" s="5"/>
      <c r="LFP2399" s="5"/>
      <c r="LFQ2399" s="5"/>
      <c r="LFR2399" s="5"/>
      <c r="LFS2399" s="5"/>
      <c r="LFT2399" s="5"/>
      <c r="LFU2399" s="5"/>
      <c r="LFV2399" s="5"/>
      <c r="LFW2399" s="5"/>
      <c r="LFX2399" s="5"/>
      <c r="LFY2399" s="5"/>
      <c r="LFZ2399" s="5"/>
      <c r="LGA2399" s="5"/>
      <c r="LGB2399" s="5"/>
      <c r="LGC2399" s="5"/>
      <c r="LGD2399" s="5"/>
      <c r="LGE2399" s="5"/>
      <c r="LGF2399" s="5"/>
      <c r="LGG2399" s="5"/>
      <c r="LGH2399" s="5"/>
      <c r="LGI2399" s="5"/>
      <c r="LGJ2399" s="5"/>
      <c r="LGK2399" s="5"/>
      <c r="LGL2399" s="5"/>
      <c r="LGM2399" s="5"/>
      <c r="LGN2399" s="5"/>
      <c r="LGO2399" s="5"/>
      <c r="LGP2399" s="5"/>
      <c r="LGQ2399" s="5"/>
      <c r="LGR2399" s="5"/>
      <c r="LGS2399" s="5"/>
      <c r="LGT2399" s="5"/>
      <c r="LGU2399" s="5"/>
      <c r="LGV2399" s="5"/>
      <c r="LGW2399" s="5"/>
      <c r="LGX2399" s="5"/>
      <c r="LGY2399" s="5"/>
      <c r="LGZ2399" s="5"/>
      <c r="LHA2399" s="5"/>
      <c r="LHB2399" s="5"/>
      <c r="LHC2399" s="5"/>
      <c r="LHD2399" s="5"/>
      <c r="LHE2399" s="5"/>
      <c r="LHF2399" s="5"/>
      <c r="LHG2399" s="5"/>
      <c r="LHH2399" s="5"/>
      <c r="LHI2399" s="5"/>
      <c r="LHJ2399" s="5"/>
      <c r="LHK2399" s="5"/>
      <c r="LHL2399" s="5"/>
      <c r="LHM2399" s="5"/>
      <c r="LHN2399" s="5"/>
      <c r="LHO2399" s="5"/>
      <c r="LHP2399" s="5"/>
      <c r="LHQ2399" s="5"/>
      <c r="LHR2399" s="5"/>
      <c r="LHS2399" s="5"/>
      <c r="LHT2399" s="5"/>
      <c r="LHU2399" s="5"/>
      <c r="LHV2399" s="5"/>
      <c r="LHW2399" s="5"/>
      <c r="LHX2399" s="5"/>
      <c r="LHY2399" s="5"/>
      <c r="LHZ2399" s="5"/>
      <c r="LIA2399" s="5"/>
      <c r="LIB2399" s="5"/>
      <c r="LIC2399" s="5"/>
      <c r="LID2399" s="5"/>
      <c r="LIE2399" s="5"/>
      <c r="LIF2399" s="5"/>
      <c r="LIG2399" s="5"/>
      <c r="LIH2399" s="5"/>
      <c r="LII2399" s="5"/>
      <c r="LIJ2399" s="5"/>
      <c r="LIK2399" s="5"/>
      <c r="LIL2399" s="5"/>
      <c r="LIM2399" s="5"/>
      <c r="LIN2399" s="5"/>
      <c r="LIO2399" s="5"/>
      <c r="LIP2399" s="5"/>
      <c r="LIQ2399" s="5"/>
      <c r="LIR2399" s="5"/>
      <c r="LIS2399" s="5"/>
      <c r="LIT2399" s="5"/>
      <c r="LIU2399" s="5"/>
      <c r="LIV2399" s="5"/>
      <c r="LIW2399" s="5"/>
      <c r="LIX2399" s="5"/>
      <c r="LIY2399" s="5"/>
      <c r="LIZ2399" s="5"/>
      <c r="LJA2399" s="5"/>
      <c r="LJB2399" s="5"/>
      <c r="LJC2399" s="5"/>
      <c r="LJD2399" s="5"/>
      <c r="LJE2399" s="5"/>
      <c r="LJF2399" s="5"/>
      <c r="LJG2399" s="5"/>
      <c r="LJH2399" s="5"/>
      <c r="LJI2399" s="5"/>
      <c r="LJJ2399" s="5"/>
      <c r="LJK2399" s="5"/>
      <c r="LJL2399" s="5"/>
      <c r="LJM2399" s="5"/>
      <c r="LJN2399" s="5"/>
      <c r="LJO2399" s="5"/>
      <c r="LJP2399" s="5"/>
      <c r="LJQ2399" s="5"/>
      <c r="LJR2399" s="5"/>
      <c r="LJS2399" s="5"/>
      <c r="LJT2399" s="5"/>
      <c r="LJU2399" s="5"/>
      <c r="LJV2399" s="5"/>
      <c r="LJW2399" s="5"/>
      <c r="LJX2399" s="5"/>
      <c r="LJY2399" s="5"/>
      <c r="LJZ2399" s="5"/>
      <c r="LKA2399" s="5"/>
      <c r="LKB2399" s="5"/>
      <c r="LKC2399" s="5"/>
      <c r="LKD2399" s="5"/>
      <c r="LKE2399" s="5"/>
      <c r="LKF2399" s="5"/>
      <c r="LKG2399" s="5"/>
      <c r="LKH2399" s="5"/>
      <c r="LKI2399" s="5"/>
      <c r="LKJ2399" s="5"/>
      <c r="LKK2399" s="5"/>
      <c r="LKL2399" s="5"/>
      <c r="LKM2399" s="5"/>
      <c r="LKN2399" s="5"/>
      <c r="LKO2399" s="5"/>
      <c r="LKP2399" s="5"/>
      <c r="LKQ2399" s="5"/>
      <c r="LKR2399" s="5"/>
      <c r="LKS2399" s="5"/>
      <c r="LKT2399" s="5"/>
      <c r="LKU2399" s="5"/>
      <c r="LKV2399" s="5"/>
      <c r="LKW2399" s="5"/>
      <c r="LKX2399" s="5"/>
      <c r="LKY2399" s="5"/>
      <c r="LKZ2399" s="5"/>
      <c r="LLA2399" s="5"/>
      <c r="LLB2399" s="5"/>
      <c r="LLC2399" s="5"/>
      <c r="LLD2399" s="5"/>
      <c r="LLE2399" s="5"/>
      <c r="LLF2399" s="5"/>
      <c r="LLG2399" s="5"/>
      <c r="LLH2399" s="5"/>
      <c r="LLI2399" s="5"/>
      <c r="LLJ2399" s="5"/>
      <c r="LLK2399" s="5"/>
      <c r="LLL2399" s="5"/>
      <c r="LLM2399" s="5"/>
      <c r="LLN2399" s="5"/>
      <c r="LLO2399" s="5"/>
      <c r="LLP2399" s="5"/>
      <c r="LLQ2399" s="5"/>
      <c r="LLR2399" s="5"/>
      <c r="LLS2399" s="5"/>
      <c r="LLT2399" s="5"/>
      <c r="LLU2399" s="5"/>
      <c r="LLV2399" s="5"/>
      <c r="LLW2399" s="5"/>
      <c r="LLX2399" s="5"/>
      <c r="LLY2399" s="5"/>
      <c r="LLZ2399" s="5"/>
      <c r="LMA2399" s="5"/>
      <c r="LMB2399" s="5"/>
      <c r="LMC2399" s="5"/>
      <c r="LMD2399" s="5"/>
      <c r="LME2399" s="5"/>
      <c r="LMF2399" s="5"/>
      <c r="LMG2399" s="5"/>
      <c r="LMH2399" s="5"/>
      <c r="LMI2399" s="5"/>
      <c r="LMJ2399" s="5"/>
      <c r="LMK2399" s="5"/>
      <c r="LML2399" s="5"/>
      <c r="LMM2399" s="5"/>
      <c r="LMN2399" s="5"/>
      <c r="LMO2399" s="5"/>
      <c r="LMP2399" s="5"/>
      <c r="LMQ2399" s="5"/>
      <c r="LMR2399" s="5"/>
      <c r="LMS2399" s="5"/>
      <c r="LMT2399" s="5"/>
      <c r="LMU2399" s="5"/>
      <c r="LMV2399" s="5"/>
      <c r="LMW2399" s="5"/>
      <c r="LMX2399" s="5"/>
      <c r="LMY2399" s="5"/>
      <c r="LMZ2399" s="5"/>
      <c r="LNA2399" s="5"/>
      <c r="LNB2399" s="5"/>
      <c r="LNC2399" s="5"/>
      <c r="LND2399" s="5"/>
      <c r="LNE2399" s="5"/>
      <c r="LNF2399" s="5"/>
      <c r="LNG2399" s="5"/>
      <c r="LNH2399" s="5"/>
      <c r="LNI2399" s="5"/>
      <c r="LNJ2399" s="5"/>
      <c r="LNK2399" s="5"/>
      <c r="LNL2399" s="5"/>
      <c r="LNM2399" s="5"/>
      <c r="LNN2399" s="5"/>
      <c r="LNO2399" s="5"/>
      <c r="LNP2399" s="5"/>
      <c r="LNQ2399" s="5"/>
      <c r="LNR2399" s="5"/>
      <c r="LNS2399" s="5"/>
      <c r="LNT2399" s="5"/>
      <c r="LNU2399" s="5"/>
      <c r="LNV2399" s="5"/>
      <c r="LNW2399" s="5"/>
      <c r="LNX2399" s="5"/>
      <c r="LNY2399" s="5"/>
      <c r="LNZ2399" s="5"/>
      <c r="LOA2399" s="5"/>
      <c r="LOB2399" s="5"/>
      <c r="LOC2399" s="5"/>
      <c r="LOD2399" s="5"/>
      <c r="LOE2399" s="5"/>
      <c r="LOF2399" s="5"/>
      <c r="LOG2399" s="5"/>
      <c r="LOH2399" s="5"/>
      <c r="LOI2399" s="5"/>
      <c r="LOJ2399" s="5"/>
      <c r="LOK2399" s="5"/>
      <c r="LOL2399" s="5"/>
      <c r="LOM2399" s="5"/>
      <c r="LON2399" s="5"/>
      <c r="LOO2399" s="5"/>
      <c r="LOP2399" s="5"/>
      <c r="LOQ2399" s="5"/>
      <c r="LOR2399" s="5"/>
      <c r="LOS2399" s="5"/>
      <c r="LOT2399" s="5"/>
      <c r="LOU2399" s="5"/>
      <c r="LOV2399" s="5"/>
      <c r="LOW2399" s="5"/>
      <c r="LOX2399" s="5"/>
      <c r="LOY2399" s="5"/>
      <c r="LOZ2399" s="5"/>
      <c r="LPA2399" s="5"/>
      <c r="LPB2399" s="5"/>
      <c r="LPC2399" s="5"/>
      <c r="LPD2399" s="5"/>
      <c r="LPE2399" s="5"/>
      <c r="LPF2399" s="5"/>
      <c r="LPG2399" s="5"/>
      <c r="LPH2399" s="5"/>
      <c r="LPI2399" s="5"/>
      <c r="LPJ2399" s="5"/>
      <c r="LPK2399" s="5"/>
      <c r="LPL2399" s="5"/>
      <c r="LPM2399" s="5"/>
      <c r="LPN2399" s="5"/>
      <c r="LPO2399" s="5"/>
      <c r="LPP2399" s="5"/>
      <c r="LPQ2399" s="5"/>
      <c r="LPR2399" s="5"/>
      <c r="LPS2399" s="5"/>
      <c r="LPT2399" s="5"/>
      <c r="LPU2399" s="5"/>
      <c r="LPV2399" s="5"/>
      <c r="LPW2399" s="5"/>
      <c r="LPX2399" s="5"/>
      <c r="LPY2399" s="5"/>
      <c r="LPZ2399" s="5"/>
      <c r="LQA2399" s="5"/>
      <c r="LQB2399" s="5"/>
      <c r="LQC2399" s="5"/>
      <c r="LQD2399" s="5"/>
      <c r="LQE2399" s="5"/>
      <c r="LQF2399" s="5"/>
      <c r="LQG2399" s="5"/>
      <c r="LQH2399" s="5"/>
      <c r="LQI2399" s="5"/>
      <c r="LQJ2399" s="5"/>
      <c r="LQK2399" s="5"/>
      <c r="LQL2399" s="5"/>
      <c r="LQM2399" s="5"/>
      <c r="LQN2399" s="5"/>
      <c r="LQO2399" s="5"/>
      <c r="LQP2399" s="5"/>
      <c r="LQQ2399" s="5"/>
      <c r="LQR2399" s="5"/>
      <c r="LQS2399" s="5"/>
      <c r="LQT2399" s="5"/>
      <c r="LQU2399" s="5"/>
      <c r="LQV2399" s="5"/>
      <c r="LQW2399" s="5"/>
      <c r="LQX2399" s="5"/>
      <c r="LQY2399" s="5"/>
      <c r="LQZ2399" s="5"/>
      <c r="LRA2399" s="5"/>
      <c r="LRB2399" s="5"/>
      <c r="LRC2399" s="5"/>
      <c r="LRD2399" s="5"/>
      <c r="LRE2399" s="5"/>
      <c r="LRF2399" s="5"/>
      <c r="LRG2399" s="5"/>
      <c r="LRH2399" s="5"/>
      <c r="LRI2399" s="5"/>
      <c r="LRJ2399" s="5"/>
      <c r="LRK2399" s="5"/>
      <c r="LRL2399" s="5"/>
      <c r="LRM2399" s="5"/>
      <c r="LRN2399" s="5"/>
      <c r="LRO2399" s="5"/>
      <c r="LRP2399" s="5"/>
      <c r="LRQ2399" s="5"/>
      <c r="LRR2399" s="5"/>
      <c r="LRS2399" s="5"/>
      <c r="LRT2399" s="5"/>
      <c r="LRU2399" s="5"/>
      <c r="LRV2399" s="5"/>
      <c r="LRW2399" s="5"/>
      <c r="LRX2399" s="5"/>
      <c r="LRY2399" s="5"/>
      <c r="LRZ2399" s="5"/>
      <c r="LSA2399" s="5"/>
      <c r="LSB2399" s="5"/>
      <c r="LSC2399" s="5"/>
      <c r="LSD2399" s="5"/>
      <c r="LSE2399" s="5"/>
      <c r="LSF2399" s="5"/>
      <c r="LSG2399" s="5"/>
      <c r="LSH2399" s="5"/>
      <c r="LSI2399" s="5"/>
      <c r="LSJ2399" s="5"/>
      <c r="LSK2399" s="5"/>
      <c r="LSL2399" s="5"/>
      <c r="LSM2399" s="5"/>
      <c r="LSN2399" s="5"/>
      <c r="LSO2399" s="5"/>
      <c r="LSP2399" s="5"/>
      <c r="LSQ2399" s="5"/>
      <c r="LSR2399" s="5"/>
      <c r="LSS2399" s="5"/>
      <c r="LST2399" s="5"/>
      <c r="LSU2399" s="5"/>
      <c r="LSV2399" s="5"/>
      <c r="LSW2399" s="5"/>
      <c r="LSX2399" s="5"/>
      <c r="LSY2399" s="5"/>
      <c r="LSZ2399" s="5"/>
      <c r="LTA2399" s="5"/>
      <c r="LTB2399" s="5"/>
      <c r="LTC2399" s="5"/>
      <c r="LTD2399" s="5"/>
      <c r="LTE2399" s="5"/>
      <c r="LTF2399" s="5"/>
      <c r="LTG2399" s="5"/>
      <c r="LTH2399" s="5"/>
      <c r="LTI2399" s="5"/>
      <c r="LTJ2399" s="5"/>
      <c r="LTK2399" s="5"/>
      <c r="LTL2399" s="5"/>
      <c r="LTM2399" s="5"/>
      <c r="LTN2399" s="5"/>
      <c r="LTO2399" s="5"/>
      <c r="LTP2399" s="5"/>
      <c r="LTQ2399" s="5"/>
      <c r="LTR2399" s="5"/>
      <c r="LTS2399" s="5"/>
      <c r="LTT2399" s="5"/>
      <c r="LTU2399" s="5"/>
      <c r="LTV2399" s="5"/>
      <c r="LTW2399" s="5"/>
      <c r="LTX2399" s="5"/>
      <c r="LTY2399" s="5"/>
      <c r="LTZ2399" s="5"/>
      <c r="LUA2399" s="5"/>
      <c r="LUB2399" s="5"/>
      <c r="LUC2399" s="5"/>
      <c r="LUD2399" s="5"/>
      <c r="LUE2399" s="5"/>
      <c r="LUF2399" s="5"/>
      <c r="LUG2399" s="5"/>
      <c r="LUH2399" s="5"/>
      <c r="LUI2399" s="5"/>
      <c r="LUJ2399" s="5"/>
      <c r="LUK2399" s="5"/>
      <c r="LUL2399" s="5"/>
      <c r="LUM2399" s="5"/>
      <c r="LUN2399" s="5"/>
      <c r="LUO2399" s="5"/>
      <c r="LUP2399" s="5"/>
      <c r="LUQ2399" s="5"/>
      <c r="LUR2399" s="5"/>
      <c r="LUS2399" s="5"/>
      <c r="LUT2399" s="5"/>
      <c r="LUU2399" s="5"/>
      <c r="LUV2399" s="5"/>
      <c r="LUW2399" s="5"/>
      <c r="LUX2399" s="5"/>
      <c r="LUY2399" s="5"/>
      <c r="LUZ2399" s="5"/>
      <c r="LVA2399" s="5"/>
      <c r="LVB2399" s="5"/>
      <c r="LVC2399" s="5"/>
      <c r="LVD2399" s="5"/>
      <c r="LVE2399" s="5"/>
      <c r="LVF2399" s="5"/>
      <c r="LVG2399" s="5"/>
      <c r="LVH2399" s="5"/>
      <c r="LVI2399" s="5"/>
      <c r="LVJ2399" s="5"/>
      <c r="LVK2399" s="5"/>
      <c r="LVL2399" s="5"/>
      <c r="LVM2399" s="5"/>
      <c r="LVN2399" s="5"/>
      <c r="LVO2399" s="5"/>
      <c r="LVP2399" s="5"/>
      <c r="LVQ2399" s="5"/>
      <c r="LVR2399" s="5"/>
      <c r="LVS2399" s="5"/>
      <c r="LVT2399" s="5"/>
      <c r="LVU2399" s="5"/>
      <c r="LVV2399" s="5"/>
      <c r="LVW2399" s="5"/>
      <c r="LVX2399" s="5"/>
      <c r="LVY2399" s="5"/>
      <c r="LVZ2399" s="5"/>
      <c r="LWA2399" s="5"/>
      <c r="LWB2399" s="5"/>
      <c r="LWC2399" s="5"/>
      <c r="LWD2399" s="5"/>
      <c r="LWE2399" s="5"/>
      <c r="LWF2399" s="5"/>
      <c r="LWG2399" s="5"/>
      <c r="LWH2399" s="5"/>
      <c r="LWI2399" s="5"/>
      <c r="LWJ2399" s="5"/>
      <c r="LWK2399" s="5"/>
      <c r="LWL2399" s="5"/>
      <c r="LWM2399" s="5"/>
      <c r="LWN2399" s="5"/>
      <c r="LWO2399" s="5"/>
      <c r="LWP2399" s="5"/>
      <c r="LWQ2399" s="5"/>
      <c r="LWR2399" s="5"/>
      <c r="LWS2399" s="5"/>
      <c r="LWT2399" s="5"/>
      <c r="LWU2399" s="5"/>
      <c r="LWV2399" s="5"/>
      <c r="LWW2399" s="5"/>
      <c r="LWX2399" s="5"/>
      <c r="LWY2399" s="5"/>
      <c r="LWZ2399" s="5"/>
      <c r="LXA2399" s="5"/>
      <c r="LXB2399" s="5"/>
      <c r="LXC2399" s="5"/>
      <c r="LXD2399" s="5"/>
      <c r="LXE2399" s="5"/>
      <c r="LXF2399" s="5"/>
      <c r="LXG2399" s="5"/>
      <c r="LXH2399" s="5"/>
      <c r="LXI2399" s="5"/>
      <c r="LXJ2399" s="5"/>
      <c r="LXK2399" s="5"/>
      <c r="LXL2399" s="5"/>
      <c r="LXM2399" s="5"/>
      <c r="LXN2399" s="5"/>
      <c r="LXO2399" s="5"/>
      <c r="LXP2399" s="5"/>
      <c r="LXQ2399" s="5"/>
      <c r="LXR2399" s="5"/>
      <c r="LXS2399" s="5"/>
      <c r="LXT2399" s="5"/>
      <c r="LXU2399" s="5"/>
      <c r="LXV2399" s="5"/>
      <c r="LXW2399" s="5"/>
      <c r="LXX2399" s="5"/>
      <c r="LXY2399" s="5"/>
      <c r="LXZ2399" s="5"/>
      <c r="LYA2399" s="5"/>
      <c r="LYB2399" s="5"/>
      <c r="LYC2399" s="5"/>
      <c r="LYD2399" s="5"/>
      <c r="LYE2399" s="5"/>
      <c r="LYF2399" s="5"/>
      <c r="LYG2399" s="5"/>
      <c r="LYH2399" s="5"/>
      <c r="LYI2399" s="5"/>
      <c r="LYJ2399" s="5"/>
      <c r="LYK2399" s="5"/>
      <c r="LYL2399" s="5"/>
      <c r="LYM2399" s="5"/>
      <c r="LYN2399" s="5"/>
      <c r="LYO2399" s="5"/>
      <c r="LYP2399" s="5"/>
      <c r="LYQ2399" s="5"/>
      <c r="LYR2399" s="5"/>
      <c r="LYS2399" s="5"/>
      <c r="LYT2399" s="5"/>
      <c r="LYU2399" s="5"/>
      <c r="LYV2399" s="5"/>
      <c r="LYW2399" s="5"/>
      <c r="LYX2399" s="5"/>
      <c r="LYY2399" s="5"/>
      <c r="LYZ2399" s="5"/>
      <c r="LZA2399" s="5"/>
      <c r="LZB2399" s="5"/>
      <c r="LZC2399" s="5"/>
      <c r="LZD2399" s="5"/>
      <c r="LZE2399" s="5"/>
      <c r="LZF2399" s="5"/>
      <c r="LZG2399" s="5"/>
      <c r="LZH2399" s="5"/>
      <c r="LZI2399" s="5"/>
      <c r="LZJ2399" s="5"/>
      <c r="LZK2399" s="5"/>
      <c r="LZL2399" s="5"/>
      <c r="LZM2399" s="5"/>
      <c r="LZN2399" s="5"/>
      <c r="LZO2399" s="5"/>
      <c r="LZP2399" s="5"/>
      <c r="LZQ2399" s="5"/>
      <c r="LZR2399" s="5"/>
      <c r="LZS2399" s="5"/>
      <c r="LZT2399" s="5"/>
      <c r="LZU2399" s="5"/>
      <c r="LZV2399" s="5"/>
      <c r="LZW2399" s="5"/>
      <c r="LZX2399" s="5"/>
      <c r="LZY2399" s="5"/>
      <c r="LZZ2399" s="5"/>
      <c r="MAA2399" s="5"/>
      <c r="MAB2399" s="5"/>
      <c r="MAC2399" s="5"/>
      <c r="MAD2399" s="5"/>
      <c r="MAE2399" s="5"/>
      <c r="MAF2399" s="5"/>
      <c r="MAG2399" s="5"/>
      <c r="MAH2399" s="5"/>
      <c r="MAI2399" s="5"/>
      <c r="MAJ2399" s="5"/>
      <c r="MAK2399" s="5"/>
      <c r="MAL2399" s="5"/>
      <c r="MAM2399" s="5"/>
      <c r="MAN2399" s="5"/>
      <c r="MAO2399" s="5"/>
      <c r="MAP2399" s="5"/>
      <c r="MAQ2399" s="5"/>
      <c r="MAR2399" s="5"/>
      <c r="MAS2399" s="5"/>
      <c r="MAT2399" s="5"/>
      <c r="MAU2399" s="5"/>
      <c r="MAV2399" s="5"/>
      <c r="MAW2399" s="5"/>
      <c r="MAX2399" s="5"/>
      <c r="MAY2399" s="5"/>
      <c r="MAZ2399" s="5"/>
      <c r="MBA2399" s="5"/>
      <c r="MBB2399" s="5"/>
      <c r="MBC2399" s="5"/>
      <c r="MBD2399" s="5"/>
      <c r="MBE2399" s="5"/>
      <c r="MBF2399" s="5"/>
      <c r="MBG2399" s="5"/>
      <c r="MBH2399" s="5"/>
      <c r="MBI2399" s="5"/>
      <c r="MBJ2399" s="5"/>
      <c r="MBK2399" s="5"/>
      <c r="MBL2399" s="5"/>
      <c r="MBM2399" s="5"/>
      <c r="MBN2399" s="5"/>
      <c r="MBO2399" s="5"/>
      <c r="MBP2399" s="5"/>
      <c r="MBQ2399" s="5"/>
      <c r="MBR2399" s="5"/>
      <c r="MBS2399" s="5"/>
      <c r="MBT2399" s="5"/>
      <c r="MBU2399" s="5"/>
      <c r="MBV2399" s="5"/>
      <c r="MBW2399" s="5"/>
      <c r="MBX2399" s="5"/>
      <c r="MBY2399" s="5"/>
      <c r="MBZ2399" s="5"/>
      <c r="MCA2399" s="5"/>
      <c r="MCB2399" s="5"/>
      <c r="MCC2399" s="5"/>
      <c r="MCD2399" s="5"/>
      <c r="MCE2399" s="5"/>
      <c r="MCF2399" s="5"/>
      <c r="MCG2399" s="5"/>
      <c r="MCH2399" s="5"/>
      <c r="MCI2399" s="5"/>
      <c r="MCJ2399" s="5"/>
      <c r="MCK2399" s="5"/>
      <c r="MCL2399" s="5"/>
      <c r="MCM2399" s="5"/>
      <c r="MCN2399" s="5"/>
      <c r="MCO2399" s="5"/>
      <c r="MCP2399" s="5"/>
      <c r="MCQ2399" s="5"/>
      <c r="MCR2399" s="5"/>
      <c r="MCS2399" s="5"/>
      <c r="MCT2399" s="5"/>
      <c r="MCU2399" s="5"/>
      <c r="MCV2399" s="5"/>
      <c r="MCW2399" s="5"/>
      <c r="MCX2399" s="5"/>
      <c r="MCY2399" s="5"/>
      <c r="MCZ2399" s="5"/>
      <c r="MDA2399" s="5"/>
      <c r="MDB2399" s="5"/>
      <c r="MDC2399" s="5"/>
      <c r="MDD2399" s="5"/>
      <c r="MDE2399" s="5"/>
      <c r="MDF2399" s="5"/>
      <c r="MDG2399" s="5"/>
      <c r="MDH2399" s="5"/>
      <c r="MDI2399" s="5"/>
      <c r="MDJ2399" s="5"/>
      <c r="MDK2399" s="5"/>
      <c r="MDL2399" s="5"/>
      <c r="MDM2399" s="5"/>
      <c r="MDN2399" s="5"/>
      <c r="MDO2399" s="5"/>
      <c r="MDP2399" s="5"/>
      <c r="MDQ2399" s="5"/>
      <c r="MDR2399" s="5"/>
      <c r="MDS2399" s="5"/>
      <c r="MDT2399" s="5"/>
      <c r="MDU2399" s="5"/>
      <c r="MDV2399" s="5"/>
      <c r="MDW2399" s="5"/>
      <c r="MDX2399" s="5"/>
      <c r="MDY2399" s="5"/>
      <c r="MDZ2399" s="5"/>
      <c r="MEA2399" s="5"/>
      <c r="MEB2399" s="5"/>
      <c r="MEC2399" s="5"/>
      <c r="MED2399" s="5"/>
      <c r="MEE2399" s="5"/>
      <c r="MEF2399" s="5"/>
      <c r="MEG2399" s="5"/>
      <c r="MEH2399" s="5"/>
      <c r="MEI2399" s="5"/>
      <c r="MEJ2399" s="5"/>
      <c r="MEK2399" s="5"/>
      <c r="MEL2399" s="5"/>
      <c r="MEM2399" s="5"/>
      <c r="MEN2399" s="5"/>
      <c r="MEO2399" s="5"/>
      <c r="MEP2399" s="5"/>
      <c r="MEQ2399" s="5"/>
      <c r="MER2399" s="5"/>
      <c r="MES2399" s="5"/>
      <c r="MET2399" s="5"/>
      <c r="MEU2399" s="5"/>
      <c r="MEV2399" s="5"/>
      <c r="MEW2399" s="5"/>
      <c r="MEX2399" s="5"/>
      <c r="MEY2399" s="5"/>
      <c r="MEZ2399" s="5"/>
      <c r="MFA2399" s="5"/>
      <c r="MFB2399" s="5"/>
      <c r="MFC2399" s="5"/>
      <c r="MFD2399" s="5"/>
      <c r="MFE2399" s="5"/>
      <c r="MFF2399" s="5"/>
      <c r="MFG2399" s="5"/>
      <c r="MFH2399" s="5"/>
      <c r="MFI2399" s="5"/>
      <c r="MFJ2399" s="5"/>
      <c r="MFK2399" s="5"/>
      <c r="MFL2399" s="5"/>
      <c r="MFM2399" s="5"/>
      <c r="MFN2399" s="5"/>
      <c r="MFO2399" s="5"/>
      <c r="MFP2399" s="5"/>
      <c r="MFQ2399" s="5"/>
      <c r="MFR2399" s="5"/>
      <c r="MFS2399" s="5"/>
      <c r="MFT2399" s="5"/>
      <c r="MFU2399" s="5"/>
      <c r="MFV2399" s="5"/>
      <c r="MFW2399" s="5"/>
      <c r="MFX2399" s="5"/>
      <c r="MFY2399" s="5"/>
      <c r="MFZ2399" s="5"/>
      <c r="MGA2399" s="5"/>
      <c r="MGB2399" s="5"/>
      <c r="MGC2399" s="5"/>
      <c r="MGD2399" s="5"/>
      <c r="MGE2399" s="5"/>
      <c r="MGF2399" s="5"/>
      <c r="MGG2399" s="5"/>
      <c r="MGH2399" s="5"/>
      <c r="MGI2399" s="5"/>
      <c r="MGJ2399" s="5"/>
      <c r="MGK2399" s="5"/>
      <c r="MGL2399" s="5"/>
      <c r="MGM2399" s="5"/>
      <c r="MGN2399" s="5"/>
      <c r="MGO2399" s="5"/>
      <c r="MGP2399" s="5"/>
      <c r="MGQ2399" s="5"/>
      <c r="MGR2399" s="5"/>
      <c r="MGS2399" s="5"/>
      <c r="MGT2399" s="5"/>
      <c r="MGU2399" s="5"/>
      <c r="MGV2399" s="5"/>
      <c r="MGW2399" s="5"/>
      <c r="MGX2399" s="5"/>
      <c r="MGY2399" s="5"/>
      <c r="MGZ2399" s="5"/>
      <c r="MHA2399" s="5"/>
      <c r="MHB2399" s="5"/>
      <c r="MHC2399" s="5"/>
      <c r="MHD2399" s="5"/>
      <c r="MHE2399" s="5"/>
      <c r="MHF2399" s="5"/>
      <c r="MHG2399" s="5"/>
      <c r="MHH2399" s="5"/>
      <c r="MHI2399" s="5"/>
      <c r="MHJ2399" s="5"/>
      <c r="MHK2399" s="5"/>
      <c r="MHL2399" s="5"/>
      <c r="MHM2399" s="5"/>
      <c r="MHN2399" s="5"/>
      <c r="MHO2399" s="5"/>
      <c r="MHP2399" s="5"/>
      <c r="MHQ2399" s="5"/>
      <c r="MHR2399" s="5"/>
      <c r="MHS2399" s="5"/>
      <c r="MHT2399" s="5"/>
      <c r="MHU2399" s="5"/>
      <c r="MHV2399" s="5"/>
      <c r="MHW2399" s="5"/>
      <c r="MHX2399" s="5"/>
      <c r="MHY2399" s="5"/>
      <c r="MHZ2399" s="5"/>
      <c r="MIA2399" s="5"/>
      <c r="MIB2399" s="5"/>
      <c r="MIC2399" s="5"/>
      <c r="MID2399" s="5"/>
      <c r="MIE2399" s="5"/>
      <c r="MIF2399" s="5"/>
      <c r="MIG2399" s="5"/>
      <c r="MIH2399" s="5"/>
      <c r="MII2399" s="5"/>
      <c r="MIJ2399" s="5"/>
      <c r="MIK2399" s="5"/>
      <c r="MIL2399" s="5"/>
      <c r="MIM2399" s="5"/>
      <c r="MIN2399" s="5"/>
      <c r="MIO2399" s="5"/>
      <c r="MIP2399" s="5"/>
      <c r="MIQ2399" s="5"/>
      <c r="MIR2399" s="5"/>
      <c r="MIS2399" s="5"/>
      <c r="MIT2399" s="5"/>
      <c r="MIU2399" s="5"/>
      <c r="MIV2399" s="5"/>
      <c r="MIW2399" s="5"/>
      <c r="MIX2399" s="5"/>
      <c r="MIY2399" s="5"/>
      <c r="MIZ2399" s="5"/>
      <c r="MJA2399" s="5"/>
      <c r="MJB2399" s="5"/>
      <c r="MJC2399" s="5"/>
      <c r="MJD2399" s="5"/>
      <c r="MJE2399" s="5"/>
      <c r="MJF2399" s="5"/>
      <c r="MJG2399" s="5"/>
      <c r="MJH2399" s="5"/>
      <c r="MJI2399" s="5"/>
      <c r="MJJ2399" s="5"/>
      <c r="MJK2399" s="5"/>
      <c r="MJL2399" s="5"/>
      <c r="MJM2399" s="5"/>
      <c r="MJN2399" s="5"/>
      <c r="MJO2399" s="5"/>
      <c r="MJP2399" s="5"/>
      <c r="MJQ2399" s="5"/>
      <c r="MJR2399" s="5"/>
      <c r="MJS2399" s="5"/>
      <c r="MJT2399" s="5"/>
      <c r="MJU2399" s="5"/>
      <c r="MJV2399" s="5"/>
      <c r="MJW2399" s="5"/>
      <c r="MJX2399" s="5"/>
      <c r="MJY2399" s="5"/>
      <c r="MJZ2399" s="5"/>
      <c r="MKA2399" s="5"/>
      <c r="MKB2399" s="5"/>
      <c r="MKC2399" s="5"/>
      <c r="MKD2399" s="5"/>
      <c r="MKE2399" s="5"/>
      <c r="MKF2399" s="5"/>
      <c r="MKG2399" s="5"/>
      <c r="MKH2399" s="5"/>
      <c r="MKI2399" s="5"/>
      <c r="MKJ2399" s="5"/>
      <c r="MKK2399" s="5"/>
      <c r="MKL2399" s="5"/>
      <c r="MKM2399" s="5"/>
      <c r="MKN2399" s="5"/>
      <c r="MKO2399" s="5"/>
      <c r="MKP2399" s="5"/>
      <c r="MKQ2399" s="5"/>
      <c r="MKR2399" s="5"/>
      <c r="MKS2399" s="5"/>
      <c r="MKT2399" s="5"/>
      <c r="MKU2399" s="5"/>
      <c r="MKV2399" s="5"/>
      <c r="MKW2399" s="5"/>
      <c r="MKX2399" s="5"/>
      <c r="MKY2399" s="5"/>
      <c r="MKZ2399" s="5"/>
      <c r="MLA2399" s="5"/>
      <c r="MLB2399" s="5"/>
      <c r="MLC2399" s="5"/>
      <c r="MLD2399" s="5"/>
      <c r="MLE2399" s="5"/>
      <c r="MLF2399" s="5"/>
      <c r="MLG2399" s="5"/>
      <c r="MLH2399" s="5"/>
      <c r="MLI2399" s="5"/>
      <c r="MLJ2399" s="5"/>
      <c r="MLK2399" s="5"/>
      <c r="MLL2399" s="5"/>
      <c r="MLM2399" s="5"/>
      <c r="MLN2399" s="5"/>
      <c r="MLO2399" s="5"/>
      <c r="MLP2399" s="5"/>
      <c r="MLQ2399" s="5"/>
      <c r="MLR2399" s="5"/>
      <c r="MLS2399" s="5"/>
      <c r="MLT2399" s="5"/>
      <c r="MLU2399" s="5"/>
      <c r="MLV2399" s="5"/>
      <c r="MLW2399" s="5"/>
      <c r="MLX2399" s="5"/>
      <c r="MLY2399" s="5"/>
      <c r="MLZ2399" s="5"/>
      <c r="MMA2399" s="5"/>
      <c r="MMB2399" s="5"/>
      <c r="MMC2399" s="5"/>
      <c r="MMD2399" s="5"/>
      <c r="MME2399" s="5"/>
      <c r="MMF2399" s="5"/>
      <c r="MMG2399" s="5"/>
      <c r="MMH2399" s="5"/>
      <c r="MMI2399" s="5"/>
      <c r="MMJ2399" s="5"/>
      <c r="MMK2399" s="5"/>
      <c r="MML2399" s="5"/>
      <c r="MMM2399" s="5"/>
      <c r="MMN2399" s="5"/>
      <c r="MMO2399" s="5"/>
      <c r="MMP2399" s="5"/>
      <c r="MMQ2399" s="5"/>
      <c r="MMR2399" s="5"/>
      <c r="MMS2399" s="5"/>
      <c r="MMT2399" s="5"/>
      <c r="MMU2399" s="5"/>
      <c r="MMV2399" s="5"/>
      <c r="MMW2399" s="5"/>
      <c r="MMX2399" s="5"/>
      <c r="MMY2399" s="5"/>
      <c r="MMZ2399" s="5"/>
      <c r="MNA2399" s="5"/>
      <c r="MNB2399" s="5"/>
      <c r="MNC2399" s="5"/>
      <c r="MND2399" s="5"/>
      <c r="MNE2399" s="5"/>
      <c r="MNF2399" s="5"/>
      <c r="MNG2399" s="5"/>
      <c r="MNH2399" s="5"/>
      <c r="MNI2399" s="5"/>
      <c r="MNJ2399" s="5"/>
      <c r="MNK2399" s="5"/>
      <c r="MNL2399" s="5"/>
      <c r="MNM2399" s="5"/>
      <c r="MNN2399" s="5"/>
      <c r="MNO2399" s="5"/>
      <c r="MNP2399" s="5"/>
      <c r="MNQ2399" s="5"/>
      <c r="MNR2399" s="5"/>
      <c r="MNS2399" s="5"/>
      <c r="MNT2399" s="5"/>
      <c r="MNU2399" s="5"/>
      <c r="MNV2399" s="5"/>
      <c r="MNW2399" s="5"/>
      <c r="MNX2399" s="5"/>
      <c r="MNY2399" s="5"/>
      <c r="MNZ2399" s="5"/>
      <c r="MOA2399" s="5"/>
      <c r="MOB2399" s="5"/>
      <c r="MOC2399" s="5"/>
      <c r="MOD2399" s="5"/>
      <c r="MOE2399" s="5"/>
      <c r="MOF2399" s="5"/>
      <c r="MOG2399" s="5"/>
      <c r="MOH2399" s="5"/>
      <c r="MOI2399" s="5"/>
      <c r="MOJ2399" s="5"/>
      <c r="MOK2399" s="5"/>
      <c r="MOL2399" s="5"/>
      <c r="MOM2399" s="5"/>
      <c r="MON2399" s="5"/>
      <c r="MOO2399" s="5"/>
      <c r="MOP2399" s="5"/>
      <c r="MOQ2399" s="5"/>
      <c r="MOR2399" s="5"/>
      <c r="MOS2399" s="5"/>
      <c r="MOT2399" s="5"/>
      <c r="MOU2399" s="5"/>
      <c r="MOV2399" s="5"/>
      <c r="MOW2399" s="5"/>
      <c r="MOX2399" s="5"/>
      <c r="MOY2399" s="5"/>
      <c r="MOZ2399" s="5"/>
      <c r="MPA2399" s="5"/>
      <c r="MPB2399" s="5"/>
      <c r="MPC2399" s="5"/>
      <c r="MPD2399" s="5"/>
      <c r="MPE2399" s="5"/>
      <c r="MPF2399" s="5"/>
      <c r="MPG2399" s="5"/>
      <c r="MPH2399" s="5"/>
      <c r="MPI2399" s="5"/>
      <c r="MPJ2399" s="5"/>
      <c r="MPK2399" s="5"/>
      <c r="MPL2399" s="5"/>
      <c r="MPM2399" s="5"/>
      <c r="MPN2399" s="5"/>
      <c r="MPO2399" s="5"/>
      <c r="MPP2399" s="5"/>
      <c r="MPQ2399" s="5"/>
      <c r="MPR2399" s="5"/>
      <c r="MPS2399" s="5"/>
      <c r="MPT2399" s="5"/>
      <c r="MPU2399" s="5"/>
      <c r="MPV2399" s="5"/>
      <c r="MPW2399" s="5"/>
      <c r="MPX2399" s="5"/>
      <c r="MPY2399" s="5"/>
      <c r="MPZ2399" s="5"/>
      <c r="MQA2399" s="5"/>
      <c r="MQB2399" s="5"/>
      <c r="MQC2399" s="5"/>
      <c r="MQD2399" s="5"/>
      <c r="MQE2399" s="5"/>
      <c r="MQF2399" s="5"/>
      <c r="MQG2399" s="5"/>
      <c r="MQH2399" s="5"/>
      <c r="MQI2399" s="5"/>
      <c r="MQJ2399" s="5"/>
      <c r="MQK2399" s="5"/>
      <c r="MQL2399" s="5"/>
      <c r="MQM2399" s="5"/>
      <c r="MQN2399" s="5"/>
      <c r="MQO2399" s="5"/>
      <c r="MQP2399" s="5"/>
      <c r="MQQ2399" s="5"/>
      <c r="MQR2399" s="5"/>
      <c r="MQS2399" s="5"/>
      <c r="MQT2399" s="5"/>
      <c r="MQU2399" s="5"/>
      <c r="MQV2399" s="5"/>
      <c r="MQW2399" s="5"/>
      <c r="MQX2399" s="5"/>
      <c r="MQY2399" s="5"/>
      <c r="MQZ2399" s="5"/>
      <c r="MRA2399" s="5"/>
      <c r="MRB2399" s="5"/>
      <c r="MRC2399" s="5"/>
      <c r="MRD2399" s="5"/>
      <c r="MRE2399" s="5"/>
      <c r="MRF2399" s="5"/>
      <c r="MRG2399" s="5"/>
      <c r="MRH2399" s="5"/>
      <c r="MRI2399" s="5"/>
      <c r="MRJ2399" s="5"/>
      <c r="MRK2399" s="5"/>
      <c r="MRL2399" s="5"/>
      <c r="MRM2399" s="5"/>
      <c r="MRN2399" s="5"/>
      <c r="MRO2399" s="5"/>
      <c r="MRP2399" s="5"/>
      <c r="MRQ2399" s="5"/>
      <c r="MRR2399" s="5"/>
      <c r="MRS2399" s="5"/>
      <c r="MRT2399" s="5"/>
      <c r="MRU2399" s="5"/>
      <c r="MRV2399" s="5"/>
      <c r="MRW2399" s="5"/>
      <c r="MRX2399" s="5"/>
      <c r="MRY2399" s="5"/>
      <c r="MRZ2399" s="5"/>
      <c r="MSA2399" s="5"/>
      <c r="MSB2399" s="5"/>
      <c r="MSC2399" s="5"/>
      <c r="MSD2399" s="5"/>
      <c r="MSE2399" s="5"/>
      <c r="MSF2399" s="5"/>
      <c r="MSG2399" s="5"/>
      <c r="MSH2399" s="5"/>
      <c r="MSI2399" s="5"/>
      <c r="MSJ2399" s="5"/>
      <c r="MSK2399" s="5"/>
      <c r="MSL2399" s="5"/>
      <c r="MSM2399" s="5"/>
      <c r="MSN2399" s="5"/>
      <c r="MSO2399" s="5"/>
      <c r="MSP2399" s="5"/>
      <c r="MSQ2399" s="5"/>
      <c r="MSR2399" s="5"/>
      <c r="MSS2399" s="5"/>
      <c r="MST2399" s="5"/>
      <c r="MSU2399" s="5"/>
      <c r="MSV2399" s="5"/>
      <c r="MSW2399" s="5"/>
      <c r="MSX2399" s="5"/>
      <c r="MSY2399" s="5"/>
      <c r="MSZ2399" s="5"/>
      <c r="MTA2399" s="5"/>
      <c r="MTB2399" s="5"/>
      <c r="MTC2399" s="5"/>
      <c r="MTD2399" s="5"/>
      <c r="MTE2399" s="5"/>
      <c r="MTF2399" s="5"/>
      <c r="MTG2399" s="5"/>
      <c r="MTH2399" s="5"/>
      <c r="MTI2399" s="5"/>
      <c r="MTJ2399" s="5"/>
      <c r="MTK2399" s="5"/>
      <c r="MTL2399" s="5"/>
      <c r="MTM2399" s="5"/>
      <c r="MTN2399" s="5"/>
      <c r="MTO2399" s="5"/>
      <c r="MTP2399" s="5"/>
      <c r="MTQ2399" s="5"/>
      <c r="MTR2399" s="5"/>
      <c r="MTS2399" s="5"/>
      <c r="MTT2399" s="5"/>
      <c r="MTU2399" s="5"/>
      <c r="MTV2399" s="5"/>
      <c r="MTW2399" s="5"/>
      <c r="MTX2399" s="5"/>
      <c r="MTY2399" s="5"/>
      <c r="MTZ2399" s="5"/>
      <c r="MUA2399" s="5"/>
      <c r="MUB2399" s="5"/>
      <c r="MUC2399" s="5"/>
      <c r="MUD2399" s="5"/>
      <c r="MUE2399" s="5"/>
      <c r="MUF2399" s="5"/>
      <c r="MUG2399" s="5"/>
      <c r="MUH2399" s="5"/>
      <c r="MUI2399" s="5"/>
      <c r="MUJ2399" s="5"/>
      <c r="MUK2399" s="5"/>
      <c r="MUL2399" s="5"/>
      <c r="MUM2399" s="5"/>
      <c r="MUN2399" s="5"/>
      <c r="MUO2399" s="5"/>
      <c r="MUP2399" s="5"/>
      <c r="MUQ2399" s="5"/>
      <c r="MUR2399" s="5"/>
      <c r="MUS2399" s="5"/>
      <c r="MUT2399" s="5"/>
      <c r="MUU2399" s="5"/>
      <c r="MUV2399" s="5"/>
      <c r="MUW2399" s="5"/>
      <c r="MUX2399" s="5"/>
      <c r="MUY2399" s="5"/>
      <c r="MUZ2399" s="5"/>
      <c r="MVA2399" s="5"/>
      <c r="MVB2399" s="5"/>
      <c r="MVC2399" s="5"/>
      <c r="MVD2399" s="5"/>
      <c r="MVE2399" s="5"/>
      <c r="MVF2399" s="5"/>
      <c r="MVG2399" s="5"/>
      <c r="MVH2399" s="5"/>
      <c r="MVI2399" s="5"/>
      <c r="MVJ2399" s="5"/>
      <c r="MVK2399" s="5"/>
      <c r="MVL2399" s="5"/>
      <c r="MVM2399" s="5"/>
      <c r="MVN2399" s="5"/>
      <c r="MVO2399" s="5"/>
      <c r="MVP2399" s="5"/>
      <c r="MVQ2399" s="5"/>
      <c r="MVR2399" s="5"/>
      <c r="MVS2399" s="5"/>
      <c r="MVT2399" s="5"/>
      <c r="MVU2399" s="5"/>
      <c r="MVV2399" s="5"/>
      <c r="MVW2399" s="5"/>
      <c r="MVX2399" s="5"/>
      <c r="MVY2399" s="5"/>
      <c r="MVZ2399" s="5"/>
      <c r="MWA2399" s="5"/>
      <c r="MWB2399" s="5"/>
      <c r="MWC2399" s="5"/>
      <c r="MWD2399" s="5"/>
      <c r="MWE2399" s="5"/>
      <c r="MWF2399" s="5"/>
      <c r="MWG2399" s="5"/>
      <c r="MWH2399" s="5"/>
      <c r="MWI2399" s="5"/>
      <c r="MWJ2399" s="5"/>
      <c r="MWK2399" s="5"/>
      <c r="MWL2399" s="5"/>
      <c r="MWM2399" s="5"/>
      <c r="MWN2399" s="5"/>
      <c r="MWO2399" s="5"/>
      <c r="MWP2399" s="5"/>
      <c r="MWQ2399" s="5"/>
      <c r="MWR2399" s="5"/>
      <c r="MWS2399" s="5"/>
      <c r="MWT2399" s="5"/>
      <c r="MWU2399" s="5"/>
      <c r="MWV2399" s="5"/>
      <c r="MWW2399" s="5"/>
      <c r="MWX2399" s="5"/>
      <c r="MWY2399" s="5"/>
      <c r="MWZ2399" s="5"/>
      <c r="MXA2399" s="5"/>
      <c r="MXB2399" s="5"/>
      <c r="MXC2399" s="5"/>
      <c r="MXD2399" s="5"/>
      <c r="MXE2399" s="5"/>
      <c r="MXF2399" s="5"/>
      <c r="MXG2399" s="5"/>
      <c r="MXH2399" s="5"/>
      <c r="MXI2399" s="5"/>
      <c r="MXJ2399" s="5"/>
      <c r="MXK2399" s="5"/>
      <c r="MXL2399" s="5"/>
      <c r="MXM2399" s="5"/>
      <c r="MXN2399" s="5"/>
      <c r="MXO2399" s="5"/>
      <c r="MXP2399" s="5"/>
      <c r="MXQ2399" s="5"/>
      <c r="MXR2399" s="5"/>
      <c r="MXS2399" s="5"/>
      <c r="MXT2399" s="5"/>
      <c r="MXU2399" s="5"/>
      <c r="MXV2399" s="5"/>
      <c r="MXW2399" s="5"/>
      <c r="MXX2399" s="5"/>
      <c r="MXY2399" s="5"/>
      <c r="MXZ2399" s="5"/>
      <c r="MYA2399" s="5"/>
      <c r="MYB2399" s="5"/>
      <c r="MYC2399" s="5"/>
      <c r="MYD2399" s="5"/>
      <c r="MYE2399" s="5"/>
      <c r="MYF2399" s="5"/>
      <c r="MYG2399" s="5"/>
      <c r="MYH2399" s="5"/>
      <c r="MYI2399" s="5"/>
      <c r="MYJ2399" s="5"/>
      <c r="MYK2399" s="5"/>
      <c r="MYL2399" s="5"/>
      <c r="MYM2399" s="5"/>
      <c r="MYN2399" s="5"/>
      <c r="MYO2399" s="5"/>
      <c r="MYP2399" s="5"/>
      <c r="MYQ2399" s="5"/>
      <c r="MYR2399" s="5"/>
      <c r="MYS2399" s="5"/>
      <c r="MYT2399" s="5"/>
      <c r="MYU2399" s="5"/>
      <c r="MYV2399" s="5"/>
      <c r="MYW2399" s="5"/>
      <c r="MYX2399" s="5"/>
      <c r="MYY2399" s="5"/>
      <c r="MYZ2399" s="5"/>
      <c r="MZA2399" s="5"/>
      <c r="MZB2399" s="5"/>
      <c r="MZC2399" s="5"/>
      <c r="MZD2399" s="5"/>
      <c r="MZE2399" s="5"/>
      <c r="MZF2399" s="5"/>
      <c r="MZG2399" s="5"/>
      <c r="MZH2399" s="5"/>
      <c r="MZI2399" s="5"/>
      <c r="MZJ2399" s="5"/>
      <c r="MZK2399" s="5"/>
      <c r="MZL2399" s="5"/>
      <c r="MZM2399" s="5"/>
      <c r="MZN2399" s="5"/>
      <c r="MZO2399" s="5"/>
      <c r="MZP2399" s="5"/>
      <c r="MZQ2399" s="5"/>
      <c r="MZR2399" s="5"/>
      <c r="MZS2399" s="5"/>
      <c r="MZT2399" s="5"/>
      <c r="MZU2399" s="5"/>
      <c r="MZV2399" s="5"/>
      <c r="MZW2399" s="5"/>
      <c r="MZX2399" s="5"/>
      <c r="MZY2399" s="5"/>
      <c r="MZZ2399" s="5"/>
      <c r="NAA2399" s="5"/>
      <c r="NAB2399" s="5"/>
      <c r="NAC2399" s="5"/>
      <c r="NAD2399" s="5"/>
      <c r="NAE2399" s="5"/>
      <c r="NAF2399" s="5"/>
      <c r="NAG2399" s="5"/>
      <c r="NAH2399" s="5"/>
      <c r="NAI2399" s="5"/>
      <c r="NAJ2399" s="5"/>
      <c r="NAK2399" s="5"/>
      <c r="NAL2399" s="5"/>
      <c r="NAM2399" s="5"/>
      <c r="NAN2399" s="5"/>
      <c r="NAO2399" s="5"/>
      <c r="NAP2399" s="5"/>
      <c r="NAQ2399" s="5"/>
      <c r="NAR2399" s="5"/>
      <c r="NAS2399" s="5"/>
      <c r="NAT2399" s="5"/>
      <c r="NAU2399" s="5"/>
      <c r="NAV2399" s="5"/>
      <c r="NAW2399" s="5"/>
      <c r="NAX2399" s="5"/>
      <c r="NAY2399" s="5"/>
      <c r="NAZ2399" s="5"/>
      <c r="NBA2399" s="5"/>
      <c r="NBB2399" s="5"/>
      <c r="NBC2399" s="5"/>
      <c r="NBD2399" s="5"/>
      <c r="NBE2399" s="5"/>
      <c r="NBF2399" s="5"/>
      <c r="NBG2399" s="5"/>
      <c r="NBH2399" s="5"/>
      <c r="NBI2399" s="5"/>
      <c r="NBJ2399" s="5"/>
      <c r="NBK2399" s="5"/>
      <c r="NBL2399" s="5"/>
      <c r="NBM2399" s="5"/>
      <c r="NBN2399" s="5"/>
      <c r="NBO2399" s="5"/>
      <c r="NBP2399" s="5"/>
      <c r="NBQ2399" s="5"/>
      <c r="NBR2399" s="5"/>
      <c r="NBS2399" s="5"/>
      <c r="NBT2399" s="5"/>
      <c r="NBU2399" s="5"/>
      <c r="NBV2399" s="5"/>
      <c r="NBW2399" s="5"/>
      <c r="NBX2399" s="5"/>
      <c r="NBY2399" s="5"/>
      <c r="NBZ2399" s="5"/>
      <c r="NCA2399" s="5"/>
      <c r="NCB2399" s="5"/>
      <c r="NCC2399" s="5"/>
      <c r="NCD2399" s="5"/>
      <c r="NCE2399" s="5"/>
      <c r="NCF2399" s="5"/>
      <c r="NCG2399" s="5"/>
      <c r="NCH2399" s="5"/>
      <c r="NCI2399" s="5"/>
      <c r="NCJ2399" s="5"/>
      <c r="NCK2399" s="5"/>
      <c r="NCL2399" s="5"/>
      <c r="NCM2399" s="5"/>
      <c r="NCN2399" s="5"/>
      <c r="NCO2399" s="5"/>
      <c r="NCP2399" s="5"/>
      <c r="NCQ2399" s="5"/>
      <c r="NCR2399" s="5"/>
      <c r="NCS2399" s="5"/>
      <c r="NCT2399" s="5"/>
      <c r="NCU2399" s="5"/>
      <c r="NCV2399" s="5"/>
      <c r="NCW2399" s="5"/>
      <c r="NCX2399" s="5"/>
      <c r="NCY2399" s="5"/>
      <c r="NCZ2399" s="5"/>
      <c r="NDA2399" s="5"/>
      <c r="NDB2399" s="5"/>
      <c r="NDC2399" s="5"/>
      <c r="NDD2399" s="5"/>
      <c r="NDE2399" s="5"/>
      <c r="NDF2399" s="5"/>
      <c r="NDG2399" s="5"/>
      <c r="NDH2399" s="5"/>
      <c r="NDI2399" s="5"/>
      <c r="NDJ2399" s="5"/>
      <c r="NDK2399" s="5"/>
      <c r="NDL2399" s="5"/>
      <c r="NDM2399" s="5"/>
      <c r="NDN2399" s="5"/>
      <c r="NDO2399" s="5"/>
      <c r="NDP2399" s="5"/>
      <c r="NDQ2399" s="5"/>
      <c r="NDR2399" s="5"/>
      <c r="NDS2399" s="5"/>
      <c r="NDT2399" s="5"/>
      <c r="NDU2399" s="5"/>
      <c r="NDV2399" s="5"/>
      <c r="NDW2399" s="5"/>
      <c r="NDX2399" s="5"/>
      <c r="NDY2399" s="5"/>
      <c r="NDZ2399" s="5"/>
      <c r="NEA2399" s="5"/>
      <c r="NEB2399" s="5"/>
      <c r="NEC2399" s="5"/>
      <c r="NED2399" s="5"/>
      <c r="NEE2399" s="5"/>
      <c r="NEF2399" s="5"/>
      <c r="NEG2399" s="5"/>
      <c r="NEH2399" s="5"/>
      <c r="NEI2399" s="5"/>
      <c r="NEJ2399" s="5"/>
      <c r="NEK2399" s="5"/>
      <c r="NEL2399" s="5"/>
      <c r="NEM2399" s="5"/>
      <c r="NEN2399" s="5"/>
      <c r="NEO2399" s="5"/>
      <c r="NEP2399" s="5"/>
      <c r="NEQ2399" s="5"/>
      <c r="NER2399" s="5"/>
      <c r="NES2399" s="5"/>
      <c r="NET2399" s="5"/>
      <c r="NEU2399" s="5"/>
      <c r="NEV2399" s="5"/>
      <c r="NEW2399" s="5"/>
      <c r="NEX2399" s="5"/>
      <c r="NEY2399" s="5"/>
      <c r="NEZ2399" s="5"/>
      <c r="NFA2399" s="5"/>
      <c r="NFB2399" s="5"/>
      <c r="NFC2399" s="5"/>
      <c r="NFD2399" s="5"/>
      <c r="NFE2399" s="5"/>
      <c r="NFF2399" s="5"/>
      <c r="NFG2399" s="5"/>
      <c r="NFH2399" s="5"/>
      <c r="NFI2399" s="5"/>
      <c r="NFJ2399" s="5"/>
      <c r="NFK2399" s="5"/>
      <c r="NFL2399" s="5"/>
      <c r="NFM2399" s="5"/>
      <c r="NFN2399" s="5"/>
      <c r="NFO2399" s="5"/>
      <c r="NFP2399" s="5"/>
      <c r="NFQ2399" s="5"/>
      <c r="NFR2399" s="5"/>
      <c r="NFS2399" s="5"/>
      <c r="NFT2399" s="5"/>
      <c r="NFU2399" s="5"/>
      <c r="NFV2399" s="5"/>
      <c r="NFW2399" s="5"/>
      <c r="NFX2399" s="5"/>
      <c r="NFY2399" s="5"/>
      <c r="NFZ2399" s="5"/>
      <c r="NGA2399" s="5"/>
      <c r="NGB2399" s="5"/>
      <c r="NGC2399" s="5"/>
      <c r="NGD2399" s="5"/>
      <c r="NGE2399" s="5"/>
      <c r="NGF2399" s="5"/>
      <c r="NGG2399" s="5"/>
      <c r="NGH2399" s="5"/>
      <c r="NGI2399" s="5"/>
      <c r="NGJ2399" s="5"/>
      <c r="NGK2399" s="5"/>
      <c r="NGL2399" s="5"/>
      <c r="NGM2399" s="5"/>
      <c r="NGN2399" s="5"/>
      <c r="NGO2399" s="5"/>
      <c r="NGP2399" s="5"/>
      <c r="NGQ2399" s="5"/>
      <c r="NGR2399" s="5"/>
      <c r="NGS2399" s="5"/>
      <c r="NGT2399" s="5"/>
      <c r="NGU2399" s="5"/>
      <c r="NGV2399" s="5"/>
      <c r="NGW2399" s="5"/>
      <c r="NGX2399" s="5"/>
      <c r="NGY2399" s="5"/>
      <c r="NGZ2399" s="5"/>
      <c r="NHA2399" s="5"/>
      <c r="NHB2399" s="5"/>
      <c r="NHC2399" s="5"/>
      <c r="NHD2399" s="5"/>
      <c r="NHE2399" s="5"/>
      <c r="NHF2399" s="5"/>
      <c r="NHG2399" s="5"/>
      <c r="NHH2399" s="5"/>
      <c r="NHI2399" s="5"/>
      <c r="NHJ2399" s="5"/>
      <c r="NHK2399" s="5"/>
      <c r="NHL2399" s="5"/>
      <c r="NHM2399" s="5"/>
      <c r="NHN2399" s="5"/>
      <c r="NHO2399" s="5"/>
      <c r="NHP2399" s="5"/>
      <c r="NHQ2399" s="5"/>
      <c r="NHR2399" s="5"/>
      <c r="NHS2399" s="5"/>
      <c r="NHT2399" s="5"/>
      <c r="NHU2399" s="5"/>
      <c r="NHV2399" s="5"/>
      <c r="NHW2399" s="5"/>
      <c r="NHX2399" s="5"/>
      <c r="NHY2399" s="5"/>
      <c r="NHZ2399" s="5"/>
      <c r="NIA2399" s="5"/>
      <c r="NIB2399" s="5"/>
      <c r="NIC2399" s="5"/>
      <c r="NID2399" s="5"/>
      <c r="NIE2399" s="5"/>
      <c r="NIF2399" s="5"/>
      <c r="NIG2399" s="5"/>
      <c r="NIH2399" s="5"/>
      <c r="NII2399" s="5"/>
      <c r="NIJ2399" s="5"/>
      <c r="NIK2399" s="5"/>
      <c r="NIL2399" s="5"/>
      <c r="NIM2399" s="5"/>
      <c r="NIN2399" s="5"/>
      <c r="NIO2399" s="5"/>
      <c r="NIP2399" s="5"/>
      <c r="NIQ2399" s="5"/>
      <c r="NIR2399" s="5"/>
      <c r="NIS2399" s="5"/>
      <c r="NIT2399" s="5"/>
      <c r="NIU2399" s="5"/>
      <c r="NIV2399" s="5"/>
      <c r="NIW2399" s="5"/>
      <c r="NIX2399" s="5"/>
      <c r="NIY2399" s="5"/>
      <c r="NIZ2399" s="5"/>
      <c r="NJA2399" s="5"/>
      <c r="NJB2399" s="5"/>
      <c r="NJC2399" s="5"/>
      <c r="NJD2399" s="5"/>
      <c r="NJE2399" s="5"/>
      <c r="NJF2399" s="5"/>
      <c r="NJG2399" s="5"/>
      <c r="NJH2399" s="5"/>
      <c r="NJI2399" s="5"/>
      <c r="NJJ2399" s="5"/>
      <c r="NJK2399" s="5"/>
      <c r="NJL2399" s="5"/>
      <c r="NJM2399" s="5"/>
      <c r="NJN2399" s="5"/>
      <c r="NJO2399" s="5"/>
      <c r="NJP2399" s="5"/>
      <c r="NJQ2399" s="5"/>
      <c r="NJR2399" s="5"/>
      <c r="NJS2399" s="5"/>
      <c r="NJT2399" s="5"/>
      <c r="NJU2399" s="5"/>
      <c r="NJV2399" s="5"/>
      <c r="NJW2399" s="5"/>
      <c r="NJX2399" s="5"/>
      <c r="NJY2399" s="5"/>
      <c r="NJZ2399" s="5"/>
      <c r="NKA2399" s="5"/>
      <c r="NKB2399" s="5"/>
      <c r="NKC2399" s="5"/>
      <c r="NKD2399" s="5"/>
      <c r="NKE2399" s="5"/>
      <c r="NKF2399" s="5"/>
      <c r="NKG2399" s="5"/>
      <c r="NKH2399" s="5"/>
      <c r="NKI2399" s="5"/>
      <c r="NKJ2399" s="5"/>
      <c r="NKK2399" s="5"/>
      <c r="NKL2399" s="5"/>
      <c r="NKM2399" s="5"/>
      <c r="NKN2399" s="5"/>
      <c r="NKO2399" s="5"/>
      <c r="NKP2399" s="5"/>
      <c r="NKQ2399" s="5"/>
      <c r="NKR2399" s="5"/>
      <c r="NKS2399" s="5"/>
      <c r="NKT2399" s="5"/>
      <c r="NKU2399" s="5"/>
      <c r="NKV2399" s="5"/>
      <c r="NKW2399" s="5"/>
      <c r="NKX2399" s="5"/>
      <c r="NKY2399" s="5"/>
      <c r="NKZ2399" s="5"/>
      <c r="NLA2399" s="5"/>
      <c r="NLB2399" s="5"/>
      <c r="NLC2399" s="5"/>
      <c r="NLD2399" s="5"/>
      <c r="NLE2399" s="5"/>
      <c r="NLF2399" s="5"/>
      <c r="NLG2399" s="5"/>
      <c r="NLH2399" s="5"/>
      <c r="NLI2399" s="5"/>
      <c r="NLJ2399" s="5"/>
      <c r="NLK2399" s="5"/>
      <c r="NLL2399" s="5"/>
      <c r="NLM2399" s="5"/>
      <c r="NLN2399" s="5"/>
      <c r="NLO2399" s="5"/>
      <c r="NLP2399" s="5"/>
      <c r="NLQ2399" s="5"/>
      <c r="NLR2399" s="5"/>
      <c r="NLS2399" s="5"/>
      <c r="NLT2399" s="5"/>
      <c r="NLU2399" s="5"/>
      <c r="NLV2399" s="5"/>
      <c r="NLW2399" s="5"/>
      <c r="NLX2399" s="5"/>
      <c r="NLY2399" s="5"/>
      <c r="NLZ2399" s="5"/>
      <c r="NMA2399" s="5"/>
      <c r="NMB2399" s="5"/>
      <c r="NMC2399" s="5"/>
      <c r="NMD2399" s="5"/>
      <c r="NME2399" s="5"/>
      <c r="NMF2399" s="5"/>
      <c r="NMG2399" s="5"/>
      <c r="NMH2399" s="5"/>
      <c r="NMI2399" s="5"/>
      <c r="NMJ2399" s="5"/>
      <c r="NMK2399" s="5"/>
      <c r="NML2399" s="5"/>
      <c r="NMM2399" s="5"/>
      <c r="NMN2399" s="5"/>
      <c r="NMO2399" s="5"/>
      <c r="NMP2399" s="5"/>
      <c r="NMQ2399" s="5"/>
      <c r="NMR2399" s="5"/>
      <c r="NMS2399" s="5"/>
      <c r="NMT2399" s="5"/>
      <c r="NMU2399" s="5"/>
      <c r="NMV2399" s="5"/>
      <c r="NMW2399" s="5"/>
      <c r="NMX2399" s="5"/>
      <c r="NMY2399" s="5"/>
      <c r="NMZ2399" s="5"/>
      <c r="NNA2399" s="5"/>
      <c r="NNB2399" s="5"/>
      <c r="NNC2399" s="5"/>
      <c r="NND2399" s="5"/>
      <c r="NNE2399" s="5"/>
      <c r="NNF2399" s="5"/>
      <c r="NNG2399" s="5"/>
      <c r="NNH2399" s="5"/>
      <c r="NNI2399" s="5"/>
      <c r="NNJ2399" s="5"/>
      <c r="NNK2399" s="5"/>
      <c r="NNL2399" s="5"/>
      <c r="NNM2399" s="5"/>
      <c r="NNN2399" s="5"/>
      <c r="NNO2399" s="5"/>
      <c r="NNP2399" s="5"/>
      <c r="NNQ2399" s="5"/>
      <c r="NNR2399" s="5"/>
      <c r="NNS2399" s="5"/>
      <c r="NNT2399" s="5"/>
      <c r="NNU2399" s="5"/>
      <c r="NNV2399" s="5"/>
      <c r="NNW2399" s="5"/>
      <c r="NNX2399" s="5"/>
      <c r="NNY2399" s="5"/>
      <c r="NNZ2399" s="5"/>
      <c r="NOA2399" s="5"/>
      <c r="NOB2399" s="5"/>
      <c r="NOC2399" s="5"/>
      <c r="NOD2399" s="5"/>
      <c r="NOE2399" s="5"/>
      <c r="NOF2399" s="5"/>
      <c r="NOG2399" s="5"/>
      <c r="NOH2399" s="5"/>
      <c r="NOI2399" s="5"/>
      <c r="NOJ2399" s="5"/>
      <c r="NOK2399" s="5"/>
      <c r="NOL2399" s="5"/>
      <c r="NOM2399" s="5"/>
      <c r="NON2399" s="5"/>
      <c r="NOO2399" s="5"/>
      <c r="NOP2399" s="5"/>
      <c r="NOQ2399" s="5"/>
      <c r="NOR2399" s="5"/>
      <c r="NOS2399" s="5"/>
      <c r="NOT2399" s="5"/>
      <c r="NOU2399" s="5"/>
      <c r="NOV2399" s="5"/>
      <c r="NOW2399" s="5"/>
      <c r="NOX2399" s="5"/>
      <c r="NOY2399" s="5"/>
      <c r="NOZ2399" s="5"/>
      <c r="NPA2399" s="5"/>
      <c r="NPB2399" s="5"/>
      <c r="NPC2399" s="5"/>
      <c r="NPD2399" s="5"/>
      <c r="NPE2399" s="5"/>
      <c r="NPF2399" s="5"/>
      <c r="NPG2399" s="5"/>
      <c r="NPH2399" s="5"/>
      <c r="NPI2399" s="5"/>
      <c r="NPJ2399" s="5"/>
      <c r="NPK2399" s="5"/>
      <c r="NPL2399" s="5"/>
      <c r="NPM2399" s="5"/>
      <c r="NPN2399" s="5"/>
      <c r="NPO2399" s="5"/>
      <c r="NPP2399" s="5"/>
      <c r="NPQ2399" s="5"/>
      <c r="NPR2399" s="5"/>
      <c r="NPS2399" s="5"/>
      <c r="NPT2399" s="5"/>
      <c r="NPU2399" s="5"/>
      <c r="NPV2399" s="5"/>
      <c r="NPW2399" s="5"/>
      <c r="NPX2399" s="5"/>
      <c r="NPY2399" s="5"/>
      <c r="NPZ2399" s="5"/>
      <c r="NQA2399" s="5"/>
      <c r="NQB2399" s="5"/>
      <c r="NQC2399" s="5"/>
      <c r="NQD2399" s="5"/>
      <c r="NQE2399" s="5"/>
      <c r="NQF2399" s="5"/>
      <c r="NQG2399" s="5"/>
      <c r="NQH2399" s="5"/>
      <c r="NQI2399" s="5"/>
      <c r="NQJ2399" s="5"/>
      <c r="NQK2399" s="5"/>
      <c r="NQL2399" s="5"/>
      <c r="NQM2399" s="5"/>
      <c r="NQN2399" s="5"/>
      <c r="NQO2399" s="5"/>
      <c r="NQP2399" s="5"/>
      <c r="NQQ2399" s="5"/>
      <c r="NQR2399" s="5"/>
      <c r="NQS2399" s="5"/>
      <c r="NQT2399" s="5"/>
      <c r="NQU2399" s="5"/>
      <c r="NQV2399" s="5"/>
      <c r="NQW2399" s="5"/>
      <c r="NQX2399" s="5"/>
      <c r="NQY2399" s="5"/>
      <c r="NQZ2399" s="5"/>
      <c r="NRA2399" s="5"/>
      <c r="NRB2399" s="5"/>
      <c r="NRC2399" s="5"/>
      <c r="NRD2399" s="5"/>
      <c r="NRE2399" s="5"/>
      <c r="NRF2399" s="5"/>
      <c r="NRG2399" s="5"/>
      <c r="NRH2399" s="5"/>
      <c r="NRI2399" s="5"/>
      <c r="NRJ2399" s="5"/>
      <c r="NRK2399" s="5"/>
      <c r="NRL2399" s="5"/>
      <c r="NRM2399" s="5"/>
      <c r="NRN2399" s="5"/>
      <c r="NRO2399" s="5"/>
      <c r="NRP2399" s="5"/>
      <c r="NRQ2399" s="5"/>
      <c r="NRR2399" s="5"/>
      <c r="NRS2399" s="5"/>
      <c r="NRT2399" s="5"/>
      <c r="NRU2399" s="5"/>
      <c r="NRV2399" s="5"/>
      <c r="NRW2399" s="5"/>
      <c r="NRX2399" s="5"/>
      <c r="NRY2399" s="5"/>
      <c r="NRZ2399" s="5"/>
      <c r="NSA2399" s="5"/>
      <c r="NSB2399" s="5"/>
      <c r="NSC2399" s="5"/>
      <c r="NSD2399" s="5"/>
      <c r="NSE2399" s="5"/>
      <c r="NSF2399" s="5"/>
      <c r="NSG2399" s="5"/>
      <c r="NSH2399" s="5"/>
      <c r="NSI2399" s="5"/>
      <c r="NSJ2399" s="5"/>
      <c r="NSK2399" s="5"/>
      <c r="NSL2399" s="5"/>
      <c r="NSM2399" s="5"/>
      <c r="NSN2399" s="5"/>
      <c r="NSO2399" s="5"/>
      <c r="NSP2399" s="5"/>
      <c r="NSQ2399" s="5"/>
      <c r="NSR2399" s="5"/>
      <c r="NSS2399" s="5"/>
      <c r="NST2399" s="5"/>
      <c r="NSU2399" s="5"/>
      <c r="NSV2399" s="5"/>
      <c r="NSW2399" s="5"/>
      <c r="NSX2399" s="5"/>
      <c r="NSY2399" s="5"/>
      <c r="NSZ2399" s="5"/>
      <c r="NTA2399" s="5"/>
      <c r="NTB2399" s="5"/>
      <c r="NTC2399" s="5"/>
      <c r="NTD2399" s="5"/>
      <c r="NTE2399" s="5"/>
      <c r="NTF2399" s="5"/>
      <c r="NTG2399" s="5"/>
      <c r="NTH2399" s="5"/>
      <c r="NTI2399" s="5"/>
      <c r="NTJ2399" s="5"/>
      <c r="NTK2399" s="5"/>
      <c r="NTL2399" s="5"/>
      <c r="NTM2399" s="5"/>
      <c r="NTN2399" s="5"/>
      <c r="NTO2399" s="5"/>
      <c r="NTP2399" s="5"/>
      <c r="NTQ2399" s="5"/>
      <c r="NTR2399" s="5"/>
      <c r="NTS2399" s="5"/>
      <c r="NTT2399" s="5"/>
      <c r="NTU2399" s="5"/>
      <c r="NTV2399" s="5"/>
      <c r="NTW2399" s="5"/>
      <c r="NTX2399" s="5"/>
      <c r="NTY2399" s="5"/>
      <c r="NTZ2399" s="5"/>
      <c r="NUA2399" s="5"/>
      <c r="NUB2399" s="5"/>
      <c r="NUC2399" s="5"/>
      <c r="NUD2399" s="5"/>
      <c r="NUE2399" s="5"/>
      <c r="NUF2399" s="5"/>
      <c r="NUG2399" s="5"/>
      <c r="NUH2399" s="5"/>
      <c r="NUI2399" s="5"/>
      <c r="NUJ2399" s="5"/>
      <c r="NUK2399" s="5"/>
      <c r="NUL2399" s="5"/>
      <c r="NUM2399" s="5"/>
      <c r="NUN2399" s="5"/>
      <c r="NUO2399" s="5"/>
      <c r="NUP2399" s="5"/>
      <c r="NUQ2399" s="5"/>
      <c r="NUR2399" s="5"/>
      <c r="NUS2399" s="5"/>
      <c r="NUT2399" s="5"/>
      <c r="NUU2399" s="5"/>
      <c r="NUV2399" s="5"/>
      <c r="NUW2399" s="5"/>
      <c r="NUX2399" s="5"/>
      <c r="NUY2399" s="5"/>
      <c r="NUZ2399" s="5"/>
      <c r="NVA2399" s="5"/>
      <c r="NVB2399" s="5"/>
      <c r="NVC2399" s="5"/>
      <c r="NVD2399" s="5"/>
      <c r="NVE2399" s="5"/>
      <c r="NVF2399" s="5"/>
      <c r="NVG2399" s="5"/>
      <c r="NVH2399" s="5"/>
      <c r="NVI2399" s="5"/>
      <c r="NVJ2399" s="5"/>
      <c r="NVK2399" s="5"/>
      <c r="NVL2399" s="5"/>
      <c r="NVM2399" s="5"/>
      <c r="NVN2399" s="5"/>
      <c r="NVO2399" s="5"/>
      <c r="NVP2399" s="5"/>
      <c r="NVQ2399" s="5"/>
      <c r="NVR2399" s="5"/>
      <c r="NVS2399" s="5"/>
      <c r="NVT2399" s="5"/>
      <c r="NVU2399" s="5"/>
      <c r="NVV2399" s="5"/>
      <c r="NVW2399" s="5"/>
      <c r="NVX2399" s="5"/>
      <c r="NVY2399" s="5"/>
      <c r="NVZ2399" s="5"/>
      <c r="NWA2399" s="5"/>
      <c r="NWB2399" s="5"/>
      <c r="NWC2399" s="5"/>
      <c r="NWD2399" s="5"/>
      <c r="NWE2399" s="5"/>
      <c r="NWF2399" s="5"/>
      <c r="NWG2399" s="5"/>
      <c r="NWH2399" s="5"/>
      <c r="NWI2399" s="5"/>
      <c r="NWJ2399" s="5"/>
      <c r="NWK2399" s="5"/>
      <c r="NWL2399" s="5"/>
      <c r="NWM2399" s="5"/>
      <c r="NWN2399" s="5"/>
      <c r="NWO2399" s="5"/>
      <c r="NWP2399" s="5"/>
      <c r="NWQ2399" s="5"/>
      <c r="NWR2399" s="5"/>
      <c r="NWS2399" s="5"/>
      <c r="NWT2399" s="5"/>
      <c r="NWU2399" s="5"/>
      <c r="NWV2399" s="5"/>
      <c r="NWW2399" s="5"/>
      <c r="NWX2399" s="5"/>
      <c r="NWY2399" s="5"/>
      <c r="NWZ2399" s="5"/>
      <c r="NXA2399" s="5"/>
      <c r="NXB2399" s="5"/>
      <c r="NXC2399" s="5"/>
      <c r="NXD2399" s="5"/>
      <c r="NXE2399" s="5"/>
      <c r="NXF2399" s="5"/>
      <c r="NXG2399" s="5"/>
      <c r="NXH2399" s="5"/>
      <c r="NXI2399" s="5"/>
      <c r="NXJ2399" s="5"/>
      <c r="NXK2399" s="5"/>
      <c r="NXL2399" s="5"/>
      <c r="NXM2399" s="5"/>
      <c r="NXN2399" s="5"/>
      <c r="NXO2399" s="5"/>
      <c r="NXP2399" s="5"/>
      <c r="NXQ2399" s="5"/>
      <c r="NXR2399" s="5"/>
      <c r="NXS2399" s="5"/>
      <c r="NXT2399" s="5"/>
      <c r="NXU2399" s="5"/>
      <c r="NXV2399" s="5"/>
      <c r="NXW2399" s="5"/>
      <c r="NXX2399" s="5"/>
      <c r="NXY2399" s="5"/>
      <c r="NXZ2399" s="5"/>
      <c r="NYA2399" s="5"/>
      <c r="NYB2399" s="5"/>
      <c r="NYC2399" s="5"/>
      <c r="NYD2399" s="5"/>
      <c r="NYE2399" s="5"/>
      <c r="NYF2399" s="5"/>
      <c r="NYG2399" s="5"/>
      <c r="NYH2399" s="5"/>
      <c r="NYI2399" s="5"/>
      <c r="NYJ2399" s="5"/>
      <c r="NYK2399" s="5"/>
      <c r="NYL2399" s="5"/>
      <c r="NYM2399" s="5"/>
      <c r="NYN2399" s="5"/>
      <c r="NYO2399" s="5"/>
      <c r="NYP2399" s="5"/>
      <c r="NYQ2399" s="5"/>
      <c r="NYR2399" s="5"/>
      <c r="NYS2399" s="5"/>
      <c r="NYT2399" s="5"/>
      <c r="NYU2399" s="5"/>
      <c r="NYV2399" s="5"/>
      <c r="NYW2399" s="5"/>
      <c r="NYX2399" s="5"/>
      <c r="NYY2399" s="5"/>
      <c r="NYZ2399" s="5"/>
      <c r="NZA2399" s="5"/>
      <c r="NZB2399" s="5"/>
      <c r="NZC2399" s="5"/>
      <c r="NZD2399" s="5"/>
      <c r="NZE2399" s="5"/>
      <c r="NZF2399" s="5"/>
      <c r="NZG2399" s="5"/>
      <c r="NZH2399" s="5"/>
      <c r="NZI2399" s="5"/>
      <c r="NZJ2399" s="5"/>
      <c r="NZK2399" s="5"/>
      <c r="NZL2399" s="5"/>
      <c r="NZM2399" s="5"/>
      <c r="NZN2399" s="5"/>
      <c r="NZO2399" s="5"/>
      <c r="NZP2399" s="5"/>
      <c r="NZQ2399" s="5"/>
      <c r="NZR2399" s="5"/>
      <c r="NZS2399" s="5"/>
      <c r="NZT2399" s="5"/>
      <c r="NZU2399" s="5"/>
      <c r="NZV2399" s="5"/>
      <c r="NZW2399" s="5"/>
      <c r="NZX2399" s="5"/>
      <c r="NZY2399" s="5"/>
      <c r="NZZ2399" s="5"/>
      <c r="OAA2399" s="5"/>
      <c r="OAB2399" s="5"/>
      <c r="OAC2399" s="5"/>
      <c r="OAD2399" s="5"/>
      <c r="OAE2399" s="5"/>
      <c r="OAF2399" s="5"/>
      <c r="OAG2399" s="5"/>
      <c r="OAH2399" s="5"/>
      <c r="OAI2399" s="5"/>
      <c r="OAJ2399" s="5"/>
      <c r="OAK2399" s="5"/>
      <c r="OAL2399" s="5"/>
      <c r="OAM2399" s="5"/>
      <c r="OAN2399" s="5"/>
      <c r="OAO2399" s="5"/>
      <c r="OAP2399" s="5"/>
      <c r="OAQ2399" s="5"/>
      <c r="OAR2399" s="5"/>
      <c r="OAS2399" s="5"/>
      <c r="OAT2399" s="5"/>
      <c r="OAU2399" s="5"/>
      <c r="OAV2399" s="5"/>
      <c r="OAW2399" s="5"/>
      <c r="OAX2399" s="5"/>
      <c r="OAY2399" s="5"/>
      <c r="OAZ2399" s="5"/>
      <c r="OBA2399" s="5"/>
      <c r="OBB2399" s="5"/>
      <c r="OBC2399" s="5"/>
      <c r="OBD2399" s="5"/>
      <c r="OBE2399" s="5"/>
      <c r="OBF2399" s="5"/>
      <c r="OBG2399" s="5"/>
      <c r="OBH2399" s="5"/>
      <c r="OBI2399" s="5"/>
      <c r="OBJ2399" s="5"/>
      <c r="OBK2399" s="5"/>
      <c r="OBL2399" s="5"/>
      <c r="OBM2399" s="5"/>
      <c r="OBN2399" s="5"/>
      <c r="OBO2399" s="5"/>
      <c r="OBP2399" s="5"/>
      <c r="OBQ2399" s="5"/>
      <c r="OBR2399" s="5"/>
      <c r="OBS2399" s="5"/>
      <c r="OBT2399" s="5"/>
      <c r="OBU2399" s="5"/>
      <c r="OBV2399" s="5"/>
      <c r="OBW2399" s="5"/>
      <c r="OBX2399" s="5"/>
      <c r="OBY2399" s="5"/>
      <c r="OBZ2399" s="5"/>
      <c r="OCA2399" s="5"/>
      <c r="OCB2399" s="5"/>
      <c r="OCC2399" s="5"/>
      <c r="OCD2399" s="5"/>
      <c r="OCE2399" s="5"/>
      <c r="OCF2399" s="5"/>
      <c r="OCG2399" s="5"/>
      <c r="OCH2399" s="5"/>
      <c r="OCI2399" s="5"/>
      <c r="OCJ2399" s="5"/>
      <c r="OCK2399" s="5"/>
      <c r="OCL2399" s="5"/>
      <c r="OCM2399" s="5"/>
      <c r="OCN2399" s="5"/>
      <c r="OCO2399" s="5"/>
      <c r="OCP2399" s="5"/>
      <c r="OCQ2399" s="5"/>
      <c r="OCR2399" s="5"/>
      <c r="OCS2399" s="5"/>
      <c r="OCT2399" s="5"/>
      <c r="OCU2399" s="5"/>
      <c r="OCV2399" s="5"/>
      <c r="OCW2399" s="5"/>
      <c r="OCX2399" s="5"/>
      <c r="OCY2399" s="5"/>
      <c r="OCZ2399" s="5"/>
      <c r="ODA2399" s="5"/>
      <c r="ODB2399" s="5"/>
      <c r="ODC2399" s="5"/>
      <c r="ODD2399" s="5"/>
      <c r="ODE2399" s="5"/>
      <c r="ODF2399" s="5"/>
      <c r="ODG2399" s="5"/>
      <c r="ODH2399" s="5"/>
      <c r="ODI2399" s="5"/>
      <c r="ODJ2399" s="5"/>
      <c r="ODK2399" s="5"/>
      <c r="ODL2399" s="5"/>
      <c r="ODM2399" s="5"/>
      <c r="ODN2399" s="5"/>
      <c r="ODO2399" s="5"/>
      <c r="ODP2399" s="5"/>
      <c r="ODQ2399" s="5"/>
      <c r="ODR2399" s="5"/>
      <c r="ODS2399" s="5"/>
      <c r="ODT2399" s="5"/>
      <c r="ODU2399" s="5"/>
      <c r="ODV2399" s="5"/>
      <c r="ODW2399" s="5"/>
      <c r="ODX2399" s="5"/>
      <c r="ODY2399" s="5"/>
      <c r="ODZ2399" s="5"/>
      <c r="OEA2399" s="5"/>
      <c r="OEB2399" s="5"/>
      <c r="OEC2399" s="5"/>
      <c r="OED2399" s="5"/>
      <c r="OEE2399" s="5"/>
      <c r="OEF2399" s="5"/>
      <c r="OEG2399" s="5"/>
      <c r="OEH2399" s="5"/>
      <c r="OEI2399" s="5"/>
      <c r="OEJ2399" s="5"/>
      <c r="OEK2399" s="5"/>
      <c r="OEL2399" s="5"/>
      <c r="OEM2399" s="5"/>
      <c r="OEN2399" s="5"/>
      <c r="OEO2399" s="5"/>
      <c r="OEP2399" s="5"/>
      <c r="OEQ2399" s="5"/>
      <c r="OER2399" s="5"/>
      <c r="OES2399" s="5"/>
      <c r="OET2399" s="5"/>
      <c r="OEU2399" s="5"/>
      <c r="OEV2399" s="5"/>
      <c r="OEW2399" s="5"/>
      <c r="OEX2399" s="5"/>
      <c r="OEY2399" s="5"/>
      <c r="OEZ2399" s="5"/>
      <c r="OFA2399" s="5"/>
      <c r="OFB2399" s="5"/>
      <c r="OFC2399" s="5"/>
      <c r="OFD2399" s="5"/>
      <c r="OFE2399" s="5"/>
      <c r="OFF2399" s="5"/>
      <c r="OFG2399" s="5"/>
      <c r="OFH2399" s="5"/>
      <c r="OFI2399" s="5"/>
      <c r="OFJ2399" s="5"/>
      <c r="OFK2399" s="5"/>
      <c r="OFL2399" s="5"/>
      <c r="OFM2399" s="5"/>
      <c r="OFN2399" s="5"/>
      <c r="OFO2399" s="5"/>
      <c r="OFP2399" s="5"/>
      <c r="OFQ2399" s="5"/>
      <c r="OFR2399" s="5"/>
      <c r="OFS2399" s="5"/>
      <c r="OFT2399" s="5"/>
      <c r="OFU2399" s="5"/>
      <c r="OFV2399" s="5"/>
      <c r="OFW2399" s="5"/>
      <c r="OFX2399" s="5"/>
      <c r="OFY2399" s="5"/>
      <c r="OFZ2399" s="5"/>
      <c r="OGA2399" s="5"/>
      <c r="OGB2399" s="5"/>
      <c r="OGC2399" s="5"/>
      <c r="OGD2399" s="5"/>
      <c r="OGE2399" s="5"/>
      <c r="OGF2399" s="5"/>
      <c r="OGG2399" s="5"/>
      <c r="OGH2399" s="5"/>
      <c r="OGI2399" s="5"/>
      <c r="OGJ2399" s="5"/>
      <c r="OGK2399" s="5"/>
      <c r="OGL2399" s="5"/>
      <c r="OGM2399" s="5"/>
      <c r="OGN2399" s="5"/>
      <c r="OGO2399" s="5"/>
      <c r="OGP2399" s="5"/>
      <c r="OGQ2399" s="5"/>
      <c r="OGR2399" s="5"/>
      <c r="OGS2399" s="5"/>
      <c r="OGT2399" s="5"/>
      <c r="OGU2399" s="5"/>
      <c r="OGV2399" s="5"/>
      <c r="OGW2399" s="5"/>
      <c r="OGX2399" s="5"/>
      <c r="OGY2399" s="5"/>
      <c r="OGZ2399" s="5"/>
      <c r="OHA2399" s="5"/>
      <c r="OHB2399" s="5"/>
      <c r="OHC2399" s="5"/>
      <c r="OHD2399" s="5"/>
      <c r="OHE2399" s="5"/>
      <c r="OHF2399" s="5"/>
      <c r="OHG2399" s="5"/>
      <c r="OHH2399" s="5"/>
      <c r="OHI2399" s="5"/>
      <c r="OHJ2399" s="5"/>
      <c r="OHK2399" s="5"/>
      <c r="OHL2399" s="5"/>
      <c r="OHM2399" s="5"/>
      <c r="OHN2399" s="5"/>
      <c r="OHO2399" s="5"/>
      <c r="OHP2399" s="5"/>
      <c r="OHQ2399" s="5"/>
      <c r="OHR2399" s="5"/>
      <c r="OHS2399" s="5"/>
      <c r="OHT2399" s="5"/>
      <c r="OHU2399" s="5"/>
      <c r="OHV2399" s="5"/>
      <c r="OHW2399" s="5"/>
      <c r="OHX2399" s="5"/>
      <c r="OHY2399" s="5"/>
      <c r="OHZ2399" s="5"/>
      <c r="OIA2399" s="5"/>
      <c r="OIB2399" s="5"/>
      <c r="OIC2399" s="5"/>
      <c r="OID2399" s="5"/>
      <c r="OIE2399" s="5"/>
      <c r="OIF2399" s="5"/>
      <c r="OIG2399" s="5"/>
      <c r="OIH2399" s="5"/>
      <c r="OII2399" s="5"/>
      <c r="OIJ2399" s="5"/>
      <c r="OIK2399" s="5"/>
      <c r="OIL2399" s="5"/>
      <c r="OIM2399" s="5"/>
      <c r="OIN2399" s="5"/>
      <c r="OIO2399" s="5"/>
      <c r="OIP2399" s="5"/>
      <c r="OIQ2399" s="5"/>
      <c r="OIR2399" s="5"/>
      <c r="OIS2399" s="5"/>
      <c r="OIT2399" s="5"/>
      <c r="OIU2399" s="5"/>
      <c r="OIV2399" s="5"/>
      <c r="OIW2399" s="5"/>
      <c r="OIX2399" s="5"/>
      <c r="OIY2399" s="5"/>
      <c r="OIZ2399" s="5"/>
      <c r="OJA2399" s="5"/>
      <c r="OJB2399" s="5"/>
      <c r="OJC2399" s="5"/>
      <c r="OJD2399" s="5"/>
      <c r="OJE2399" s="5"/>
      <c r="OJF2399" s="5"/>
      <c r="OJG2399" s="5"/>
      <c r="OJH2399" s="5"/>
      <c r="OJI2399" s="5"/>
      <c r="OJJ2399" s="5"/>
      <c r="OJK2399" s="5"/>
      <c r="OJL2399" s="5"/>
      <c r="OJM2399" s="5"/>
      <c r="OJN2399" s="5"/>
      <c r="OJO2399" s="5"/>
      <c r="OJP2399" s="5"/>
      <c r="OJQ2399" s="5"/>
      <c r="OJR2399" s="5"/>
      <c r="OJS2399" s="5"/>
      <c r="OJT2399" s="5"/>
      <c r="OJU2399" s="5"/>
      <c r="OJV2399" s="5"/>
      <c r="OJW2399" s="5"/>
      <c r="OJX2399" s="5"/>
      <c r="OJY2399" s="5"/>
      <c r="OJZ2399" s="5"/>
      <c r="OKA2399" s="5"/>
      <c r="OKB2399" s="5"/>
      <c r="OKC2399" s="5"/>
      <c r="OKD2399" s="5"/>
      <c r="OKE2399" s="5"/>
      <c r="OKF2399" s="5"/>
      <c r="OKG2399" s="5"/>
      <c r="OKH2399" s="5"/>
      <c r="OKI2399" s="5"/>
      <c r="OKJ2399" s="5"/>
      <c r="OKK2399" s="5"/>
      <c r="OKL2399" s="5"/>
      <c r="OKM2399" s="5"/>
      <c r="OKN2399" s="5"/>
      <c r="OKO2399" s="5"/>
      <c r="OKP2399" s="5"/>
      <c r="OKQ2399" s="5"/>
      <c r="OKR2399" s="5"/>
      <c r="OKS2399" s="5"/>
      <c r="OKT2399" s="5"/>
      <c r="OKU2399" s="5"/>
      <c r="OKV2399" s="5"/>
      <c r="OKW2399" s="5"/>
      <c r="OKX2399" s="5"/>
      <c r="OKY2399" s="5"/>
      <c r="OKZ2399" s="5"/>
      <c r="OLA2399" s="5"/>
      <c r="OLB2399" s="5"/>
      <c r="OLC2399" s="5"/>
      <c r="OLD2399" s="5"/>
      <c r="OLE2399" s="5"/>
      <c r="OLF2399" s="5"/>
      <c r="OLG2399" s="5"/>
      <c r="OLH2399" s="5"/>
      <c r="OLI2399" s="5"/>
      <c r="OLJ2399" s="5"/>
      <c r="OLK2399" s="5"/>
      <c r="OLL2399" s="5"/>
      <c r="OLM2399" s="5"/>
      <c r="OLN2399" s="5"/>
      <c r="OLO2399" s="5"/>
      <c r="OLP2399" s="5"/>
      <c r="OLQ2399" s="5"/>
      <c r="OLR2399" s="5"/>
      <c r="OLS2399" s="5"/>
      <c r="OLT2399" s="5"/>
      <c r="OLU2399" s="5"/>
      <c r="OLV2399" s="5"/>
      <c r="OLW2399" s="5"/>
      <c r="OLX2399" s="5"/>
      <c r="OLY2399" s="5"/>
      <c r="OLZ2399" s="5"/>
      <c r="OMA2399" s="5"/>
      <c r="OMB2399" s="5"/>
      <c r="OMC2399" s="5"/>
      <c r="OMD2399" s="5"/>
      <c r="OME2399" s="5"/>
      <c r="OMF2399" s="5"/>
      <c r="OMG2399" s="5"/>
      <c r="OMH2399" s="5"/>
      <c r="OMI2399" s="5"/>
      <c r="OMJ2399" s="5"/>
      <c r="OMK2399" s="5"/>
      <c r="OML2399" s="5"/>
      <c r="OMM2399" s="5"/>
      <c r="OMN2399" s="5"/>
      <c r="OMO2399" s="5"/>
      <c r="OMP2399" s="5"/>
      <c r="OMQ2399" s="5"/>
      <c r="OMR2399" s="5"/>
      <c r="OMS2399" s="5"/>
      <c r="OMT2399" s="5"/>
      <c r="OMU2399" s="5"/>
      <c r="OMV2399" s="5"/>
      <c r="OMW2399" s="5"/>
      <c r="OMX2399" s="5"/>
      <c r="OMY2399" s="5"/>
      <c r="OMZ2399" s="5"/>
      <c r="ONA2399" s="5"/>
      <c r="ONB2399" s="5"/>
      <c r="ONC2399" s="5"/>
      <c r="OND2399" s="5"/>
      <c r="ONE2399" s="5"/>
      <c r="ONF2399" s="5"/>
      <c r="ONG2399" s="5"/>
      <c r="ONH2399" s="5"/>
      <c r="ONI2399" s="5"/>
      <c r="ONJ2399" s="5"/>
      <c r="ONK2399" s="5"/>
      <c r="ONL2399" s="5"/>
      <c r="ONM2399" s="5"/>
      <c r="ONN2399" s="5"/>
      <c r="ONO2399" s="5"/>
      <c r="ONP2399" s="5"/>
      <c r="ONQ2399" s="5"/>
      <c r="ONR2399" s="5"/>
      <c r="ONS2399" s="5"/>
      <c r="ONT2399" s="5"/>
      <c r="ONU2399" s="5"/>
      <c r="ONV2399" s="5"/>
      <c r="ONW2399" s="5"/>
      <c r="ONX2399" s="5"/>
      <c r="ONY2399" s="5"/>
      <c r="ONZ2399" s="5"/>
      <c r="OOA2399" s="5"/>
      <c r="OOB2399" s="5"/>
      <c r="OOC2399" s="5"/>
      <c r="OOD2399" s="5"/>
      <c r="OOE2399" s="5"/>
      <c r="OOF2399" s="5"/>
      <c r="OOG2399" s="5"/>
      <c r="OOH2399" s="5"/>
      <c r="OOI2399" s="5"/>
      <c r="OOJ2399" s="5"/>
      <c r="OOK2399" s="5"/>
      <c r="OOL2399" s="5"/>
      <c r="OOM2399" s="5"/>
      <c r="OON2399" s="5"/>
      <c r="OOO2399" s="5"/>
      <c r="OOP2399" s="5"/>
      <c r="OOQ2399" s="5"/>
      <c r="OOR2399" s="5"/>
      <c r="OOS2399" s="5"/>
      <c r="OOT2399" s="5"/>
      <c r="OOU2399" s="5"/>
      <c r="OOV2399" s="5"/>
      <c r="OOW2399" s="5"/>
      <c r="OOX2399" s="5"/>
      <c r="OOY2399" s="5"/>
      <c r="OOZ2399" s="5"/>
      <c r="OPA2399" s="5"/>
      <c r="OPB2399" s="5"/>
      <c r="OPC2399" s="5"/>
      <c r="OPD2399" s="5"/>
      <c r="OPE2399" s="5"/>
      <c r="OPF2399" s="5"/>
      <c r="OPG2399" s="5"/>
      <c r="OPH2399" s="5"/>
      <c r="OPI2399" s="5"/>
      <c r="OPJ2399" s="5"/>
      <c r="OPK2399" s="5"/>
      <c r="OPL2399" s="5"/>
      <c r="OPM2399" s="5"/>
      <c r="OPN2399" s="5"/>
      <c r="OPO2399" s="5"/>
      <c r="OPP2399" s="5"/>
      <c r="OPQ2399" s="5"/>
      <c r="OPR2399" s="5"/>
      <c r="OPS2399" s="5"/>
      <c r="OPT2399" s="5"/>
      <c r="OPU2399" s="5"/>
      <c r="OPV2399" s="5"/>
      <c r="OPW2399" s="5"/>
      <c r="OPX2399" s="5"/>
      <c r="OPY2399" s="5"/>
      <c r="OPZ2399" s="5"/>
      <c r="OQA2399" s="5"/>
      <c r="OQB2399" s="5"/>
      <c r="OQC2399" s="5"/>
      <c r="OQD2399" s="5"/>
      <c r="OQE2399" s="5"/>
      <c r="OQF2399" s="5"/>
      <c r="OQG2399" s="5"/>
      <c r="OQH2399" s="5"/>
      <c r="OQI2399" s="5"/>
      <c r="OQJ2399" s="5"/>
      <c r="OQK2399" s="5"/>
      <c r="OQL2399" s="5"/>
      <c r="OQM2399" s="5"/>
      <c r="OQN2399" s="5"/>
      <c r="OQO2399" s="5"/>
      <c r="OQP2399" s="5"/>
      <c r="OQQ2399" s="5"/>
      <c r="OQR2399" s="5"/>
      <c r="OQS2399" s="5"/>
      <c r="OQT2399" s="5"/>
      <c r="OQU2399" s="5"/>
      <c r="OQV2399" s="5"/>
      <c r="OQW2399" s="5"/>
      <c r="OQX2399" s="5"/>
      <c r="OQY2399" s="5"/>
      <c r="OQZ2399" s="5"/>
      <c r="ORA2399" s="5"/>
      <c r="ORB2399" s="5"/>
      <c r="ORC2399" s="5"/>
      <c r="ORD2399" s="5"/>
      <c r="ORE2399" s="5"/>
      <c r="ORF2399" s="5"/>
      <c r="ORG2399" s="5"/>
      <c r="ORH2399" s="5"/>
      <c r="ORI2399" s="5"/>
      <c r="ORJ2399" s="5"/>
      <c r="ORK2399" s="5"/>
      <c r="ORL2399" s="5"/>
      <c r="ORM2399" s="5"/>
      <c r="ORN2399" s="5"/>
      <c r="ORO2399" s="5"/>
      <c r="ORP2399" s="5"/>
      <c r="ORQ2399" s="5"/>
      <c r="ORR2399" s="5"/>
      <c r="ORS2399" s="5"/>
      <c r="ORT2399" s="5"/>
      <c r="ORU2399" s="5"/>
      <c r="ORV2399" s="5"/>
      <c r="ORW2399" s="5"/>
      <c r="ORX2399" s="5"/>
      <c r="ORY2399" s="5"/>
      <c r="ORZ2399" s="5"/>
      <c r="OSA2399" s="5"/>
      <c r="OSB2399" s="5"/>
      <c r="OSC2399" s="5"/>
      <c r="OSD2399" s="5"/>
      <c r="OSE2399" s="5"/>
      <c r="OSF2399" s="5"/>
      <c r="OSG2399" s="5"/>
      <c r="OSH2399" s="5"/>
      <c r="OSI2399" s="5"/>
      <c r="OSJ2399" s="5"/>
      <c r="OSK2399" s="5"/>
      <c r="OSL2399" s="5"/>
      <c r="OSM2399" s="5"/>
      <c r="OSN2399" s="5"/>
      <c r="OSO2399" s="5"/>
      <c r="OSP2399" s="5"/>
      <c r="OSQ2399" s="5"/>
      <c r="OSR2399" s="5"/>
      <c r="OSS2399" s="5"/>
      <c r="OST2399" s="5"/>
      <c r="OSU2399" s="5"/>
      <c r="OSV2399" s="5"/>
      <c r="OSW2399" s="5"/>
      <c r="OSX2399" s="5"/>
      <c r="OSY2399" s="5"/>
      <c r="OSZ2399" s="5"/>
      <c r="OTA2399" s="5"/>
      <c r="OTB2399" s="5"/>
      <c r="OTC2399" s="5"/>
      <c r="OTD2399" s="5"/>
      <c r="OTE2399" s="5"/>
      <c r="OTF2399" s="5"/>
      <c r="OTG2399" s="5"/>
      <c r="OTH2399" s="5"/>
      <c r="OTI2399" s="5"/>
      <c r="OTJ2399" s="5"/>
      <c r="OTK2399" s="5"/>
      <c r="OTL2399" s="5"/>
      <c r="OTM2399" s="5"/>
      <c r="OTN2399" s="5"/>
      <c r="OTO2399" s="5"/>
      <c r="OTP2399" s="5"/>
      <c r="OTQ2399" s="5"/>
      <c r="OTR2399" s="5"/>
      <c r="OTS2399" s="5"/>
      <c r="OTT2399" s="5"/>
      <c r="OTU2399" s="5"/>
      <c r="OTV2399" s="5"/>
      <c r="OTW2399" s="5"/>
      <c r="OTX2399" s="5"/>
      <c r="OTY2399" s="5"/>
      <c r="OTZ2399" s="5"/>
      <c r="OUA2399" s="5"/>
      <c r="OUB2399" s="5"/>
      <c r="OUC2399" s="5"/>
      <c r="OUD2399" s="5"/>
      <c r="OUE2399" s="5"/>
      <c r="OUF2399" s="5"/>
      <c r="OUG2399" s="5"/>
      <c r="OUH2399" s="5"/>
      <c r="OUI2399" s="5"/>
      <c r="OUJ2399" s="5"/>
      <c r="OUK2399" s="5"/>
      <c r="OUL2399" s="5"/>
      <c r="OUM2399" s="5"/>
      <c r="OUN2399" s="5"/>
      <c r="OUO2399" s="5"/>
      <c r="OUP2399" s="5"/>
      <c r="OUQ2399" s="5"/>
      <c r="OUR2399" s="5"/>
      <c r="OUS2399" s="5"/>
      <c r="OUT2399" s="5"/>
      <c r="OUU2399" s="5"/>
      <c r="OUV2399" s="5"/>
      <c r="OUW2399" s="5"/>
      <c r="OUX2399" s="5"/>
      <c r="OUY2399" s="5"/>
      <c r="OUZ2399" s="5"/>
      <c r="OVA2399" s="5"/>
      <c r="OVB2399" s="5"/>
      <c r="OVC2399" s="5"/>
      <c r="OVD2399" s="5"/>
      <c r="OVE2399" s="5"/>
      <c r="OVF2399" s="5"/>
      <c r="OVG2399" s="5"/>
      <c r="OVH2399" s="5"/>
      <c r="OVI2399" s="5"/>
      <c r="OVJ2399" s="5"/>
      <c r="OVK2399" s="5"/>
      <c r="OVL2399" s="5"/>
      <c r="OVM2399" s="5"/>
      <c r="OVN2399" s="5"/>
      <c r="OVO2399" s="5"/>
      <c r="OVP2399" s="5"/>
      <c r="OVQ2399" s="5"/>
      <c r="OVR2399" s="5"/>
      <c r="OVS2399" s="5"/>
      <c r="OVT2399" s="5"/>
      <c r="OVU2399" s="5"/>
      <c r="OVV2399" s="5"/>
      <c r="OVW2399" s="5"/>
      <c r="OVX2399" s="5"/>
      <c r="OVY2399" s="5"/>
      <c r="OVZ2399" s="5"/>
      <c r="OWA2399" s="5"/>
      <c r="OWB2399" s="5"/>
      <c r="OWC2399" s="5"/>
      <c r="OWD2399" s="5"/>
      <c r="OWE2399" s="5"/>
      <c r="OWF2399" s="5"/>
      <c r="OWG2399" s="5"/>
      <c r="OWH2399" s="5"/>
      <c r="OWI2399" s="5"/>
      <c r="OWJ2399" s="5"/>
      <c r="OWK2399" s="5"/>
      <c r="OWL2399" s="5"/>
      <c r="OWM2399" s="5"/>
      <c r="OWN2399" s="5"/>
      <c r="OWO2399" s="5"/>
      <c r="OWP2399" s="5"/>
      <c r="OWQ2399" s="5"/>
      <c r="OWR2399" s="5"/>
      <c r="OWS2399" s="5"/>
      <c r="OWT2399" s="5"/>
      <c r="OWU2399" s="5"/>
      <c r="OWV2399" s="5"/>
      <c r="OWW2399" s="5"/>
      <c r="OWX2399" s="5"/>
      <c r="OWY2399" s="5"/>
      <c r="OWZ2399" s="5"/>
      <c r="OXA2399" s="5"/>
      <c r="OXB2399" s="5"/>
      <c r="OXC2399" s="5"/>
      <c r="OXD2399" s="5"/>
      <c r="OXE2399" s="5"/>
      <c r="OXF2399" s="5"/>
      <c r="OXG2399" s="5"/>
      <c r="OXH2399" s="5"/>
      <c r="OXI2399" s="5"/>
      <c r="OXJ2399" s="5"/>
      <c r="OXK2399" s="5"/>
      <c r="OXL2399" s="5"/>
      <c r="OXM2399" s="5"/>
      <c r="OXN2399" s="5"/>
      <c r="OXO2399" s="5"/>
      <c r="OXP2399" s="5"/>
      <c r="OXQ2399" s="5"/>
      <c r="OXR2399" s="5"/>
      <c r="OXS2399" s="5"/>
      <c r="OXT2399" s="5"/>
      <c r="OXU2399" s="5"/>
      <c r="OXV2399" s="5"/>
      <c r="OXW2399" s="5"/>
      <c r="OXX2399" s="5"/>
      <c r="OXY2399" s="5"/>
      <c r="OXZ2399" s="5"/>
      <c r="OYA2399" s="5"/>
      <c r="OYB2399" s="5"/>
      <c r="OYC2399" s="5"/>
      <c r="OYD2399" s="5"/>
      <c r="OYE2399" s="5"/>
      <c r="OYF2399" s="5"/>
      <c r="OYG2399" s="5"/>
      <c r="OYH2399" s="5"/>
      <c r="OYI2399" s="5"/>
      <c r="OYJ2399" s="5"/>
      <c r="OYK2399" s="5"/>
      <c r="OYL2399" s="5"/>
      <c r="OYM2399" s="5"/>
      <c r="OYN2399" s="5"/>
      <c r="OYO2399" s="5"/>
      <c r="OYP2399" s="5"/>
      <c r="OYQ2399" s="5"/>
      <c r="OYR2399" s="5"/>
      <c r="OYS2399" s="5"/>
      <c r="OYT2399" s="5"/>
      <c r="OYU2399" s="5"/>
      <c r="OYV2399" s="5"/>
      <c r="OYW2399" s="5"/>
      <c r="OYX2399" s="5"/>
      <c r="OYY2399" s="5"/>
      <c r="OYZ2399" s="5"/>
      <c r="OZA2399" s="5"/>
      <c r="OZB2399" s="5"/>
      <c r="OZC2399" s="5"/>
      <c r="OZD2399" s="5"/>
      <c r="OZE2399" s="5"/>
      <c r="OZF2399" s="5"/>
      <c r="OZG2399" s="5"/>
      <c r="OZH2399" s="5"/>
      <c r="OZI2399" s="5"/>
      <c r="OZJ2399" s="5"/>
      <c r="OZK2399" s="5"/>
      <c r="OZL2399" s="5"/>
      <c r="OZM2399" s="5"/>
      <c r="OZN2399" s="5"/>
      <c r="OZO2399" s="5"/>
      <c r="OZP2399" s="5"/>
      <c r="OZQ2399" s="5"/>
      <c r="OZR2399" s="5"/>
      <c r="OZS2399" s="5"/>
      <c r="OZT2399" s="5"/>
      <c r="OZU2399" s="5"/>
      <c r="OZV2399" s="5"/>
      <c r="OZW2399" s="5"/>
      <c r="OZX2399" s="5"/>
      <c r="OZY2399" s="5"/>
      <c r="OZZ2399" s="5"/>
      <c r="PAA2399" s="5"/>
      <c r="PAB2399" s="5"/>
      <c r="PAC2399" s="5"/>
      <c r="PAD2399" s="5"/>
      <c r="PAE2399" s="5"/>
      <c r="PAF2399" s="5"/>
      <c r="PAG2399" s="5"/>
      <c r="PAH2399" s="5"/>
      <c r="PAI2399" s="5"/>
      <c r="PAJ2399" s="5"/>
      <c r="PAK2399" s="5"/>
      <c r="PAL2399" s="5"/>
      <c r="PAM2399" s="5"/>
      <c r="PAN2399" s="5"/>
      <c r="PAO2399" s="5"/>
      <c r="PAP2399" s="5"/>
      <c r="PAQ2399" s="5"/>
      <c r="PAR2399" s="5"/>
      <c r="PAS2399" s="5"/>
      <c r="PAT2399" s="5"/>
      <c r="PAU2399" s="5"/>
      <c r="PAV2399" s="5"/>
      <c r="PAW2399" s="5"/>
      <c r="PAX2399" s="5"/>
      <c r="PAY2399" s="5"/>
      <c r="PAZ2399" s="5"/>
      <c r="PBA2399" s="5"/>
      <c r="PBB2399" s="5"/>
      <c r="PBC2399" s="5"/>
      <c r="PBD2399" s="5"/>
      <c r="PBE2399" s="5"/>
      <c r="PBF2399" s="5"/>
      <c r="PBG2399" s="5"/>
      <c r="PBH2399" s="5"/>
      <c r="PBI2399" s="5"/>
      <c r="PBJ2399" s="5"/>
      <c r="PBK2399" s="5"/>
      <c r="PBL2399" s="5"/>
      <c r="PBM2399" s="5"/>
      <c r="PBN2399" s="5"/>
      <c r="PBO2399" s="5"/>
      <c r="PBP2399" s="5"/>
      <c r="PBQ2399" s="5"/>
      <c r="PBR2399" s="5"/>
      <c r="PBS2399" s="5"/>
      <c r="PBT2399" s="5"/>
      <c r="PBU2399" s="5"/>
      <c r="PBV2399" s="5"/>
      <c r="PBW2399" s="5"/>
      <c r="PBX2399" s="5"/>
      <c r="PBY2399" s="5"/>
      <c r="PBZ2399" s="5"/>
      <c r="PCA2399" s="5"/>
      <c r="PCB2399" s="5"/>
      <c r="PCC2399" s="5"/>
      <c r="PCD2399" s="5"/>
      <c r="PCE2399" s="5"/>
      <c r="PCF2399" s="5"/>
      <c r="PCG2399" s="5"/>
      <c r="PCH2399" s="5"/>
      <c r="PCI2399" s="5"/>
      <c r="PCJ2399" s="5"/>
      <c r="PCK2399" s="5"/>
      <c r="PCL2399" s="5"/>
      <c r="PCM2399" s="5"/>
      <c r="PCN2399" s="5"/>
      <c r="PCO2399" s="5"/>
      <c r="PCP2399" s="5"/>
      <c r="PCQ2399" s="5"/>
      <c r="PCR2399" s="5"/>
      <c r="PCS2399" s="5"/>
      <c r="PCT2399" s="5"/>
      <c r="PCU2399" s="5"/>
      <c r="PCV2399" s="5"/>
      <c r="PCW2399" s="5"/>
      <c r="PCX2399" s="5"/>
      <c r="PCY2399" s="5"/>
      <c r="PCZ2399" s="5"/>
      <c r="PDA2399" s="5"/>
      <c r="PDB2399" s="5"/>
      <c r="PDC2399" s="5"/>
      <c r="PDD2399" s="5"/>
      <c r="PDE2399" s="5"/>
      <c r="PDF2399" s="5"/>
      <c r="PDG2399" s="5"/>
      <c r="PDH2399" s="5"/>
      <c r="PDI2399" s="5"/>
      <c r="PDJ2399" s="5"/>
      <c r="PDK2399" s="5"/>
      <c r="PDL2399" s="5"/>
      <c r="PDM2399" s="5"/>
      <c r="PDN2399" s="5"/>
      <c r="PDO2399" s="5"/>
      <c r="PDP2399" s="5"/>
      <c r="PDQ2399" s="5"/>
      <c r="PDR2399" s="5"/>
      <c r="PDS2399" s="5"/>
      <c r="PDT2399" s="5"/>
      <c r="PDU2399" s="5"/>
      <c r="PDV2399" s="5"/>
      <c r="PDW2399" s="5"/>
      <c r="PDX2399" s="5"/>
      <c r="PDY2399" s="5"/>
      <c r="PDZ2399" s="5"/>
      <c r="PEA2399" s="5"/>
      <c r="PEB2399" s="5"/>
      <c r="PEC2399" s="5"/>
      <c r="PED2399" s="5"/>
      <c r="PEE2399" s="5"/>
      <c r="PEF2399" s="5"/>
      <c r="PEG2399" s="5"/>
      <c r="PEH2399" s="5"/>
      <c r="PEI2399" s="5"/>
      <c r="PEJ2399" s="5"/>
      <c r="PEK2399" s="5"/>
      <c r="PEL2399" s="5"/>
      <c r="PEM2399" s="5"/>
      <c r="PEN2399" s="5"/>
      <c r="PEO2399" s="5"/>
      <c r="PEP2399" s="5"/>
      <c r="PEQ2399" s="5"/>
      <c r="PER2399" s="5"/>
      <c r="PES2399" s="5"/>
      <c r="PET2399" s="5"/>
      <c r="PEU2399" s="5"/>
      <c r="PEV2399" s="5"/>
      <c r="PEW2399" s="5"/>
      <c r="PEX2399" s="5"/>
      <c r="PEY2399" s="5"/>
      <c r="PEZ2399" s="5"/>
      <c r="PFA2399" s="5"/>
      <c r="PFB2399" s="5"/>
      <c r="PFC2399" s="5"/>
      <c r="PFD2399" s="5"/>
      <c r="PFE2399" s="5"/>
      <c r="PFF2399" s="5"/>
      <c r="PFG2399" s="5"/>
      <c r="PFH2399" s="5"/>
      <c r="PFI2399" s="5"/>
      <c r="PFJ2399" s="5"/>
      <c r="PFK2399" s="5"/>
      <c r="PFL2399" s="5"/>
      <c r="PFM2399" s="5"/>
      <c r="PFN2399" s="5"/>
      <c r="PFO2399" s="5"/>
      <c r="PFP2399" s="5"/>
      <c r="PFQ2399" s="5"/>
      <c r="PFR2399" s="5"/>
      <c r="PFS2399" s="5"/>
      <c r="PFT2399" s="5"/>
      <c r="PFU2399" s="5"/>
      <c r="PFV2399" s="5"/>
      <c r="PFW2399" s="5"/>
      <c r="PFX2399" s="5"/>
      <c r="PFY2399" s="5"/>
      <c r="PFZ2399" s="5"/>
      <c r="PGA2399" s="5"/>
      <c r="PGB2399" s="5"/>
      <c r="PGC2399" s="5"/>
      <c r="PGD2399" s="5"/>
      <c r="PGE2399" s="5"/>
      <c r="PGF2399" s="5"/>
      <c r="PGG2399" s="5"/>
      <c r="PGH2399" s="5"/>
      <c r="PGI2399" s="5"/>
      <c r="PGJ2399" s="5"/>
      <c r="PGK2399" s="5"/>
      <c r="PGL2399" s="5"/>
      <c r="PGM2399" s="5"/>
      <c r="PGN2399" s="5"/>
      <c r="PGO2399" s="5"/>
      <c r="PGP2399" s="5"/>
      <c r="PGQ2399" s="5"/>
      <c r="PGR2399" s="5"/>
      <c r="PGS2399" s="5"/>
      <c r="PGT2399" s="5"/>
      <c r="PGU2399" s="5"/>
      <c r="PGV2399" s="5"/>
      <c r="PGW2399" s="5"/>
      <c r="PGX2399" s="5"/>
      <c r="PGY2399" s="5"/>
      <c r="PGZ2399" s="5"/>
      <c r="PHA2399" s="5"/>
      <c r="PHB2399" s="5"/>
      <c r="PHC2399" s="5"/>
      <c r="PHD2399" s="5"/>
      <c r="PHE2399" s="5"/>
      <c r="PHF2399" s="5"/>
      <c r="PHG2399" s="5"/>
      <c r="PHH2399" s="5"/>
      <c r="PHI2399" s="5"/>
      <c r="PHJ2399" s="5"/>
      <c r="PHK2399" s="5"/>
      <c r="PHL2399" s="5"/>
      <c r="PHM2399" s="5"/>
      <c r="PHN2399" s="5"/>
      <c r="PHO2399" s="5"/>
      <c r="PHP2399" s="5"/>
      <c r="PHQ2399" s="5"/>
      <c r="PHR2399" s="5"/>
      <c r="PHS2399" s="5"/>
      <c r="PHT2399" s="5"/>
      <c r="PHU2399" s="5"/>
      <c r="PHV2399" s="5"/>
      <c r="PHW2399" s="5"/>
      <c r="PHX2399" s="5"/>
      <c r="PHY2399" s="5"/>
      <c r="PHZ2399" s="5"/>
      <c r="PIA2399" s="5"/>
      <c r="PIB2399" s="5"/>
      <c r="PIC2399" s="5"/>
      <c r="PID2399" s="5"/>
      <c r="PIE2399" s="5"/>
      <c r="PIF2399" s="5"/>
      <c r="PIG2399" s="5"/>
      <c r="PIH2399" s="5"/>
      <c r="PII2399" s="5"/>
      <c r="PIJ2399" s="5"/>
      <c r="PIK2399" s="5"/>
      <c r="PIL2399" s="5"/>
      <c r="PIM2399" s="5"/>
      <c r="PIN2399" s="5"/>
      <c r="PIO2399" s="5"/>
      <c r="PIP2399" s="5"/>
      <c r="PIQ2399" s="5"/>
      <c r="PIR2399" s="5"/>
      <c r="PIS2399" s="5"/>
      <c r="PIT2399" s="5"/>
      <c r="PIU2399" s="5"/>
      <c r="PIV2399" s="5"/>
      <c r="PIW2399" s="5"/>
      <c r="PIX2399" s="5"/>
      <c r="PIY2399" s="5"/>
      <c r="PIZ2399" s="5"/>
      <c r="PJA2399" s="5"/>
      <c r="PJB2399" s="5"/>
      <c r="PJC2399" s="5"/>
      <c r="PJD2399" s="5"/>
      <c r="PJE2399" s="5"/>
      <c r="PJF2399" s="5"/>
      <c r="PJG2399" s="5"/>
      <c r="PJH2399" s="5"/>
      <c r="PJI2399" s="5"/>
      <c r="PJJ2399" s="5"/>
      <c r="PJK2399" s="5"/>
      <c r="PJL2399" s="5"/>
      <c r="PJM2399" s="5"/>
      <c r="PJN2399" s="5"/>
      <c r="PJO2399" s="5"/>
      <c r="PJP2399" s="5"/>
      <c r="PJQ2399" s="5"/>
      <c r="PJR2399" s="5"/>
      <c r="PJS2399" s="5"/>
      <c r="PJT2399" s="5"/>
      <c r="PJU2399" s="5"/>
      <c r="PJV2399" s="5"/>
      <c r="PJW2399" s="5"/>
      <c r="PJX2399" s="5"/>
      <c r="PJY2399" s="5"/>
      <c r="PJZ2399" s="5"/>
      <c r="PKA2399" s="5"/>
      <c r="PKB2399" s="5"/>
      <c r="PKC2399" s="5"/>
      <c r="PKD2399" s="5"/>
      <c r="PKE2399" s="5"/>
      <c r="PKF2399" s="5"/>
      <c r="PKG2399" s="5"/>
      <c r="PKH2399" s="5"/>
      <c r="PKI2399" s="5"/>
      <c r="PKJ2399" s="5"/>
      <c r="PKK2399" s="5"/>
      <c r="PKL2399" s="5"/>
      <c r="PKM2399" s="5"/>
      <c r="PKN2399" s="5"/>
      <c r="PKO2399" s="5"/>
      <c r="PKP2399" s="5"/>
      <c r="PKQ2399" s="5"/>
      <c r="PKR2399" s="5"/>
      <c r="PKS2399" s="5"/>
      <c r="PKT2399" s="5"/>
      <c r="PKU2399" s="5"/>
      <c r="PKV2399" s="5"/>
      <c r="PKW2399" s="5"/>
      <c r="PKX2399" s="5"/>
      <c r="PKY2399" s="5"/>
      <c r="PKZ2399" s="5"/>
      <c r="PLA2399" s="5"/>
      <c r="PLB2399" s="5"/>
      <c r="PLC2399" s="5"/>
      <c r="PLD2399" s="5"/>
      <c r="PLE2399" s="5"/>
      <c r="PLF2399" s="5"/>
      <c r="PLG2399" s="5"/>
      <c r="PLH2399" s="5"/>
      <c r="PLI2399" s="5"/>
      <c r="PLJ2399" s="5"/>
      <c r="PLK2399" s="5"/>
      <c r="PLL2399" s="5"/>
      <c r="PLM2399" s="5"/>
      <c r="PLN2399" s="5"/>
      <c r="PLO2399" s="5"/>
      <c r="PLP2399" s="5"/>
      <c r="PLQ2399" s="5"/>
      <c r="PLR2399" s="5"/>
      <c r="PLS2399" s="5"/>
      <c r="PLT2399" s="5"/>
      <c r="PLU2399" s="5"/>
      <c r="PLV2399" s="5"/>
      <c r="PLW2399" s="5"/>
      <c r="PLX2399" s="5"/>
      <c r="PLY2399" s="5"/>
      <c r="PLZ2399" s="5"/>
      <c r="PMA2399" s="5"/>
      <c r="PMB2399" s="5"/>
      <c r="PMC2399" s="5"/>
      <c r="PMD2399" s="5"/>
      <c r="PME2399" s="5"/>
      <c r="PMF2399" s="5"/>
      <c r="PMG2399" s="5"/>
      <c r="PMH2399" s="5"/>
      <c r="PMI2399" s="5"/>
      <c r="PMJ2399" s="5"/>
      <c r="PMK2399" s="5"/>
      <c r="PML2399" s="5"/>
      <c r="PMM2399" s="5"/>
      <c r="PMN2399" s="5"/>
      <c r="PMO2399" s="5"/>
      <c r="PMP2399" s="5"/>
      <c r="PMQ2399" s="5"/>
      <c r="PMR2399" s="5"/>
      <c r="PMS2399" s="5"/>
      <c r="PMT2399" s="5"/>
      <c r="PMU2399" s="5"/>
      <c r="PMV2399" s="5"/>
      <c r="PMW2399" s="5"/>
      <c r="PMX2399" s="5"/>
      <c r="PMY2399" s="5"/>
      <c r="PMZ2399" s="5"/>
      <c r="PNA2399" s="5"/>
      <c r="PNB2399" s="5"/>
      <c r="PNC2399" s="5"/>
      <c r="PND2399" s="5"/>
      <c r="PNE2399" s="5"/>
      <c r="PNF2399" s="5"/>
      <c r="PNG2399" s="5"/>
      <c r="PNH2399" s="5"/>
      <c r="PNI2399" s="5"/>
      <c r="PNJ2399" s="5"/>
      <c r="PNK2399" s="5"/>
      <c r="PNL2399" s="5"/>
      <c r="PNM2399" s="5"/>
      <c r="PNN2399" s="5"/>
      <c r="PNO2399" s="5"/>
      <c r="PNP2399" s="5"/>
      <c r="PNQ2399" s="5"/>
      <c r="PNR2399" s="5"/>
      <c r="PNS2399" s="5"/>
      <c r="PNT2399" s="5"/>
      <c r="PNU2399" s="5"/>
      <c r="PNV2399" s="5"/>
      <c r="PNW2399" s="5"/>
      <c r="PNX2399" s="5"/>
      <c r="PNY2399" s="5"/>
      <c r="PNZ2399" s="5"/>
      <c r="POA2399" s="5"/>
      <c r="POB2399" s="5"/>
      <c r="POC2399" s="5"/>
      <c r="POD2399" s="5"/>
      <c r="POE2399" s="5"/>
      <c r="POF2399" s="5"/>
      <c r="POG2399" s="5"/>
      <c r="POH2399" s="5"/>
      <c r="POI2399" s="5"/>
      <c r="POJ2399" s="5"/>
      <c r="POK2399" s="5"/>
      <c r="POL2399" s="5"/>
      <c r="POM2399" s="5"/>
      <c r="PON2399" s="5"/>
      <c r="POO2399" s="5"/>
      <c r="POP2399" s="5"/>
      <c r="POQ2399" s="5"/>
      <c r="POR2399" s="5"/>
      <c r="POS2399" s="5"/>
      <c r="POT2399" s="5"/>
      <c r="POU2399" s="5"/>
      <c r="POV2399" s="5"/>
      <c r="POW2399" s="5"/>
      <c r="POX2399" s="5"/>
      <c r="POY2399" s="5"/>
      <c r="POZ2399" s="5"/>
      <c r="PPA2399" s="5"/>
      <c r="PPB2399" s="5"/>
      <c r="PPC2399" s="5"/>
      <c r="PPD2399" s="5"/>
      <c r="PPE2399" s="5"/>
      <c r="PPF2399" s="5"/>
      <c r="PPG2399" s="5"/>
      <c r="PPH2399" s="5"/>
      <c r="PPI2399" s="5"/>
      <c r="PPJ2399" s="5"/>
      <c r="PPK2399" s="5"/>
      <c r="PPL2399" s="5"/>
      <c r="PPM2399" s="5"/>
      <c r="PPN2399" s="5"/>
      <c r="PPO2399" s="5"/>
      <c r="PPP2399" s="5"/>
      <c r="PPQ2399" s="5"/>
      <c r="PPR2399" s="5"/>
      <c r="PPS2399" s="5"/>
      <c r="PPT2399" s="5"/>
      <c r="PPU2399" s="5"/>
      <c r="PPV2399" s="5"/>
      <c r="PPW2399" s="5"/>
      <c r="PPX2399" s="5"/>
      <c r="PPY2399" s="5"/>
      <c r="PPZ2399" s="5"/>
      <c r="PQA2399" s="5"/>
      <c r="PQB2399" s="5"/>
      <c r="PQC2399" s="5"/>
      <c r="PQD2399" s="5"/>
      <c r="PQE2399" s="5"/>
      <c r="PQF2399" s="5"/>
      <c r="PQG2399" s="5"/>
      <c r="PQH2399" s="5"/>
      <c r="PQI2399" s="5"/>
      <c r="PQJ2399" s="5"/>
      <c r="PQK2399" s="5"/>
      <c r="PQL2399" s="5"/>
      <c r="PQM2399" s="5"/>
      <c r="PQN2399" s="5"/>
      <c r="PQO2399" s="5"/>
      <c r="PQP2399" s="5"/>
      <c r="PQQ2399" s="5"/>
      <c r="PQR2399" s="5"/>
      <c r="PQS2399" s="5"/>
      <c r="PQT2399" s="5"/>
      <c r="PQU2399" s="5"/>
      <c r="PQV2399" s="5"/>
      <c r="PQW2399" s="5"/>
      <c r="PQX2399" s="5"/>
      <c r="PQY2399" s="5"/>
      <c r="PQZ2399" s="5"/>
      <c r="PRA2399" s="5"/>
      <c r="PRB2399" s="5"/>
      <c r="PRC2399" s="5"/>
      <c r="PRD2399" s="5"/>
      <c r="PRE2399" s="5"/>
      <c r="PRF2399" s="5"/>
      <c r="PRG2399" s="5"/>
      <c r="PRH2399" s="5"/>
      <c r="PRI2399" s="5"/>
      <c r="PRJ2399" s="5"/>
      <c r="PRK2399" s="5"/>
      <c r="PRL2399" s="5"/>
      <c r="PRM2399" s="5"/>
      <c r="PRN2399" s="5"/>
      <c r="PRO2399" s="5"/>
      <c r="PRP2399" s="5"/>
      <c r="PRQ2399" s="5"/>
      <c r="PRR2399" s="5"/>
      <c r="PRS2399" s="5"/>
      <c r="PRT2399" s="5"/>
      <c r="PRU2399" s="5"/>
      <c r="PRV2399" s="5"/>
      <c r="PRW2399" s="5"/>
      <c r="PRX2399" s="5"/>
      <c r="PRY2399" s="5"/>
      <c r="PRZ2399" s="5"/>
      <c r="PSA2399" s="5"/>
      <c r="PSB2399" s="5"/>
      <c r="PSC2399" s="5"/>
      <c r="PSD2399" s="5"/>
      <c r="PSE2399" s="5"/>
      <c r="PSF2399" s="5"/>
      <c r="PSG2399" s="5"/>
      <c r="PSH2399" s="5"/>
      <c r="PSI2399" s="5"/>
      <c r="PSJ2399" s="5"/>
      <c r="PSK2399" s="5"/>
      <c r="PSL2399" s="5"/>
      <c r="PSM2399" s="5"/>
      <c r="PSN2399" s="5"/>
      <c r="PSO2399" s="5"/>
      <c r="PSP2399" s="5"/>
      <c r="PSQ2399" s="5"/>
      <c r="PSR2399" s="5"/>
      <c r="PSS2399" s="5"/>
      <c r="PST2399" s="5"/>
      <c r="PSU2399" s="5"/>
      <c r="PSV2399" s="5"/>
      <c r="PSW2399" s="5"/>
      <c r="PSX2399" s="5"/>
      <c r="PSY2399" s="5"/>
      <c r="PSZ2399" s="5"/>
      <c r="PTA2399" s="5"/>
      <c r="PTB2399" s="5"/>
      <c r="PTC2399" s="5"/>
      <c r="PTD2399" s="5"/>
      <c r="PTE2399" s="5"/>
      <c r="PTF2399" s="5"/>
      <c r="PTG2399" s="5"/>
      <c r="PTH2399" s="5"/>
      <c r="PTI2399" s="5"/>
      <c r="PTJ2399" s="5"/>
      <c r="PTK2399" s="5"/>
      <c r="PTL2399" s="5"/>
      <c r="PTM2399" s="5"/>
      <c r="PTN2399" s="5"/>
      <c r="PTO2399" s="5"/>
      <c r="PTP2399" s="5"/>
      <c r="PTQ2399" s="5"/>
      <c r="PTR2399" s="5"/>
      <c r="PTS2399" s="5"/>
      <c r="PTT2399" s="5"/>
      <c r="PTU2399" s="5"/>
      <c r="PTV2399" s="5"/>
      <c r="PTW2399" s="5"/>
      <c r="PTX2399" s="5"/>
      <c r="PTY2399" s="5"/>
      <c r="PTZ2399" s="5"/>
      <c r="PUA2399" s="5"/>
      <c r="PUB2399" s="5"/>
      <c r="PUC2399" s="5"/>
      <c r="PUD2399" s="5"/>
      <c r="PUE2399" s="5"/>
      <c r="PUF2399" s="5"/>
      <c r="PUG2399" s="5"/>
      <c r="PUH2399" s="5"/>
      <c r="PUI2399" s="5"/>
      <c r="PUJ2399" s="5"/>
      <c r="PUK2399" s="5"/>
      <c r="PUL2399" s="5"/>
      <c r="PUM2399" s="5"/>
      <c r="PUN2399" s="5"/>
      <c r="PUO2399" s="5"/>
      <c r="PUP2399" s="5"/>
      <c r="PUQ2399" s="5"/>
      <c r="PUR2399" s="5"/>
      <c r="PUS2399" s="5"/>
      <c r="PUT2399" s="5"/>
      <c r="PUU2399" s="5"/>
      <c r="PUV2399" s="5"/>
      <c r="PUW2399" s="5"/>
      <c r="PUX2399" s="5"/>
      <c r="PUY2399" s="5"/>
      <c r="PUZ2399" s="5"/>
      <c r="PVA2399" s="5"/>
      <c r="PVB2399" s="5"/>
      <c r="PVC2399" s="5"/>
      <c r="PVD2399" s="5"/>
      <c r="PVE2399" s="5"/>
      <c r="PVF2399" s="5"/>
      <c r="PVG2399" s="5"/>
      <c r="PVH2399" s="5"/>
      <c r="PVI2399" s="5"/>
      <c r="PVJ2399" s="5"/>
      <c r="PVK2399" s="5"/>
      <c r="PVL2399" s="5"/>
      <c r="PVM2399" s="5"/>
      <c r="PVN2399" s="5"/>
      <c r="PVO2399" s="5"/>
      <c r="PVP2399" s="5"/>
      <c r="PVQ2399" s="5"/>
      <c r="PVR2399" s="5"/>
      <c r="PVS2399" s="5"/>
      <c r="PVT2399" s="5"/>
      <c r="PVU2399" s="5"/>
      <c r="PVV2399" s="5"/>
      <c r="PVW2399" s="5"/>
      <c r="PVX2399" s="5"/>
      <c r="PVY2399" s="5"/>
      <c r="PVZ2399" s="5"/>
      <c r="PWA2399" s="5"/>
      <c r="PWB2399" s="5"/>
      <c r="PWC2399" s="5"/>
      <c r="PWD2399" s="5"/>
      <c r="PWE2399" s="5"/>
      <c r="PWF2399" s="5"/>
      <c r="PWG2399" s="5"/>
      <c r="PWH2399" s="5"/>
      <c r="PWI2399" s="5"/>
      <c r="PWJ2399" s="5"/>
      <c r="PWK2399" s="5"/>
      <c r="PWL2399" s="5"/>
      <c r="PWM2399" s="5"/>
      <c r="PWN2399" s="5"/>
      <c r="PWO2399" s="5"/>
      <c r="PWP2399" s="5"/>
      <c r="PWQ2399" s="5"/>
      <c r="PWR2399" s="5"/>
      <c r="PWS2399" s="5"/>
      <c r="PWT2399" s="5"/>
      <c r="PWU2399" s="5"/>
      <c r="PWV2399" s="5"/>
      <c r="PWW2399" s="5"/>
      <c r="PWX2399" s="5"/>
      <c r="PWY2399" s="5"/>
      <c r="PWZ2399" s="5"/>
      <c r="PXA2399" s="5"/>
      <c r="PXB2399" s="5"/>
      <c r="PXC2399" s="5"/>
      <c r="PXD2399" s="5"/>
      <c r="PXE2399" s="5"/>
      <c r="PXF2399" s="5"/>
      <c r="PXG2399" s="5"/>
      <c r="PXH2399" s="5"/>
      <c r="PXI2399" s="5"/>
      <c r="PXJ2399" s="5"/>
      <c r="PXK2399" s="5"/>
      <c r="PXL2399" s="5"/>
      <c r="PXM2399" s="5"/>
      <c r="PXN2399" s="5"/>
      <c r="PXO2399" s="5"/>
      <c r="PXP2399" s="5"/>
      <c r="PXQ2399" s="5"/>
      <c r="PXR2399" s="5"/>
      <c r="PXS2399" s="5"/>
      <c r="PXT2399" s="5"/>
      <c r="PXU2399" s="5"/>
      <c r="PXV2399" s="5"/>
      <c r="PXW2399" s="5"/>
      <c r="PXX2399" s="5"/>
      <c r="PXY2399" s="5"/>
      <c r="PXZ2399" s="5"/>
      <c r="PYA2399" s="5"/>
      <c r="PYB2399" s="5"/>
      <c r="PYC2399" s="5"/>
      <c r="PYD2399" s="5"/>
      <c r="PYE2399" s="5"/>
      <c r="PYF2399" s="5"/>
      <c r="PYG2399" s="5"/>
      <c r="PYH2399" s="5"/>
      <c r="PYI2399" s="5"/>
      <c r="PYJ2399" s="5"/>
      <c r="PYK2399" s="5"/>
      <c r="PYL2399" s="5"/>
      <c r="PYM2399" s="5"/>
      <c r="PYN2399" s="5"/>
      <c r="PYO2399" s="5"/>
      <c r="PYP2399" s="5"/>
      <c r="PYQ2399" s="5"/>
      <c r="PYR2399" s="5"/>
      <c r="PYS2399" s="5"/>
      <c r="PYT2399" s="5"/>
      <c r="PYU2399" s="5"/>
      <c r="PYV2399" s="5"/>
      <c r="PYW2399" s="5"/>
      <c r="PYX2399" s="5"/>
      <c r="PYY2399" s="5"/>
      <c r="PYZ2399" s="5"/>
      <c r="PZA2399" s="5"/>
      <c r="PZB2399" s="5"/>
      <c r="PZC2399" s="5"/>
      <c r="PZD2399" s="5"/>
      <c r="PZE2399" s="5"/>
      <c r="PZF2399" s="5"/>
      <c r="PZG2399" s="5"/>
      <c r="PZH2399" s="5"/>
      <c r="PZI2399" s="5"/>
      <c r="PZJ2399" s="5"/>
      <c r="PZK2399" s="5"/>
      <c r="PZL2399" s="5"/>
      <c r="PZM2399" s="5"/>
      <c r="PZN2399" s="5"/>
      <c r="PZO2399" s="5"/>
      <c r="PZP2399" s="5"/>
      <c r="PZQ2399" s="5"/>
      <c r="PZR2399" s="5"/>
      <c r="PZS2399" s="5"/>
      <c r="PZT2399" s="5"/>
      <c r="PZU2399" s="5"/>
      <c r="PZV2399" s="5"/>
      <c r="PZW2399" s="5"/>
      <c r="PZX2399" s="5"/>
      <c r="PZY2399" s="5"/>
      <c r="PZZ2399" s="5"/>
      <c r="QAA2399" s="5"/>
      <c r="QAB2399" s="5"/>
      <c r="QAC2399" s="5"/>
      <c r="QAD2399" s="5"/>
      <c r="QAE2399" s="5"/>
      <c r="QAF2399" s="5"/>
      <c r="QAG2399" s="5"/>
      <c r="QAH2399" s="5"/>
      <c r="QAI2399" s="5"/>
      <c r="QAJ2399" s="5"/>
      <c r="QAK2399" s="5"/>
      <c r="QAL2399" s="5"/>
      <c r="QAM2399" s="5"/>
      <c r="QAN2399" s="5"/>
      <c r="QAO2399" s="5"/>
      <c r="QAP2399" s="5"/>
      <c r="QAQ2399" s="5"/>
      <c r="QAR2399" s="5"/>
      <c r="QAS2399" s="5"/>
      <c r="QAT2399" s="5"/>
      <c r="QAU2399" s="5"/>
      <c r="QAV2399" s="5"/>
      <c r="QAW2399" s="5"/>
      <c r="QAX2399" s="5"/>
      <c r="QAY2399" s="5"/>
      <c r="QAZ2399" s="5"/>
      <c r="QBA2399" s="5"/>
      <c r="QBB2399" s="5"/>
      <c r="QBC2399" s="5"/>
      <c r="QBD2399" s="5"/>
      <c r="QBE2399" s="5"/>
      <c r="QBF2399" s="5"/>
      <c r="QBG2399" s="5"/>
      <c r="QBH2399" s="5"/>
      <c r="QBI2399" s="5"/>
      <c r="QBJ2399" s="5"/>
      <c r="QBK2399" s="5"/>
      <c r="QBL2399" s="5"/>
      <c r="QBM2399" s="5"/>
      <c r="QBN2399" s="5"/>
      <c r="QBO2399" s="5"/>
      <c r="QBP2399" s="5"/>
      <c r="QBQ2399" s="5"/>
      <c r="QBR2399" s="5"/>
      <c r="QBS2399" s="5"/>
      <c r="QBT2399" s="5"/>
      <c r="QBU2399" s="5"/>
      <c r="QBV2399" s="5"/>
      <c r="QBW2399" s="5"/>
      <c r="QBX2399" s="5"/>
      <c r="QBY2399" s="5"/>
      <c r="QBZ2399" s="5"/>
      <c r="QCA2399" s="5"/>
      <c r="QCB2399" s="5"/>
      <c r="QCC2399" s="5"/>
      <c r="QCD2399" s="5"/>
      <c r="QCE2399" s="5"/>
      <c r="QCF2399" s="5"/>
      <c r="QCG2399" s="5"/>
      <c r="QCH2399" s="5"/>
      <c r="QCI2399" s="5"/>
      <c r="QCJ2399" s="5"/>
      <c r="QCK2399" s="5"/>
      <c r="QCL2399" s="5"/>
      <c r="QCM2399" s="5"/>
      <c r="QCN2399" s="5"/>
      <c r="QCO2399" s="5"/>
      <c r="QCP2399" s="5"/>
      <c r="QCQ2399" s="5"/>
      <c r="QCR2399" s="5"/>
      <c r="QCS2399" s="5"/>
      <c r="QCT2399" s="5"/>
      <c r="QCU2399" s="5"/>
      <c r="QCV2399" s="5"/>
      <c r="QCW2399" s="5"/>
      <c r="QCX2399" s="5"/>
      <c r="QCY2399" s="5"/>
      <c r="QCZ2399" s="5"/>
      <c r="QDA2399" s="5"/>
      <c r="QDB2399" s="5"/>
      <c r="QDC2399" s="5"/>
      <c r="QDD2399" s="5"/>
      <c r="QDE2399" s="5"/>
      <c r="QDF2399" s="5"/>
      <c r="QDG2399" s="5"/>
      <c r="QDH2399" s="5"/>
      <c r="QDI2399" s="5"/>
      <c r="QDJ2399" s="5"/>
      <c r="QDK2399" s="5"/>
      <c r="QDL2399" s="5"/>
      <c r="QDM2399" s="5"/>
      <c r="QDN2399" s="5"/>
      <c r="QDO2399" s="5"/>
      <c r="QDP2399" s="5"/>
      <c r="QDQ2399" s="5"/>
      <c r="QDR2399" s="5"/>
      <c r="QDS2399" s="5"/>
      <c r="QDT2399" s="5"/>
      <c r="QDU2399" s="5"/>
      <c r="QDV2399" s="5"/>
      <c r="QDW2399" s="5"/>
      <c r="QDX2399" s="5"/>
      <c r="QDY2399" s="5"/>
      <c r="QDZ2399" s="5"/>
      <c r="QEA2399" s="5"/>
      <c r="QEB2399" s="5"/>
      <c r="QEC2399" s="5"/>
      <c r="QED2399" s="5"/>
      <c r="QEE2399" s="5"/>
      <c r="QEF2399" s="5"/>
      <c r="QEG2399" s="5"/>
      <c r="QEH2399" s="5"/>
      <c r="QEI2399" s="5"/>
      <c r="QEJ2399" s="5"/>
      <c r="QEK2399" s="5"/>
      <c r="QEL2399" s="5"/>
      <c r="QEM2399" s="5"/>
      <c r="QEN2399" s="5"/>
      <c r="QEO2399" s="5"/>
      <c r="QEP2399" s="5"/>
      <c r="QEQ2399" s="5"/>
      <c r="QER2399" s="5"/>
      <c r="QES2399" s="5"/>
      <c r="QET2399" s="5"/>
      <c r="QEU2399" s="5"/>
      <c r="QEV2399" s="5"/>
      <c r="QEW2399" s="5"/>
      <c r="QEX2399" s="5"/>
      <c r="QEY2399" s="5"/>
      <c r="QEZ2399" s="5"/>
      <c r="QFA2399" s="5"/>
      <c r="QFB2399" s="5"/>
      <c r="QFC2399" s="5"/>
      <c r="QFD2399" s="5"/>
      <c r="QFE2399" s="5"/>
      <c r="QFF2399" s="5"/>
      <c r="QFG2399" s="5"/>
      <c r="QFH2399" s="5"/>
      <c r="QFI2399" s="5"/>
      <c r="QFJ2399" s="5"/>
      <c r="QFK2399" s="5"/>
      <c r="QFL2399" s="5"/>
      <c r="QFM2399" s="5"/>
      <c r="QFN2399" s="5"/>
      <c r="QFO2399" s="5"/>
      <c r="QFP2399" s="5"/>
      <c r="QFQ2399" s="5"/>
      <c r="QFR2399" s="5"/>
      <c r="QFS2399" s="5"/>
      <c r="QFT2399" s="5"/>
      <c r="QFU2399" s="5"/>
      <c r="QFV2399" s="5"/>
      <c r="QFW2399" s="5"/>
      <c r="QFX2399" s="5"/>
      <c r="QFY2399" s="5"/>
      <c r="QFZ2399" s="5"/>
      <c r="QGA2399" s="5"/>
      <c r="QGB2399" s="5"/>
      <c r="QGC2399" s="5"/>
      <c r="QGD2399" s="5"/>
      <c r="QGE2399" s="5"/>
      <c r="QGF2399" s="5"/>
      <c r="QGG2399" s="5"/>
      <c r="QGH2399" s="5"/>
      <c r="QGI2399" s="5"/>
      <c r="QGJ2399" s="5"/>
      <c r="QGK2399" s="5"/>
      <c r="QGL2399" s="5"/>
      <c r="QGM2399" s="5"/>
      <c r="QGN2399" s="5"/>
      <c r="QGO2399" s="5"/>
      <c r="QGP2399" s="5"/>
      <c r="QGQ2399" s="5"/>
      <c r="QGR2399" s="5"/>
      <c r="QGS2399" s="5"/>
      <c r="QGT2399" s="5"/>
      <c r="QGU2399" s="5"/>
      <c r="QGV2399" s="5"/>
      <c r="QGW2399" s="5"/>
      <c r="QGX2399" s="5"/>
      <c r="QGY2399" s="5"/>
      <c r="QGZ2399" s="5"/>
      <c r="QHA2399" s="5"/>
      <c r="QHB2399" s="5"/>
      <c r="QHC2399" s="5"/>
      <c r="QHD2399" s="5"/>
      <c r="QHE2399" s="5"/>
      <c r="QHF2399" s="5"/>
      <c r="QHG2399" s="5"/>
      <c r="QHH2399" s="5"/>
      <c r="QHI2399" s="5"/>
      <c r="QHJ2399" s="5"/>
      <c r="QHK2399" s="5"/>
      <c r="QHL2399" s="5"/>
      <c r="QHM2399" s="5"/>
      <c r="QHN2399" s="5"/>
      <c r="QHO2399" s="5"/>
      <c r="QHP2399" s="5"/>
      <c r="QHQ2399" s="5"/>
      <c r="QHR2399" s="5"/>
      <c r="QHS2399" s="5"/>
      <c r="QHT2399" s="5"/>
      <c r="QHU2399" s="5"/>
      <c r="QHV2399" s="5"/>
      <c r="QHW2399" s="5"/>
      <c r="QHX2399" s="5"/>
      <c r="QHY2399" s="5"/>
      <c r="QHZ2399" s="5"/>
      <c r="QIA2399" s="5"/>
      <c r="QIB2399" s="5"/>
      <c r="QIC2399" s="5"/>
      <c r="QID2399" s="5"/>
      <c r="QIE2399" s="5"/>
      <c r="QIF2399" s="5"/>
      <c r="QIG2399" s="5"/>
      <c r="QIH2399" s="5"/>
      <c r="QII2399" s="5"/>
      <c r="QIJ2399" s="5"/>
      <c r="QIK2399" s="5"/>
      <c r="QIL2399" s="5"/>
      <c r="QIM2399" s="5"/>
      <c r="QIN2399" s="5"/>
      <c r="QIO2399" s="5"/>
      <c r="QIP2399" s="5"/>
      <c r="QIQ2399" s="5"/>
      <c r="QIR2399" s="5"/>
      <c r="QIS2399" s="5"/>
      <c r="QIT2399" s="5"/>
      <c r="QIU2399" s="5"/>
      <c r="QIV2399" s="5"/>
      <c r="QIW2399" s="5"/>
      <c r="QIX2399" s="5"/>
      <c r="QIY2399" s="5"/>
      <c r="QIZ2399" s="5"/>
      <c r="QJA2399" s="5"/>
      <c r="QJB2399" s="5"/>
      <c r="QJC2399" s="5"/>
      <c r="QJD2399" s="5"/>
      <c r="QJE2399" s="5"/>
      <c r="QJF2399" s="5"/>
      <c r="QJG2399" s="5"/>
      <c r="QJH2399" s="5"/>
      <c r="QJI2399" s="5"/>
      <c r="QJJ2399" s="5"/>
      <c r="QJK2399" s="5"/>
      <c r="QJL2399" s="5"/>
      <c r="QJM2399" s="5"/>
      <c r="QJN2399" s="5"/>
      <c r="QJO2399" s="5"/>
      <c r="QJP2399" s="5"/>
      <c r="QJQ2399" s="5"/>
      <c r="QJR2399" s="5"/>
      <c r="QJS2399" s="5"/>
      <c r="QJT2399" s="5"/>
      <c r="QJU2399" s="5"/>
      <c r="QJV2399" s="5"/>
      <c r="QJW2399" s="5"/>
      <c r="QJX2399" s="5"/>
      <c r="QJY2399" s="5"/>
      <c r="QJZ2399" s="5"/>
      <c r="QKA2399" s="5"/>
      <c r="QKB2399" s="5"/>
      <c r="QKC2399" s="5"/>
      <c r="QKD2399" s="5"/>
      <c r="QKE2399" s="5"/>
      <c r="QKF2399" s="5"/>
      <c r="QKG2399" s="5"/>
      <c r="QKH2399" s="5"/>
      <c r="QKI2399" s="5"/>
      <c r="QKJ2399" s="5"/>
      <c r="QKK2399" s="5"/>
      <c r="QKL2399" s="5"/>
      <c r="QKM2399" s="5"/>
      <c r="QKN2399" s="5"/>
      <c r="QKO2399" s="5"/>
      <c r="QKP2399" s="5"/>
      <c r="QKQ2399" s="5"/>
      <c r="QKR2399" s="5"/>
      <c r="QKS2399" s="5"/>
      <c r="QKT2399" s="5"/>
      <c r="QKU2399" s="5"/>
      <c r="QKV2399" s="5"/>
      <c r="QKW2399" s="5"/>
      <c r="QKX2399" s="5"/>
      <c r="QKY2399" s="5"/>
      <c r="QKZ2399" s="5"/>
      <c r="QLA2399" s="5"/>
      <c r="QLB2399" s="5"/>
      <c r="QLC2399" s="5"/>
      <c r="QLD2399" s="5"/>
      <c r="QLE2399" s="5"/>
      <c r="QLF2399" s="5"/>
      <c r="QLG2399" s="5"/>
      <c r="QLH2399" s="5"/>
      <c r="QLI2399" s="5"/>
      <c r="QLJ2399" s="5"/>
      <c r="QLK2399" s="5"/>
      <c r="QLL2399" s="5"/>
      <c r="QLM2399" s="5"/>
      <c r="QLN2399" s="5"/>
      <c r="QLO2399" s="5"/>
      <c r="QLP2399" s="5"/>
      <c r="QLQ2399" s="5"/>
      <c r="QLR2399" s="5"/>
      <c r="QLS2399" s="5"/>
      <c r="QLT2399" s="5"/>
      <c r="QLU2399" s="5"/>
      <c r="QLV2399" s="5"/>
      <c r="QLW2399" s="5"/>
      <c r="QLX2399" s="5"/>
      <c r="QLY2399" s="5"/>
      <c r="QLZ2399" s="5"/>
      <c r="QMA2399" s="5"/>
      <c r="QMB2399" s="5"/>
      <c r="QMC2399" s="5"/>
      <c r="QMD2399" s="5"/>
      <c r="QME2399" s="5"/>
      <c r="QMF2399" s="5"/>
      <c r="QMG2399" s="5"/>
      <c r="QMH2399" s="5"/>
      <c r="QMI2399" s="5"/>
      <c r="QMJ2399" s="5"/>
      <c r="QMK2399" s="5"/>
      <c r="QML2399" s="5"/>
      <c r="QMM2399" s="5"/>
      <c r="QMN2399" s="5"/>
      <c r="QMO2399" s="5"/>
      <c r="QMP2399" s="5"/>
      <c r="QMQ2399" s="5"/>
      <c r="QMR2399" s="5"/>
      <c r="QMS2399" s="5"/>
      <c r="QMT2399" s="5"/>
      <c r="QMU2399" s="5"/>
      <c r="QMV2399" s="5"/>
      <c r="QMW2399" s="5"/>
      <c r="QMX2399" s="5"/>
      <c r="QMY2399" s="5"/>
      <c r="QMZ2399" s="5"/>
      <c r="QNA2399" s="5"/>
      <c r="QNB2399" s="5"/>
      <c r="QNC2399" s="5"/>
      <c r="QND2399" s="5"/>
      <c r="QNE2399" s="5"/>
      <c r="QNF2399" s="5"/>
      <c r="QNG2399" s="5"/>
      <c r="QNH2399" s="5"/>
      <c r="QNI2399" s="5"/>
      <c r="QNJ2399" s="5"/>
      <c r="QNK2399" s="5"/>
      <c r="QNL2399" s="5"/>
      <c r="QNM2399" s="5"/>
      <c r="QNN2399" s="5"/>
      <c r="QNO2399" s="5"/>
      <c r="QNP2399" s="5"/>
      <c r="QNQ2399" s="5"/>
      <c r="QNR2399" s="5"/>
      <c r="QNS2399" s="5"/>
      <c r="QNT2399" s="5"/>
      <c r="QNU2399" s="5"/>
      <c r="QNV2399" s="5"/>
      <c r="QNW2399" s="5"/>
      <c r="QNX2399" s="5"/>
      <c r="QNY2399" s="5"/>
      <c r="QNZ2399" s="5"/>
      <c r="QOA2399" s="5"/>
      <c r="QOB2399" s="5"/>
      <c r="QOC2399" s="5"/>
      <c r="QOD2399" s="5"/>
      <c r="QOE2399" s="5"/>
      <c r="QOF2399" s="5"/>
      <c r="QOG2399" s="5"/>
      <c r="QOH2399" s="5"/>
      <c r="QOI2399" s="5"/>
      <c r="QOJ2399" s="5"/>
      <c r="QOK2399" s="5"/>
      <c r="QOL2399" s="5"/>
      <c r="QOM2399" s="5"/>
      <c r="QON2399" s="5"/>
      <c r="QOO2399" s="5"/>
      <c r="QOP2399" s="5"/>
      <c r="QOQ2399" s="5"/>
      <c r="QOR2399" s="5"/>
      <c r="QOS2399" s="5"/>
      <c r="QOT2399" s="5"/>
      <c r="QOU2399" s="5"/>
      <c r="QOV2399" s="5"/>
      <c r="QOW2399" s="5"/>
      <c r="QOX2399" s="5"/>
      <c r="QOY2399" s="5"/>
      <c r="QOZ2399" s="5"/>
      <c r="QPA2399" s="5"/>
      <c r="QPB2399" s="5"/>
      <c r="QPC2399" s="5"/>
      <c r="QPD2399" s="5"/>
      <c r="QPE2399" s="5"/>
      <c r="QPF2399" s="5"/>
      <c r="QPG2399" s="5"/>
      <c r="QPH2399" s="5"/>
      <c r="QPI2399" s="5"/>
      <c r="QPJ2399" s="5"/>
      <c r="QPK2399" s="5"/>
      <c r="QPL2399" s="5"/>
      <c r="QPM2399" s="5"/>
      <c r="QPN2399" s="5"/>
      <c r="QPO2399" s="5"/>
      <c r="QPP2399" s="5"/>
      <c r="QPQ2399" s="5"/>
      <c r="QPR2399" s="5"/>
      <c r="QPS2399" s="5"/>
      <c r="QPT2399" s="5"/>
      <c r="QPU2399" s="5"/>
      <c r="QPV2399" s="5"/>
      <c r="QPW2399" s="5"/>
      <c r="QPX2399" s="5"/>
      <c r="QPY2399" s="5"/>
      <c r="QPZ2399" s="5"/>
      <c r="QQA2399" s="5"/>
      <c r="QQB2399" s="5"/>
      <c r="QQC2399" s="5"/>
      <c r="QQD2399" s="5"/>
      <c r="QQE2399" s="5"/>
      <c r="QQF2399" s="5"/>
      <c r="QQG2399" s="5"/>
      <c r="QQH2399" s="5"/>
      <c r="QQI2399" s="5"/>
      <c r="QQJ2399" s="5"/>
      <c r="QQK2399" s="5"/>
      <c r="QQL2399" s="5"/>
      <c r="QQM2399" s="5"/>
      <c r="QQN2399" s="5"/>
      <c r="QQO2399" s="5"/>
      <c r="QQP2399" s="5"/>
      <c r="QQQ2399" s="5"/>
      <c r="QQR2399" s="5"/>
      <c r="QQS2399" s="5"/>
      <c r="QQT2399" s="5"/>
      <c r="QQU2399" s="5"/>
      <c r="QQV2399" s="5"/>
      <c r="QQW2399" s="5"/>
      <c r="QQX2399" s="5"/>
      <c r="QQY2399" s="5"/>
      <c r="QQZ2399" s="5"/>
      <c r="QRA2399" s="5"/>
      <c r="QRB2399" s="5"/>
      <c r="QRC2399" s="5"/>
      <c r="QRD2399" s="5"/>
      <c r="QRE2399" s="5"/>
      <c r="QRF2399" s="5"/>
      <c r="QRG2399" s="5"/>
      <c r="QRH2399" s="5"/>
      <c r="QRI2399" s="5"/>
      <c r="QRJ2399" s="5"/>
      <c r="QRK2399" s="5"/>
      <c r="QRL2399" s="5"/>
      <c r="QRM2399" s="5"/>
      <c r="QRN2399" s="5"/>
      <c r="QRO2399" s="5"/>
      <c r="QRP2399" s="5"/>
      <c r="QRQ2399" s="5"/>
      <c r="QRR2399" s="5"/>
      <c r="QRS2399" s="5"/>
      <c r="QRT2399" s="5"/>
      <c r="QRU2399" s="5"/>
      <c r="QRV2399" s="5"/>
      <c r="QRW2399" s="5"/>
      <c r="QRX2399" s="5"/>
      <c r="QRY2399" s="5"/>
      <c r="QRZ2399" s="5"/>
      <c r="QSA2399" s="5"/>
      <c r="QSB2399" s="5"/>
      <c r="QSC2399" s="5"/>
      <c r="QSD2399" s="5"/>
      <c r="QSE2399" s="5"/>
      <c r="QSF2399" s="5"/>
      <c r="QSG2399" s="5"/>
      <c r="QSH2399" s="5"/>
      <c r="QSI2399" s="5"/>
      <c r="QSJ2399" s="5"/>
      <c r="QSK2399" s="5"/>
      <c r="QSL2399" s="5"/>
      <c r="QSM2399" s="5"/>
      <c r="QSN2399" s="5"/>
      <c r="QSO2399" s="5"/>
      <c r="QSP2399" s="5"/>
      <c r="QSQ2399" s="5"/>
      <c r="QSR2399" s="5"/>
      <c r="QSS2399" s="5"/>
      <c r="QST2399" s="5"/>
      <c r="QSU2399" s="5"/>
      <c r="QSV2399" s="5"/>
      <c r="QSW2399" s="5"/>
      <c r="QSX2399" s="5"/>
      <c r="QSY2399" s="5"/>
      <c r="QSZ2399" s="5"/>
      <c r="QTA2399" s="5"/>
      <c r="QTB2399" s="5"/>
      <c r="QTC2399" s="5"/>
      <c r="QTD2399" s="5"/>
      <c r="QTE2399" s="5"/>
      <c r="QTF2399" s="5"/>
      <c r="QTG2399" s="5"/>
      <c r="QTH2399" s="5"/>
      <c r="QTI2399" s="5"/>
      <c r="QTJ2399" s="5"/>
      <c r="QTK2399" s="5"/>
      <c r="QTL2399" s="5"/>
      <c r="QTM2399" s="5"/>
      <c r="QTN2399" s="5"/>
      <c r="QTO2399" s="5"/>
      <c r="QTP2399" s="5"/>
      <c r="QTQ2399" s="5"/>
      <c r="QTR2399" s="5"/>
      <c r="QTS2399" s="5"/>
      <c r="QTT2399" s="5"/>
      <c r="QTU2399" s="5"/>
      <c r="QTV2399" s="5"/>
      <c r="QTW2399" s="5"/>
      <c r="QTX2399" s="5"/>
      <c r="QTY2399" s="5"/>
      <c r="QTZ2399" s="5"/>
      <c r="QUA2399" s="5"/>
      <c r="QUB2399" s="5"/>
      <c r="QUC2399" s="5"/>
      <c r="QUD2399" s="5"/>
      <c r="QUE2399" s="5"/>
      <c r="QUF2399" s="5"/>
      <c r="QUG2399" s="5"/>
      <c r="QUH2399" s="5"/>
      <c r="QUI2399" s="5"/>
      <c r="QUJ2399" s="5"/>
      <c r="QUK2399" s="5"/>
      <c r="QUL2399" s="5"/>
      <c r="QUM2399" s="5"/>
      <c r="QUN2399" s="5"/>
      <c r="QUO2399" s="5"/>
      <c r="QUP2399" s="5"/>
      <c r="QUQ2399" s="5"/>
      <c r="QUR2399" s="5"/>
      <c r="QUS2399" s="5"/>
      <c r="QUT2399" s="5"/>
      <c r="QUU2399" s="5"/>
      <c r="QUV2399" s="5"/>
      <c r="QUW2399" s="5"/>
      <c r="QUX2399" s="5"/>
      <c r="QUY2399" s="5"/>
      <c r="QUZ2399" s="5"/>
      <c r="QVA2399" s="5"/>
      <c r="QVB2399" s="5"/>
      <c r="QVC2399" s="5"/>
      <c r="QVD2399" s="5"/>
      <c r="QVE2399" s="5"/>
      <c r="QVF2399" s="5"/>
      <c r="QVG2399" s="5"/>
      <c r="QVH2399" s="5"/>
      <c r="QVI2399" s="5"/>
      <c r="QVJ2399" s="5"/>
      <c r="QVK2399" s="5"/>
      <c r="QVL2399" s="5"/>
      <c r="QVM2399" s="5"/>
      <c r="QVN2399" s="5"/>
      <c r="QVO2399" s="5"/>
      <c r="QVP2399" s="5"/>
      <c r="QVQ2399" s="5"/>
      <c r="QVR2399" s="5"/>
      <c r="QVS2399" s="5"/>
      <c r="QVT2399" s="5"/>
      <c r="QVU2399" s="5"/>
      <c r="QVV2399" s="5"/>
      <c r="QVW2399" s="5"/>
      <c r="QVX2399" s="5"/>
      <c r="QVY2399" s="5"/>
      <c r="QVZ2399" s="5"/>
      <c r="QWA2399" s="5"/>
      <c r="QWB2399" s="5"/>
      <c r="QWC2399" s="5"/>
      <c r="QWD2399" s="5"/>
      <c r="QWE2399" s="5"/>
      <c r="QWF2399" s="5"/>
      <c r="QWG2399" s="5"/>
      <c r="QWH2399" s="5"/>
      <c r="QWI2399" s="5"/>
      <c r="QWJ2399" s="5"/>
      <c r="QWK2399" s="5"/>
      <c r="QWL2399" s="5"/>
      <c r="QWM2399" s="5"/>
      <c r="QWN2399" s="5"/>
      <c r="QWO2399" s="5"/>
      <c r="QWP2399" s="5"/>
      <c r="QWQ2399" s="5"/>
      <c r="QWR2399" s="5"/>
      <c r="QWS2399" s="5"/>
      <c r="QWT2399" s="5"/>
      <c r="QWU2399" s="5"/>
      <c r="QWV2399" s="5"/>
      <c r="QWW2399" s="5"/>
      <c r="QWX2399" s="5"/>
      <c r="QWY2399" s="5"/>
      <c r="QWZ2399" s="5"/>
      <c r="QXA2399" s="5"/>
      <c r="QXB2399" s="5"/>
      <c r="QXC2399" s="5"/>
      <c r="QXD2399" s="5"/>
      <c r="QXE2399" s="5"/>
      <c r="QXF2399" s="5"/>
      <c r="QXG2399" s="5"/>
      <c r="QXH2399" s="5"/>
      <c r="QXI2399" s="5"/>
      <c r="QXJ2399" s="5"/>
      <c r="QXK2399" s="5"/>
      <c r="QXL2399" s="5"/>
      <c r="QXM2399" s="5"/>
      <c r="QXN2399" s="5"/>
      <c r="QXO2399" s="5"/>
      <c r="QXP2399" s="5"/>
      <c r="QXQ2399" s="5"/>
      <c r="QXR2399" s="5"/>
      <c r="QXS2399" s="5"/>
      <c r="QXT2399" s="5"/>
      <c r="QXU2399" s="5"/>
      <c r="QXV2399" s="5"/>
      <c r="QXW2399" s="5"/>
      <c r="QXX2399" s="5"/>
      <c r="QXY2399" s="5"/>
      <c r="QXZ2399" s="5"/>
      <c r="QYA2399" s="5"/>
      <c r="QYB2399" s="5"/>
      <c r="QYC2399" s="5"/>
      <c r="QYD2399" s="5"/>
      <c r="QYE2399" s="5"/>
      <c r="QYF2399" s="5"/>
      <c r="QYG2399" s="5"/>
      <c r="QYH2399" s="5"/>
      <c r="QYI2399" s="5"/>
      <c r="QYJ2399" s="5"/>
      <c r="QYK2399" s="5"/>
      <c r="QYL2399" s="5"/>
      <c r="QYM2399" s="5"/>
      <c r="QYN2399" s="5"/>
      <c r="QYO2399" s="5"/>
      <c r="QYP2399" s="5"/>
      <c r="QYQ2399" s="5"/>
      <c r="QYR2399" s="5"/>
      <c r="QYS2399" s="5"/>
      <c r="QYT2399" s="5"/>
      <c r="QYU2399" s="5"/>
      <c r="QYV2399" s="5"/>
      <c r="QYW2399" s="5"/>
      <c r="QYX2399" s="5"/>
      <c r="QYY2399" s="5"/>
      <c r="QYZ2399" s="5"/>
      <c r="QZA2399" s="5"/>
      <c r="QZB2399" s="5"/>
      <c r="QZC2399" s="5"/>
      <c r="QZD2399" s="5"/>
      <c r="QZE2399" s="5"/>
      <c r="QZF2399" s="5"/>
      <c r="QZG2399" s="5"/>
      <c r="QZH2399" s="5"/>
      <c r="QZI2399" s="5"/>
      <c r="QZJ2399" s="5"/>
      <c r="QZK2399" s="5"/>
      <c r="QZL2399" s="5"/>
      <c r="QZM2399" s="5"/>
      <c r="QZN2399" s="5"/>
      <c r="QZO2399" s="5"/>
      <c r="QZP2399" s="5"/>
      <c r="QZQ2399" s="5"/>
      <c r="QZR2399" s="5"/>
      <c r="QZS2399" s="5"/>
      <c r="QZT2399" s="5"/>
      <c r="QZU2399" s="5"/>
      <c r="QZV2399" s="5"/>
      <c r="QZW2399" s="5"/>
      <c r="QZX2399" s="5"/>
      <c r="QZY2399" s="5"/>
      <c r="QZZ2399" s="5"/>
      <c r="RAA2399" s="5"/>
      <c r="RAB2399" s="5"/>
      <c r="RAC2399" s="5"/>
      <c r="RAD2399" s="5"/>
      <c r="RAE2399" s="5"/>
      <c r="RAF2399" s="5"/>
      <c r="RAG2399" s="5"/>
      <c r="RAH2399" s="5"/>
      <c r="RAI2399" s="5"/>
      <c r="RAJ2399" s="5"/>
      <c r="RAK2399" s="5"/>
      <c r="RAL2399" s="5"/>
      <c r="RAM2399" s="5"/>
      <c r="RAN2399" s="5"/>
      <c r="RAO2399" s="5"/>
      <c r="RAP2399" s="5"/>
      <c r="RAQ2399" s="5"/>
      <c r="RAR2399" s="5"/>
      <c r="RAS2399" s="5"/>
      <c r="RAT2399" s="5"/>
      <c r="RAU2399" s="5"/>
      <c r="RAV2399" s="5"/>
      <c r="RAW2399" s="5"/>
      <c r="RAX2399" s="5"/>
      <c r="RAY2399" s="5"/>
      <c r="RAZ2399" s="5"/>
      <c r="RBA2399" s="5"/>
      <c r="RBB2399" s="5"/>
      <c r="RBC2399" s="5"/>
      <c r="RBD2399" s="5"/>
      <c r="RBE2399" s="5"/>
      <c r="RBF2399" s="5"/>
      <c r="RBG2399" s="5"/>
      <c r="RBH2399" s="5"/>
      <c r="RBI2399" s="5"/>
      <c r="RBJ2399" s="5"/>
      <c r="RBK2399" s="5"/>
      <c r="RBL2399" s="5"/>
      <c r="RBM2399" s="5"/>
      <c r="RBN2399" s="5"/>
      <c r="RBO2399" s="5"/>
      <c r="RBP2399" s="5"/>
      <c r="RBQ2399" s="5"/>
      <c r="RBR2399" s="5"/>
      <c r="RBS2399" s="5"/>
      <c r="RBT2399" s="5"/>
      <c r="RBU2399" s="5"/>
      <c r="RBV2399" s="5"/>
      <c r="RBW2399" s="5"/>
      <c r="RBX2399" s="5"/>
      <c r="RBY2399" s="5"/>
      <c r="RBZ2399" s="5"/>
      <c r="RCA2399" s="5"/>
      <c r="RCB2399" s="5"/>
      <c r="RCC2399" s="5"/>
      <c r="RCD2399" s="5"/>
      <c r="RCE2399" s="5"/>
      <c r="RCF2399" s="5"/>
      <c r="RCG2399" s="5"/>
      <c r="RCH2399" s="5"/>
      <c r="RCI2399" s="5"/>
      <c r="RCJ2399" s="5"/>
      <c r="RCK2399" s="5"/>
      <c r="RCL2399" s="5"/>
      <c r="RCM2399" s="5"/>
      <c r="RCN2399" s="5"/>
      <c r="RCO2399" s="5"/>
      <c r="RCP2399" s="5"/>
      <c r="RCQ2399" s="5"/>
      <c r="RCR2399" s="5"/>
      <c r="RCS2399" s="5"/>
      <c r="RCT2399" s="5"/>
      <c r="RCU2399" s="5"/>
      <c r="RCV2399" s="5"/>
      <c r="RCW2399" s="5"/>
      <c r="RCX2399" s="5"/>
      <c r="RCY2399" s="5"/>
      <c r="RCZ2399" s="5"/>
      <c r="RDA2399" s="5"/>
      <c r="RDB2399" s="5"/>
      <c r="RDC2399" s="5"/>
      <c r="RDD2399" s="5"/>
      <c r="RDE2399" s="5"/>
      <c r="RDF2399" s="5"/>
      <c r="RDG2399" s="5"/>
      <c r="RDH2399" s="5"/>
      <c r="RDI2399" s="5"/>
      <c r="RDJ2399" s="5"/>
      <c r="RDK2399" s="5"/>
      <c r="RDL2399" s="5"/>
      <c r="RDM2399" s="5"/>
      <c r="RDN2399" s="5"/>
      <c r="RDO2399" s="5"/>
      <c r="RDP2399" s="5"/>
      <c r="RDQ2399" s="5"/>
      <c r="RDR2399" s="5"/>
      <c r="RDS2399" s="5"/>
      <c r="RDT2399" s="5"/>
      <c r="RDU2399" s="5"/>
      <c r="RDV2399" s="5"/>
      <c r="RDW2399" s="5"/>
      <c r="RDX2399" s="5"/>
      <c r="RDY2399" s="5"/>
      <c r="RDZ2399" s="5"/>
      <c r="REA2399" s="5"/>
      <c r="REB2399" s="5"/>
      <c r="REC2399" s="5"/>
      <c r="RED2399" s="5"/>
      <c r="REE2399" s="5"/>
      <c r="REF2399" s="5"/>
      <c r="REG2399" s="5"/>
      <c r="REH2399" s="5"/>
      <c r="REI2399" s="5"/>
      <c r="REJ2399" s="5"/>
      <c r="REK2399" s="5"/>
      <c r="REL2399" s="5"/>
      <c r="REM2399" s="5"/>
      <c r="REN2399" s="5"/>
      <c r="REO2399" s="5"/>
      <c r="REP2399" s="5"/>
      <c r="REQ2399" s="5"/>
      <c r="RER2399" s="5"/>
      <c r="RES2399" s="5"/>
      <c r="RET2399" s="5"/>
      <c r="REU2399" s="5"/>
      <c r="REV2399" s="5"/>
      <c r="REW2399" s="5"/>
      <c r="REX2399" s="5"/>
      <c r="REY2399" s="5"/>
      <c r="REZ2399" s="5"/>
      <c r="RFA2399" s="5"/>
      <c r="RFB2399" s="5"/>
      <c r="RFC2399" s="5"/>
      <c r="RFD2399" s="5"/>
      <c r="RFE2399" s="5"/>
      <c r="RFF2399" s="5"/>
      <c r="RFG2399" s="5"/>
      <c r="RFH2399" s="5"/>
      <c r="RFI2399" s="5"/>
      <c r="RFJ2399" s="5"/>
      <c r="RFK2399" s="5"/>
      <c r="RFL2399" s="5"/>
      <c r="RFM2399" s="5"/>
      <c r="RFN2399" s="5"/>
      <c r="RFO2399" s="5"/>
      <c r="RFP2399" s="5"/>
      <c r="RFQ2399" s="5"/>
      <c r="RFR2399" s="5"/>
      <c r="RFS2399" s="5"/>
      <c r="RFT2399" s="5"/>
      <c r="RFU2399" s="5"/>
      <c r="RFV2399" s="5"/>
      <c r="RFW2399" s="5"/>
      <c r="RFX2399" s="5"/>
      <c r="RFY2399" s="5"/>
      <c r="RFZ2399" s="5"/>
      <c r="RGA2399" s="5"/>
      <c r="RGB2399" s="5"/>
      <c r="RGC2399" s="5"/>
      <c r="RGD2399" s="5"/>
      <c r="RGE2399" s="5"/>
      <c r="RGF2399" s="5"/>
      <c r="RGG2399" s="5"/>
      <c r="RGH2399" s="5"/>
      <c r="RGI2399" s="5"/>
      <c r="RGJ2399" s="5"/>
      <c r="RGK2399" s="5"/>
      <c r="RGL2399" s="5"/>
      <c r="RGM2399" s="5"/>
      <c r="RGN2399" s="5"/>
      <c r="RGO2399" s="5"/>
      <c r="RGP2399" s="5"/>
      <c r="RGQ2399" s="5"/>
      <c r="RGR2399" s="5"/>
      <c r="RGS2399" s="5"/>
      <c r="RGT2399" s="5"/>
      <c r="RGU2399" s="5"/>
      <c r="RGV2399" s="5"/>
      <c r="RGW2399" s="5"/>
      <c r="RGX2399" s="5"/>
      <c r="RGY2399" s="5"/>
      <c r="RGZ2399" s="5"/>
      <c r="RHA2399" s="5"/>
      <c r="RHB2399" s="5"/>
      <c r="RHC2399" s="5"/>
      <c r="RHD2399" s="5"/>
      <c r="RHE2399" s="5"/>
      <c r="RHF2399" s="5"/>
      <c r="RHG2399" s="5"/>
      <c r="RHH2399" s="5"/>
      <c r="RHI2399" s="5"/>
      <c r="RHJ2399" s="5"/>
      <c r="RHK2399" s="5"/>
      <c r="RHL2399" s="5"/>
      <c r="RHM2399" s="5"/>
      <c r="RHN2399" s="5"/>
      <c r="RHO2399" s="5"/>
      <c r="RHP2399" s="5"/>
      <c r="RHQ2399" s="5"/>
      <c r="RHR2399" s="5"/>
      <c r="RHS2399" s="5"/>
      <c r="RHT2399" s="5"/>
      <c r="RHU2399" s="5"/>
      <c r="RHV2399" s="5"/>
      <c r="RHW2399" s="5"/>
      <c r="RHX2399" s="5"/>
      <c r="RHY2399" s="5"/>
      <c r="RHZ2399" s="5"/>
      <c r="RIA2399" s="5"/>
      <c r="RIB2399" s="5"/>
      <c r="RIC2399" s="5"/>
      <c r="RID2399" s="5"/>
      <c r="RIE2399" s="5"/>
      <c r="RIF2399" s="5"/>
      <c r="RIG2399" s="5"/>
      <c r="RIH2399" s="5"/>
      <c r="RII2399" s="5"/>
      <c r="RIJ2399" s="5"/>
      <c r="RIK2399" s="5"/>
      <c r="RIL2399" s="5"/>
      <c r="RIM2399" s="5"/>
      <c r="RIN2399" s="5"/>
      <c r="RIO2399" s="5"/>
      <c r="RIP2399" s="5"/>
      <c r="RIQ2399" s="5"/>
      <c r="RIR2399" s="5"/>
      <c r="RIS2399" s="5"/>
      <c r="RIT2399" s="5"/>
      <c r="RIU2399" s="5"/>
      <c r="RIV2399" s="5"/>
      <c r="RIW2399" s="5"/>
      <c r="RIX2399" s="5"/>
      <c r="RIY2399" s="5"/>
      <c r="RIZ2399" s="5"/>
      <c r="RJA2399" s="5"/>
      <c r="RJB2399" s="5"/>
      <c r="RJC2399" s="5"/>
      <c r="RJD2399" s="5"/>
      <c r="RJE2399" s="5"/>
      <c r="RJF2399" s="5"/>
      <c r="RJG2399" s="5"/>
      <c r="RJH2399" s="5"/>
      <c r="RJI2399" s="5"/>
      <c r="RJJ2399" s="5"/>
      <c r="RJK2399" s="5"/>
      <c r="RJL2399" s="5"/>
      <c r="RJM2399" s="5"/>
      <c r="RJN2399" s="5"/>
      <c r="RJO2399" s="5"/>
      <c r="RJP2399" s="5"/>
      <c r="RJQ2399" s="5"/>
      <c r="RJR2399" s="5"/>
      <c r="RJS2399" s="5"/>
      <c r="RJT2399" s="5"/>
      <c r="RJU2399" s="5"/>
      <c r="RJV2399" s="5"/>
      <c r="RJW2399" s="5"/>
      <c r="RJX2399" s="5"/>
      <c r="RJY2399" s="5"/>
      <c r="RJZ2399" s="5"/>
      <c r="RKA2399" s="5"/>
      <c r="RKB2399" s="5"/>
      <c r="RKC2399" s="5"/>
      <c r="RKD2399" s="5"/>
      <c r="RKE2399" s="5"/>
      <c r="RKF2399" s="5"/>
      <c r="RKG2399" s="5"/>
      <c r="RKH2399" s="5"/>
      <c r="RKI2399" s="5"/>
      <c r="RKJ2399" s="5"/>
      <c r="RKK2399" s="5"/>
      <c r="RKL2399" s="5"/>
      <c r="RKM2399" s="5"/>
      <c r="RKN2399" s="5"/>
      <c r="RKO2399" s="5"/>
      <c r="RKP2399" s="5"/>
      <c r="RKQ2399" s="5"/>
      <c r="RKR2399" s="5"/>
      <c r="RKS2399" s="5"/>
      <c r="RKT2399" s="5"/>
      <c r="RKU2399" s="5"/>
      <c r="RKV2399" s="5"/>
      <c r="RKW2399" s="5"/>
      <c r="RKX2399" s="5"/>
      <c r="RKY2399" s="5"/>
      <c r="RKZ2399" s="5"/>
      <c r="RLA2399" s="5"/>
      <c r="RLB2399" s="5"/>
      <c r="RLC2399" s="5"/>
      <c r="RLD2399" s="5"/>
      <c r="RLE2399" s="5"/>
      <c r="RLF2399" s="5"/>
      <c r="RLG2399" s="5"/>
      <c r="RLH2399" s="5"/>
      <c r="RLI2399" s="5"/>
      <c r="RLJ2399" s="5"/>
      <c r="RLK2399" s="5"/>
      <c r="RLL2399" s="5"/>
      <c r="RLM2399" s="5"/>
      <c r="RLN2399" s="5"/>
      <c r="RLO2399" s="5"/>
      <c r="RLP2399" s="5"/>
      <c r="RLQ2399" s="5"/>
      <c r="RLR2399" s="5"/>
      <c r="RLS2399" s="5"/>
      <c r="RLT2399" s="5"/>
      <c r="RLU2399" s="5"/>
      <c r="RLV2399" s="5"/>
      <c r="RLW2399" s="5"/>
      <c r="RLX2399" s="5"/>
      <c r="RLY2399" s="5"/>
      <c r="RLZ2399" s="5"/>
      <c r="RMA2399" s="5"/>
      <c r="RMB2399" s="5"/>
      <c r="RMC2399" s="5"/>
      <c r="RMD2399" s="5"/>
      <c r="RME2399" s="5"/>
      <c r="RMF2399" s="5"/>
      <c r="RMG2399" s="5"/>
      <c r="RMH2399" s="5"/>
      <c r="RMI2399" s="5"/>
      <c r="RMJ2399" s="5"/>
      <c r="RMK2399" s="5"/>
      <c r="RML2399" s="5"/>
      <c r="RMM2399" s="5"/>
      <c r="RMN2399" s="5"/>
      <c r="RMO2399" s="5"/>
      <c r="RMP2399" s="5"/>
      <c r="RMQ2399" s="5"/>
      <c r="RMR2399" s="5"/>
      <c r="RMS2399" s="5"/>
      <c r="RMT2399" s="5"/>
      <c r="RMU2399" s="5"/>
      <c r="RMV2399" s="5"/>
      <c r="RMW2399" s="5"/>
      <c r="RMX2399" s="5"/>
      <c r="RMY2399" s="5"/>
      <c r="RMZ2399" s="5"/>
      <c r="RNA2399" s="5"/>
      <c r="RNB2399" s="5"/>
      <c r="RNC2399" s="5"/>
      <c r="RND2399" s="5"/>
      <c r="RNE2399" s="5"/>
      <c r="RNF2399" s="5"/>
      <c r="RNG2399" s="5"/>
      <c r="RNH2399" s="5"/>
      <c r="RNI2399" s="5"/>
      <c r="RNJ2399" s="5"/>
      <c r="RNK2399" s="5"/>
      <c r="RNL2399" s="5"/>
      <c r="RNM2399" s="5"/>
      <c r="RNN2399" s="5"/>
      <c r="RNO2399" s="5"/>
      <c r="RNP2399" s="5"/>
      <c r="RNQ2399" s="5"/>
      <c r="RNR2399" s="5"/>
      <c r="RNS2399" s="5"/>
      <c r="RNT2399" s="5"/>
      <c r="RNU2399" s="5"/>
      <c r="RNV2399" s="5"/>
      <c r="RNW2399" s="5"/>
      <c r="RNX2399" s="5"/>
      <c r="RNY2399" s="5"/>
      <c r="RNZ2399" s="5"/>
      <c r="ROA2399" s="5"/>
      <c r="ROB2399" s="5"/>
      <c r="ROC2399" s="5"/>
      <c r="ROD2399" s="5"/>
      <c r="ROE2399" s="5"/>
      <c r="ROF2399" s="5"/>
      <c r="ROG2399" s="5"/>
      <c r="ROH2399" s="5"/>
      <c r="ROI2399" s="5"/>
      <c r="ROJ2399" s="5"/>
      <c r="ROK2399" s="5"/>
      <c r="ROL2399" s="5"/>
      <c r="ROM2399" s="5"/>
      <c r="RON2399" s="5"/>
      <c r="ROO2399" s="5"/>
      <c r="ROP2399" s="5"/>
      <c r="ROQ2399" s="5"/>
      <c r="ROR2399" s="5"/>
      <c r="ROS2399" s="5"/>
      <c r="ROT2399" s="5"/>
      <c r="ROU2399" s="5"/>
      <c r="ROV2399" s="5"/>
      <c r="ROW2399" s="5"/>
      <c r="ROX2399" s="5"/>
      <c r="ROY2399" s="5"/>
      <c r="ROZ2399" s="5"/>
      <c r="RPA2399" s="5"/>
      <c r="RPB2399" s="5"/>
      <c r="RPC2399" s="5"/>
      <c r="RPD2399" s="5"/>
      <c r="RPE2399" s="5"/>
      <c r="RPF2399" s="5"/>
      <c r="RPG2399" s="5"/>
      <c r="RPH2399" s="5"/>
      <c r="RPI2399" s="5"/>
      <c r="RPJ2399" s="5"/>
      <c r="RPK2399" s="5"/>
      <c r="RPL2399" s="5"/>
      <c r="RPM2399" s="5"/>
      <c r="RPN2399" s="5"/>
      <c r="RPO2399" s="5"/>
      <c r="RPP2399" s="5"/>
      <c r="RPQ2399" s="5"/>
      <c r="RPR2399" s="5"/>
      <c r="RPS2399" s="5"/>
      <c r="RPT2399" s="5"/>
      <c r="RPU2399" s="5"/>
      <c r="RPV2399" s="5"/>
      <c r="RPW2399" s="5"/>
      <c r="RPX2399" s="5"/>
      <c r="RPY2399" s="5"/>
      <c r="RPZ2399" s="5"/>
      <c r="RQA2399" s="5"/>
      <c r="RQB2399" s="5"/>
      <c r="RQC2399" s="5"/>
      <c r="RQD2399" s="5"/>
      <c r="RQE2399" s="5"/>
      <c r="RQF2399" s="5"/>
      <c r="RQG2399" s="5"/>
      <c r="RQH2399" s="5"/>
      <c r="RQI2399" s="5"/>
      <c r="RQJ2399" s="5"/>
      <c r="RQK2399" s="5"/>
      <c r="RQL2399" s="5"/>
      <c r="RQM2399" s="5"/>
      <c r="RQN2399" s="5"/>
      <c r="RQO2399" s="5"/>
      <c r="RQP2399" s="5"/>
      <c r="RQQ2399" s="5"/>
      <c r="RQR2399" s="5"/>
      <c r="RQS2399" s="5"/>
      <c r="RQT2399" s="5"/>
      <c r="RQU2399" s="5"/>
      <c r="RQV2399" s="5"/>
      <c r="RQW2399" s="5"/>
      <c r="RQX2399" s="5"/>
      <c r="RQY2399" s="5"/>
      <c r="RQZ2399" s="5"/>
      <c r="RRA2399" s="5"/>
      <c r="RRB2399" s="5"/>
      <c r="RRC2399" s="5"/>
      <c r="RRD2399" s="5"/>
      <c r="RRE2399" s="5"/>
      <c r="RRF2399" s="5"/>
      <c r="RRG2399" s="5"/>
      <c r="RRH2399" s="5"/>
      <c r="RRI2399" s="5"/>
      <c r="RRJ2399" s="5"/>
      <c r="RRK2399" s="5"/>
      <c r="RRL2399" s="5"/>
      <c r="RRM2399" s="5"/>
      <c r="RRN2399" s="5"/>
      <c r="RRO2399" s="5"/>
      <c r="RRP2399" s="5"/>
      <c r="RRQ2399" s="5"/>
      <c r="RRR2399" s="5"/>
      <c r="RRS2399" s="5"/>
      <c r="RRT2399" s="5"/>
      <c r="RRU2399" s="5"/>
      <c r="RRV2399" s="5"/>
      <c r="RRW2399" s="5"/>
      <c r="RRX2399" s="5"/>
      <c r="RRY2399" s="5"/>
      <c r="RRZ2399" s="5"/>
      <c r="RSA2399" s="5"/>
      <c r="RSB2399" s="5"/>
      <c r="RSC2399" s="5"/>
      <c r="RSD2399" s="5"/>
      <c r="RSE2399" s="5"/>
      <c r="RSF2399" s="5"/>
      <c r="RSG2399" s="5"/>
      <c r="RSH2399" s="5"/>
      <c r="RSI2399" s="5"/>
      <c r="RSJ2399" s="5"/>
      <c r="RSK2399" s="5"/>
      <c r="RSL2399" s="5"/>
      <c r="RSM2399" s="5"/>
      <c r="RSN2399" s="5"/>
      <c r="RSO2399" s="5"/>
      <c r="RSP2399" s="5"/>
      <c r="RSQ2399" s="5"/>
      <c r="RSR2399" s="5"/>
      <c r="RSS2399" s="5"/>
      <c r="RST2399" s="5"/>
      <c r="RSU2399" s="5"/>
      <c r="RSV2399" s="5"/>
      <c r="RSW2399" s="5"/>
      <c r="RSX2399" s="5"/>
      <c r="RSY2399" s="5"/>
      <c r="RSZ2399" s="5"/>
      <c r="RTA2399" s="5"/>
      <c r="RTB2399" s="5"/>
      <c r="RTC2399" s="5"/>
      <c r="RTD2399" s="5"/>
      <c r="RTE2399" s="5"/>
      <c r="RTF2399" s="5"/>
      <c r="RTG2399" s="5"/>
      <c r="RTH2399" s="5"/>
      <c r="RTI2399" s="5"/>
      <c r="RTJ2399" s="5"/>
      <c r="RTK2399" s="5"/>
      <c r="RTL2399" s="5"/>
      <c r="RTM2399" s="5"/>
      <c r="RTN2399" s="5"/>
      <c r="RTO2399" s="5"/>
      <c r="RTP2399" s="5"/>
      <c r="RTQ2399" s="5"/>
      <c r="RTR2399" s="5"/>
      <c r="RTS2399" s="5"/>
      <c r="RTT2399" s="5"/>
      <c r="RTU2399" s="5"/>
      <c r="RTV2399" s="5"/>
      <c r="RTW2399" s="5"/>
      <c r="RTX2399" s="5"/>
      <c r="RTY2399" s="5"/>
      <c r="RTZ2399" s="5"/>
      <c r="RUA2399" s="5"/>
      <c r="RUB2399" s="5"/>
      <c r="RUC2399" s="5"/>
      <c r="RUD2399" s="5"/>
      <c r="RUE2399" s="5"/>
      <c r="RUF2399" s="5"/>
      <c r="RUG2399" s="5"/>
      <c r="RUH2399" s="5"/>
      <c r="RUI2399" s="5"/>
      <c r="RUJ2399" s="5"/>
      <c r="RUK2399" s="5"/>
      <c r="RUL2399" s="5"/>
      <c r="RUM2399" s="5"/>
      <c r="RUN2399" s="5"/>
      <c r="RUO2399" s="5"/>
      <c r="RUP2399" s="5"/>
      <c r="RUQ2399" s="5"/>
      <c r="RUR2399" s="5"/>
      <c r="RUS2399" s="5"/>
      <c r="RUT2399" s="5"/>
      <c r="RUU2399" s="5"/>
      <c r="RUV2399" s="5"/>
      <c r="RUW2399" s="5"/>
      <c r="RUX2399" s="5"/>
      <c r="RUY2399" s="5"/>
      <c r="RUZ2399" s="5"/>
      <c r="RVA2399" s="5"/>
      <c r="RVB2399" s="5"/>
      <c r="RVC2399" s="5"/>
      <c r="RVD2399" s="5"/>
      <c r="RVE2399" s="5"/>
      <c r="RVF2399" s="5"/>
      <c r="RVG2399" s="5"/>
      <c r="RVH2399" s="5"/>
      <c r="RVI2399" s="5"/>
      <c r="RVJ2399" s="5"/>
      <c r="RVK2399" s="5"/>
      <c r="RVL2399" s="5"/>
      <c r="RVM2399" s="5"/>
      <c r="RVN2399" s="5"/>
      <c r="RVO2399" s="5"/>
      <c r="RVP2399" s="5"/>
      <c r="RVQ2399" s="5"/>
      <c r="RVR2399" s="5"/>
      <c r="RVS2399" s="5"/>
      <c r="RVT2399" s="5"/>
      <c r="RVU2399" s="5"/>
      <c r="RVV2399" s="5"/>
      <c r="RVW2399" s="5"/>
      <c r="RVX2399" s="5"/>
      <c r="RVY2399" s="5"/>
      <c r="RVZ2399" s="5"/>
      <c r="RWA2399" s="5"/>
      <c r="RWB2399" s="5"/>
      <c r="RWC2399" s="5"/>
      <c r="RWD2399" s="5"/>
      <c r="RWE2399" s="5"/>
      <c r="RWF2399" s="5"/>
      <c r="RWG2399" s="5"/>
      <c r="RWH2399" s="5"/>
      <c r="RWI2399" s="5"/>
      <c r="RWJ2399" s="5"/>
      <c r="RWK2399" s="5"/>
      <c r="RWL2399" s="5"/>
      <c r="RWM2399" s="5"/>
      <c r="RWN2399" s="5"/>
      <c r="RWO2399" s="5"/>
      <c r="RWP2399" s="5"/>
      <c r="RWQ2399" s="5"/>
      <c r="RWR2399" s="5"/>
      <c r="RWS2399" s="5"/>
      <c r="RWT2399" s="5"/>
      <c r="RWU2399" s="5"/>
      <c r="RWV2399" s="5"/>
      <c r="RWW2399" s="5"/>
      <c r="RWX2399" s="5"/>
      <c r="RWY2399" s="5"/>
      <c r="RWZ2399" s="5"/>
      <c r="RXA2399" s="5"/>
      <c r="RXB2399" s="5"/>
      <c r="RXC2399" s="5"/>
      <c r="RXD2399" s="5"/>
      <c r="RXE2399" s="5"/>
      <c r="RXF2399" s="5"/>
      <c r="RXG2399" s="5"/>
      <c r="RXH2399" s="5"/>
      <c r="RXI2399" s="5"/>
      <c r="RXJ2399" s="5"/>
      <c r="RXK2399" s="5"/>
      <c r="RXL2399" s="5"/>
      <c r="RXM2399" s="5"/>
      <c r="RXN2399" s="5"/>
      <c r="RXO2399" s="5"/>
      <c r="RXP2399" s="5"/>
      <c r="RXQ2399" s="5"/>
      <c r="RXR2399" s="5"/>
      <c r="RXS2399" s="5"/>
      <c r="RXT2399" s="5"/>
      <c r="RXU2399" s="5"/>
      <c r="RXV2399" s="5"/>
      <c r="RXW2399" s="5"/>
      <c r="RXX2399" s="5"/>
      <c r="RXY2399" s="5"/>
      <c r="RXZ2399" s="5"/>
      <c r="RYA2399" s="5"/>
      <c r="RYB2399" s="5"/>
      <c r="RYC2399" s="5"/>
      <c r="RYD2399" s="5"/>
      <c r="RYE2399" s="5"/>
      <c r="RYF2399" s="5"/>
      <c r="RYG2399" s="5"/>
      <c r="RYH2399" s="5"/>
      <c r="RYI2399" s="5"/>
      <c r="RYJ2399" s="5"/>
      <c r="RYK2399" s="5"/>
      <c r="RYL2399" s="5"/>
      <c r="RYM2399" s="5"/>
      <c r="RYN2399" s="5"/>
      <c r="RYO2399" s="5"/>
      <c r="RYP2399" s="5"/>
      <c r="RYQ2399" s="5"/>
      <c r="RYR2399" s="5"/>
      <c r="RYS2399" s="5"/>
      <c r="RYT2399" s="5"/>
      <c r="RYU2399" s="5"/>
      <c r="RYV2399" s="5"/>
      <c r="RYW2399" s="5"/>
      <c r="RYX2399" s="5"/>
      <c r="RYY2399" s="5"/>
      <c r="RYZ2399" s="5"/>
      <c r="RZA2399" s="5"/>
      <c r="RZB2399" s="5"/>
      <c r="RZC2399" s="5"/>
      <c r="RZD2399" s="5"/>
      <c r="RZE2399" s="5"/>
      <c r="RZF2399" s="5"/>
      <c r="RZG2399" s="5"/>
      <c r="RZH2399" s="5"/>
      <c r="RZI2399" s="5"/>
      <c r="RZJ2399" s="5"/>
      <c r="RZK2399" s="5"/>
      <c r="RZL2399" s="5"/>
      <c r="RZM2399" s="5"/>
      <c r="RZN2399" s="5"/>
      <c r="RZO2399" s="5"/>
      <c r="RZP2399" s="5"/>
      <c r="RZQ2399" s="5"/>
      <c r="RZR2399" s="5"/>
      <c r="RZS2399" s="5"/>
      <c r="RZT2399" s="5"/>
      <c r="RZU2399" s="5"/>
      <c r="RZV2399" s="5"/>
      <c r="RZW2399" s="5"/>
      <c r="RZX2399" s="5"/>
      <c r="RZY2399" s="5"/>
      <c r="RZZ2399" s="5"/>
      <c r="SAA2399" s="5"/>
      <c r="SAB2399" s="5"/>
      <c r="SAC2399" s="5"/>
      <c r="SAD2399" s="5"/>
      <c r="SAE2399" s="5"/>
      <c r="SAF2399" s="5"/>
      <c r="SAG2399" s="5"/>
      <c r="SAH2399" s="5"/>
      <c r="SAI2399" s="5"/>
      <c r="SAJ2399" s="5"/>
      <c r="SAK2399" s="5"/>
      <c r="SAL2399" s="5"/>
      <c r="SAM2399" s="5"/>
      <c r="SAN2399" s="5"/>
      <c r="SAO2399" s="5"/>
      <c r="SAP2399" s="5"/>
      <c r="SAQ2399" s="5"/>
      <c r="SAR2399" s="5"/>
      <c r="SAS2399" s="5"/>
      <c r="SAT2399" s="5"/>
      <c r="SAU2399" s="5"/>
      <c r="SAV2399" s="5"/>
      <c r="SAW2399" s="5"/>
      <c r="SAX2399" s="5"/>
      <c r="SAY2399" s="5"/>
      <c r="SAZ2399" s="5"/>
      <c r="SBA2399" s="5"/>
      <c r="SBB2399" s="5"/>
      <c r="SBC2399" s="5"/>
      <c r="SBD2399" s="5"/>
      <c r="SBE2399" s="5"/>
      <c r="SBF2399" s="5"/>
      <c r="SBG2399" s="5"/>
      <c r="SBH2399" s="5"/>
      <c r="SBI2399" s="5"/>
      <c r="SBJ2399" s="5"/>
      <c r="SBK2399" s="5"/>
      <c r="SBL2399" s="5"/>
      <c r="SBM2399" s="5"/>
      <c r="SBN2399" s="5"/>
      <c r="SBO2399" s="5"/>
      <c r="SBP2399" s="5"/>
      <c r="SBQ2399" s="5"/>
      <c r="SBR2399" s="5"/>
      <c r="SBS2399" s="5"/>
      <c r="SBT2399" s="5"/>
      <c r="SBU2399" s="5"/>
      <c r="SBV2399" s="5"/>
      <c r="SBW2399" s="5"/>
      <c r="SBX2399" s="5"/>
      <c r="SBY2399" s="5"/>
      <c r="SBZ2399" s="5"/>
      <c r="SCA2399" s="5"/>
      <c r="SCB2399" s="5"/>
      <c r="SCC2399" s="5"/>
      <c r="SCD2399" s="5"/>
      <c r="SCE2399" s="5"/>
      <c r="SCF2399" s="5"/>
      <c r="SCG2399" s="5"/>
      <c r="SCH2399" s="5"/>
      <c r="SCI2399" s="5"/>
      <c r="SCJ2399" s="5"/>
      <c r="SCK2399" s="5"/>
      <c r="SCL2399" s="5"/>
      <c r="SCM2399" s="5"/>
      <c r="SCN2399" s="5"/>
      <c r="SCO2399" s="5"/>
      <c r="SCP2399" s="5"/>
      <c r="SCQ2399" s="5"/>
      <c r="SCR2399" s="5"/>
      <c r="SCS2399" s="5"/>
      <c r="SCT2399" s="5"/>
      <c r="SCU2399" s="5"/>
      <c r="SCV2399" s="5"/>
      <c r="SCW2399" s="5"/>
      <c r="SCX2399" s="5"/>
      <c r="SCY2399" s="5"/>
      <c r="SCZ2399" s="5"/>
      <c r="SDA2399" s="5"/>
      <c r="SDB2399" s="5"/>
      <c r="SDC2399" s="5"/>
      <c r="SDD2399" s="5"/>
      <c r="SDE2399" s="5"/>
      <c r="SDF2399" s="5"/>
      <c r="SDG2399" s="5"/>
      <c r="SDH2399" s="5"/>
      <c r="SDI2399" s="5"/>
      <c r="SDJ2399" s="5"/>
      <c r="SDK2399" s="5"/>
      <c r="SDL2399" s="5"/>
      <c r="SDM2399" s="5"/>
      <c r="SDN2399" s="5"/>
      <c r="SDO2399" s="5"/>
      <c r="SDP2399" s="5"/>
      <c r="SDQ2399" s="5"/>
      <c r="SDR2399" s="5"/>
      <c r="SDS2399" s="5"/>
      <c r="SDT2399" s="5"/>
      <c r="SDU2399" s="5"/>
      <c r="SDV2399" s="5"/>
      <c r="SDW2399" s="5"/>
      <c r="SDX2399" s="5"/>
      <c r="SDY2399" s="5"/>
      <c r="SDZ2399" s="5"/>
      <c r="SEA2399" s="5"/>
      <c r="SEB2399" s="5"/>
      <c r="SEC2399" s="5"/>
      <c r="SED2399" s="5"/>
      <c r="SEE2399" s="5"/>
      <c r="SEF2399" s="5"/>
      <c r="SEG2399" s="5"/>
      <c r="SEH2399" s="5"/>
      <c r="SEI2399" s="5"/>
      <c r="SEJ2399" s="5"/>
      <c r="SEK2399" s="5"/>
      <c r="SEL2399" s="5"/>
      <c r="SEM2399" s="5"/>
      <c r="SEN2399" s="5"/>
      <c r="SEO2399" s="5"/>
      <c r="SEP2399" s="5"/>
      <c r="SEQ2399" s="5"/>
      <c r="SER2399" s="5"/>
      <c r="SES2399" s="5"/>
      <c r="SET2399" s="5"/>
      <c r="SEU2399" s="5"/>
      <c r="SEV2399" s="5"/>
      <c r="SEW2399" s="5"/>
      <c r="SEX2399" s="5"/>
      <c r="SEY2399" s="5"/>
      <c r="SEZ2399" s="5"/>
      <c r="SFA2399" s="5"/>
      <c r="SFB2399" s="5"/>
      <c r="SFC2399" s="5"/>
      <c r="SFD2399" s="5"/>
      <c r="SFE2399" s="5"/>
      <c r="SFF2399" s="5"/>
      <c r="SFG2399" s="5"/>
      <c r="SFH2399" s="5"/>
      <c r="SFI2399" s="5"/>
      <c r="SFJ2399" s="5"/>
      <c r="SFK2399" s="5"/>
      <c r="SFL2399" s="5"/>
      <c r="SFM2399" s="5"/>
      <c r="SFN2399" s="5"/>
      <c r="SFO2399" s="5"/>
      <c r="SFP2399" s="5"/>
      <c r="SFQ2399" s="5"/>
      <c r="SFR2399" s="5"/>
      <c r="SFS2399" s="5"/>
      <c r="SFT2399" s="5"/>
      <c r="SFU2399" s="5"/>
      <c r="SFV2399" s="5"/>
      <c r="SFW2399" s="5"/>
      <c r="SFX2399" s="5"/>
      <c r="SFY2399" s="5"/>
      <c r="SFZ2399" s="5"/>
      <c r="SGA2399" s="5"/>
      <c r="SGB2399" s="5"/>
      <c r="SGC2399" s="5"/>
      <c r="SGD2399" s="5"/>
      <c r="SGE2399" s="5"/>
      <c r="SGF2399" s="5"/>
      <c r="SGG2399" s="5"/>
      <c r="SGH2399" s="5"/>
      <c r="SGI2399" s="5"/>
      <c r="SGJ2399" s="5"/>
      <c r="SGK2399" s="5"/>
      <c r="SGL2399" s="5"/>
      <c r="SGM2399" s="5"/>
      <c r="SGN2399" s="5"/>
      <c r="SGO2399" s="5"/>
      <c r="SGP2399" s="5"/>
      <c r="SGQ2399" s="5"/>
      <c r="SGR2399" s="5"/>
      <c r="SGS2399" s="5"/>
      <c r="SGT2399" s="5"/>
      <c r="SGU2399" s="5"/>
      <c r="SGV2399" s="5"/>
      <c r="SGW2399" s="5"/>
      <c r="SGX2399" s="5"/>
      <c r="SGY2399" s="5"/>
      <c r="SGZ2399" s="5"/>
      <c r="SHA2399" s="5"/>
      <c r="SHB2399" s="5"/>
      <c r="SHC2399" s="5"/>
      <c r="SHD2399" s="5"/>
      <c r="SHE2399" s="5"/>
      <c r="SHF2399" s="5"/>
      <c r="SHG2399" s="5"/>
      <c r="SHH2399" s="5"/>
      <c r="SHI2399" s="5"/>
      <c r="SHJ2399" s="5"/>
      <c r="SHK2399" s="5"/>
      <c r="SHL2399" s="5"/>
      <c r="SHM2399" s="5"/>
      <c r="SHN2399" s="5"/>
      <c r="SHO2399" s="5"/>
      <c r="SHP2399" s="5"/>
      <c r="SHQ2399" s="5"/>
      <c r="SHR2399" s="5"/>
      <c r="SHS2399" s="5"/>
      <c r="SHT2399" s="5"/>
      <c r="SHU2399" s="5"/>
      <c r="SHV2399" s="5"/>
      <c r="SHW2399" s="5"/>
      <c r="SHX2399" s="5"/>
      <c r="SHY2399" s="5"/>
      <c r="SHZ2399" s="5"/>
      <c r="SIA2399" s="5"/>
      <c r="SIB2399" s="5"/>
      <c r="SIC2399" s="5"/>
      <c r="SID2399" s="5"/>
      <c r="SIE2399" s="5"/>
      <c r="SIF2399" s="5"/>
      <c r="SIG2399" s="5"/>
      <c r="SIH2399" s="5"/>
      <c r="SII2399" s="5"/>
      <c r="SIJ2399" s="5"/>
      <c r="SIK2399" s="5"/>
      <c r="SIL2399" s="5"/>
      <c r="SIM2399" s="5"/>
      <c r="SIN2399" s="5"/>
      <c r="SIO2399" s="5"/>
      <c r="SIP2399" s="5"/>
      <c r="SIQ2399" s="5"/>
      <c r="SIR2399" s="5"/>
      <c r="SIS2399" s="5"/>
      <c r="SIT2399" s="5"/>
      <c r="SIU2399" s="5"/>
      <c r="SIV2399" s="5"/>
      <c r="SIW2399" s="5"/>
      <c r="SIX2399" s="5"/>
      <c r="SIY2399" s="5"/>
      <c r="SIZ2399" s="5"/>
      <c r="SJA2399" s="5"/>
      <c r="SJB2399" s="5"/>
      <c r="SJC2399" s="5"/>
      <c r="SJD2399" s="5"/>
      <c r="SJE2399" s="5"/>
      <c r="SJF2399" s="5"/>
      <c r="SJG2399" s="5"/>
      <c r="SJH2399" s="5"/>
      <c r="SJI2399" s="5"/>
      <c r="SJJ2399" s="5"/>
      <c r="SJK2399" s="5"/>
      <c r="SJL2399" s="5"/>
      <c r="SJM2399" s="5"/>
      <c r="SJN2399" s="5"/>
      <c r="SJO2399" s="5"/>
      <c r="SJP2399" s="5"/>
      <c r="SJQ2399" s="5"/>
      <c r="SJR2399" s="5"/>
      <c r="SJS2399" s="5"/>
      <c r="SJT2399" s="5"/>
      <c r="SJU2399" s="5"/>
      <c r="SJV2399" s="5"/>
      <c r="SJW2399" s="5"/>
      <c r="SJX2399" s="5"/>
      <c r="SJY2399" s="5"/>
      <c r="SJZ2399" s="5"/>
      <c r="SKA2399" s="5"/>
      <c r="SKB2399" s="5"/>
      <c r="SKC2399" s="5"/>
      <c r="SKD2399" s="5"/>
      <c r="SKE2399" s="5"/>
      <c r="SKF2399" s="5"/>
      <c r="SKG2399" s="5"/>
      <c r="SKH2399" s="5"/>
      <c r="SKI2399" s="5"/>
      <c r="SKJ2399" s="5"/>
      <c r="SKK2399" s="5"/>
      <c r="SKL2399" s="5"/>
      <c r="SKM2399" s="5"/>
      <c r="SKN2399" s="5"/>
      <c r="SKO2399" s="5"/>
      <c r="SKP2399" s="5"/>
      <c r="SKQ2399" s="5"/>
      <c r="SKR2399" s="5"/>
      <c r="SKS2399" s="5"/>
      <c r="SKT2399" s="5"/>
      <c r="SKU2399" s="5"/>
      <c r="SKV2399" s="5"/>
      <c r="SKW2399" s="5"/>
      <c r="SKX2399" s="5"/>
      <c r="SKY2399" s="5"/>
      <c r="SKZ2399" s="5"/>
      <c r="SLA2399" s="5"/>
      <c r="SLB2399" s="5"/>
      <c r="SLC2399" s="5"/>
      <c r="SLD2399" s="5"/>
      <c r="SLE2399" s="5"/>
      <c r="SLF2399" s="5"/>
      <c r="SLG2399" s="5"/>
      <c r="SLH2399" s="5"/>
      <c r="SLI2399" s="5"/>
      <c r="SLJ2399" s="5"/>
      <c r="SLK2399" s="5"/>
      <c r="SLL2399" s="5"/>
      <c r="SLM2399" s="5"/>
      <c r="SLN2399" s="5"/>
      <c r="SLO2399" s="5"/>
      <c r="SLP2399" s="5"/>
      <c r="SLQ2399" s="5"/>
      <c r="SLR2399" s="5"/>
      <c r="SLS2399" s="5"/>
      <c r="SLT2399" s="5"/>
      <c r="SLU2399" s="5"/>
      <c r="SLV2399" s="5"/>
      <c r="SLW2399" s="5"/>
      <c r="SLX2399" s="5"/>
      <c r="SLY2399" s="5"/>
      <c r="SLZ2399" s="5"/>
      <c r="SMA2399" s="5"/>
      <c r="SMB2399" s="5"/>
      <c r="SMC2399" s="5"/>
      <c r="SMD2399" s="5"/>
      <c r="SME2399" s="5"/>
      <c r="SMF2399" s="5"/>
      <c r="SMG2399" s="5"/>
      <c r="SMH2399" s="5"/>
      <c r="SMI2399" s="5"/>
      <c r="SMJ2399" s="5"/>
      <c r="SMK2399" s="5"/>
      <c r="SML2399" s="5"/>
      <c r="SMM2399" s="5"/>
      <c r="SMN2399" s="5"/>
      <c r="SMO2399" s="5"/>
      <c r="SMP2399" s="5"/>
      <c r="SMQ2399" s="5"/>
      <c r="SMR2399" s="5"/>
      <c r="SMS2399" s="5"/>
      <c r="SMT2399" s="5"/>
      <c r="SMU2399" s="5"/>
      <c r="SMV2399" s="5"/>
      <c r="SMW2399" s="5"/>
      <c r="SMX2399" s="5"/>
      <c r="SMY2399" s="5"/>
      <c r="SMZ2399" s="5"/>
      <c r="SNA2399" s="5"/>
      <c r="SNB2399" s="5"/>
      <c r="SNC2399" s="5"/>
      <c r="SND2399" s="5"/>
      <c r="SNE2399" s="5"/>
      <c r="SNF2399" s="5"/>
      <c r="SNG2399" s="5"/>
      <c r="SNH2399" s="5"/>
      <c r="SNI2399" s="5"/>
      <c r="SNJ2399" s="5"/>
      <c r="SNK2399" s="5"/>
      <c r="SNL2399" s="5"/>
      <c r="SNM2399" s="5"/>
      <c r="SNN2399" s="5"/>
      <c r="SNO2399" s="5"/>
      <c r="SNP2399" s="5"/>
      <c r="SNQ2399" s="5"/>
      <c r="SNR2399" s="5"/>
      <c r="SNS2399" s="5"/>
      <c r="SNT2399" s="5"/>
      <c r="SNU2399" s="5"/>
      <c r="SNV2399" s="5"/>
      <c r="SNW2399" s="5"/>
      <c r="SNX2399" s="5"/>
      <c r="SNY2399" s="5"/>
      <c r="SNZ2399" s="5"/>
      <c r="SOA2399" s="5"/>
      <c r="SOB2399" s="5"/>
      <c r="SOC2399" s="5"/>
      <c r="SOD2399" s="5"/>
      <c r="SOE2399" s="5"/>
      <c r="SOF2399" s="5"/>
      <c r="SOG2399" s="5"/>
      <c r="SOH2399" s="5"/>
      <c r="SOI2399" s="5"/>
      <c r="SOJ2399" s="5"/>
      <c r="SOK2399" s="5"/>
      <c r="SOL2399" s="5"/>
      <c r="SOM2399" s="5"/>
      <c r="SON2399" s="5"/>
      <c r="SOO2399" s="5"/>
      <c r="SOP2399" s="5"/>
      <c r="SOQ2399" s="5"/>
      <c r="SOR2399" s="5"/>
      <c r="SOS2399" s="5"/>
      <c r="SOT2399" s="5"/>
      <c r="SOU2399" s="5"/>
      <c r="SOV2399" s="5"/>
      <c r="SOW2399" s="5"/>
      <c r="SOX2399" s="5"/>
      <c r="SOY2399" s="5"/>
      <c r="SOZ2399" s="5"/>
      <c r="SPA2399" s="5"/>
      <c r="SPB2399" s="5"/>
      <c r="SPC2399" s="5"/>
      <c r="SPD2399" s="5"/>
      <c r="SPE2399" s="5"/>
      <c r="SPF2399" s="5"/>
      <c r="SPG2399" s="5"/>
      <c r="SPH2399" s="5"/>
      <c r="SPI2399" s="5"/>
      <c r="SPJ2399" s="5"/>
      <c r="SPK2399" s="5"/>
      <c r="SPL2399" s="5"/>
      <c r="SPM2399" s="5"/>
      <c r="SPN2399" s="5"/>
      <c r="SPO2399" s="5"/>
      <c r="SPP2399" s="5"/>
      <c r="SPQ2399" s="5"/>
      <c r="SPR2399" s="5"/>
      <c r="SPS2399" s="5"/>
      <c r="SPT2399" s="5"/>
      <c r="SPU2399" s="5"/>
      <c r="SPV2399" s="5"/>
      <c r="SPW2399" s="5"/>
      <c r="SPX2399" s="5"/>
      <c r="SPY2399" s="5"/>
      <c r="SPZ2399" s="5"/>
      <c r="SQA2399" s="5"/>
      <c r="SQB2399" s="5"/>
      <c r="SQC2399" s="5"/>
      <c r="SQD2399" s="5"/>
      <c r="SQE2399" s="5"/>
      <c r="SQF2399" s="5"/>
      <c r="SQG2399" s="5"/>
      <c r="SQH2399" s="5"/>
      <c r="SQI2399" s="5"/>
      <c r="SQJ2399" s="5"/>
      <c r="SQK2399" s="5"/>
      <c r="SQL2399" s="5"/>
      <c r="SQM2399" s="5"/>
      <c r="SQN2399" s="5"/>
      <c r="SQO2399" s="5"/>
      <c r="SQP2399" s="5"/>
      <c r="SQQ2399" s="5"/>
      <c r="SQR2399" s="5"/>
      <c r="SQS2399" s="5"/>
      <c r="SQT2399" s="5"/>
      <c r="SQU2399" s="5"/>
      <c r="SQV2399" s="5"/>
      <c r="SQW2399" s="5"/>
      <c r="SQX2399" s="5"/>
      <c r="SQY2399" s="5"/>
      <c r="SQZ2399" s="5"/>
      <c r="SRA2399" s="5"/>
      <c r="SRB2399" s="5"/>
      <c r="SRC2399" s="5"/>
      <c r="SRD2399" s="5"/>
      <c r="SRE2399" s="5"/>
      <c r="SRF2399" s="5"/>
      <c r="SRG2399" s="5"/>
      <c r="SRH2399" s="5"/>
      <c r="SRI2399" s="5"/>
      <c r="SRJ2399" s="5"/>
      <c r="SRK2399" s="5"/>
      <c r="SRL2399" s="5"/>
      <c r="SRM2399" s="5"/>
      <c r="SRN2399" s="5"/>
      <c r="SRO2399" s="5"/>
      <c r="SRP2399" s="5"/>
      <c r="SRQ2399" s="5"/>
      <c r="SRR2399" s="5"/>
      <c r="SRS2399" s="5"/>
      <c r="SRT2399" s="5"/>
      <c r="SRU2399" s="5"/>
      <c r="SRV2399" s="5"/>
      <c r="SRW2399" s="5"/>
      <c r="SRX2399" s="5"/>
      <c r="SRY2399" s="5"/>
      <c r="SRZ2399" s="5"/>
      <c r="SSA2399" s="5"/>
      <c r="SSB2399" s="5"/>
      <c r="SSC2399" s="5"/>
      <c r="SSD2399" s="5"/>
      <c r="SSE2399" s="5"/>
      <c r="SSF2399" s="5"/>
      <c r="SSG2399" s="5"/>
      <c r="SSH2399" s="5"/>
      <c r="SSI2399" s="5"/>
      <c r="SSJ2399" s="5"/>
      <c r="SSK2399" s="5"/>
      <c r="SSL2399" s="5"/>
      <c r="SSM2399" s="5"/>
      <c r="SSN2399" s="5"/>
      <c r="SSO2399" s="5"/>
      <c r="SSP2399" s="5"/>
      <c r="SSQ2399" s="5"/>
      <c r="SSR2399" s="5"/>
      <c r="SSS2399" s="5"/>
      <c r="SST2399" s="5"/>
      <c r="SSU2399" s="5"/>
      <c r="SSV2399" s="5"/>
      <c r="SSW2399" s="5"/>
      <c r="SSX2399" s="5"/>
      <c r="SSY2399" s="5"/>
      <c r="SSZ2399" s="5"/>
      <c r="STA2399" s="5"/>
      <c r="STB2399" s="5"/>
      <c r="STC2399" s="5"/>
      <c r="STD2399" s="5"/>
      <c r="STE2399" s="5"/>
      <c r="STF2399" s="5"/>
      <c r="STG2399" s="5"/>
      <c r="STH2399" s="5"/>
      <c r="STI2399" s="5"/>
      <c r="STJ2399" s="5"/>
      <c r="STK2399" s="5"/>
      <c r="STL2399" s="5"/>
      <c r="STM2399" s="5"/>
      <c r="STN2399" s="5"/>
      <c r="STO2399" s="5"/>
      <c r="STP2399" s="5"/>
      <c r="STQ2399" s="5"/>
      <c r="STR2399" s="5"/>
      <c r="STS2399" s="5"/>
      <c r="STT2399" s="5"/>
      <c r="STU2399" s="5"/>
      <c r="STV2399" s="5"/>
      <c r="STW2399" s="5"/>
      <c r="STX2399" s="5"/>
      <c r="STY2399" s="5"/>
      <c r="STZ2399" s="5"/>
      <c r="SUA2399" s="5"/>
      <c r="SUB2399" s="5"/>
      <c r="SUC2399" s="5"/>
      <c r="SUD2399" s="5"/>
      <c r="SUE2399" s="5"/>
      <c r="SUF2399" s="5"/>
      <c r="SUG2399" s="5"/>
      <c r="SUH2399" s="5"/>
      <c r="SUI2399" s="5"/>
      <c r="SUJ2399" s="5"/>
      <c r="SUK2399" s="5"/>
      <c r="SUL2399" s="5"/>
      <c r="SUM2399" s="5"/>
      <c r="SUN2399" s="5"/>
      <c r="SUO2399" s="5"/>
      <c r="SUP2399" s="5"/>
      <c r="SUQ2399" s="5"/>
      <c r="SUR2399" s="5"/>
      <c r="SUS2399" s="5"/>
      <c r="SUT2399" s="5"/>
      <c r="SUU2399" s="5"/>
      <c r="SUV2399" s="5"/>
      <c r="SUW2399" s="5"/>
      <c r="SUX2399" s="5"/>
      <c r="SUY2399" s="5"/>
      <c r="SUZ2399" s="5"/>
      <c r="SVA2399" s="5"/>
      <c r="SVB2399" s="5"/>
      <c r="SVC2399" s="5"/>
      <c r="SVD2399" s="5"/>
      <c r="SVE2399" s="5"/>
      <c r="SVF2399" s="5"/>
      <c r="SVG2399" s="5"/>
      <c r="SVH2399" s="5"/>
      <c r="SVI2399" s="5"/>
      <c r="SVJ2399" s="5"/>
      <c r="SVK2399" s="5"/>
      <c r="SVL2399" s="5"/>
      <c r="SVM2399" s="5"/>
      <c r="SVN2399" s="5"/>
      <c r="SVO2399" s="5"/>
      <c r="SVP2399" s="5"/>
      <c r="SVQ2399" s="5"/>
      <c r="SVR2399" s="5"/>
      <c r="SVS2399" s="5"/>
      <c r="SVT2399" s="5"/>
      <c r="SVU2399" s="5"/>
      <c r="SVV2399" s="5"/>
      <c r="SVW2399" s="5"/>
      <c r="SVX2399" s="5"/>
      <c r="SVY2399" s="5"/>
      <c r="SVZ2399" s="5"/>
      <c r="SWA2399" s="5"/>
      <c r="SWB2399" s="5"/>
      <c r="SWC2399" s="5"/>
      <c r="SWD2399" s="5"/>
      <c r="SWE2399" s="5"/>
      <c r="SWF2399" s="5"/>
      <c r="SWG2399" s="5"/>
      <c r="SWH2399" s="5"/>
      <c r="SWI2399" s="5"/>
      <c r="SWJ2399" s="5"/>
      <c r="SWK2399" s="5"/>
      <c r="SWL2399" s="5"/>
      <c r="SWM2399" s="5"/>
      <c r="SWN2399" s="5"/>
      <c r="SWO2399" s="5"/>
      <c r="SWP2399" s="5"/>
      <c r="SWQ2399" s="5"/>
      <c r="SWR2399" s="5"/>
      <c r="SWS2399" s="5"/>
      <c r="SWT2399" s="5"/>
      <c r="SWU2399" s="5"/>
      <c r="SWV2399" s="5"/>
      <c r="SWW2399" s="5"/>
      <c r="SWX2399" s="5"/>
      <c r="SWY2399" s="5"/>
      <c r="SWZ2399" s="5"/>
      <c r="SXA2399" s="5"/>
      <c r="SXB2399" s="5"/>
      <c r="SXC2399" s="5"/>
      <c r="SXD2399" s="5"/>
      <c r="SXE2399" s="5"/>
      <c r="SXF2399" s="5"/>
      <c r="SXG2399" s="5"/>
      <c r="SXH2399" s="5"/>
      <c r="SXI2399" s="5"/>
      <c r="SXJ2399" s="5"/>
      <c r="SXK2399" s="5"/>
      <c r="SXL2399" s="5"/>
      <c r="SXM2399" s="5"/>
      <c r="SXN2399" s="5"/>
      <c r="SXO2399" s="5"/>
      <c r="SXP2399" s="5"/>
      <c r="SXQ2399" s="5"/>
      <c r="SXR2399" s="5"/>
      <c r="SXS2399" s="5"/>
      <c r="SXT2399" s="5"/>
      <c r="SXU2399" s="5"/>
      <c r="SXV2399" s="5"/>
      <c r="SXW2399" s="5"/>
      <c r="SXX2399" s="5"/>
      <c r="SXY2399" s="5"/>
      <c r="SXZ2399" s="5"/>
      <c r="SYA2399" s="5"/>
      <c r="SYB2399" s="5"/>
      <c r="SYC2399" s="5"/>
      <c r="SYD2399" s="5"/>
      <c r="SYE2399" s="5"/>
      <c r="SYF2399" s="5"/>
      <c r="SYG2399" s="5"/>
      <c r="SYH2399" s="5"/>
      <c r="SYI2399" s="5"/>
      <c r="SYJ2399" s="5"/>
      <c r="SYK2399" s="5"/>
      <c r="SYL2399" s="5"/>
      <c r="SYM2399" s="5"/>
      <c r="SYN2399" s="5"/>
      <c r="SYO2399" s="5"/>
      <c r="SYP2399" s="5"/>
      <c r="SYQ2399" s="5"/>
      <c r="SYR2399" s="5"/>
      <c r="SYS2399" s="5"/>
      <c r="SYT2399" s="5"/>
      <c r="SYU2399" s="5"/>
      <c r="SYV2399" s="5"/>
      <c r="SYW2399" s="5"/>
      <c r="SYX2399" s="5"/>
      <c r="SYY2399" s="5"/>
      <c r="SYZ2399" s="5"/>
      <c r="SZA2399" s="5"/>
      <c r="SZB2399" s="5"/>
      <c r="SZC2399" s="5"/>
      <c r="SZD2399" s="5"/>
      <c r="SZE2399" s="5"/>
      <c r="SZF2399" s="5"/>
      <c r="SZG2399" s="5"/>
      <c r="SZH2399" s="5"/>
      <c r="SZI2399" s="5"/>
      <c r="SZJ2399" s="5"/>
      <c r="SZK2399" s="5"/>
      <c r="SZL2399" s="5"/>
      <c r="SZM2399" s="5"/>
      <c r="SZN2399" s="5"/>
      <c r="SZO2399" s="5"/>
      <c r="SZP2399" s="5"/>
      <c r="SZQ2399" s="5"/>
      <c r="SZR2399" s="5"/>
      <c r="SZS2399" s="5"/>
      <c r="SZT2399" s="5"/>
      <c r="SZU2399" s="5"/>
      <c r="SZV2399" s="5"/>
      <c r="SZW2399" s="5"/>
      <c r="SZX2399" s="5"/>
      <c r="SZY2399" s="5"/>
      <c r="SZZ2399" s="5"/>
      <c r="TAA2399" s="5"/>
      <c r="TAB2399" s="5"/>
      <c r="TAC2399" s="5"/>
      <c r="TAD2399" s="5"/>
      <c r="TAE2399" s="5"/>
      <c r="TAF2399" s="5"/>
      <c r="TAG2399" s="5"/>
      <c r="TAH2399" s="5"/>
      <c r="TAI2399" s="5"/>
      <c r="TAJ2399" s="5"/>
      <c r="TAK2399" s="5"/>
      <c r="TAL2399" s="5"/>
      <c r="TAM2399" s="5"/>
      <c r="TAN2399" s="5"/>
      <c r="TAO2399" s="5"/>
      <c r="TAP2399" s="5"/>
      <c r="TAQ2399" s="5"/>
      <c r="TAR2399" s="5"/>
      <c r="TAS2399" s="5"/>
      <c r="TAT2399" s="5"/>
      <c r="TAU2399" s="5"/>
      <c r="TAV2399" s="5"/>
      <c r="TAW2399" s="5"/>
      <c r="TAX2399" s="5"/>
      <c r="TAY2399" s="5"/>
      <c r="TAZ2399" s="5"/>
      <c r="TBA2399" s="5"/>
      <c r="TBB2399" s="5"/>
      <c r="TBC2399" s="5"/>
      <c r="TBD2399" s="5"/>
      <c r="TBE2399" s="5"/>
      <c r="TBF2399" s="5"/>
      <c r="TBG2399" s="5"/>
      <c r="TBH2399" s="5"/>
      <c r="TBI2399" s="5"/>
      <c r="TBJ2399" s="5"/>
      <c r="TBK2399" s="5"/>
      <c r="TBL2399" s="5"/>
      <c r="TBM2399" s="5"/>
      <c r="TBN2399" s="5"/>
      <c r="TBO2399" s="5"/>
      <c r="TBP2399" s="5"/>
      <c r="TBQ2399" s="5"/>
      <c r="TBR2399" s="5"/>
      <c r="TBS2399" s="5"/>
      <c r="TBT2399" s="5"/>
      <c r="TBU2399" s="5"/>
      <c r="TBV2399" s="5"/>
      <c r="TBW2399" s="5"/>
      <c r="TBX2399" s="5"/>
      <c r="TBY2399" s="5"/>
      <c r="TBZ2399" s="5"/>
      <c r="TCA2399" s="5"/>
      <c r="TCB2399" s="5"/>
      <c r="TCC2399" s="5"/>
      <c r="TCD2399" s="5"/>
      <c r="TCE2399" s="5"/>
      <c r="TCF2399" s="5"/>
      <c r="TCG2399" s="5"/>
      <c r="TCH2399" s="5"/>
      <c r="TCI2399" s="5"/>
      <c r="TCJ2399" s="5"/>
      <c r="TCK2399" s="5"/>
      <c r="TCL2399" s="5"/>
      <c r="TCM2399" s="5"/>
      <c r="TCN2399" s="5"/>
      <c r="TCO2399" s="5"/>
      <c r="TCP2399" s="5"/>
      <c r="TCQ2399" s="5"/>
      <c r="TCR2399" s="5"/>
      <c r="TCS2399" s="5"/>
      <c r="TCT2399" s="5"/>
      <c r="TCU2399" s="5"/>
      <c r="TCV2399" s="5"/>
      <c r="TCW2399" s="5"/>
      <c r="TCX2399" s="5"/>
      <c r="TCY2399" s="5"/>
      <c r="TCZ2399" s="5"/>
      <c r="TDA2399" s="5"/>
      <c r="TDB2399" s="5"/>
      <c r="TDC2399" s="5"/>
      <c r="TDD2399" s="5"/>
      <c r="TDE2399" s="5"/>
      <c r="TDF2399" s="5"/>
      <c r="TDG2399" s="5"/>
      <c r="TDH2399" s="5"/>
      <c r="TDI2399" s="5"/>
      <c r="TDJ2399" s="5"/>
      <c r="TDK2399" s="5"/>
      <c r="TDL2399" s="5"/>
      <c r="TDM2399" s="5"/>
      <c r="TDN2399" s="5"/>
      <c r="TDO2399" s="5"/>
      <c r="TDP2399" s="5"/>
      <c r="TDQ2399" s="5"/>
      <c r="TDR2399" s="5"/>
      <c r="TDS2399" s="5"/>
      <c r="TDT2399" s="5"/>
      <c r="TDU2399" s="5"/>
      <c r="TDV2399" s="5"/>
      <c r="TDW2399" s="5"/>
      <c r="TDX2399" s="5"/>
      <c r="TDY2399" s="5"/>
      <c r="TDZ2399" s="5"/>
      <c r="TEA2399" s="5"/>
      <c r="TEB2399" s="5"/>
      <c r="TEC2399" s="5"/>
      <c r="TED2399" s="5"/>
      <c r="TEE2399" s="5"/>
      <c r="TEF2399" s="5"/>
      <c r="TEG2399" s="5"/>
      <c r="TEH2399" s="5"/>
      <c r="TEI2399" s="5"/>
      <c r="TEJ2399" s="5"/>
      <c r="TEK2399" s="5"/>
      <c r="TEL2399" s="5"/>
      <c r="TEM2399" s="5"/>
      <c r="TEN2399" s="5"/>
      <c r="TEO2399" s="5"/>
      <c r="TEP2399" s="5"/>
      <c r="TEQ2399" s="5"/>
      <c r="TER2399" s="5"/>
      <c r="TES2399" s="5"/>
      <c r="TET2399" s="5"/>
      <c r="TEU2399" s="5"/>
      <c r="TEV2399" s="5"/>
      <c r="TEW2399" s="5"/>
      <c r="TEX2399" s="5"/>
      <c r="TEY2399" s="5"/>
      <c r="TEZ2399" s="5"/>
      <c r="TFA2399" s="5"/>
      <c r="TFB2399" s="5"/>
      <c r="TFC2399" s="5"/>
      <c r="TFD2399" s="5"/>
      <c r="TFE2399" s="5"/>
      <c r="TFF2399" s="5"/>
      <c r="TFG2399" s="5"/>
      <c r="TFH2399" s="5"/>
      <c r="TFI2399" s="5"/>
      <c r="TFJ2399" s="5"/>
      <c r="TFK2399" s="5"/>
      <c r="TFL2399" s="5"/>
      <c r="TFM2399" s="5"/>
      <c r="TFN2399" s="5"/>
      <c r="TFO2399" s="5"/>
      <c r="TFP2399" s="5"/>
      <c r="TFQ2399" s="5"/>
      <c r="TFR2399" s="5"/>
      <c r="TFS2399" s="5"/>
      <c r="TFT2399" s="5"/>
      <c r="TFU2399" s="5"/>
      <c r="TFV2399" s="5"/>
      <c r="TFW2399" s="5"/>
      <c r="TFX2399" s="5"/>
      <c r="TFY2399" s="5"/>
      <c r="TFZ2399" s="5"/>
      <c r="TGA2399" s="5"/>
      <c r="TGB2399" s="5"/>
      <c r="TGC2399" s="5"/>
      <c r="TGD2399" s="5"/>
      <c r="TGE2399" s="5"/>
      <c r="TGF2399" s="5"/>
      <c r="TGG2399" s="5"/>
      <c r="TGH2399" s="5"/>
      <c r="TGI2399" s="5"/>
      <c r="TGJ2399" s="5"/>
      <c r="TGK2399" s="5"/>
      <c r="TGL2399" s="5"/>
      <c r="TGM2399" s="5"/>
      <c r="TGN2399" s="5"/>
      <c r="TGO2399" s="5"/>
      <c r="TGP2399" s="5"/>
      <c r="TGQ2399" s="5"/>
      <c r="TGR2399" s="5"/>
      <c r="TGS2399" s="5"/>
      <c r="TGT2399" s="5"/>
      <c r="TGU2399" s="5"/>
      <c r="TGV2399" s="5"/>
      <c r="TGW2399" s="5"/>
      <c r="TGX2399" s="5"/>
      <c r="TGY2399" s="5"/>
      <c r="TGZ2399" s="5"/>
      <c r="THA2399" s="5"/>
      <c r="THB2399" s="5"/>
      <c r="THC2399" s="5"/>
      <c r="THD2399" s="5"/>
      <c r="THE2399" s="5"/>
      <c r="THF2399" s="5"/>
      <c r="THG2399" s="5"/>
      <c r="THH2399" s="5"/>
      <c r="THI2399" s="5"/>
      <c r="THJ2399" s="5"/>
      <c r="THK2399" s="5"/>
      <c r="THL2399" s="5"/>
      <c r="THM2399" s="5"/>
      <c r="THN2399" s="5"/>
      <c r="THO2399" s="5"/>
      <c r="THP2399" s="5"/>
      <c r="THQ2399" s="5"/>
      <c r="THR2399" s="5"/>
      <c r="THS2399" s="5"/>
      <c r="THT2399" s="5"/>
      <c r="THU2399" s="5"/>
      <c r="THV2399" s="5"/>
      <c r="THW2399" s="5"/>
      <c r="THX2399" s="5"/>
      <c r="THY2399" s="5"/>
      <c r="THZ2399" s="5"/>
      <c r="TIA2399" s="5"/>
      <c r="TIB2399" s="5"/>
      <c r="TIC2399" s="5"/>
      <c r="TID2399" s="5"/>
      <c r="TIE2399" s="5"/>
      <c r="TIF2399" s="5"/>
      <c r="TIG2399" s="5"/>
      <c r="TIH2399" s="5"/>
      <c r="TII2399" s="5"/>
      <c r="TIJ2399" s="5"/>
      <c r="TIK2399" s="5"/>
      <c r="TIL2399" s="5"/>
      <c r="TIM2399" s="5"/>
      <c r="TIN2399" s="5"/>
      <c r="TIO2399" s="5"/>
      <c r="TIP2399" s="5"/>
      <c r="TIQ2399" s="5"/>
      <c r="TIR2399" s="5"/>
      <c r="TIS2399" s="5"/>
      <c r="TIT2399" s="5"/>
      <c r="TIU2399" s="5"/>
      <c r="TIV2399" s="5"/>
      <c r="TIW2399" s="5"/>
      <c r="TIX2399" s="5"/>
      <c r="TIY2399" s="5"/>
      <c r="TIZ2399" s="5"/>
      <c r="TJA2399" s="5"/>
      <c r="TJB2399" s="5"/>
      <c r="TJC2399" s="5"/>
      <c r="TJD2399" s="5"/>
      <c r="TJE2399" s="5"/>
      <c r="TJF2399" s="5"/>
      <c r="TJG2399" s="5"/>
      <c r="TJH2399" s="5"/>
      <c r="TJI2399" s="5"/>
      <c r="TJJ2399" s="5"/>
      <c r="TJK2399" s="5"/>
      <c r="TJL2399" s="5"/>
      <c r="TJM2399" s="5"/>
      <c r="TJN2399" s="5"/>
      <c r="TJO2399" s="5"/>
      <c r="TJP2399" s="5"/>
      <c r="TJQ2399" s="5"/>
      <c r="TJR2399" s="5"/>
      <c r="TJS2399" s="5"/>
      <c r="TJT2399" s="5"/>
      <c r="TJU2399" s="5"/>
      <c r="TJV2399" s="5"/>
      <c r="TJW2399" s="5"/>
      <c r="TJX2399" s="5"/>
      <c r="TJY2399" s="5"/>
      <c r="TJZ2399" s="5"/>
      <c r="TKA2399" s="5"/>
      <c r="TKB2399" s="5"/>
      <c r="TKC2399" s="5"/>
      <c r="TKD2399" s="5"/>
      <c r="TKE2399" s="5"/>
      <c r="TKF2399" s="5"/>
      <c r="TKG2399" s="5"/>
      <c r="TKH2399" s="5"/>
      <c r="TKI2399" s="5"/>
      <c r="TKJ2399" s="5"/>
      <c r="TKK2399" s="5"/>
      <c r="TKL2399" s="5"/>
      <c r="TKM2399" s="5"/>
      <c r="TKN2399" s="5"/>
      <c r="TKO2399" s="5"/>
      <c r="TKP2399" s="5"/>
      <c r="TKQ2399" s="5"/>
      <c r="TKR2399" s="5"/>
      <c r="TKS2399" s="5"/>
      <c r="TKT2399" s="5"/>
      <c r="TKU2399" s="5"/>
      <c r="TKV2399" s="5"/>
      <c r="TKW2399" s="5"/>
      <c r="TKX2399" s="5"/>
      <c r="TKY2399" s="5"/>
      <c r="TKZ2399" s="5"/>
      <c r="TLA2399" s="5"/>
      <c r="TLB2399" s="5"/>
      <c r="TLC2399" s="5"/>
      <c r="TLD2399" s="5"/>
      <c r="TLE2399" s="5"/>
      <c r="TLF2399" s="5"/>
      <c r="TLG2399" s="5"/>
      <c r="TLH2399" s="5"/>
      <c r="TLI2399" s="5"/>
      <c r="TLJ2399" s="5"/>
      <c r="TLK2399" s="5"/>
      <c r="TLL2399" s="5"/>
      <c r="TLM2399" s="5"/>
      <c r="TLN2399" s="5"/>
      <c r="TLO2399" s="5"/>
      <c r="TLP2399" s="5"/>
      <c r="TLQ2399" s="5"/>
      <c r="TLR2399" s="5"/>
      <c r="TLS2399" s="5"/>
      <c r="TLT2399" s="5"/>
      <c r="TLU2399" s="5"/>
      <c r="TLV2399" s="5"/>
      <c r="TLW2399" s="5"/>
      <c r="TLX2399" s="5"/>
      <c r="TLY2399" s="5"/>
      <c r="TLZ2399" s="5"/>
      <c r="TMA2399" s="5"/>
      <c r="TMB2399" s="5"/>
      <c r="TMC2399" s="5"/>
      <c r="TMD2399" s="5"/>
      <c r="TME2399" s="5"/>
      <c r="TMF2399" s="5"/>
      <c r="TMG2399" s="5"/>
      <c r="TMH2399" s="5"/>
      <c r="TMI2399" s="5"/>
      <c r="TMJ2399" s="5"/>
      <c r="TMK2399" s="5"/>
      <c r="TML2399" s="5"/>
      <c r="TMM2399" s="5"/>
      <c r="TMN2399" s="5"/>
      <c r="TMO2399" s="5"/>
      <c r="TMP2399" s="5"/>
      <c r="TMQ2399" s="5"/>
      <c r="TMR2399" s="5"/>
      <c r="TMS2399" s="5"/>
      <c r="TMT2399" s="5"/>
      <c r="TMU2399" s="5"/>
      <c r="TMV2399" s="5"/>
      <c r="TMW2399" s="5"/>
      <c r="TMX2399" s="5"/>
      <c r="TMY2399" s="5"/>
      <c r="TMZ2399" s="5"/>
      <c r="TNA2399" s="5"/>
      <c r="TNB2399" s="5"/>
      <c r="TNC2399" s="5"/>
      <c r="TND2399" s="5"/>
      <c r="TNE2399" s="5"/>
      <c r="TNF2399" s="5"/>
      <c r="TNG2399" s="5"/>
      <c r="TNH2399" s="5"/>
      <c r="TNI2399" s="5"/>
      <c r="TNJ2399" s="5"/>
      <c r="TNK2399" s="5"/>
      <c r="TNL2399" s="5"/>
      <c r="TNM2399" s="5"/>
      <c r="TNN2399" s="5"/>
      <c r="TNO2399" s="5"/>
      <c r="TNP2399" s="5"/>
      <c r="TNQ2399" s="5"/>
      <c r="TNR2399" s="5"/>
      <c r="TNS2399" s="5"/>
      <c r="TNT2399" s="5"/>
      <c r="TNU2399" s="5"/>
      <c r="TNV2399" s="5"/>
      <c r="TNW2399" s="5"/>
      <c r="TNX2399" s="5"/>
      <c r="TNY2399" s="5"/>
      <c r="TNZ2399" s="5"/>
      <c r="TOA2399" s="5"/>
      <c r="TOB2399" s="5"/>
      <c r="TOC2399" s="5"/>
      <c r="TOD2399" s="5"/>
      <c r="TOE2399" s="5"/>
      <c r="TOF2399" s="5"/>
      <c r="TOG2399" s="5"/>
      <c r="TOH2399" s="5"/>
      <c r="TOI2399" s="5"/>
      <c r="TOJ2399" s="5"/>
      <c r="TOK2399" s="5"/>
      <c r="TOL2399" s="5"/>
      <c r="TOM2399" s="5"/>
      <c r="TON2399" s="5"/>
      <c r="TOO2399" s="5"/>
      <c r="TOP2399" s="5"/>
      <c r="TOQ2399" s="5"/>
      <c r="TOR2399" s="5"/>
      <c r="TOS2399" s="5"/>
      <c r="TOT2399" s="5"/>
      <c r="TOU2399" s="5"/>
      <c r="TOV2399" s="5"/>
      <c r="TOW2399" s="5"/>
      <c r="TOX2399" s="5"/>
      <c r="TOY2399" s="5"/>
      <c r="TOZ2399" s="5"/>
      <c r="TPA2399" s="5"/>
      <c r="TPB2399" s="5"/>
      <c r="TPC2399" s="5"/>
      <c r="TPD2399" s="5"/>
      <c r="TPE2399" s="5"/>
      <c r="TPF2399" s="5"/>
      <c r="TPG2399" s="5"/>
      <c r="TPH2399" s="5"/>
      <c r="TPI2399" s="5"/>
      <c r="TPJ2399" s="5"/>
      <c r="TPK2399" s="5"/>
      <c r="TPL2399" s="5"/>
      <c r="TPM2399" s="5"/>
      <c r="TPN2399" s="5"/>
      <c r="TPO2399" s="5"/>
      <c r="TPP2399" s="5"/>
      <c r="TPQ2399" s="5"/>
      <c r="TPR2399" s="5"/>
      <c r="TPS2399" s="5"/>
      <c r="TPT2399" s="5"/>
      <c r="TPU2399" s="5"/>
      <c r="TPV2399" s="5"/>
      <c r="TPW2399" s="5"/>
      <c r="TPX2399" s="5"/>
      <c r="TPY2399" s="5"/>
      <c r="TPZ2399" s="5"/>
      <c r="TQA2399" s="5"/>
      <c r="TQB2399" s="5"/>
      <c r="TQC2399" s="5"/>
      <c r="TQD2399" s="5"/>
      <c r="TQE2399" s="5"/>
      <c r="TQF2399" s="5"/>
      <c r="TQG2399" s="5"/>
      <c r="TQH2399" s="5"/>
      <c r="TQI2399" s="5"/>
      <c r="TQJ2399" s="5"/>
      <c r="TQK2399" s="5"/>
      <c r="TQL2399" s="5"/>
      <c r="TQM2399" s="5"/>
      <c r="TQN2399" s="5"/>
      <c r="TQO2399" s="5"/>
      <c r="TQP2399" s="5"/>
      <c r="TQQ2399" s="5"/>
      <c r="TQR2399" s="5"/>
      <c r="TQS2399" s="5"/>
      <c r="TQT2399" s="5"/>
      <c r="TQU2399" s="5"/>
      <c r="TQV2399" s="5"/>
      <c r="TQW2399" s="5"/>
      <c r="TQX2399" s="5"/>
      <c r="TQY2399" s="5"/>
      <c r="TQZ2399" s="5"/>
      <c r="TRA2399" s="5"/>
      <c r="TRB2399" s="5"/>
      <c r="TRC2399" s="5"/>
      <c r="TRD2399" s="5"/>
      <c r="TRE2399" s="5"/>
      <c r="TRF2399" s="5"/>
      <c r="TRG2399" s="5"/>
      <c r="TRH2399" s="5"/>
      <c r="TRI2399" s="5"/>
      <c r="TRJ2399" s="5"/>
      <c r="TRK2399" s="5"/>
      <c r="TRL2399" s="5"/>
      <c r="TRM2399" s="5"/>
      <c r="TRN2399" s="5"/>
      <c r="TRO2399" s="5"/>
      <c r="TRP2399" s="5"/>
      <c r="TRQ2399" s="5"/>
      <c r="TRR2399" s="5"/>
      <c r="TRS2399" s="5"/>
      <c r="TRT2399" s="5"/>
      <c r="TRU2399" s="5"/>
      <c r="TRV2399" s="5"/>
      <c r="TRW2399" s="5"/>
      <c r="TRX2399" s="5"/>
      <c r="TRY2399" s="5"/>
      <c r="TRZ2399" s="5"/>
      <c r="TSA2399" s="5"/>
      <c r="TSB2399" s="5"/>
      <c r="TSC2399" s="5"/>
      <c r="TSD2399" s="5"/>
      <c r="TSE2399" s="5"/>
      <c r="TSF2399" s="5"/>
      <c r="TSG2399" s="5"/>
      <c r="TSH2399" s="5"/>
      <c r="TSI2399" s="5"/>
      <c r="TSJ2399" s="5"/>
      <c r="TSK2399" s="5"/>
      <c r="TSL2399" s="5"/>
      <c r="TSM2399" s="5"/>
      <c r="TSN2399" s="5"/>
      <c r="TSO2399" s="5"/>
      <c r="TSP2399" s="5"/>
      <c r="TSQ2399" s="5"/>
      <c r="TSR2399" s="5"/>
      <c r="TSS2399" s="5"/>
      <c r="TST2399" s="5"/>
      <c r="TSU2399" s="5"/>
      <c r="TSV2399" s="5"/>
      <c r="TSW2399" s="5"/>
      <c r="TSX2399" s="5"/>
      <c r="TSY2399" s="5"/>
      <c r="TSZ2399" s="5"/>
      <c r="TTA2399" s="5"/>
      <c r="TTB2399" s="5"/>
      <c r="TTC2399" s="5"/>
      <c r="TTD2399" s="5"/>
      <c r="TTE2399" s="5"/>
      <c r="TTF2399" s="5"/>
      <c r="TTG2399" s="5"/>
      <c r="TTH2399" s="5"/>
      <c r="TTI2399" s="5"/>
      <c r="TTJ2399" s="5"/>
      <c r="TTK2399" s="5"/>
      <c r="TTL2399" s="5"/>
      <c r="TTM2399" s="5"/>
      <c r="TTN2399" s="5"/>
      <c r="TTO2399" s="5"/>
      <c r="TTP2399" s="5"/>
      <c r="TTQ2399" s="5"/>
      <c r="TTR2399" s="5"/>
      <c r="TTS2399" s="5"/>
      <c r="TTT2399" s="5"/>
      <c r="TTU2399" s="5"/>
      <c r="TTV2399" s="5"/>
      <c r="TTW2399" s="5"/>
      <c r="TTX2399" s="5"/>
      <c r="TTY2399" s="5"/>
      <c r="TTZ2399" s="5"/>
      <c r="TUA2399" s="5"/>
      <c r="TUB2399" s="5"/>
      <c r="TUC2399" s="5"/>
      <c r="TUD2399" s="5"/>
      <c r="TUE2399" s="5"/>
      <c r="TUF2399" s="5"/>
      <c r="TUG2399" s="5"/>
      <c r="TUH2399" s="5"/>
      <c r="TUI2399" s="5"/>
      <c r="TUJ2399" s="5"/>
      <c r="TUK2399" s="5"/>
      <c r="TUL2399" s="5"/>
      <c r="TUM2399" s="5"/>
      <c r="TUN2399" s="5"/>
      <c r="TUO2399" s="5"/>
      <c r="TUP2399" s="5"/>
      <c r="TUQ2399" s="5"/>
      <c r="TUR2399" s="5"/>
      <c r="TUS2399" s="5"/>
      <c r="TUT2399" s="5"/>
      <c r="TUU2399" s="5"/>
      <c r="TUV2399" s="5"/>
      <c r="TUW2399" s="5"/>
      <c r="TUX2399" s="5"/>
      <c r="TUY2399" s="5"/>
      <c r="TUZ2399" s="5"/>
      <c r="TVA2399" s="5"/>
      <c r="TVB2399" s="5"/>
      <c r="TVC2399" s="5"/>
      <c r="TVD2399" s="5"/>
      <c r="TVE2399" s="5"/>
      <c r="TVF2399" s="5"/>
      <c r="TVG2399" s="5"/>
      <c r="TVH2399" s="5"/>
      <c r="TVI2399" s="5"/>
      <c r="TVJ2399" s="5"/>
      <c r="TVK2399" s="5"/>
      <c r="TVL2399" s="5"/>
      <c r="TVM2399" s="5"/>
      <c r="TVN2399" s="5"/>
      <c r="TVO2399" s="5"/>
      <c r="TVP2399" s="5"/>
      <c r="TVQ2399" s="5"/>
      <c r="TVR2399" s="5"/>
      <c r="TVS2399" s="5"/>
      <c r="TVT2399" s="5"/>
      <c r="TVU2399" s="5"/>
      <c r="TVV2399" s="5"/>
      <c r="TVW2399" s="5"/>
      <c r="TVX2399" s="5"/>
      <c r="TVY2399" s="5"/>
      <c r="TVZ2399" s="5"/>
      <c r="TWA2399" s="5"/>
      <c r="TWB2399" s="5"/>
      <c r="TWC2399" s="5"/>
      <c r="TWD2399" s="5"/>
      <c r="TWE2399" s="5"/>
      <c r="TWF2399" s="5"/>
      <c r="TWG2399" s="5"/>
      <c r="TWH2399" s="5"/>
      <c r="TWI2399" s="5"/>
      <c r="TWJ2399" s="5"/>
      <c r="TWK2399" s="5"/>
      <c r="TWL2399" s="5"/>
      <c r="TWM2399" s="5"/>
      <c r="TWN2399" s="5"/>
      <c r="TWO2399" s="5"/>
      <c r="TWP2399" s="5"/>
      <c r="TWQ2399" s="5"/>
      <c r="TWR2399" s="5"/>
      <c r="TWS2399" s="5"/>
      <c r="TWT2399" s="5"/>
      <c r="TWU2399" s="5"/>
      <c r="TWV2399" s="5"/>
      <c r="TWW2399" s="5"/>
      <c r="TWX2399" s="5"/>
      <c r="TWY2399" s="5"/>
      <c r="TWZ2399" s="5"/>
      <c r="TXA2399" s="5"/>
      <c r="TXB2399" s="5"/>
      <c r="TXC2399" s="5"/>
      <c r="TXD2399" s="5"/>
      <c r="TXE2399" s="5"/>
      <c r="TXF2399" s="5"/>
      <c r="TXG2399" s="5"/>
      <c r="TXH2399" s="5"/>
      <c r="TXI2399" s="5"/>
      <c r="TXJ2399" s="5"/>
      <c r="TXK2399" s="5"/>
      <c r="TXL2399" s="5"/>
      <c r="TXM2399" s="5"/>
      <c r="TXN2399" s="5"/>
      <c r="TXO2399" s="5"/>
      <c r="TXP2399" s="5"/>
      <c r="TXQ2399" s="5"/>
      <c r="TXR2399" s="5"/>
      <c r="TXS2399" s="5"/>
      <c r="TXT2399" s="5"/>
      <c r="TXU2399" s="5"/>
      <c r="TXV2399" s="5"/>
      <c r="TXW2399" s="5"/>
      <c r="TXX2399" s="5"/>
      <c r="TXY2399" s="5"/>
      <c r="TXZ2399" s="5"/>
      <c r="TYA2399" s="5"/>
      <c r="TYB2399" s="5"/>
      <c r="TYC2399" s="5"/>
      <c r="TYD2399" s="5"/>
      <c r="TYE2399" s="5"/>
      <c r="TYF2399" s="5"/>
      <c r="TYG2399" s="5"/>
      <c r="TYH2399" s="5"/>
      <c r="TYI2399" s="5"/>
      <c r="TYJ2399" s="5"/>
      <c r="TYK2399" s="5"/>
      <c r="TYL2399" s="5"/>
      <c r="TYM2399" s="5"/>
      <c r="TYN2399" s="5"/>
      <c r="TYO2399" s="5"/>
      <c r="TYP2399" s="5"/>
      <c r="TYQ2399" s="5"/>
      <c r="TYR2399" s="5"/>
      <c r="TYS2399" s="5"/>
      <c r="TYT2399" s="5"/>
      <c r="TYU2399" s="5"/>
      <c r="TYV2399" s="5"/>
      <c r="TYW2399" s="5"/>
      <c r="TYX2399" s="5"/>
      <c r="TYY2399" s="5"/>
      <c r="TYZ2399" s="5"/>
      <c r="TZA2399" s="5"/>
      <c r="TZB2399" s="5"/>
      <c r="TZC2399" s="5"/>
      <c r="TZD2399" s="5"/>
      <c r="TZE2399" s="5"/>
      <c r="TZF2399" s="5"/>
      <c r="TZG2399" s="5"/>
      <c r="TZH2399" s="5"/>
      <c r="TZI2399" s="5"/>
      <c r="TZJ2399" s="5"/>
      <c r="TZK2399" s="5"/>
      <c r="TZL2399" s="5"/>
      <c r="TZM2399" s="5"/>
      <c r="TZN2399" s="5"/>
      <c r="TZO2399" s="5"/>
      <c r="TZP2399" s="5"/>
      <c r="TZQ2399" s="5"/>
      <c r="TZR2399" s="5"/>
      <c r="TZS2399" s="5"/>
      <c r="TZT2399" s="5"/>
      <c r="TZU2399" s="5"/>
      <c r="TZV2399" s="5"/>
      <c r="TZW2399" s="5"/>
      <c r="TZX2399" s="5"/>
      <c r="TZY2399" s="5"/>
      <c r="TZZ2399" s="5"/>
      <c r="UAA2399" s="5"/>
      <c r="UAB2399" s="5"/>
      <c r="UAC2399" s="5"/>
      <c r="UAD2399" s="5"/>
      <c r="UAE2399" s="5"/>
      <c r="UAF2399" s="5"/>
      <c r="UAG2399" s="5"/>
      <c r="UAH2399" s="5"/>
      <c r="UAI2399" s="5"/>
      <c r="UAJ2399" s="5"/>
      <c r="UAK2399" s="5"/>
      <c r="UAL2399" s="5"/>
      <c r="UAM2399" s="5"/>
      <c r="UAN2399" s="5"/>
      <c r="UAO2399" s="5"/>
      <c r="UAP2399" s="5"/>
      <c r="UAQ2399" s="5"/>
      <c r="UAR2399" s="5"/>
      <c r="UAS2399" s="5"/>
      <c r="UAT2399" s="5"/>
      <c r="UAU2399" s="5"/>
      <c r="UAV2399" s="5"/>
      <c r="UAW2399" s="5"/>
      <c r="UAX2399" s="5"/>
      <c r="UAY2399" s="5"/>
      <c r="UAZ2399" s="5"/>
      <c r="UBA2399" s="5"/>
      <c r="UBB2399" s="5"/>
      <c r="UBC2399" s="5"/>
      <c r="UBD2399" s="5"/>
      <c r="UBE2399" s="5"/>
      <c r="UBF2399" s="5"/>
      <c r="UBG2399" s="5"/>
      <c r="UBH2399" s="5"/>
      <c r="UBI2399" s="5"/>
      <c r="UBJ2399" s="5"/>
      <c r="UBK2399" s="5"/>
      <c r="UBL2399" s="5"/>
      <c r="UBM2399" s="5"/>
      <c r="UBN2399" s="5"/>
      <c r="UBO2399" s="5"/>
      <c r="UBP2399" s="5"/>
      <c r="UBQ2399" s="5"/>
      <c r="UBR2399" s="5"/>
      <c r="UBS2399" s="5"/>
      <c r="UBT2399" s="5"/>
      <c r="UBU2399" s="5"/>
      <c r="UBV2399" s="5"/>
      <c r="UBW2399" s="5"/>
      <c r="UBX2399" s="5"/>
      <c r="UBY2399" s="5"/>
      <c r="UBZ2399" s="5"/>
      <c r="UCA2399" s="5"/>
      <c r="UCB2399" s="5"/>
      <c r="UCC2399" s="5"/>
      <c r="UCD2399" s="5"/>
      <c r="UCE2399" s="5"/>
      <c r="UCF2399" s="5"/>
      <c r="UCG2399" s="5"/>
      <c r="UCH2399" s="5"/>
      <c r="UCI2399" s="5"/>
      <c r="UCJ2399" s="5"/>
      <c r="UCK2399" s="5"/>
      <c r="UCL2399" s="5"/>
      <c r="UCM2399" s="5"/>
      <c r="UCN2399" s="5"/>
      <c r="UCO2399" s="5"/>
      <c r="UCP2399" s="5"/>
      <c r="UCQ2399" s="5"/>
      <c r="UCR2399" s="5"/>
      <c r="UCS2399" s="5"/>
      <c r="UCT2399" s="5"/>
      <c r="UCU2399" s="5"/>
      <c r="UCV2399" s="5"/>
      <c r="UCW2399" s="5"/>
      <c r="UCX2399" s="5"/>
      <c r="UCY2399" s="5"/>
      <c r="UCZ2399" s="5"/>
      <c r="UDA2399" s="5"/>
      <c r="UDB2399" s="5"/>
      <c r="UDC2399" s="5"/>
      <c r="UDD2399" s="5"/>
      <c r="UDE2399" s="5"/>
      <c r="UDF2399" s="5"/>
      <c r="UDG2399" s="5"/>
      <c r="UDH2399" s="5"/>
      <c r="UDI2399" s="5"/>
      <c r="UDJ2399" s="5"/>
      <c r="UDK2399" s="5"/>
      <c r="UDL2399" s="5"/>
      <c r="UDM2399" s="5"/>
      <c r="UDN2399" s="5"/>
      <c r="UDO2399" s="5"/>
      <c r="UDP2399" s="5"/>
      <c r="UDQ2399" s="5"/>
      <c r="UDR2399" s="5"/>
      <c r="UDS2399" s="5"/>
      <c r="UDT2399" s="5"/>
      <c r="UDU2399" s="5"/>
      <c r="UDV2399" s="5"/>
      <c r="UDW2399" s="5"/>
      <c r="UDX2399" s="5"/>
      <c r="UDY2399" s="5"/>
      <c r="UDZ2399" s="5"/>
      <c r="UEA2399" s="5"/>
      <c r="UEB2399" s="5"/>
      <c r="UEC2399" s="5"/>
      <c r="UED2399" s="5"/>
      <c r="UEE2399" s="5"/>
      <c r="UEF2399" s="5"/>
      <c r="UEG2399" s="5"/>
      <c r="UEH2399" s="5"/>
      <c r="UEI2399" s="5"/>
      <c r="UEJ2399" s="5"/>
      <c r="UEK2399" s="5"/>
      <c r="UEL2399" s="5"/>
      <c r="UEM2399" s="5"/>
      <c r="UEN2399" s="5"/>
      <c r="UEO2399" s="5"/>
      <c r="UEP2399" s="5"/>
      <c r="UEQ2399" s="5"/>
      <c r="UER2399" s="5"/>
      <c r="UES2399" s="5"/>
      <c r="UET2399" s="5"/>
      <c r="UEU2399" s="5"/>
      <c r="UEV2399" s="5"/>
      <c r="UEW2399" s="5"/>
      <c r="UEX2399" s="5"/>
      <c r="UEY2399" s="5"/>
      <c r="UEZ2399" s="5"/>
      <c r="UFA2399" s="5"/>
      <c r="UFB2399" s="5"/>
      <c r="UFC2399" s="5"/>
      <c r="UFD2399" s="5"/>
      <c r="UFE2399" s="5"/>
      <c r="UFF2399" s="5"/>
      <c r="UFG2399" s="5"/>
      <c r="UFH2399" s="5"/>
      <c r="UFI2399" s="5"/>
      <c r="UFJ2399" s="5"/>
      <c r="UFK2399" s="5"/>
      <c r="UFL2399" s="5"/>
      <c r="UFM2399" s="5"/>
      <c r="UFN2399" s="5"/>
      <c r="UFO2399" s="5"/>
      <c r="UFP2399" s="5"/>
      <c r="UFQ2399" s="5"/>
      <c r="UFR2399" s="5"/>
      <c r="UFS2399" s="5"/>
      <c r="UFT2399" s="5"/>
      <c r="UFU2399" s="5"/>
      <c r="UFV2399" s="5"/>
      <c r="UFW2399" s="5"/>
      <c r="UFX2399" s="5"/>
      <c r="UFY2399" s="5"/>
      <c r="UFZ2399" s="5"/>
      <c r="UGA2399" s="5"/>
      <c r="UGB2399" s="5"/>
      <c r="UGC2399" s="5"/>
      <c r="UGD2399" s="5"/>
      <c r="UGE2399" s="5"/>
      <c r="UGF2399" s="5"/>
      <c r="UGG2399" s="5"/>
      <c r="UGH2399" s="5"/>
      <c r="UGI2399" s="5"/>
      <c r="UGJ2399" s="5"/>
      <c r="UGK2399" s="5"/>
      <c r="UGL2399" s="5"/>
      <c r="UGM2399" s="5"/>
      <c r="UGN2399" s="5"/>
      <c r="UGO2399" s="5"/>
      <c r="UGP2399" s="5"/>
      <c r="UGQ2399" s="5"/>
      <c r="UGR2399" s="5"/>
      <c r="UGS2399" s="5"/>
      <c r="UGT2399" s="5"/>
      <c r="UGU2399" s="5"/>
      <c r="UGV2399" s="5"/>
      <c r="UGW2399" s="5"/>
      <c r="UGX2399" s="5"/>
      <c r="UGY2399" s="5"/>
      <c r="UGZ2399" s="5"/>
      <c r="UHA2399" s="5"/>
      <c r="UHB2399" s="5"/>
      <c r="UHC2399" s="5"/>
      <c r="UHD2399" s="5"/>
      <c r="UHE2399" s="5"/>
      <c r="UHF2399" s="5"/>
      <c r="UHG2399" s="5"/>
      <c r="UHH2399" s="5"/>
      <c r="UHI2399" s="5"/>
      <c r="UHJ2399" s="5"/>
      <c r="UHK2399" s="5"/>
      <c r="UHL2399" s="5"/>
      <c r="UHM2399" s="5"/>
      <c r="UHN2399" s="5"/>
      <c r="UHO2399" s="5"/>
      <c r="UHP2399" s="5"/>
      <c r="UHQ2399" s="5"/>
      <c r="UHR2399" s="5"/>
      <c r="UHS2399" s="5"/>
      <c r="UHT2399" s="5"/>
      <c r="UHU2399" s="5"/>
      <c r="UHV2399" s="5"/>
      <c r="UHW2399" s="5"/>
      <c r="UHX2399" s="5"/>
      <c r="UHY2399" s="5"/>
      <c r="UHZ2399" s="5"/>
      <c r="UIA2399" s="5"/>
      <c r="UIB2399" s="5"/>
      <c r="UIC2399" s="5"/>
      <c r="UID2399" s="5"/>
      <c r="UIE2399" s="5"/>
      <c r="UIF2399" s="5"/>
      <c r="UIG2399" s="5"/>
      <c r="UIH2399" s="5"/>
      <c r="UII2399" s="5"/>
      <c r="UIJ2399" s="5"/>
      <c r="UIK2399" s="5"/>
      <c r="UIL2399" s="5"/>
      <c r="UIM2399" s="5"/>
      <c r="UIN2399" s="5"/>
      <c r="UIO2399" s="5"/>
      <c r="UIP2399" s="5"/>
      <c r="UIQ2399" s="5"/>
      <c r="UIR2399" s="5"/>
      <c r="UIS2399" s="5"/>
      <c r="UIT2399" s="5"/>
      <c r="UIU2399" s="5"/>
      <c r="UIV2399" s="5"/>
      <c r="UIW2399" s="5"/>
      <c r="UIX2399" s="5"/>
      <c r="UIY2399" s="5"/>
      <c r="UIZ2399" s="5"/>
      <c r="UJA2399" s="5"/>
      <c r="UJB2399" s="5"/>
      <c r="UJC2399" s="5"/>
      <c r="UJD2399" s="5"/>
      <c r="UJE2399" s="5"/>
      <c r="UJF2399" s="5"/>
      <c r="UJG2399" s="5"/>
      <c r="UJH2399" s="5"/>
      <c r="UJI2399" s="5"/>
      <c r="UJJ2399" s="5"/>
      <c r="UJK2399" s="5"/>
      <c r="UJL2399" s="5"/>
      <c r="UJM2399" s="5"/>
      <c r="UJN2399" s="5"/>
      <c r="UJO2399" s="5"/>
      <c r="UJP2399" s="5"/>
      <c r="UJQ2399" s="5"/>
      <c r="UJR2399" s="5"/>
      <c r="UJS2399" s="5"/>
      <c r="UJT2399" s="5"/>
      <c r="UJU2399" s="5"/>
      <c r="UJV2399" s="5"/>
      <c r="UJW2399" s="5"/>
      <c r="UJX2399" s="5"/>
      <c r="UJY2399" s="5"/>
      <c r="UJZ2399" s="5"/>
      <c r="UKA2399" s="5"/>
      <c r="UKB2399" s="5"/>
      <c r="UKC2399" s="5"/>
      <c r="UKD2399" s="5"/>
      <c r="UKE2399" s="5"/>
      <c r="UKF2399" s="5"/>
      <c r="UKG2399" s="5"/>
      <c r="UKH2399" s="5"/>
      <c r="UKI2399" s="5"/>
      <c r="UKJ2399" s="5"/>
      <c r="UKK2399" s="5"/>
      <c r="UKL2399" s="5"/>
      <c r="UKM2399" s="5"/>
      <c r="UKN2399" s="5"/>
      <c r="UKO2399" s="5"/>
      <c r="UKP2399" s="5"/>
      <c r="UKQ2399" s="5"/>
      <c r="UKR2399" s="5"/>
      <c r="UKS2399" s="5"/>
      <c r="UKT2399" s="5"/>
      <c r="UKU2399" s="5"/>
      <c r="UKV2399" s="5"/>
      <c r="UKW2399" s="5"/>
      <c r="UKX2399" s="5"/>
      <c r="UKY2399" s="5"/>
      <c r="UKZ2399" s="5"/>
      <c r="ULA2399" s="5"/>
      <c r="ULB2399" s="5"/>
      <c r="ULC2399" s="5"/>
      <c r="ULD2399" s="5"/>
      <c r="ULE2399" s="5"/>
      <c r="ULF2399" s="5"/>
      <c r="ULG2399" s="5"/>
      <c r="ULH2399" s="5"/>
      <c r="ULI2399" s="5"/>
      <c r="ULJ2399" s="5"/>
      <c r="ULK2399" s="5"/>
      <c r="ULL2399" s="5"/>
      <c r="ULM2399" s="5"/>
      <c r="ULN2399" s="5"/>
      <c r="ULO2399" s="5"/>
      <c r="ULP2399" s="5"/>
      <c r="ULQ2399" s="5"/>
      <c r="ULR2399" s="5"/>
      <c r="ULS2399" s="5"/>
      <c r="ULT2399" s="5"/>
      <c r="ULU2399" s="5"/>
      <c r="ULV2399" s="5"/>
      <c r="ULW2399" s="5"/>
      <c r="ULX2399" s="5"/>
      <c r="ULY2399" s="5"/>
      <c r="ULZ2399" s="5"/>
      <c r="UMA2399" s="5"/>
      <c r="UMB2399" s="5"/>
      <c r="UMC2399" s="5"/>
      <c r="UMD2399" s="5"/>
      <c r="UME2399" s="5"/>
      <c r="UMF2399" s="5"/>
      <c r="UMG2399" s="5"/>
      <c r="UMH2399" s="5"/>
      <c r="UMI2399" s="5"/>
      <c r="UMJ2399" s="5"/>
      <c r="UMK2399" s="5"/>
      <c r="UML2399" s="5"/>
      <c r="UMM2399" s="5"/>
      <c r="UMN2399" s="5"/>
      <c r="UMO2399" s="5"/>
      <c r="UMP2399" s="5"/>
      <c r="UMQ2399" s="5"/>
      <c r="UMR2399" s="5"/>
      <c r="UMS2399" s="5"/>
      <c r="UMT2399" s="5"/>
      <c r="UMU2399" s="5"/>
      <c r="UMV2399" s="5"/>
      <c r="UMW2399" s="5"/>
      <c r="UMX2399" s="5"/>
      <c r="UMY2399" s="5"/>
      <c r="UMZ2399" s="5"/>
      <c r="UNA2399" s="5"/>
      <c r="UNB2399" s="5"/>
      <c r="UNC2399" s="5"/>
      <c r="UND2399" s="5"/>
      <c r="UNE2399" s="5"/>
      <c r="UNF2399" s="5"/>
      <c r="UNG2399" s="5"/>
      <c r="UNH2399" s="5"/>
      <c r="UNI2399" s="5"/>
      <c r="UNJ2399" s="5"/>
      <c r="UNK2399" s="5"/>
      <c r="UNL2399" s="5"/>
      <c r="UNM2399" s="5"/>
      <c r="UNN2399" s="5"/>
      <c r="UNO2399" s="5"/>
      <c r="UNP2399" s="5"/>
      <c r="UNQ2399" s="5"/>
      <c r="UNR2399" s="5"/>
      <c r="UNS2399" s="5"/>
      <c r="UNT2399" s="5"/>
      <c r="UNU2399" s="5"/>
      <c r="UNV2399" s="5"/>
      <c r="UNW2399" s="5"/>
      <c r="UNX2399" s="5"/>
      <c r="UNY2399" s="5"/>
      <c r="UNZ2399" s="5"/>
      <c r="UOA2399" s="5"/>
      <c r="UOB2399" s="5"/>
      <c r="UOC2399" s="5"/>
      <c r="UOD2399" s="5"/>
      <c r="UOE2399" s="5"/>
      <c r="UOF2399" s="5"/>
      <c r="UOG2399" s="5"/>
      <c r="UOH2399" s="5"/>
      <c r="UOI2399" s="5"/>
      <c r="UOJ2399" s="5"/>
      <c r="UOK2399" s="5"/>
      <c r="UOL2399" s="5"/>
      <c r="UOM2399" s="5"/>
      <c r="UON2399" s="5"/>
      <c r="UOO2399" s="5"/>
      <c r="UOP2399" s="5"/>
      <c r="UOQ2399" s="5"/>
      <c r="UOR2399" s="5"/>
      <c r="UOS2399" s="5"/>
      <c r="UOT2399" s="5"/>
      <c r="UOU2399" s="5"/>
      <c r="UOV2399" s="5"/>
      <c r="UOW2399" s="5"/>
      <c r="UOX2399" s="5"/>
      <c r="UOY2399" s="5"/>
      <c r="UOZ2399" s="5"/>
      <c r="UPA2399" s="5"/>
      <c r="UPB2399" s="5"/>
      <c r="UPC2399" s="5"/>
      <c r="UPD2399" s="5"/>
      <c r="UPE2399" s="5"/>
      <c r="UPF2399" s="5"/>
      <c r="UPG2399" s="5"/>
      <c r="UPH2399" s="5"/>
      <c r="UPI2399" s="5"/>
      <c r="UPJ2399" s="5"/>
      <c r="UPK2399" s="5"/>
      <c r="UPL2399" s="5"/>
      <c r="UPM2399" s="5"/>
      <c r="UPN2399" s="5"/>
      <c r="UPO2399" s="5"/>
      <c r="UPP2399" s="5"/>
      <c r="UPQ2399" s="5"/>
      <c r="UPR2399" s="5"/>
      <c r="UPS2399" s="5"/>
      <c r="UPT2399" s="5"/>
      <c r="UPU2399" s="5"/>
      <c r="UPV2399" s="5"/>
      <c r="UPW2399" s="5"/>
      <c r="UPX2399" s="5"/>
      <c r="UPY2399" s="5"/>
      <c r="UPZ2399" s="5"/>
      <c r="UQA2399" s="5"/>
      <c r="UQB2399" s="5"/>
      <c r="UQC2399" s="5"/>
      <c r="UQD2399" s="5"/>
      <c r="UQE2399" s="5"/>
      <c r="UQF2399" s="5"/>
      <c r="UQG2399" s="5"/>
      <c r="UQH2399" s="5"/>
      <c r="UQI2399" s="5"/>
      <c r="UQJ2399" s="5"/>
      <c r="UQK2399" s="5"/>
      <c r="UQL2399" s="5"/>
      <c r="UQM2399" s="5"/>
      <c r="UQN2399" s="5"/>
      <c r="UQO2399" s="5"/>
      <c r="UQP2399" s="5"/>
      <c r="UQQ2399" s="5"/>
      <c r="UQR2399" s="5"/>
      <c r="UQS2399" s="5"/>
      <c r="UQT2399" s="5"/>
      <c r="UQU2399" s="5"/>
      <c r="UQV2399" s="5"/>
      <c r="UQW2399" s="5"/>
      <c r="UQX2399" s="5"/>
      <c r="UQY2399" s="5"/>
      <c r="UQZ2399" s="5"/>
      <c r="URA2399" s="5"/>
      <c r="URB2399" s="5"/>
      <c r="URC2399" s="5"/>
      <c r="URD2399" s="5"/>
      <c r="URE2399" s="5"/>
      <c r="URF2399" s="5"/>
      <c r="URG2399" s="5"/>
      <c r="URH2399" s="5"/>
      <c r="URI2399" s="5"/>
      <c r="URJ2399" s="5"/>
      <c r="URK2399" s="5"/>
      <c r="URL2399" s="5"/>
      <c r="URM2399" s="5"/>
      <c r="URN2399" s="5"/>
      <c r="URO2399" s="5"/>
      <c r="URP2399" s="5"/>
      <c r="URQ2399" s="5"/>
      <c r="URR2399" s="5"/>
      <c r="URS2399" s="5"/>
      <c r="URT2399" s="5"/>
      <c r="URU2399" s="5"/>
      <c r="URV2399" s="5"/>
      <c r="URW2399" s="5"/>
      <c r="URX2399" s="5"/>
      <c r="URY2399" s="5"/>
      <c r="URZ2399" s="5"/>
      <c r="USA2399" s="5"/>
      <c r="USB2399" s="5"/>
      <c r="USC2399" s="5"/>
      <c r="USD2399" s="5"/>
      <c r="USE2399" s="5"/>
      <c r="USF2399" s="5"/>
      <c r="USG2399" s="5"/>
      <c r="USH2399" s="5"/>
      <c r="USI2399" s="5"/>
      <c r="USJ2399" s="5"/>
      <c r="USK2399" s="5"/>
      <c r="USL2399" s="5"/>
      <c r="USM2399" s="5"/>
      <c r="USN2399" s="5"/>
      <c r="USO2399" s="5"/>
      <c r="USP2399" s="5"/>
      <c r="USQ2399" s="5"/>
      <c r="USR2399" s="5"/>
      <c r="USS2399" s="5"/>
      <c r="UST2399" s="5"/>
      <c r="USU2399" s="5"/>
      <c r="USV2399" s="5"/>
      <c r="USW2399" s="5"/>
      <c r="USX2399" s="5"/>
      <c r="USY2399" s="5"/>
      <c r="USZ2399" s="5"/>
      <c r="UTA2399" s="5"/>
      <c r="UTB2399" s="5"/>
      <c r="UTC2399" s="5"/>
      <c r="UTD2399" s="5"/>
      <c r="UTE2399" s="5"/>
      <c r="UTF2399" s="5"/>
      <c r="UTG2399" s="5"/>
      <c r="UTH2399" s="5"/>
      <c r="UTI2399" s="5"/>
      <c r="UTJ2399" s="5"/>
      <c r="UTK2399" s="5"/>
      <c r="UTL2399" s="5"/>
      <c r="UTM2399" s="5"/>
      <c r="UTN2399" s="5"/>
      <c r="UTO2399" s="5"/>
      <c r="UTP2399" s="5"/>
      <c r="UTQ2399" s="5"/>
      <c r="UTR2399" s="5"/>
      <c r="UTS2399" s="5"/>
      <c r="UTT2399" s="5"/>
      <c r="UTU2399" s="5"/>
      <c r="UTV2399" s="5"/>
      <c r="UTW2399" s="5"/>
      <c r="UTX2399" s="5"/>
      <c r="UTY2399" s="5"/>
      <c r="UTZ2399" s="5"/>
      <c r="UUA2399" s="5"/>
      <c r="UUB2399" s="5"/>
      <c r="UUC2399" s="5"/>
      <c r="UUD2399" s="5"/>
      <c r="UUE2399" s="5"/>
      <c r="UUF2399" s="5"/>
      <c r="UUG2399" s="5"/>
      <c r="UUH2399" s="5"/>
      <c r="UUI2399" s="5"/>
      <c r="UUJ2399" s="5"/>
      <c r="UUK2399" s="5"/>
      <c r="UUL2399" s="5"/>
      <c r="UUM2399" s="5"/>
      <c r="UUN2399" s="5"/>
      <c r="UUO2399" s="5"/>
      <c r="UUP2399" s="5"/>
      <c r="UUQ2399" s="5"/>
      <c r="UUR2399" s="5"/>
      <c r="UUS2399" s="5"/>
      <c r="UUT2399" s="5"/>
      <c r="UUU2399" s="5"/>
      <c r="UUV2399" s="5"/>
      <c r="UUW2399" s="5"/>
      <c r="UUX2399" s="5"/>
      <c r="UUY2399" s="5"/>
      <c r="UUZ2399" s="5"/>
      <c r="UVA2399" s="5"/>
      <c r="UVB2399" s="5"/>
      <c r="UVC2399" s="5"/>
      <c r="UVD2399" s="5"/>
      <c r="UVE2399" s="5"/>
      <c r="UVF2399" s="5"/>
      <c r="UVG2399" s="5"/>
      <c r="UVH2399" s="5"/>
      <c r="UVI2399" s="5"/>
      <c r="UVJ2399" s="5"/>
      <c r="UVK2399" s="5"/>
      <c r="UVL2399" s="5"/>
      <c r="UVM2399" s="5"/>
      <c r="UVN2399" s="5"/>
      <c r="UVO2399" s="5"/>
      <c r="UVP2399" s="5"/>
      <c r="UVQ2399" s="5"/>
      <c r="UVR2399" s="5"/>
      <c r="UVS2399" s="5"/>
      <c r="UVT2399" s="5"/>
      <c r="UVU2399" s="5"/>
      <c r="UVV2399" s="5"/>
      <c r="UVW2399" s="5"/>
      <c r="UVX2399" s="5"/>
      <c r="UVY2399" s="5"/>
      <c r="UVZ2399" s="5"/>
      <c r="UWA2399" s="5"/>
      <c r="UWB2399" s="5"/>
      <c r="UWC2399" s="5"/>
      <c r="UWD2399" s="5"/>
      <c r="UWE2399" s="5"/>
      <c r="UWF2399" s="5"/>
      <c r="UWG2399" s="5"/>
      <c r="UWH2399" s="5"/>
      <c r="UWI2399" s="5"/>
      <c r="UWJ2399" s="5"/>
      <c r="UWK2399" s="5"/>
      <c r="UWL2399" s="5"/>
      <c r="UWM2399" s="5"/>
      <c r="UWN2399" s="5"/>
      <c r="UWO2399" s="5"/>
      <c r="UWP2399" s="5"/>
      <c r="UWQ2399" s="5"/>
      <c r="UWR2399" s="5"/>
      <c r="UWS2399" s="5"/>
      <c r="UWT2399" s="5"/>
      <c r="UWU2399" s="5"/>
      <c r="UWV2399" s="5"/>
      <c r="UWW2399" s="5"/>
      <c r="UWX2399" s="5"/>
      <c r="UWY2399" s="5"/>
      <c r="UWZ2399" s="5"/>
      <c r="UXA2399" s="5"/>
      <c r="UXB2399" s="5"/>
      <c r="UXC2399" s="5"/>
      <c r="UXD2399" s="5"/>
      <c r="UXE2399" s="5"/>
      <c r="UXF2399" s="5"/>
      <c r="UXG2399" s="5"/>
      <c r="UXH2399" s="5"/>
      <c r="UXI2399" s="5"/>
      <c r="UXJ2399" s="5"/>
      <c r="UXK2399" s="5"/>
      <c r="UXL2399" s="5"/>
      <c r="UXM2399" s="5"/>
      <c r="UXN2399" s="5"/>
      <c r="UXO2399" s="5"/>
      <c r="UXP2399" s="5"/>
      <c r="UXQ2399" s="5"/>
      <c r="UXR2399" s="5"/>
      <c r="UXS2399" s="5"/>
      <c r="UXT2399" s="5"/>
      <c r="UXU2399" s="5"/>
      <c r="UXV2399" s="5"/>
      <c r="UXW2399" s="5"/>
      <c r="UXX2399" s="5"/>
      <c r="UXY2399" s="5"/>
      <c r="UXZ2399" s="5"/>
      <c r="UYA2399" s="5"/>
      <c r="UYB2399" s="5"/>
      <c r="UYC2399" s="5"/>
      <c r="UYD2399" s="5"/>
      <c r="UYE2399" s="5"/>
      <c r="UYF2399" s="5"/>
      <c r="UYG2399" s="5"/>
      <c r="UYH2399" s="5"/>
      <c r="UYI2399" s="5"/>
      <c r="UYJ2399" s="5"/>
      <c r="UYK2399" s="5"/>
      <c r="UYL2399" s="5"/>
      <c r="UYM2399" s="5"/>
      <c r="UYN2399" s="5"/>
      <c r="UYO2399" s="5"/>
      <c r="UYP2399" s="5"/>
      <c r="UYQ2399" s="5"/>
      <c r="UYR2399" s="5"/>
      <c r="UYS2399" s="5"/>
      <c r="UYT2399" s="5"/>
      <c r="UYU2399" s="5"/>
      <c r="UYV2399" s="5"/>
      <c r="UYW2399" s="5"/>
      <c r="UYX2399" s="5"/>
      <c r="UYY2399" s="5"/>
      <c r="UYZ2399" s="5"/>
      <c r="UZA2399" s="5"/>
      <c r="UZB2399" s="5"/>
      <c r="UZC2399" s="5"/>
      <c r="UZD2399" s="5"/>
      <c r="UZE2399" s="5"/>
      <c r="UZF2399" s="5"/>
      <c r="UZG2399" s="5"/>
      <c r="UZH2399" s="5"/>
      <c r="UZI2399" s="5"/>
      <c r="UZJ2399" s="5"/>
      <c r="UZK2399" s="5"/>
      <c r="UZL2399" s="5"/>
      <c r="UZM2399" s="5"/>
      <c r="UZN2399" s="5"/>
      <c r="UZO2399" s="5"/>
      <c r="UZP2399" s="5"/>
      <c r="UZQ2399" s="5"/>
      <c r="UZR2399" s="5"/>
      <c r="UZS2399" s="5"/>
      <c r="UZT2399" s="5"/>
      <c r="UZU2399" s="5"/>
      <c r="UZV2399" s="5"/>
      <c r="UZW2399" s="5"/>
      <c r="UZX2399" s="5"/>
      <c r="UZY2399" s="5"/>
      <c r="UZZ2399" s="5"/>
      <c r="VAA2399" s="5"/>
      <c r="VAB2399" s="5"/>
      <c r="VAC2399" s="5"/>
      <c r="VAD2399" s="5"/>
      <c r="VAE2399" s="5"/>
      <c r="VAF2399" s="5"/>
      <c r="VAG2399" s="5"/>
      <c r="VAH2399" s="5"/>
      <c r="VAI2399" s="5"/>
      <c r="VAJ2399" s="5"/>
      <c r="VAK2399" s="5"/>
      <c r="VAL2399" s="5"/>
      <c r="VAM2399" s="5"/>
      <c r="VAN2399" s="5"/>
      <c r="VAO2399" s="5"/>
      <c r="VAP2399" s="5"/>
      <c r="VAQ2399" s="5"/>
      <c r="VAR2399" s="5"/>
      <c r="VAS2399" s="5"/>
      <c r="VAT2399" s="5"/>
      <c r="VAU2399" s="5"/>
      <c r="VAV2399" s="5"/>
      <c r="VAW2399" s="5"/>
      <c r="VAX2399" s="5"/>
      <c r="VAY2399" s="5"/>
      <c r="VAZ2399" s="5"/>
      <c r="VBA2399" s="5"/>
      <c r="VBB2399" s="5"/>
      <c r="VBC2399" s="5"/>
      <c r="VBD2399" s="5"/>
      <c r="VBE2399" s="5"/>
      <c r="VBF2399" s="5"/>
      <c r="VBG2399" s="5"/>
      <c r="VBH2399" s="5"/>
      <c r="VBI2399" s="5"/>
      <c r="VBJ2399" s="5"/>
      <c r="VBK2399" s="5"/>
      <c r="VBL2399" s="5"/>
      <c r="VBM2399" s="5"/>
      <c r="VBN2399" s="5"/>
      <c r="VBO2399" s="5"/>
      <c r="VBP2399" s="5"/>
      <c r="VBQ2399" s="5"/>
      <c r="VBR2399" s="5"/>
      <c r="VBS2399" s="5"/>
      <c r="VBT2399" s="5"/>
      <c r="VBU2399" s="5"/>
      <c r="VBV2399" s="5"/>
      <c r="VBW2399" s="5"/>
      <c r="VBX2399" s="5"/>
      <c r="VBY2399" s="5"/>
      <c r="VBZ2399" s="5"/>
      <c r="VCA2399" s="5"/>
      <c r="VCB2399" s="5"/>
      <c r="VCC2399" s="5"/>
      <c r="VCD2399" s="5"/>
      <c r="VCE2399" s="5"/>
      <c r="VCF2399" s="5"/>
      <c r="VCG2399" s="5"/>
      <c r="VCH2399" s="5"/>
      <c r="VCI2399" s="5"/>
      <c r="VCJ2399" s="5"/>
      <c r="VCK2399" s="5"/>
      <c r="VCL2399" s="5"/>
      <c r="VCM2399" s="5"/>
      <c r="VCN2399" s="5"/>
      <c r="VCO2399" s="5"/>
      <c r="VCP2399" s="5"/>
      <c r="VCQ2399" s="5"/>
      <c r="VCR2399" s="5"/>
      <c r="VCS2399" s="5"/>
      <c r="VCT2399" s="5"/>
      <c r="VCU2399" s="5"/>
      <c r="VCV2399" s="5"/>
      <c r="VCW2399" s="5"/>
      <c r="VCX2399" s="5"/>
      <c r="VCY2399" s="5"/>
      <c r="VCZ2399" s="5"/>
      <c r="VDA2399" s="5"/>
      <c r="VDB2399" s="5"/>
      <c r="VDC2399" s="5"/>
      <c r="VDD2399" s="5"/>
      <c r="VDE2399" s="5"/>
      <c r="VDF2399" s="5"/>
      <c r="VDG2399" s="5"/>
      <c r="VDH2399" s="5"/>
      <c r="VDI2399" s="5"/>
      <c r="VDJ2399" s="5"/>
      <c r="VDK2399" s="5"/>
      <c r="VDL2399" s="5"/>
      <c r="VDM2399" s="5"/>
      <c r="VDN2399" s="5"/>
      <c r="VDO2399" s="5"/>
      <c r="VDP2399" s="5"/>
      <c r="VDQ2399" s="5"/>
      <c r="VDR2399" s="5"/>
      <c r="VDS2399" s="5"/>
      <c r="VDT2399" s="5"/>
      <c r="VDU2399" s="5"/>
      <c r="VDV2399" s="5"/>
      <c r="VDW2399" s="5"/>
      <c r="VDX2399" s="5"/>
      <c r="VDY2399" s="5"/>
      <c r="VDZ2399" s="5"/>
      <c r="VEA2399" s="5"/>
      <c r="VEB2399" s="5"/>
      <c r="VEC2399" s="5"/>
      <c r="VED2399" s="5"/>
      <c r="VEE2399" s="5"/>
      <c r="VEF2399" s="5"/>
      <c r="VEG2399" s="5"/>
      <c r="VEH2399" s="5"/>
      <c r="VEI2399" s="5"/>
      <c r="VEJ2399" s="5"/>
      <c r="VEK2399" s="5"/>
      <c r="VEL2399" s="5"/>
      <c r="VEM2399" s="5"/>
      <c r="VEN2399" s="5"/>
      <c r="VEO2399" s="5"/>
      <c r="VEP2399" s="5"/>
      <c r="VEQ2399" s="5"/>
      <c r="VER2399" s="5"/>
      <c r="VES2399" s="5"/>
      <c r="VET2399" s="5"/>
      <c r="VEU2399" s="5"/>
      <c r="VEV2399" s="5"/>
      <c r="VEW2399" s="5"/>
      <c r="VEX2399" s="5"/>
      <c r="VEY2399" s="5"/>
      <c r="VEZ2399" s="5"/>
      <c r="VFA2399" s="5"/>
      <c r="VFB2399" s="5"/>
      <c r="VFC2399" s="5"/>
      <c r="VFD2399" s="5"/>
      <c r="VFE2399" s="5"/>
      <c r="VFF2399" s="5"/>
      <c r="VFG2399" s="5"/>
      <c r="VFH2399" s="5"/>
      <c r="VFI2399" s="5"/>
      <c r="VFJ2399" s="5"/>
      <c r="VFK2399" s="5"/>
      <c r="VFL2399" s="5"/>
      <c r="VFM2399" s="5"/>
      <c r="VFN2399" s="5"/>
      <c r="VFO2399" s="5"/>
      <c r="VFP2399" s="5"/>
      <c r="VFQ2399" s="5"/>
      <c r="VFR2399" s="5"/>
      <c r="VFS2399" s="5"/>
      <c r="VFT2399" s="5"/>
      <c r="VFU2399" s="5"/>
      <c r="VFV2399" s="5"/>
      <c r="VFW2399" s="5"/>
      <c r="VFX2399" s="5"/>
      <c r="VFY2399" s="5"/>
      <c r="VFZ2399" s="5"/>
      <c r="VGA2399" s="5"/>
      <c r="VGB2399" s="5"/>
      <c r="VGC2399" s="5"/>
      <c r="VGD2399" s="5"/>
      <c r="VGE2399" s="5"/>
      <c r="VGF2399" s="5"/>
      <c r="VGG2399" s="5"/>
      <c r="VGH2399" s="5"/>
      <c r="VGI2399" s="5"/>
      <c r="VGJ2399" s="5"/>
      <c r="VGK2399" s="5"/>
      <c r="VGL2399" s="5"/>
      <c r="VGM2399" s="5"/>
      <c r="VGN2399" s="5"/>
      <c r="VGO2399" s="5"/>
      <c r="VGP2399" s="5"/>
      <c r="VGQ2399" s="5"/>
      <c r="VGR2399" s="5"/>
      <c r="VGS2399" s="5"/>
      <c r="VGT2399" s="5"/>
      <c r="VGU2399" s="5"/>
      <c r="VGV2399" s="5"/>
      <c r="VGW2399" s="5"/>
      <c r="VGX2399" s="5"/>
      <c r="VGY2399" s="5"/>
      <c r="VGZ2399" s="5"/>
      <c r="VHA2399" s="5"/>
      <c r="VHB2399" s="5"/>
      <c r="VHC2399" s="5"/>
      <c r="VHD2399" s="5"/>
      <c r="VHE2399" s="5"/>
      <c r="VHF2399" s="5"/>
      <c r="VHG2399" s="5"/>
      <c r="VHH2399" s="5"/>
      <c r="VHI2399" s="5"/>
      <c r="VHJ2399" s="5"/>
      <c r="VHK2399" s="5"/>
      <c r="VHL2399" s="5"/>
      <c r="VHM2399" s="5"/>
      <c r="VHN2399" s="5"/>
      <c r="VHO2399" s="5"/>
      <c r="VHP2399" s="5"/>
      <c r="VHQ2399" s="5"/>
      <c r="VHR2399" s="5"/>
      <c r="VHS2399" s="5"/>
      <c r="VHT2399" s="5"/>
      <c r="VHU2399" s="5"/>
      <c r="VHV2399" s="5"/>
      <c r="VHW2399" s="5"/>
      <c r="VHX2399" s="5"/>
      <c r="VHY2399" s="5"/>
      <c r="VHZ2399" s="5"/>
      <c r="VIA2399" s="5"/>
      <c r="VIB2399" s="5"/>
      <c r="VIC2399" s="5"/>
      <c r="VID2399" s="5"/>
      <c r="VIE2399" s="5"/>
      <c r="VIF2399" s="5"/>
      <c r="VIG2399" s="5"/>
      <c r="VIH2399" s="5"/>
      <c r="VII2399" s="5"/>
      <c r="VIJ2399" s="5"/>
      <c r="VIK2399" s="5"/>
      <c r="VIL2399" s="5"/>
      <c r="VIM2399" s="5"/>
      <c r="VIN2399" s="5"/>
      <c r="VIO2399" s="5"/>
      <c r="VIP2399" s="5"/>
      <c r="VIQ2399" s="5"/>
      <c r="VIR2399" s="5"/>
      <c r="VIS2399" s="5"/>
      <c r="VIT2399" s="5"/>
      <c r="VIU2399" s="5"/>
      <c r="VIV2399" s="5"/>
      <c r="VIW2399" s="5"/>
      <c r="VIX2399" s="5"/>
      <c r="VIY2399" s="5"/>
      <c r="VIZ2399" s="5"/>
      <c r="VJA2399" s="5"/>
      <c r="VJB2399" s="5"/>
      <c r="VJC2399" s="5"/>
      <c r="VJD2399" s="5"/>
      <c r="VJE2399" s="5"/>
      <c r="VJF2399" s="5"/>
      <c r="VJG2399" s="5"/>
      <c r="VJH2399" s="5"/>
      <c r="VJI2399" s="5"/>
      <c r="VJJ2399" s="5"/>
      <c r="VJK2399" s="5"/>
      <c r="VJL2399" s="5"/>
      <c r="VJM2399" s="5"/>
      <c r="VJN2399" s="5"/>
      <c r="VJO2399" s="5"/>
      <c r="VJP2399" s="5"/>
      <c r="VJQ2399" s="5"/>
      <c r="VJR2399" s="5"/>
      <c r="VJS2399" s="5"/>
      <c r="VJT2399" s="5"/>
      <c r="VJU2399" s="5"/>
      <c r="VJV2399" s="5"/>
      <c r="VJW2399" s="5"/>
      <c r="VJX2399" s="5"/>
      <c r="VJY2399" s="5"/>
      <c r="VJZ2399" s="5"/>
      <c r="VKA2399" s="5"/>
      <c r="VKB2399" s="5"/>
      <c r="VKC2399" s="5"/>
      <c r="VKD2399" s="5"/>
      <c r="VKE2399" s="5"/>
      <c r="VKF2399" s="5"/>
      <c r="VKG2399" s="5"/>
      <c r="VKH2399" s="5"/>
      <c r="VKI2399" s="5"/>
      <c r="VKJ2399" s="5"/>
      <c r="VKK2399" s="5"/>
      <c r="VKL2399" s="5"/>
      <c r="VKM2399" s="5"/>
      <c r="VKN2399" s="5"/>
      <c r="VKO2399" s="5"/>
      <c r="VKP2399" s="5"/>
      <c r="VKQ2399" s="5"/>
      <c r="VKR2399" s="5"/>
      <c r="VKS2399" s="5"/>
      <c r="VKT2399" s="5"/>
      <c r="VKU2399" s="5"/>
      <c r="VKV2399" s="5"/>
      <c r="VKW2399" s="5"/>
      <c r="VKX2399" s="5"/>
      <c r="VKY2399" s="5"/>
      <c r="VKZ2399" s="5"/>
      <c r="VLA2399" s="5"/>
      <c r="VLB2399" s="5"/>
      <c r="VLC2399" s="5"/>
      <c r="VLD2399" s="5"/>
      <c r="VLE2399" s="5"/>
      <c r="VLF2399" s="5"/>
      <c r="VLG2399" s="5"/>
      <c r="VLH2399" s="5"/>
      <c r="VLI2399" s="5"/>
      <c r="VLJ2399" s="5"/>
      <c r="VLK2399" s="5"/>
      <c r="VLL2399" s="5"/>
      <c r="VLM2399" s="5"/>
      <c r="VLN2399" s="5"/>
      <c r="VLO2399" s="5"/>
      <c r="VLP2399" s="5"/>
      <c r="VLQ2399" s="5"/>
      <c r="VLR2399" s="5"/>
      <c r="VLS2399" s="5"/>
      <c r="VLT2399" s="5"/>
      <c r="VLU2399" s="5"/>
      <c r="VLV2399" s="5"/>
      <c r="VLW2399" s="5"/>
      <c r="VLX2399" s="5"/>
      <c r="VLY2399" s="5"/>
      <c r="VLZ2399" s="5"/>
      <c r="VMA2399" s="5"/>
      <c r="VMB2399" s="5"/>
      <c r="VMC2399" s="5"/>
      <c r="VMD2399" s="5"/>
      <c r="VME2399" s="5"/>
      <c r="VMF2399" s="5"/>
      <c r="VMG2399" s="5"/>
      <c r="VMH2399" s="5"/>
      <c r="VMI2399" s="5"/>
      <c r="VMJ2399" s="5"/>
      <c r="VMK2399" s="5"/>
      <c r="VML2399" s="5"/>
      <c r="VMM2399" s="5"/>
      <c r="VMN2399" s="5"/>
      <c r="VMO2399" s="5"/>
      <c r="VMP2399" s="5"/>
      <c r="VMQ2399" s="5"/>
      <c r="VMR2399" s="5"/>
      <c r="VMS2399" s="5"/>
      <c r="VMT2399" s="5"/>
      <c r="VMU2399" s="5"/>
      <c r="VMV2399" s="5"/>
      <c r="VMW2399" s="5"/>
      <c r="VMX2399" s="5"/>
      <c r="VMY2399" s="5"/>
      <c r="VMZ2399" s="5"/>
      <c r="VNA2399" s="5"/>
      <c r="VNB2399" s="5"/>
      <c r="VNC2399" s="5"/>
      <c r="VND2399" s="5"/>
      <c r="VNE2399" s="5"/>
      <c r="VNF2399" s="5"/>
      <c r="VNG2399" s="5"/>
      <c r="VNH2399" s="5"/>
      <c r="VNI2399" s="5"/>
      <c r="VNJ2399" s="5"/>
      <c r="VNK2399" s="5"/>
      <c r="VNL2399" s="5"/>
      <c r="VNM2399" s="5"/>
      <c r="VNN2399" s="5"/>
      <c r="VNO2399" s="5"/>
      <c r="VNP2399" s="5"/>
      <c r="VNQ2399" s="5"/>
      <c r="VNR2399" s="5"/>
      <c r="VNS2399" s="5"/>
      <c r="VNT2399" s="5"/>
      <c r="VNU2399" s="5"/>
      <c r="VNV2399" s="5"/>
      <c r="VNW2399" s="5"/>
      <c r="VNX2399" s="5"/>
      <c r="VNY2399" s="5"/>
      <c r="VNZ2399" s="5"/>
      <c r="VOA2399" s="5"/>
      <c r="VOB2399" s="5"/>
      <c r="VOC2399" s="5"/>
      <c r="VOD2399" s="5"/>
      <c r="VOE2399" s="5"/>
      <c r="VOF2399" s="5"/>
      <c r="VOG2399" s="5"/>
      <c r="VOH2399" s="5"/>
      <c r="VOI2399" s="5"/>
      <c r="VOJ2399" s="5"/>
      <c r="VOK2399" s="5"/>
      <c r="VOL2399" s="5"/>
      <c r="VOM2399" s="5"/>
      <c r="VON2399" s="5"/>
      <c r="VOO2399" s="5"/>
      <c r="VOP2399" s="5"/>
      <c r="VOQ2399" s="5"/>
      <c r="VOR2399" s="5"/>
      <c r="VOS2399" s="5"/>
      <c r="VOT2399" s="5"/>
      <c r="VOU2399" s="5"/>
      <c r="VOV2399" s="5"/>
      <c r="VOW2399" s="5"/>
      <c r="VOX2399" s="5"/>
      <c r="VOY2399" s="5"/>
      <c r="VOZ2399" s="5"/>
      <c r="VPA2399" s="5"/>
      <c r="VPB2399" s="5"/>
      <c r="VPC2399" s="5"/>
      <c r="VPD2399" s="5"/>
      <c r="VPE2399" s="5"/>
      <c r="VPF2399" s="5"/>
      <c r="VPG2399" s="5"/>
      <c r="VPH2399" s="5"/>
      <c r="VPI2399" s="5"/>
      <c r="VPJ2399" s="5"/>
      <c r="VPK2399" s="5"/>
      <c r="VPL2399" s="5"/>
      <c r="VPM2399" s="5"/>
      <c r="VPN2399" s="5"/>
      <c r="VPO2399" s="5"/>
      <c r="VPP2399" s="5"/>
      <c r="VPQ2399" s="5"/>
      <c r="VPR2399" s="5"/>
      <c r="VPS2399" s="5"/>
      <c r="VPT2399" s="5"/>
      <c r="VPU2399" s="5"/>
      <c r="VPV2399" s="5"/>
      <c r="VPW2399" s="5"/>
      <c r="VPX2399" s="5"/>
      <c r="VPY2399" s="5"/>
      <c r="VPZ2399" s="5"/>
      <c r="VQA2399" s="5"/>
      <c r="VQB2399" s="5"/>
      <c r="VQC2399" s="5"/>
      <c r="VQD2399" s="5"/>
      <c r="VQE2399" s="5"/>
      <c r="VQF2399" s="5"/>
      <c r="VQG2399" s="5"/>
      <c r="VQH2399" s="5"/>
      <c r="VQI2399" s="5"/>
      <c r="VQJ2399" s="5"/>
      <c r="VQK2399" s="5"/>
      <c r="VQL2399" s="5"/>
      <c r="VQM2399" s="5"/>
      <c r="VQN2399" s="5"/>
      <c r="VQO2399" s="5"/>
      <c r="VQP2399" s="5"/>
      <c r="VQQ2399" s="5"/>
      <c r="VQR2399" s="5"/>
      <c r="VQS2399" s="5"/>
      <c r="VQT2399" s="5"/>
      <c r="VQU2399" s="5"/>
      <c r="VQV2399" s="5"/>
      <c r="VQW2399" s="5"/>
      <c r="VQX2399" s="5"/>
      <c r="VQY2399" s="5"/>
      <c r="VQZ2399" s="5"/>
      <c r="VRA2399" s="5"/>
      <c r="VRB2399" s="5"/>
      <c r="VRC2399" s="5"/>
      <c r="VRD2399" s="5"/>
      <c r="VRE2399" s="5"/>
      <c r="VRF2399" s="5"/>
      <c r="VRG2399" s="5"/>
      <c r="VRH2399" s="5"/>
      <c r="VRI2399" s="5"/>
      <c r="VRJ2399" s="5"/>
      <c r="VRK2399" s="5"/>
      <c r="VRL2399" s="5"/>
      <c r="VRM2399" s="5"/>
      <c r="VRN2399" s="5"/>
      <c r="VRO2399" s="5"/>
      <c r="VRP2399" s="5"/>
      <c r="VRQ2399" s="5"/>
      <c r="VRR2399" s="5"/>
      <c r="VRS2399" s="5"/>
      <c r="VRT2399" s="5"/>
      <c r="VRU2399" s="5"/>
      <c r="VRV2399" s="5"/>
      <c r="VRW2399" s="5"/>
      <c r="VRX2399" s="5"/>
      <c r="VRY2399" s="5"/>
      <c r="VRZ2399" s="5"/>
      <c r="VSA2399" s="5"/>
      <c r="VSB2399" s="5"/>
      <c r="VSC2399" s="5"/>
      <c r="VSD2399" s="5"/>
      <c r="VSE2399" s="5"/>
      <c r="VSF2399" s="5"/>
      <c r="VSG2399" s="5"/>
      <c r="VSH2399" s="5"/>
      <c r="VSI2399" s="5"/>
      <c r="VSJ2399" s="5"/>
      <c r="VSK2399" s="5"/>
      <c r="VSL2399" s="5"/>
      <c r="VSM2399" s="5"/>
      <c r="VSN2399" s="5"/>
      <c r="VSO2399" s="5"/>
      <c r="VSP2399" s="5"/>
      <c r="VSQ2399" s="5"/>
      <c r="VSR2399" s="5"/>
      <c r="VSS2399" s="5"/>
      <c r="VST2399" s="5"/>
      <c r="VSU2399" s="5"/>
      <c r="VSV2399" s="5"/>
      <c r="VSW2399" s="5"/>
      <c r="VSX2399" s="5"/>
      <c r="VSY2399" s="5"/>
      <c r="VSZ2399" s="5"/>
      <c r="VTA2399" s="5"/>
      <c r="VTB2399" s="5"/>
      <c r="VTC2399" s="5"/>
      <c r="VTD2399" s="5"/>
      <c r="VTE2399" s="5"/>
      <c r="VTF2399" s="5"/>
      <c r="VTG2399" s="5"/>
      <c r="VTH2399" s="5"/>
      <c r="VTI2399" s="5"/>
      <c r="VTJ2399" s="5"/>
      <c r="VTK2399" s="5"/>
      <c r="VTL2399" s="5"/>
      <c r="VTM2399" s="5"/>
      <c r="VTN2399" s="5"/>
      <c r="VTO2399" s="5"/>
      <c r="VTP2399" s="5"/>
      <c r="VTQ2399" s="5"/>
      <c r="VTR2399" s="5"/>
      <c r="VTS2399" s="5"/>
      <c r="VTT2399" s="5"/>
      <c r="VTU2399" s="5"/>
      <c r="VTV2399" s="5"/>
      <c r="VTW2399" s="5"/>
      <c r="VTX2399" s="5"/>
      <c r="VTY2399" s="5"/>
      <c r="VTZ2399" s="5"/>
      <c r="VUA2399" s="5"/>
      <c r="VUB2399" s="5"/>
      <c r="VUC2399" s="5"/>
      <c r="VUD2399" s="5"/>
      <c r="VUE2399" s="5"/>
      <c r="VUF2399" s="5"/>
      <c r="VUG2399" s="5"/>
      <c r="VUH2399" s="5"/>
      <c r="VUI2399" s="5"/>
      <c r="VUJ2399" s="5"/>
      <c r="VUK2399" s="5"/>
      <c r="VUL2399" s="5"/>
      <c r="VUM2399" s="5"/>
      <c r="VUN2399" s="5"/>
      <c r="VUO2399" s="5"/>
      <c r="VUP2399" s="5"/>
      <c r="VUQ2399" s="5"/>
      <c r="VUR2399" s="5"/>
      <c r="VUS2399" s="5"/>
      <c r="VUT2399" s="5"/>
      <c r="VUU2399" s="5"/>
      <c r="VUV2399" s="5"/>
      <c r="VUW2399" s="5"/>
      <c r="VUX2399" s="5"/>
      <c r="VUY2399" s="5"/>
      <c r="VUZ2399" s="5"/>
      <c r="VVA2399" s="5"/>
      <c r="VVB2399" s="5"/>
      <c r="VVC2399" s="5"/>
      <c r="VVD2399" s="5"/>
      <c r="VVE2399" s="5"/>
      <c r="VVF2399" s="5"/>
      <c r="VVG2399" s="5"/>
      <c r="VVH2399" s="5"/>
      <c r="VVI2399" s="5"/>
      <c r="VVJ2399" s="5"/>
      <c r="VVK2399" s="5"/>
      <c r="VVL2399" s="5"/>
      <c r="VVM2399" s="5"/>
      <c r="VVN2399" s="5"/>
      <c r="VVO2399" s="5"/>
      <c r="VVP2399" s="5"/>
      <c r="VVQ2399" s="5"/>
      <c r="VVR2399" s="5"/>
      <c r="VVS2399" s="5"/>
      <c r="VVT2399" s="5"/>
      <c r="VVU2399" s="5"/>
      <c r="VVV2399" s="5"/>
      <c r="VVW2399" s="5"/>
      <c r="VVX2399" s="5"/>
      <c r="VVY2399" s="5"/>
      <c r="VVZ2399" s="5"/>
      <c r="VWA2399" s="5"/>
      <c r="VWB2399" s="5"/>
      <c r="VWC2399" s="5"/>
      <c r="VWD2399" s="5"/>
      <c r="VWE2399" s="5"/>
      <c r="VWF2399" s="5"/>
      <c r="VWG2399" s="5"/>
      <c r="VWH2399" s="5"/>
      <c r="VWI2399" s="5"/>
      <c r="VWJ2399" s="5"/>
      <c r="VWK2399" s="5"/>
      <c r="VWL2399" s="5"/>
      <c r="VWM2399" s="5"/>
      <c r="VWN2399" s="5"/>
      <c r="VWO2399" s="5"/>
      <c r="VWP2399" s="5"/>
      <c r="VWQ2399" s="5"/>
      <c r="VWR2399" s="5"/>
      <c r="VWS2399" s="5"/>
      <c r="VWT2399" s="5"/>
      <c r="VWU2399" s="5"/>
      <c r="VWV2399" s="5"/>
      <c r="VWW2399" s="5"/>
      <c r="VWX2399" s="5"/>
      <c r="VWY2399" s="5"/>
      <c r="VWZ2399" s="5"/>
      <c r="VXA2399" s="5"/>
      <c r="VXB2399" s="5"/>
      <c r="VXC2399" s="5"/>
      <c r="VXD2399" s="5"/>
      <c r="VXE2399" s="5"/>
      <c r="VXF2399" s="5"/>
      <c r="VXG2399" s="5"/>
      <c r="VXH2399" s="5"/>
      <c r="VXI2399" s="5"/>
      <c r="VXJ2399" s="5"/>
      <c r="VXK2399" s="5"/>
      <c r="VXL2399" s="5"/>
      <c r="VXM2399" s="5"/>
      <c r="VXN2399" s="5"/>
      <c r="VXO2399" s="5"/>
      <c r="VXP2399" s="5"/>
      <c r="VXQ2399" s="5"/>
      <c r="VXR2399" s="5"/>
      <c r="VXS2399" s="5"/>
      <c r="VXT2399" s="5"/>
      <c r="VXU2399" s="5"/>
      <c r="VXV2399" s="5"/>
      <c r="VXW2399" s="5"/>
      <c r="VXX2399" s="5"/>
      <c r="VXY2399" s="5"/>
      <c r="VXZ2399" s="5"/>
      <c r="VYA2399" s="5"/>
      <c r="VYB2399" s="5"/>
      <c r="VYC2399" s="5"/>
      <c r="VYD2399" s="5"/>
      <c r="VYE2399" s="5"/>
      <c r="VYF2399" s="5"/>
      <c r="VYG2399" s="5"/>
      <c r="VYH2399" s="5"/>
      <c r="VYI2399" s="5"/>
      <c r="VYJ2399" s="5"/>
      <c r="VYK2399" s="5"/>
      <c r="VYL2399" s="5"/>
      <c r="VYM2399" s="5"/>
      <c r="VYN2399" s="5"/>
      <c r="VYO2399" s="5"/>
      <c r="VYP2399" s="5"/>
      <c r="VYQ2399" s="5"/>
      <c r="VYR2399" s="5"/>
      <c r="VYS2399" s="5"/>
      <c r="VYT2399" s="5"/>
      <c r="VYU2399" s="5"/>
      <c r="VYV2399" s="5"/>
      <c r="VYW2399" s="5"/>
      <c r="VYX2399" s="5"/>
      <c r="VYY2399" s="5"/>
      <c r="VYZ2399" s="5"/>
      <c r="VZA2399" s="5"/>
      <c r="VZB2399" s="5"/>
      <c r="VZC2399" s="5"/>
      <c r="VZD2399" s="5"/>
      <c r="VZE2399" s="5"/>
      <c r="VZF2399" s="5"/>
      <c r="VZG2399" s="5"/>
      <c r="VZH2399" s="5"/>
      <c r="VZI2399" s="5"/>
      <c r="VZJ2399" s="5"/>
      <c r="VZK2399" s="5"/>
      <c r="VZL2399" s="5"/>
      <c r="VZM2399" s="5"/>
      <c r="VZN2399" s="5"/>
      <c r="VZO2399" s="5"/>
      <c r="VZP2399" s="5"/>
      <c r="VZQ2399" s="5"/>
      <c r="VZR2399" s="5"/>
      <c r="VZS2399" s="5"/>
      <c r="VZT2399" s="5"/>
      <c r="VZU2399" s="5"/>
      <c r="VZV2399" s="5"/>
      <c r="VZW2399" s="5"/>
      <c r="VZX2399" s="5"/>
      <c r="VZY2399" s="5"/>
      <c r="VZZ2399" s="5"/>
      <c r="WAA2399" s="5"/>
      <c r="WAB2399" s="5"/>
      <c r="WAC2399" s="5"/>
      <c r="WAD2399" s="5"/>
      <c r="WAE2399" s="5"/>
      <c r="WAF2399" s="5"/>
      <c r="WAG2399" s="5"/>
      <c r="WAH2399" s="5"/>
      <c r="WAI2399" s="5"/>
      <c r="WAJ2399" s="5"/>
      <c r="WAK2399" s="5"/>
      <c r="WAL2399" s="5"/>
      <c r="WAM2399" s="5"/>
      <c r="WAN2399" s="5"/>
      <c r="WAO2399" s="5"/>
      <c r="WAP2399" s="5"/>
      <c r="WAQ2399" s="5"/>
      <c r="WAR2399" s="5"/>
      <c r="WAS2399" s="5"/>
      <c r="WAT2399" s="5"/>
      <c r="WAU2399" s="5"/>
      <c r="WAV2399" s="5"/>
      <c r="WAW2399" s="5"/>
      <c r="WAX2399" s="5"/>
      <c r="WAY2399" s="5"/>
      <c r="WAZ2399" s="5"/>
      <c r="WBA2399" s="5"/>
      <c r="WBB2399" s="5"/>
      <c r="WBC2399" s="5"/>
      <c r="WBD2399" s="5"/>
      <c r="WBE2399" s="5"/>
      <c r="WBF2399" s="5"/>
      <c r="WBG2399" s="5"/>
      <c r="WBH2399" s="5"/>
      <c r="WBI2399" s="5"/>
      <c r="WBJ2399" s="5"/>
      <c r="WBK2399" s="5"/>
      <c r="WBL2399" s="5"/>
      <c r="WBM2399" s="5"/>
      <c r="WBN2399" s="5"/>
      <c r="WBO2399" s="5"/>
      <c r="WBP2399" s="5"/>
      <c r="WBQ2399" s="5"/>
      <c r="WBR2399" s="5"/>
      <c r="WBS2399" s="5"/>
      <c r="WBT2399" s="5"/>
      <c r="WBU2399" s="5"/>
      <c r="WBV2399" s="5"/>
      <c r="WBW2399" s="5"/>
      <c r="WBX2399" s="5"/>
      <c r="WBY2399" s="5"/>
      <c r="WBZ2399" s="5"/>
      <c r="WCA2399" s="5"/>
      <c r="WCB2399" s="5"/>
      <c r="WCC2399" s="5"/>
      <c r="WCD2399" s="5"/>
      <c r="WCE2399" s="5"/>
      <c r="WCF2399" s="5"/>
      <c r="WCG2399" s="5"/>
      <c r="WCH2399" s="5"/>
      <c r="WCI2399" s="5"/>
      <c r="WCJ2399" s="5"/>
      <c r="WCK2399" s="5"/>
      <c r="WCL2399" s="5"/>
      <c r="WCM2399" s="5"/>
      <c r="WCN2399" s="5"/>
      <c r="WCO2399" s="5"/>
      <c r="WCP2399" s="5"/>
      <c r="WCQ2399" s="5"/>
      <c r="WCR2399" s="5"/>
      <c r="WCS2399" s="5"/>
      <c r="WCT2399" s="5"/>
      <c r="WCU2399" s="5"/>
      <c r="WCV2399" s="5"/>
      <c r="WCW2399" s="5"/>
      <c r="WCX2399" s="5"/>
      <c r="WCY2399" s="5"/>
      <c r="WCZ2399" s="5"/>
      <c r="WDA2399" s="5"/>
      <c r="WDB2399" s="5"/>
      <c r="WDC2399" s="5"/>
      <c r="WDD2399" s="5"/>
      <c r="WDE2399" s="5"/>
      <c r="WDF2399" s="5"/>
      <c r="WDG2399" s="5"/>
      <c r="WDH2399" s="5"/>
      <c r="WDI2399" s="5"/>
      <c r="WDJ2399" s="5"/>
      <c r="WDK2399" s="5"/>
      <c r="WDL2399" s="5"/>
      <c r="WDM2399" s="5"/>
      <c r="WDN2399" s="5"/>
      <c r="WDO2399" s="5"/>
      <c r="WDP2399" s="5"/>
      <c r="WDQ2399" s="5"/>
      <c r="WDR2399" s="5"/>
      <c r="WDS2399" s="5"/>
      <c r="WDT2399" s="5"/>
      <c r="WDU2399" s="5"/>
      <c r="WDV2399" s="5"/>
      <c r="WDW2399" s="5"/>
      <c r="WDX2399" s="5"/>
      <c r="WDY2399" s="5"/>
      <c r="WDZ2399" s="5"/>
      <c r="WEA2399" s="5"/>
      <c r="WEB2399" s="5"/>
      <c r="WEC2399" s="5"/>
      <c r="WED2399" s="5"/>
      <c r="WEE2399" s="5"/>
      <c r="WEF2399" s="5"/>
      <c r="WEG2399" s="5"/>
      <c r="WEH2399" s="5"/>
      <c r="WEI2399" s="5"/>
      <c r="WEJ2399" s="5"/>
      <c r="WEK2399" s="5"/>
      <c r="WEL2399" s="5"/>
      <c r="WEM2399" s="5"/>
      <c r="WEN2399" s="5"/>
      <c r="WEO2399" s="5"/>
      <c r="WEP2399" s="5"/>
      <c r="WEQ2399" s="5"/>
      <c r="WER2399" s="5"/>
      <c r="WES2399" s="5"/>
      <c r="WET2399" s="5"/>
      <c r="WEU2399" s="5"/>
      <c r="WEV2399" s="5"/>
      <c r="WEW2399" s="5"/>
      <c r="WEX2399" s="5"/>
      <c r="WEY2399" s="5"/>
      <c r="WEZ2399" s="5"/>
      <c r="WFA2399" s="5"/>
      <c r="WFB2399" s="5"/>
      <c r="WFC2399" s="5"/>
      <c r="WFD2399" s="5"/>
      <c r="WFE2399" s="5"/>
      <c r="WFF2399" s="5"/>
      <c r="WFG2399" s="5"/>
      <c r="WFH2399" s="5"/>
      <c r="WFI2399" s="5"/>
      <c r="WFJ2399" s="5"/>
      <c r="WFK2399" s="5"/>
      <c r="WFL2399" s="5"/>
      <c r="WFM2399" s="5"/>
      <c r="WFN2399" s="5"/>
      <c r="WFO2399" s="5"/>
      <c r="WFP2399" s="5"/>
      <c r="WFQ2399" s="5"/>
      <c r="WFR2399" s="5"/>
      <c r="WFS2399" s="5"/>
      <c r="WFT2399" s="5"/>
      <c r="WFU2399" s="5"/>
      <c r="WFV2399" s="5"/>
      <c r="WFW2399" s="5"/>
      <c r="WFX2399" s="5"/>
      <c r="WFY2399" s="5"/>
      <c r="WFZ2399" s="5"/>
      <c r="WGA2399" s="5"/>
      <c r="WGB2399" s="5"/>
      <c r="WGC2399" s="5"/>
      <c r="WGD2399" s="5"/>
      <c r="WGE2399" s="5"/>
      <c r="WGF2399" s="5"/>
      <c r="WGG2399" s="5"/>
      <c r="WGH2399" s="5"/>
      <c r="WGI2399" s="5"/>
      <c r="WGJ2399" s="5"/>
      <c r="WGK2399" s="5"/>
      <c r="WGL2399" s="5"/>
      <c r="WGM2399" s="5"/>
      <c r="WGN2399" s="5"/>
      <c r="WGO2399" s="5"/>
      <c r="WGP2399" s="5"/>
      <c r="WGQ2399" s="5"/>
      <c r="WGR2399" s="5"/>
      <c r="WGS2399" s="5"/>
      <c r="WGT2399" s="5"/>
      <c r="WGU2399" s="5"/>
      <c r="WGV2399" s="5"/>
      <c r="WGW2399" s="5"/>
      <c r="WGX2399" s="5"/>
      <c r="WGY2399" s="5"/>
      <c r="WGZ2399" s="5"/>
      <c r="WHA2399" s="5"/>
      <c r="WHB2399" s="5"/>
      <c r="WHC2399" s="5"/>
      <c r="WHD2399" s="5"/>
      <c r="WHE2399" s="5"/>
      <c r="WHF2399" s="5"/>
      <c r="WHG2399" s="5"/>
      <c r="WHH2399" s="5"/>
      <c r="WHI2399" s="5"/>
      <c r="WHJ2399" s="5"/>
      <c r="WHK2399" s="5"/>
      <c r="WHL2399" s="5"/>
      <c r="WHM2399" s="5"/>
      <c r="WHN2399" s="5"/>
      <c r="WHO2399" s="5"/>
      <c r="WHP2399" s="5"/>
      <c r="WHQ2399" s="5"/>
      <c r="WHR2399" s="5"/>
      <c r="WHS2399" s="5"/>
      <c r="WHT2399" s="5"/>
      <c r="WHU2399" s="5"/>
      <c r="WHV2399" s="5"/>
      <c r="WHW2399" s="5"/>
      <c r="WHX2399" s="5"/>
      <c r="WHY2399" s="5"/>
      <c r="WHZ2399" s="5"/>
      <c r="WIA2399" s="5"/>
      <c r="WIB2399" s="5"/>
      <c r="WIC2399" s="5"/>
      <c r="WID2399" s="5"/>
      <c r="WIE2399" s="5"/>
      <c r="WIF2399" s="5"/>
      <c r="WIG2399" s="5"/>
      <c r="WIH2399" s="5"/>
      <c r="WII2399" s="5"/>
      <c r="WIJ2399" s="5"/>
      <c r="WIK2399" s="5"/>
      <c r="WIL2399" s="5"/>
      <c r="WIM2399" s="5"/>
      <c r="WIN2399" s="5"/>
      <c r="WIO2399" s="5"/>
      <c r="WIP2399" s="5"/>
      <c r="WIQ2399" s="5"/>
      <c r="WIR2399" s="5"/>
      <c r="WIS2399" s="5"/>
      <c r="WIT2399" s="5"/>
      <c r="WIU2399" s="5"/>
      <c r="WIV2399" s="5"/>
      <c r="WIW2399" s="5"/>
      <c r="WIX2399" s="5"/>
      <c r="WIY2399" s="5"/>
      <c r="WIZ2399" s="5"/>
      <c r="WJA2399" s="5"/>
      <c r="WJB2399" s="5"/>
      <c r="WJC2399" s="5"/>
      <c r="WJD2399" s="5"/>
      <c r="WJE2399" s="5"/>
      <c r="WJF2399" s="5"/>
      <c r="WJG2399" s="5"/>
      <c r="WJH2399" s="5"/>
      <c r="WJI2399" s="5"/>
      <c r="WJJ2399" s="5"/>
      <c r="WJK2399" s="5"/>
      <c r="WJL2399" s="5"/>
      <c r="WJM2399" s="5"/>
      <c r="WJN2399" s="5"/>
      <c r="WJO2399" s="5"/>
      <c r="WJP2399" s="5"/>
      <c r="WJQ2399" s="5"/>
      <c r="WJR2399" s="5"/>
      <c r="WJS2399" s="5"/>
      <c r="WJT2399" s="5"/>
      <c r="WJU2399" s="5"/>
      <c r="WJV2399" s="5"/>
      <c r="WJW2399" s="5"/>
      <c r="WJX2399" s="5"/>
      <c r="WJY2399" s="5"/>
      <c r="WJZ2399" s="5"/>
      <c r="WKA2399" s="5"/>
      <c r="WKB2399" s="5"/>
      <c r="WKC2399" s="5"/>
      <c r="WKD2399" s="5"/>
      <c r="WKE2399" s="5"/>
      <c r="WKF2399" s="5"/>
      <c r="WKG2399" s="5"/>
      <c r="WKH2399" s="5"/>
      <c r="WKI2399" s="5"/>
      <c r="WKJ2399" s="5"/>
      <c r="WKK2399" s="5"/>
      <c r="WKL2399" s="5"/>
      <c r="WKM2399" s="5"/>
      <c r="WKN2399" s="5"/>
      <c r="WKO2399" s="5"/>
      <c r="WKP2399" s="5"/>
      <c r="WKQ2399" s="5"/>
      <c r="WKR2399" s="5"/>
      <c r="WKS2399" s="5"/>
      <c r="WKT2399" s="5"/>
      <c r="WKU2399" s="5"/>
      <c r="WKV2399" s="5"/>
      <c r="WKW2399" s="5"/>
      <c r="WKX2399" s="5"/>
      <c r="WKY2399" s="5"/>
      <c r="WKZ2399" s="5"/>
      <c r="WLA2399" s="5"/>
      <c r="WLB2399" s="5"/>
      <c r="WLC2399" s="5"/>
      <c r="WLD2399" s="5"/>
      <c r="WLE2399" s="5"/>
      <c r="WLF2399" s="5"/>
      <c r="WLG2399" s="5"/>
      <c r="WLH2399" s="5"/>
      <c r="WLI2399" s="5"/>
      <c r="WLJ2399" s="5"/>
      <c r="WLK2399" s="5"/>
      <c r="WLL2399" s="5"/>
      <c r="WLM2399" s="5"/>
      <c r="WLN2399" s="5"/>
      <c r="WLO2399" s="5"/>
      <c r="WLP2399" s="5"/>
      <c r="WLQ2399" s="5"/>
      <c r="WLR2399" s="5"/>
      <c r="WLS2399" s="5"/>
      <c r="WLT2399" s="5"/>
      <c r="WLU2399" s="5"/>
      <c r="WLV2399" s="5"/>
      <c r="WLW2399" s="5"/>
      <c r="WLX2399" s="5"/>
      <c r="WLY2399" s="5"/>
      <c r="WLZ2399" s="5"/>
      <c r="WMA2399" s="5"/>
      <c r="WMB2399" s="5"/>
      <c r="WMC2399" s="5"/>
      <c r="WMD2399" s="5"/>
      <c r="WME2399" s="5"/>
      <c r="WMF2399" s="5"/>
      <c r="WMG2399" s="5"/>
      <c r="WMH2399" s="5"/>
      <c r="WMI2399" s="5"/>
      <c r="WMJ2399" s="5"/>
      <c r="WMK2399" s="5"/>
      <c r="WML2399" s="5"/>
      <c r="WMM2399" s="5"/>
      <c r="WMN2399" s="5"/>
      <c r="WMO2399" s="5"/>
      <c r="WMP2399" s="5"/>
      <c r="WMQ2399" s="5"/>
      <c r="WMR2399" s="5"/>
      <c r="WMS2399" s="5"/>
      <c r="WMT2399" s="5"/>
      <c r="WMU2399" s="5"/>
      <c r="WMV2399" s="5"/>
      <c r="WMW2399" s="5"/>
      <c r="WMX2399" s="5"/>
      <c r="WMY2399" s="5"/>
      <c r="WMZ2399" s="5"/>
      <c r="WNA2399" s="5"/>
      <c r="WNB2399" s="5"/>
      <c r="WNC2399" s="5"/>
      <c r="WND2399" s="5"/>
      <c r="WNE2399" s="5"/>
      <c r="WNF2399" s="5"/>
      <c r="WNG2399" s="5"/>
      <c r="WNH2399" s="5"/>
      <c r="WNI2399" s="5"/>
      <c r="WNJ2399" s="5"/>
      <c r="WNK2399" s="5"/>
      <c r="WNL2399" s="5"/>
      <c r="WNM2399" s="5"/>
      <c r="WNN2399" s="5"/>
      <c r="WNO2399" s="5"/>
      <c r="WNP2399" s="5"/>
      <c r="WNQ2399" s="5"/>
      <c r="WNR2399" s="5"/>
      <c r="WNS2399" s="5"/>
      <c r="WNT2399" s="5"/>
      <c r="WNU2399" s="5"/>
      <c r="WNV2399" s="5"/>
      <c r="WNW2399" s="5"/>
      <c r="WNX2399" s="5"/>
      <c r="WNY2399" s="5"/>
      <c r="WNZ2399" s="5"/>
      <c r="WOA2399" s="5"/>
      <c r="WOB2399" s="5"/>
      <c r="WOC2399" s="5"/>
      <c r="WOD2399" s="5"/>
      <c r="WOE2399" s="5"/>
      <c r="WOF2399" s="5"/>
      <c r="WOG2399" s="5"/>
      <c r="WOH2399" s="5"/>
      <c r="WOI2399" s="5"/>
      <c r="WOJ2399" s="5"/>
      <c r="WOK2399" s="5"/>
      <c r="WOL2399" s="5"/>
      <c r="WOM2399" s="5"/>
      <c r="WON2399" s="5"/>
      <c r="WOO2399" s="5"/>
      <c r="WOP2399" s="5"/>
      <c r="WOQ2399" s="5"/>
      <c r="WOR2399" s="5"/>
      <c r="WOS2399" s="5"/>
      <c r="WOT2399" s="5"/>
      <c r="WOU2399" s="5"/>
      <c r="WOV2399" s="5"/>
      <c r="WOW2399" s="5"/>
      <c r="WOX2399" s="5"/>
      <c r="WOY2399" s="5"/>
      <c r="WOZ2399" s="5"/>
      <c r="WPA2399" s="5"/>
      <c r="WPB2399" s="5"/>
      <c r="WPC2399" s="5"/>
      <c r="WPD2399" s="5"/>
      <c r="WPE2399" s="5"/>
      <c r="WPF2399" s="5"/>
      <c r="WPG2399" s="5"/>
      <c r="WPH2399" s="5"/>
      <c r="WPI2399" s="5"/>
      <c r="WPJ2399" s="5"/>
      <c r="WPK2399" s="5"/>
      <c r="WPL2399" s="5"/>
      <c r="WPM2399" s="5"/>
      <c r="WPN2399" s="5"/>
      <c r="WPO2399" s="5"/>
      <c r="WPP2399" s="5"/>
      <c r="WPQ2399" s="5"/>
      <c r="WPR2399" s="5"/>
      <c r="WPS2399" s="5"/>
      <c r="WPT2399" s="5"/>
      <c r="WPU2399" s="5"/>
      <c r="WPV2399" s="5"/>
      <c r="WPW2399" s="5"/>
      <c r="WPX2399" s="5"/>
      <c r="WPY2399" s="5"/>
      <c r="WPZ2399" s="5"/>
      <c r="WQA2399" s="5"/>
      <c r="WQB2399" s="5"/>
      <c r="WQC2399" s="5"/>
      <c r="WQD2399" s="5"/>
      <c r="WQE2399" s="5"/>
      <c r="WQF2399" s="5"/>
      <c r="WQG2399" s="5"/>
      <c r="WQH2399" s="5"/>
      <c r="WQI2399" s="5"/>
      <c r="WQJ2399" s="5"/>
      <c r="WQK2399" s="5"/>
      <c r="WQL2399" s="5"/>
      <c r="WQM2399" s="5"/>
      <c r="WQN2399" s="5"/>
      <c r="WQO2399" s="5"/>
      <c r="WQP2399" s="5"/>
      <c r="WQQ2399" s="5"/>
      <c r="WQR2399" s="5"/>
      <c r="WQS2399" s="5"/>
      <c r="WQT2399" s="5"/>
      <c r="WQU2399" s="5"/>
      <c r="WQV2399" s="5"/>
      <c r="WQW2399" s="5"/>
      <c r="WQX2399" s="5"/>
      <c r="WQY2399" s="5"/>
      <c r="WQZ2399" s="5"/>
      <c r="WRA2399" s="5"/>
      <c r="WRB2399" s="5"/>
      <c r="WRC2399" s="5"/>
      <c r="WRD2399" s="5"/>
      <c r="WRE2399" s="5"/>
      <c r="WRF2399" s="5"/>
      <c r="WRG2399" s="5"/>
      <c r="WRH2399" s="5"/>
      <c r="WRI2399" s="5"/>
      <c r="WRJ2399" s="5"/>
      <c r="WRK2399" s="5"/>
      <c r="WRL2399" s="5"/>
      <c r="WRM2399" s="5"/>
      <c r="WRN2399" s="5"/>
      <c r="WRO2399" s="5"/>
      <c r="WRP2399" s="5"/>
      <c r="WRQ2399" s="5"/>
      <c r="WRR2399" s="5"/>
      <c r="WRS2399" s="5"/>
      <c r="WRT2399" s="5"/>
      <c r="WRU2399" s="5"/>
      <c r="WRV2399" s="5"/>
      <c r="WRW2399" s="5"/>
      <c r="WRX2399" s="5"/>
      <c r="WRY2399" s="5"/>
      <c r="WRZ2399" s="5"/>
      <c r="WSA2399" s="5"/>
      <c r="WSB2399" s="5"/>
      <c r="WSC2399" s="5"/>
      <c r="WSD2399" s="5"/>
      <c r="WSE2399" s="5"/>
      <c r="WSF2399" s="5"/>
      <c r="WSG2399" s="5"/>
      <c r="WSH2399" s="5"/>
      <c r="WSI2399" s="5"/>
      <c r="WSJ2399" s="5"/>
      <c r="WSK2399" s="5"/>
      <c r="WSL2399" s="5"/>
      <c r="WSM2399" s="5"/>
      <c r="WSN2399" s="5"/>
      <c r="WSO2399" s="5"/>
      <c r="WSP2399" s="5"/>
      <c r="WSQ2399" s="5"/>
      <c r="WSR2399" s="5"/>
      <c r="WSS2399" s="5"/>
      <c r="WST2399" s="5"/>
      <c r="WSU2399" s="5"/>
      <c r="WSV2399" s="5"/>
      <c r="WSW2399" s="5"/>
      <c r="WSX2399" s="5"/>
      <c r="WSY2399" s="5"/>
      <c r="WSZ2399" s="5"/>
      <c r="WTA2399" s="5"/>
      <c r="WTB2399" s="5"/>
      <c r="WTC2399" s="5"/>
      <c r="WTD2399" s="5"/>
      <c r="WTE2399" s="5"/>
      <c r="WTF2399" s="5"/>
      <c r="WTG2399" s="5"/>
      <c r="WTH2399" s="5"/>
      <c r="WTI2399" s="5"/>
      <c r="WTJ2399" s="5"/>
      <c r="WTK2399" s="5"/>
      <c r="WTL2399" s="5"/>
      <c r="WTM2399" s="5"/>
      <c r="WTN2399" s="5"/>
      <c r="WTO2399" s="5"/>
      <c r="WTP2399" s="5"/>
      <c r="WTQ2399" s="5"/>
      <c r="WTR2399" s="5"/>
      <c r="WTS2399" s="5"/>
      <c r="WTT2399" s="5"/>
      <c r="WTU2399" s="5"/>
      <c r="WTV2399" s="5"/>
      <c r="WTW2399" s="5"/>
      <c r="WTX2399" s="5"/>
      <c r="WTY2399" s="5"/>
      <c r="WTZ2399" s="5"/>
      <c r="WUA2399" s="5"/>
      <c r="WUB2399" s="5"/>
      <c r="WUC2399" s="5"/>
      <c r="WUD2399" s="5"/>
      <c r="WUE2399" s="5"/>
      <c r="WUF2399" s="5"/>
      <c r="WUG2399" s="5"/>
      <c r="WUH2399" s="5"/>
      <c r="WUI2399" s="5"/>
      <c r="WUJ2399" s="5"/>
      <c r="WUK2399" s="5"/>
      <c r="WUL2399" s="5"/>
      <c r="WUM2399" s="5"/>
      <c r="WUN2399" s="5"/>
      <c r="WUO2399" s="5"/>
      <c r="WUP2399" s="5"/>
      <c r="WUQ2399" s="5"/>
      <c r="WUR2399" s="5"/>
      <c r="WUS2399" s="5"/>
      <c r="WUT2399" s="5"/>
      <c r="WUU2399" s="5"/>
      <c r="WUV2399" s="5"/>
      <c r="WUW2399" s="5"/>
      <c r="WUX2399" s="5"/>
      <c r="WUY2399" s="5"/>
      <c r="WUZ2399" s="5"/>
      <c r="WVA2399" s="5"/>
      <c r="WVB2399" s="5"/>
      <c r="WVC2399" s="5"/>
      <c r="WVD2399" s="5"/>
      <c r="WVE2399" s="5"/>
      <c r="WVF2399" s="5"/>
      <c r="WVG2399" s="5"/>
      <c r="WVH2399" s="5"/>
      <c r="WVI2399" s="5"/>
      <c r="WVJ2399" s="5"/>
      <c r="WVK2399" s="5"/>
      <c r="WVL2399" s="5"/>
      <c r="WVM2399" s="5"/>
      <c r="WVN2399" s="5"/>
      <c r="WVO2399" s="5"/>
      <c r="WVP2399" s="5"/>
      <c r="WVQ2399" s="5"/>
      <c r="WVR2399" s="5"/>
      <c r="WVS2399" s="5"/>
      <c r="WVT2399" s="5"/>
      <c r="WVU2399" s="5"/>
      <c r="WVV2399" s="5"/>
      <c r="WVW2399" s="5"/>
      <c r="WVX2399" s="5"/>
      <c r="WVY2399" s="5"/>
      <c r="WVZ2399" s="5"/>
      <c r="WWA2399" s="5"/>
      <c r="WWB2399" s="5"/>
      <c r="WWC2399" s="5"/>
      <c r="WWD2399" s="5"/>
      <c r="WWE2399" s="5"/>
      <c r="WWF2399" s="5"/>
      <c r="WWG2399" s="5"/>
      <c r="WWH2399" s="5"/>
      <c r="WWI2399" s="5"/>
      <c r="WWJ2399" s="5"/>
      <c r="WWK2399" s="5"/>
      <c r="WWL2399" s="5"/>
      <c r="WWM2399" s="5"/>
      <c r="WWN2399" s="5"/>
      <c r="WWO2399" s="5"/>
      <c r="WWP2399" s="5"/>
      <c r="WWQ2399" s="5"/>
      <c r="WWR2399" s="5"/>
      <c r="WWS2399" s="5"/>
      <c r="WWT2399" s="5"/>
      <c r="WWU2399" s="5"/>
      <c r="WWV2399" s="5"/>
      <c r="WWW2399" s="5"/>
      <c r="WWX2399" s="5"/>
      <c r="WWY2399" s="5"/>
      <c r="WWZ2399" s="5"/>
      <c r="WXA2399" s="5"/>
      <c r="WXB2399" s="5"/>
      <c r="WXC2399" s="5"/>
      <c r="WXD2399" s="5"/>
      <c r="WXE2399" s="5"/>
      <c r="WXF2399" s="5"/>
      <c r="WXG2399" s="5"/>
      <c r="WXH2399" s="5"/>
      <c r="WXI2399" s="5"/>
      <c r="WXJ2399" s="5"/>
      <c r="WXK2399" s="5"/>
      <c r="WXL2399" s="5"/>
      <c r="WXM2399" s="5"/>
      <c r="WXN2399" s="5"/>
      <c r="WXO2399" s="5"/>
      <c r="WXP2399" s="5"/>
      <c r="WXQ2399" s="5"/>
      <c r="WXR2399" s="5"/>
      <c r="WXS2399" s="5"/>
      <c r="WXT2399" s="5"/>
      <c r="WXU2399" s="5"/>
      <c r="WXV2399" s="5"/>
      <c r="WXW2399" s="5"/>
      <c r="WXX2399" s="5"/>
      <c r="WXY2399" s="5"/>
      <c r="WXZ2399" s="5"/>
      <c r="WYA2399" s="5"/>
      <c r="WYB2399" s="5"/>
      <c r="WYC2399" s="5"/>
      <c r="WYD2399" s="5"/>
      <c r="WYE2399" s="5"/>
      <c r="WYF2399" s="5"/>
      <c r="WYG2399" s="5"/>
      <c r="WYH2399" s="5"/>
      <c r="WYI2399" s="5"/>
      <c r="WYJ2399" s="5"/>
      <c r="WYK2399" s="5"/>
      <c r="WYL2399" s="5"/>
      <c r="WYM2399" s="5"/>
      <c r="WYN2399" s="5"/>
      <c r="WYO2399" s="5"/>
      <c r="WYP2399" s="5"/>
      <c r="WYQ2399" s="5"/>
      <c r="WYR2399" s="5"/>
      <c r="WYS2399" s="5"/>
      <c r="WYT2399" s="5"/>
      <c r="WYU2399" s="5"/>
      <c r="WYV2399" s="5"/>
      <c r="WYW2399" s="5"/>
      <c r="WYX2399" s="5"/>
      <c r="WYY2399" s="5"/>
      <c r="WYZ2399" s="5"/>
      <c r="WZA2399" s="5"/>
      <c r="WZB2399" s="5"/>
      <c r="WZC2399" s="5"/>
      <c r="WZD2399" s="5"/>
      <c r="WZE2399" s="5"/>
      <c r="WZF2399" s="5"/>
      <c r="WZG2399" s="5"/>
      <c r="WZH2399" s="5"/>
      <c r="WZI2399" s="5"/>
      <c r="WZJ2399" s="5"/>
      <c r="WZK2399" s="5"/>
      <c r="WZL2399" s="5"/>
      <c r="WZM2399" s="5"/>
      <c r="WZN2399" s="5"/>
      <c r="WZO2399" s="5"/>
      <c r="WZP2399" s="5"/>
      <c r="WZQ2399" s="5"/>
      <c r="WZR2399" s="5"/>
      <c r="WZS2399" s="5"/>
      <c r="WZT2399" s="5"/>
      <c r="WZU2399" s="5"/>
      <c r="WZV2399" s="5"/>
      <c r="WZW2399" s="5"/>
      <c r="WZX2399" s="5"/>
      <c r="WZY2399" s="5"/>
      <c r="WZZ2399" s="5"/>
      <c r="XAA2399" s="5"/>
      <c r="XAB2399" s="5"/>
      <c r="XAC2399" s="5"/>
      <c r="XAD2399" s="5"/>
      <c r="XAE2399" s="5"/>
      <c r="XAF2399" s="5"/>
      <c r="XAG2399" s="5"/>
      <c r="XAH2399" s="5"/>
      <c r="XAI2399" s="5"/>
      <c r="XAJ2399" s="5"/>
      <c r="XAK2399" s="5"/>
      <c r="XAL2399" s="5"/>
      <c r="XAM2399" s="5"/>
      <c r="XAN2399" s="5"/>
      <c r="XAO2399" s="5"/>
      <c r="XAP2399" s="5"/>
      <c r="XAQ2399" s="5"/>
      <c r="XAR2399" s="5"/>
      <c r="XAS2399" s="5"/>
      <c r="XAT2399" s="5"/>
      <c r="XAU2399" s="5"/>
      <c r="XAV2399" s="5"/>
      <c r="XAW2399" s="5"/>
      <c r="XAX2399" s="5"/>
      <c r="XAY2399" s="5"/>
      <c r="XAZ2399" s="5"/>
      <c r="XBA2399" s="5"/>
      <c r="XBB2399" s="5"/>
      <c r="XBC2399" s="5"/>
      <c r="XBD2399" s="5"/>
      <c r="XBE2399" s="5"/>
      <c r="XBF2399" s="5"/>
      <c r="XBG2399" s="5"/>
      <c r="XBH2399" s="5"/>
      <c r="XBI2399" s="5"/>
      <c r="XBJ2399" s="5"/>
      <c r="XBK2399" s="5"/>
      <c r="XBL2399" s="5"/>
      <c r="XBM2399" s="5"/>
      <c r="XBN2399" s="5"/>
      <c r="XBO2399" s="5"/>
      <c r="XBP2399" s="5"/>
      <c r="XBQ2399" s="5"/>
      <c r="XBR2399" s="5"/>
      <c r="XBS2399" s="5"/>
      <c r="XBT2399" s="5"/>
      <c r="XBU2399" s="5"/>
      <c r="XBV2399" s="5"/>
      <c r="XBW2399" s="5"/>
      <c r="XBX2399" s="5"/>
      <c r="XBY2399" s="5"/>
      <c r="XBZ2399" s="5"/>
      <c r="XCA2399" s="5"/>
      <c r="XCB2399" s="5"/>
      <c r="XCC2399" s="5"/>
      <c r="XCD2399" s="5"/>
      <c r="XCE2399" s="5"/>
      <c r="XCF2399" s="5"/>
      <c r="XCG2399" s="5"/>
      <c r="XCH2399" s="5"/>
      <c r="XCI2399" s="5"/>
      <c r="XCJ2399" s="5"/>
      <c r="XCK2399" s="5"/>
      <c r="XCL2399" s="5"/>
      <c r="XCM2399" s="5"/>
      <c r="XCN2399" s="5"/>
      <c r="XCO2399" s="5"/>
      <c r="XCP2399" s="5"/>
      <c r="XCQ2399" s="5"/>
      <c r="XCR2399" s="5"/>
      <c r="XCS2399" s="5"/>
      <c r="XCT2399" s="5"/>
      <c r="XCU2399" s="5"/>
      <c r="XCV2399" s="5"/>
      <c r="XCW2399" s="5"/>
      <c r="XCX2399" s="5"/>
      <c r="XCY2399" s="5"/>
      <c r="XCZ2399" s="5"/>
      <c r="XDA2399" s="5"/>
      <c r="XDB2399" s="5"/>
      <c r="XDC2399" s="5"/>
      <c r="XDD2399" s="5"/>
      <c r="XDE2399" s="5"/>
      <c r="XDF2399" s="5"/>
      <c r="XDG2399" s="5"/>
      <c r="XDH2399" s="5"/>
      <c r="XDI2399" s="5"/>
      <c r="XDJ2399" s="5"/>
      <c r="XDK2399" s="5"/>
      <c r="XDL2399" s="5"/>
      <c r="XDM2399" s="5"/>
      <c r="XDN2399" s="5"/>
      <c r="XDO2399" s="5"/>
      <c r="XDP2399" s="5"/>
      <c r="XDQ2399" s="5"/>
      <c r="XDR2399" s="5"/>
      <c r="XDS2399" s="5"/>
      <c r="XDT2399" s="5"/>
      <c r="XDU2399" s="5"/>
      <c r="XDV2399" s="5"/>
      <c r="XDW2399" s="5"/>
      <c r="XDX2399" s="5"/>
      <c r="XDY2399" s="5"/>
      <c r="XDZ2399" s="5"/>
      <c r="XEA2399" s="5"/>
      <c r="XEB2399" s="5"/>
      <c r="XEC2399" s="5"/>
      <c r="XED2399" s="5"/>
      <c r="XEE2399" s="5"/>
      <c r="XEF2399" s="5"/>
      <c r="XEG2399" s="5"/>
      <c r="XEH2399" s="5"/>
      <c r="XEI2399" s="5"/>
      <c r="XEJ2399" s="5"/>
      <c r="XEK2399" s="5"/>
      <c r="XEL2399" s="5"/>
      <c r="XEM2399" s="5"/>
      <c r="XEN2399" s="5"/>
      <c r="XEO2399" s="5"/>
      <c r="XEP2399" s="5"/>
      <c r="XEQ2399" s="5"/>
      <c r="XER2399" s="5"/>
      <c r="XES2399" s="5"/>
      <c r="XET2399" s="5"/>
      <c r="XEU2399" s="5"/>
      <c r="XEV2399" s="5"/>
      <c r="XEW2399" s="5"/>
      <c r="XEX2399" s="5"/>
      <c r="XEY2399" s="5"/>
      <c r="XEZ2399" s="5"/>
    </row>
    <row r="2400" spans="1:16380" ht="33" customHeight="1" x14ac:dyDescent="0.25">
      <c r="A2400" s="20">
        <v>5113</v>
      </c>
      <c r="B2400" s="20" t="s">
        <v>2562</v>
      </c>
      <c r="C2400" s="20" t="s">
        <v>104</v>
      </c>
      <c r="D2400" s="20" t="s">
        <v>37</v>
      </c>
      <c r="E2400" s="20" t="s">
        <v>34</v>
      </c>
      <c r="F2400" s="20">
        <v>76420440</v>
      </c>
      <c r="G2400" s="20">
        <v>76420440</v>
      </c>
      <c r="H2400" s="20">
        <v>1</v>
      </c>
      <c r="I2400" s="39"/>
      <c r="J2400" s="11"/>
      <c r="K2400" s="11"/>
      <c r="L2400" s="11"/>
      <c r="M2400" s="11"/>
      <c r="N2400" s="11"/>
      <c r="O2400" s="11"/>
    </row>
    <row r="2401" spans="1:9" ht="27" x14ac:dyDescent="0.25">
      <c r="A2401" s="20" t="s">
        <v>112</v>
      </c>
      <c r="B2401" s="20" t="s">
        <v>264</v>
      </c>
      <c r="C2401" s="20" t="s">
        <v>189</v>
      </c>
      <c r="D2401" s="20" t="s">
        <v>37</v>
      </c>
      <c r="E2401" s="20" t="s">
        <v>34</v>
      </c>
      <c r="F2401" s="20">
        <v>176088397</v>
      </c>
      <c r="G2401" s="20">
        <v>176088397</v>
      </c>
      <c r="H2401" s="20">
        <v>1</v>
      </c>
      <c r="I2401" s="39"/>
    </row>
    <row r="2402" spans="1:9" ht="27" x14ac:dyDescent="0.25">
      <c r="A2402" s="20" t="s">
        <v>112</v>
      </c>
      <c r="B2402" s="20" t="s">
        <v>245</v>
      </c>
      <c r="C2402" s="20" t="s">
        <v>104</v>
      </c>
      <c r="D2402" s="20" t="s">
        <v>37</v>
      </c>
      <c r="E2402" s="20" t="s">
        <v>34</v>
      </c>
      <c r="F2402" s="20">
        <v>0</v>
      </c>
      <c r="G2402" s="20">
        <v>0</v>
      </c>
      <c r="H2402" s="35">
        <v>1</v>
      </c>
      <c r="I2402" s="39"/>
    </row>
    <row r="2403" spans="1:9" x14ac:dyDescent="0.25">
      <c r="A2403" s="381"/>
      <c r="B2403" s="382"/>
      <c r="C2403" s="382"/>
      <c r="D2403" s="382"/>
      <c r="E2403" s="382"/>
      <c r="F2403" s="382"/>
      <c r="G2403" s="382"/>
      <c r="H2403" s="382"/>
      <c r="I2403" s="39"/>
    </row>
    <row r="2404" spans="1:9" ht="15" customHeight="1" x14ac:dyDescent="0.25">
      <c r="A2404" s="505" t="s">
        <v>2997</v>
      </c>
      <c r="B2404" s="506"/>
      <c r="C2404" s="506"/>
      <c r="D2404" s="506"/>
      <c r="E2404" s="506"/>
      <c r="F2404" s="506"/>
      <c r="G2404" s="506"/>
      <c r="H2404" s="506"/>
      <c r="I2404" s="39"/>
    </row>
    <row r="2405" spans="1:9" x14ac:dyDescent="0.25">
      <c r="A2405" s="433" t="s">
        <v>38</v>
      </c>
      <c r="B2405" s="434"/>
      <c r="C2405" s="434"/>
      <c r="D2405" s="434"/>
      <c r="E2405" s="434"/>
      <c r="F2405" s="434"/>
      <c r="G2405" s="434"/>
      <c r="H2405" s="437"/>
      <c r="I2405" s="39"/>
    </row>
    <row r="2406" spans="1:9" ht="27" x14ac:dyDescent="0.25">
      <c r="A2406" s="20">
        <v>5112</v>
      </c>
      <c r="B2406" s="20" t="s">
        <v>2996</v>
      </c>
      <c r="C2406" s="20" t="s">
        <v>1080</v>
      </c>
      <c r="D2406" s="20" t="s">
        <v>35</v>
      </c>
      <c r="E2406" s="20" t="s">
        <v>34</v>
      </c>
      <c r="F2406" s="20">
        <v>9587212</v>
      </c>
      <c r="G2406" s="20">
        <v>9587212</v>
      </c>
      <c r="H2406" s="20">
        <v>1</v>
      </c>
      <c r="I2406" s="39"/>
    </row>
    <row r="2407" spans="1:9" x14ac:dyDescent="0.25">
      <c r="A2407" s="438" t="s">
        <v>3729</v>
      </c>
      <c r="B2407" s="439"/>
      <c r="C2407" s="439"/>
      <c r="D2407" s="439"/>
      <c r="E2407" s="439"/>
      <c r="F2407" s="439"/>
      <c r="G2407" s="439"/>
      <c r="H2407" s="486"/>
      <c r="I2407" s="39"/>
    </row>
    <row r="2408" spans="1:9" x14ac:dyDescent="0.25">
      <c r="A2408" s="502" t="s">
        <v>38</v>
      </c>
      <c r="B2408" s="503"/>
      <c r="C2408" s="503"/>
      <c r="D2408" s="503"/>
      <c r="E2408" s="503"/>
      <c r="F2408" s="503"/>
      <c r="G2408" s="503"/>
      <c r="H2408" s="504"/>
      <c r="I2408" s="39"/>
    </row>
    <row r="2409" spans="1:9" ht="27" x14ac:dyDescent="0.25">
      <c r="A2409" s="359">
        <v>5113</v>
      </c>
      <c r="B2409" s="359" t="s">
        <v>2315</v>
      </c>
      <c r="C2409" s="359" t="s">
        <v>104</v>
      </c>
      <c r="D2409" s="359" t="s">
        <v>35</v>
      </c>
      <c r="E2409" s="359" t="s">
        <v>34</v>
      </c>
      <c r="F2409" s="359">
        <v>57993378</v>
      </c>
      <c r="G2409" s="359">
        <v>57993378</v>
      </c>
      <c r="H2409" s="359">
        <v>1</v>
      </c>
      <c r="I2409" s="39"/>
    </row>
    <row r="2410" spans="1:9" ht="27" x14ac:dyDescent="0.25">
      <c r="A2410" s="35">
        <v>5112</v>
      </c>
      <c r="B2410" s="359" t="s">
        <v>3728</v>
      </c>
      <c r="C2410" s="359" t="s">
        <v>104</v>
      </c>
      <c r="D2410" s="359" t="s">
        <v>37</v>
      </c>
      <c r="E2410" s="359" t="s">
        <v>34</v>
      </c>
      <c r="F2410" s="359">
        <v>0</v>
      </c>
      <c r="G2410" s="359">
        <v>0</v>
      </c>
      <c r="H2410" s="359">
        <v>1</v>
      </c>
      <c r="I2410" s="39"/>
    </row>
    <row r="2411" spans="1:9" x14ac:dyDescent="0.25">
      <c r="A2411" s="433" t="s">
        <v>32</v>
      </c>
      <c r="B2411" s="434"/>
      <c r="C2411" s="434"/>
      <c r="D2411" s="434"/>
      <c r="E2411" s="434"/>
      <c r="F2411" s="434"/>
      <c r="G2411" s="434"/>
      <c r="H2411" s="434"/>
      <c r="I2411" s="39"/>
    </row>
    <row r="2412" spans="1:9" ht="27" x14ac:dyDescent="0.25">
      <c r="A2412" s="365">
        <v>5113</v>
      </c>
      <c r="B2412" s="365" t="s">
        <v>7823</v>
      </c>
      <c r="C2412" s="365" t="s">
        <v>61</v>
      </c>
      <c r="D2412" s="369" t="s">
        <v>33</v>
      </c>
      <c r="E2412" s="369" t="s">
        <v>34</v>
      </c>
      <c r="F2412" s="369">
        <v>347000</v>
      </c>
      <c r="G2412" s="369">
        <v>347000</v>
      </c>
      <c r="H2412" s="369">
        <v>1</v>
      </c>
      <c r="I2412" s="39"/>
    </row>
    <row r="2413" spans="1:9" ht="27" x14ac:dyDescent="0.25">
      <c r="A2413" s="152">
        <v>5112</v>
      </c>
      <c r="B2413" s="365" t="s">
        <v>4885</v>
      </c>
      <c r="C2413" s="365" t="s">
        <v>111</v>
      </c>
      <c r="D2413" s="365" t="s">
        <v>37</v>
      </c>
      <c r="E2413" s="365" t="s">
        <v>34</v>
      </c>
      <c r="F2413" s="365">
        <v>0</v>
      </c>
      <c r="G2413" s="365">
        <v>0</v>
      </c>
      <c r="H2413" s="365">
        <v>1</v>
      </c>
      <c r="I2413" s="39"/>
    </row>
    <row r="2414" spans="1:9" x14ac:dyDescent="0.25">
      <c r="A2414" s="438" t="s">
        <v>5957</v>
      </c>
      <c r="B2414" s="439"/>
      <c r="C2414" s="439"/>
      <c r="D2414" s="439"/>
      <c r="E2414" s="439"/>
      <c r="F2414" s="439"/>
      <c r="G2414" s="439"/>
      <c r="H2414" s="439"/>
      <c r="I2414" s="39"/>
    </row>
    <row r="2415" spans="1:9" x14ac:dyDescent="0.25">
      <c r="A2415" s="433" t="s">
        <v>8</v>
      </c>
      <c r="B2415" s="434"/>
      <c r="C2415" s="434"/>
      <c r="D2415" s="434"/>
      <c r="E2415" s="434"/>
      <c r="F2415" s="434"/>
      <c r="G2415" s="434"/>
      <c r="H2415" s="434"/>
      <c r="I2415" s="39"/>
    </row>
    <row r="2416" spans="1:9" ht="15" customHeight="1" x14ac:dyDescent="0.25">
      <c r="A2416" s="212">
        <v>5122</v>
      </c>
      <c r="B2416" s="297" t="s">
        <v>6430</v>
      </c>
      <c r="C2416" s="297" t="s">
        <v>31</v>
      </c>
      <c r="D2416" s="297" t="s">
        <v>10</v>
      </c>
      <c r="E2416" s="297" t="s">
        <v>11</v>
      </c>
      <c r="F2416" s="297">
        <v>358893.6</v>
      </c>
      <c r="G2416" s="297">
        <f>+F2416*H2416</f>
        <v>143557440</v>
      </c>
      <c r="H2416" s="297">
        <v>400</v>
      </c>
      <c r="I2416" s="39"/>
    </row>
    <row r="2417" spans="1:9" ht="15" customHeight="1" x14ac:dyDescent="0.25">
      <c r="A2417" s="297">
        <v>5129</v>
      </c>
      <c r="B2417" s="297" t="s">
        <v>7141</v>
      </c>
      <c r="C2417" s="297" t="s">
        <v>1248</v>
      </c>
      <c r="D2417" s="297" t="s">
        <v>37</v>
      </c>
      <c r="E2417" s="297" t="s">
        <v>11</v>
      </c>
      <c r="F2417" s="297">
        <v>0</v>
      </c>
      <c r="G2417" s="297">
        <v>0</v>
      </c>
      <c r="H2417" s="297">
        <v>1</v>
      </c>
      <c r="I2417" s="39"/>
    </row>
    <row r="2418" spans="1:9" ht="15" customHeight="1" x14ac:dyDescent="0.25">
      <c r="A2418" s="433" t="s">
        <v>32</v>
      </c>
      <c r="B2418" s="434"/>
      <c r="C2418" s="434"/>
      <c r="D2418" s="434"/>
      <c r="E2418" s="434"/>
      <c r="F2418" s="434"/>
      <c r="G2418" s="434"/>
      <c r="H2418" s="434"/>
      <c r="I2418" s="39"/>
    </row>
    <row r="2419" spans="1:9" ht="27" x14ac:dyDescent="0.25">
      <c r="A2419" s="296">
        <v>5113</v>
      </c>
      <c r="B2419" s="296" t="s">
        <v>7143</v>
      </c>
      <c r="C2419" s="296" t="s">
        <v>61</v>
      </c>
      <c r="D2419" s="296" t="s">
        <v>33</v>
      </c>
      <c r="E2419" s="296" t="s">
        <v>34</v>
      </c>
      <c r="F2419" s="296">
        <v>302000</v>
      </c>
      <c r="G2419" s="296">
        <v>302000</v>
      </c>
      <c r="H2419" s="296">
        <v>1</v>
      </c>
      <c r="I2419" s="39"/>
    </row>
    <row r="2420" spans="1:9" ht="27" x14ac:dyDescent="0.25">
      <c r="A2420" s="296">
        <v>5113</v>
      </c>
      <c r="B2420" s="296" t="s">
        <v>7144</v>
      </c>
      <c r="C2420" s="296" t="s">
        <v>61</v>
      </c>
      <c r="D2420" s="296" t="s">
        <v>33</v>
      </c>
      <c r="E2420" s="296" t="s">
        <v>34</v>
      </c>
      <c r="F2420" s="296">
        <v>1172000</v>
      </c>
      <c r="G2420" s="296">
        <v>1172000</v>
      </c>
      <c r="H2420" s="296">
        <v>1</v>
      </c>
      <c r="I2420" s="39"/>
    </row>
    <row r="2421" spans="1:9" ht="15" customHeight="1" x14ac:dyDescent="0.25">
      <c r="A2421" s="438" t="s">
        <v>2601</v>
      </c>
      <c r="B2421" s="439"/>
      <c r="C2421" s="439"/>
      <c r="D2421" s="439"/>
      <c r="E2421" s="439"/>
      <c r="F2421" s="439"/>
      <c r="G2421" s="439"/>
      <c r="H2421" s="439"/>
      <c r="I2421" s="39"/>
    </row>
    <row r="2422" spans="1:9" x14ac:dyDescent="0.25">
      <c r="A2422" s="433" t="s">
        <v>38</v>
      </c>
      <c r="B2422" s="434"/>
      <c r="C2422" s="434"/>
      <c r="D2422" s="434"/>
      <c r="E2422" s="434"/>
      <c r="F2422" s="434"/>
      <c r="G2422" s="434"/>
      <c r="H2422" s="434"/>
      <c r="I2422" s="39"/>
    </row>
    <row r="2423" spans="1:9" ht="27" x14ac:dyDescent="0.25">
      <c r="A2423" s="202">
        <v>5113</v>
      </c>
      <c r="B2423" s="202" t="s">
        <v>5758</v>
      </c>
      <c r="C2423" s="202" t="s">
        <v>104</v>
      </c>
      <c r="D2423" s="202" t="s">
        <v>40</v>
      </c>
      <c r="E2423" s="202" t="s">
        <v>34</v>
      </c>
      <c r="F2423" s="202">
        <v>91200000</v>
      </c>
      <c r="G2423" s="202">
        <v>91200000</v>
      </c>
      <c r="H2423" s="202">
        <v>1</v>
      </c>
      <c r="I2423" s="39"/>
    </row>
    <row r="2424" spans="1:9" ht="27" x14ac:dyDescent="0.25">
      <c r="A2424" s="89"/>
      <c r="B2424" s="20" t="s">
        <v>3704</v>
      </c>
      <c r="C2424" s="20" t="s">
        <v>104</v>
      </c>
      <c r="D2424" s="20" t="s">
        <v>40</v>
      </c>
      <c r="E2424" s="20" t="s">
        <v>34</v>
      </c>
      <c r="F2424" s="20">
        <v>98090965</v>
      </c>
      <c r="G2424" s="20">
        <v>98090965</v>
      </c>
      <c r="H2424" s="20">
        <v>1</v>
      </c>
      <c r="I2424" s="39"/>
    </row>
    <row r="2425" spans="1:9" ht="27" x14ac:dyDescent="0.25">
      <c r="A2425" s="73">
        <v>5113</v>
      </c>
      <c r="B2425" s="73" t="s">
        <v>4429</v>
      </c>
      <c r="C2425" s="73" t="s">
        <v>104</v>
      </c>
      <c r="D2425" s="73" t="s">
        <v>40</v>
      </c>
      <c r="E2425" s="73" t="s">
        <v>34</v>
      </c>
      <c r="F2425" s="73">
        <v>263595266</v>
      </c>
      <c r="G2425" s="73">
        <v>263595266</v>
      </c>
      <c r="H2425" s="73">
        <v>1</v>
      </c>
      <c r="I2425" s="39"/>
    </row>
    <row r="2426" spans="1:9" ht="27" x14ac:dyDescent="0.25">
      <c r="A2426" s="20"/>
      <c r="B2426" s="20" t="s">
        <v>279</v>
      </c>
      <c r="C2426" s="20" t="s">
        <v>104</v>
      </c>
      <c r="D2426" s="20" t="s">
        <v>37</v>
      </c>
      <c r="E2426" s="20" t="s">
        <v>34</v>
      </c>
      <c r="F2426" s="20">
        <v>0</v>
      </c>
      <c r="G2426" s="20">
        <v>0</v>
      </c>
      <c r="H2426" s="20">
        <v>1</v>
      </c>
      <c r="I2426" s="39"/>
    </row>
    <row r="2427" spans="1:9" x14ac:dyDescent="0.25">
      <c r="A2427" s="433" t="s">
        <v>32</v>
      </c>
      <c r="B2427" s="434"/>
      <c r="C2427" s="434"/>
      <c r="D2427" s="434"/>
      <c r="E2427" s="434"/>
      <c r="F2427" s="434"/>
      <c r="G2427" s="434"/>
      <c r="H2427" s="434"/>
      <c r="I2427" s="39"/>
    </row>
    <row r="2428" spans="1:9" ht="27" x14ac:dyDescent="0.25">
      <c r="A2428" s="218">
        <v>5113</v>
      </c>
      <c r="B2428" s="218" t="s">
        <v>6546</v>
      </c>
      <c r="C2428" s="218" t="s">
        <v>111</v>
      </c>
      <c r="D2428" s="218" t="s">
        <v>40</v>
      </c>
      <c r="E2428" s="218" t="s">
        <v>34</v>
      </c>
      <c r="F2428" s="218">
        <v>670000</v>
      </c>
      <c r="G2428" s="218">
        <v>670000</v>
      </c>
      <c r="H2428" s="218">
        <v>1</v>
      </c>
      <c r="I2428" s="39"/>
    </row>
    <row r="2429" spans="1:9" ht="27" x14ac:dyDescent="0.25">
      <c r="A2429" s="218">
        <v>5113</v>
      </c>
      <c r="B2429" s="218" t="s">
        <v>5893</v>
      </c>
      <c r="C2429" s="218" t="s">
        <v>61</v>
      </c>
      <c r="D2429" s="218" t="s">
        <v>33</v>
      </c>
      <c r="E2429" s="218" t="s">
        <v>34</v>
      </c>
      <c r="F2429" s="218">
        <v>555000</v>
      </c>
      <c r="G2429" s="218">
        <v>555000</v>
      </c>
      <c r="H2429" s="218">
        <v>1</v>
      </c>
      <c r="I2429" s="39"/>
    </row>
    <row r="2430" spans="1:9" ht="27" x14ac:dyDescent="0.25">
      <c r="A2430" s="20">
        <v>5113</v>
      </c>
      <c r="B2430" s="20" t="s">
        <v>4666</v>
      </c>
      <c r="C2430" s="20" t="s">
        <v>61</v>
      </c>
      <c r="D2430" s="20" t="s">
        <v>33</v>
      </c>
      <c r="E2430" s="20" t="s">
        <v>34</v>
      </c>
      <c r="F2430" s="20">
        <v>1524000</v>
      </c>
      <c r="G2430" s="20">
        <v>1524000</v>
      </c>
      <c r="H2430" s="20">
        <v>1</v>
      </c>
      <c r="I2430" s="39"/>
    </row>
    <row r="2432" spans="1:9" ht="27" x14ac:dyDescent="0.25">
      <c r="A2432" s="20">
        <v>5113</v>
      </c>
      <c r="B2432" s="20" t="s">
        <v>5009</v>
      </c>
      <c r="C2432" s="20" t="s">
        <v>111</v>
      </c>
      <c r="D2432" s="20" t="s">
        <v>40</v>
      </c>
      <c r="E2432" s="20" t="s">
        <v>34</v>
      </c>
      <c r="F2432" s="20">
        <v>5902000</v>
      </c>
      <c r="G2432" s="20">
        <v>5902000</v>
      </c>
      <c r="H2432" s="20">
        <v>1</v>
      </c>
      <c r="I2432" s="39"/>
    </row>
    <row r="2433" spans="1:9" ht="27" x14ac:dyDescent="0.25">
      <c r="A2433" s="20">
        <v>5113</v>
      </c>
      <c r="B2433" s="20" t="s">
        <v>4360</v>
      </c>
      <c r="C2433" s="20" t="s">
        <v>61</v>
      </c>
      <c r="D2433" s="20" t="s">
        <v>33</v>
      </c>
      <c r="E2433" s="20" t="s">
        <v>34</v>
      </c>
      <c r="F2433" s="20">
        <v>1796000</v>
      </c>
      <c r="G2433" s="20">
        <v>1796000</v>
      </c>
      <c r="H2433" s="20">
        <v>1</v>
      </c>
      <c r="I2433" s="39"/>
    </row>
    <row r="2434" spans="1:9" ht="27" x14ac:dyDescent="0.25">
      <c r="A2434" s="20">
        <v>5113</v>
      </c>
      <c r="B2434" s="20" t="s">
        <v>4359</v>
      </c>
      <c r="C2434" s="20" t="s">
        <v>61</v>
      </c>
      <c r="D2434" s="20" t="s">
        <v>33</v>
      </c>
      <c r="E2434" s="20" t="s">
        <v>34</v>
      </c>
      <c r="F2434" s="20">
        <v>3354000</v>
      </c>
      <c r="G2434" s="20">
        <v>3354000</v>
      </c>
      <c r="H2434" s="20">
        <v>1</v>
      </c>
      <c r="I2434" s="39"/>
    </row>
    <row r="2435" spans="1:9" ht="27" x14ac:dyDescent="0.25">
      <c r="A2435" s="20">
        <v>5113</v>
      </c>
      <c r="B2435" s="20" t="s">
        <v>3882</v>
      </c>
      <c r="C2435" s="20" t="s">
        <v>111</v>
      </c>
      <c r="D2435" s="20" t="s">
        <v>40</v>
      </c>
      <c r="E2435" s="20" t="s">
        <v>34</v>
      </c>
      <c r="F2435" s="20">
        <v>3935000</v>
      </c>
      <c r="G2435" s="20">
        <v>3935000</v>
      </c>
      <c r="H2435" s="20">
        <v>1</v>
      </c>
      <c r="I2435" s="39"/>
    </row>
    <row r="2436" spans="1:9" x14ac:dyDescent="0.25">
      <c r="A2436" s="438" t="s">
        <v>3347</v>
      </c>
      <c r="B2436" s="439"/>
      <c r="C2436" s="439"/>
      <c r="D2436" s="439"/>
      <c r="E2436" s="439"/>
      <c r="F2436" s="439"/>
      <c r="G2436" s="439"/>
      <c r="H2436" s="439"/>
      <c r="I2436" s="39"/>
    </row>
    <row r="2437" spans="1:9" x14ac:dyDescent="0.25">
      <c r="A2437" s="433" t="s">
        <v>32</v>
      </c>
      <c r="B2437" s="434"/>
      <c r="C2437" s="434"/>
      <c r="D2437" s="434"/>
      <c r="E2437" s="434"/>
      <c r="F2437" s="434"/>
      <c r="G2437" s="434"/>
      <c r="H2437" s="434"/>
      <c r="I2437" s="39"/>
    </row>
    <row r="2438" spans="1:9" ht="27" x14ac:dyDescent="0.25">
      <c r="A2438" s="20">
        <v>4861</v>
      </c>
      <c r="B2438" s="20" t="s">
        <v>413</v>
      </c>
      <c r="C2438" s="20" t="s">
        <v>414</v>
      </c>
      <c r="D2438" s="20" t="s">
        <v>37</v>
      </c>
      <c r="E2438" s="20" t="s">
        <v>34</v>
      </c>
      <c r="F2438" s="80">
        <v>460000000</v>
      </c>
      <c r="G2438" s="80">
        <v>460000000</v>
      </c>
      <c r="H2438" s="80">
        <v>1</v>
      </c>
      <c r="I2438" s="39"/>
    </row>
    <row r="2439" spans="1:9" x14ac:dyDescent="0.25">
      <c r="A2439" s="438" t="s">
        <v>6575</v>
      </c>
      <c r="B2439" s="439"/>
      <c r="C2439" s="439"/>
      <c r="D2439" s="439"/>
      <c r="E2439" s="439"/>
      <c r="F2439" s="439"/>
      <c r="G2439" s="439"/>
      <c r="H2439" s="439"/>
      <c r="I2439" s="39"/>
    </row>
    <row r="2440" spans="1:9" x14ac:dyDescent="0.25">
      <c r="A2440" s="433" t="s">
        <v>8</v>
      </c>
      <c r="B2440" s="434"/>
      <c r="C2440" s="434"/>
      <c r="D2440" s="434"/>
      <c r="E2440" s="434"/>
      <c r="F2440" s="434"/>
      <c r="G2440" s="434"/>
      <c r="H2440" s="434"/>
      <c r="I2440" s="39"/>
    </row>
    <row r="2441" spans="1:9" ht="11.25" customHeight="1" x14ac:dyDescent="0.25">
      <c r="A2441" s="254">
        <v>5121</v>
      </c>
      <c r="B2441" s="254" t="s">
        <v>6576</v>
      </c>
      <c r="C2441" s="254" t="s">
        <v>1248</v>
      </c>
      <c r="D2441" s="254" t="s">
        <v>35</v>
      </c>
      <c r="E2441" s="254" t="s">
        <v>11</v>
      </c>
      <c r="F2441" s="254">
        <v>0</v>
      </c>
      <c r="G2441" s="254">
        <v>0</v>
      </c>
      <c r="H2441" s="254">
        <v>2</v>
      </c>
      <c r="I2441" s="39"/>
    </row>
    <row r="2442" spans="1:9" x14ac:dyDescent="0.25">
      <c r="A2442" s="254">
        <v>5129</v>
      </c>
      <c r="B2442" s="254" t="s">
        <v>6577</v>
      </c>
      <c r="C2442" s="254" t="s">
        <v>1248</v>
      </c>
      <c r="D2442" s="254" t="s">
        <v>35</v>
      </c>
      <c r="E2442" s="254" t="s">
        <v>11</v>
      </c>
      <c r="F2442" s="254">
        <v>0</v>
      </c>
      <c r="G2442" s="254">
        <v>0</v>
      </c>
      <c r="H2442" s="254">
        <v>2</v>
      </c>
      <c r="I2442" s="39"/>
    </row>
    <row r="2443" spans="1:9" x14ac:dyDescent="0.25">
      <c r="A2443" s="254">
        <v>5129</v>
      </c>
      <c r="B2443" s="254" t="s">
        <v>6578</v>
      </c>
      <c r="C2443" s="254" t="s">
        <v>1248</v>
      </c>
      <c r="D2443" s="254" t="s">
        <v>35</v>
      </c>
      <c r="E2443" s="254" t="s">
        <v>11</v>
      </c>
      <c r="F2443" s="254">
        <v>0</v>
      </c>
      <c r="G2443" s="254">
        <v>0</v>
      </c>
      <c r="H2443" s="254">
        <v>2</v>
      </c>
      <c r="I2443" s="39"/>
    </row>
    <row r="2444" spans="1:9" x14ac:dyDescent="0.25">
      <c r="A2444" s="254">
        <v>5129</v>
      </c>
      <c r="B2444" s="254" t="s">
        <v>6579</v>
      </c>
      <c r="C2444" s="254" t="s">
        <v>1248</v>
      </c>
      <c r="D2444" s="254" t="s">
        <v>35</v>
      </c>
      <c r="E2444" s="254" t="s">
        <v>11</v>
      </c>
      <c r="F2444" s="254">
        <v>0</v>
      </c>
      <c r="G2444" s="254">
        <v>0</v>
      </c>
      <c r="H2444" s="254">
        <v>2</v>
      </c>
      <c r="I2444" s="39"/>
    </row>
    <row r="2445" spans="1:9" x14ac:dyDescent="0.25">
      <c r="A2445" s="254">
        <v>5129</v>
      </c>
      <c r="B2445" s="254" t="s">
        <v>6580</v>
      </c>
      <c r="C2445" s="254" t="s">
        <v>1248</v>
      </c>
      <c r="D2445" s="254" t="s">
        <v>35</v>
      </c>
      <c r="E2445" s="254" t="s">
        <v>11</v>
      </c>
      <c r="F2445" s="254">
        <v>0</v>
      </c>
      <c r="G2445" s="254">
        <v>0</v>
      </c>
      <c r="H2445" s="254">
        <v>2</v>
      </c>
      <c r="I2445" s="39"/>
    </row>
    <row r="2446" spans="1:9" x14ac:dyDescent="0.25">
      <c r="A2446" s="254">
        <v>5129</v>
      </c>
      <c r="B2446" s="254" t="s">
        <v>6581</v>
      </c>
      <c r="C2446" s="254" t="s">
        <v>1248</v>
      </c>
      <c r="D2446" s="254" t="s">
        <v>35</v>
      </c>
      <c r="E2446" s="254" t="s">
        <v>11</v>
      </c>
      <c r="F2446" s="254">
        <v>0</v>
      </c>
      <c r="G2446" s="254">
        <v>0</v>
      </c>
      <c r="H2446" s="254">
        <v>2</v>
      </c>
      <c r="I2446" s="39"/>
    </row>
    <row r="2447" spans="1:9" x14ac:dyDescent="0.25">
      <c r="A2447" s="254">
        <v>5129</v>
      </c>
      <c r="B2447" s="254" t="s">
        <v>6582</v>
      </c>
      <c r="C2447" s="254" t="s">
        <v>1248</v>
      </c>
      <c r="D2447" s="254" t="s">
        <v>35</v>
      </c>
      <c r="E2447" s="254" t="s">
        <v>11</v>
      </c>
      <c r="F2447" s="254">
        <v>0</v>
      </c>
      <c r="G2447" s="254">
        <v>0</v>
      </c>
      <c r="H2447" s="254">
        <v>2</v>
      </c>
      <c r="I2447" s="39"/>
    </row>
    <row r="2448" spans="1:9" x14ac:dyDescent="0.25">
      <c r="A2448" s="254">
        <v>5129</v>
      </c>
      <c r="B2448" s="254" t="s">
        <v>6583</v>
      </c>
      <c r="C2448" s="254" t="s">
        <v>1248</v>
      </c>
      <c r="D2448" s="254" t="s">
        <v>35</v>
      </c>
      <c r="E2448" s="254" t="s">
        <v>11</v>
      </c>
      <c r="F2448" s="254">
        <v>0</v>
      </c>
      <c r="G2448" s="254">
        <v>0</v>
      </c>
      <c r="H2448" s="254">
        <v>2</v>
      </c>
      <c r="I2448" s="39"/>
    </row>
    <row r="2449" spans="1:10" x14ac:dyDescent="0.25">
      <c r="A2449" s="254">
        <v>5129</v>
      </c>
      <c r="B2449" s="254" t="s">
        <v>6584</v>
      </c>
      <c r="C2449" s="254" t="s">
        <v>1248</v>
      </c>
      <c r="D2449" s="254" t="s">
        <v>35</v>
      </c>
      <c r="E2449" s="254" t="s">
        <v>11</v>
      </c>
      <c r="F2449" s="254">
        <v>0</v>
      </c>
      <c r="G2449" s="254">
        <v>0</v>
      </c>
      <c r="H2449" s="254">
        <v>2</v>
      </c>
      <c r="I2449" s="39"/>
    </row>
    <row r="2450" spans="1:10" x14ac:dyDescent="0.25">
      <c r="A2450" s="438" t="s">
        <v>3566</v>
      </c>
      <c r="B2450" s="439"/>
      <c r="C2450" s="439"/>
      <c r="D2450" s="439"/>
      <c r="E2450" s="439"/>
      <c r="F2450" s="439"/>
      <c r="G2450" s="439"/>
      <c r="H2450" s="439"/>
      <c r="I2450" s="39"/>
    </row>
    <row r="2451" spans="1:10" x14ac:dyDescent="0.25">
      <c r="A2451" s="433" t="s">
        <v>32</v>
      </c>
      <c r="B2451" s="434"/>
      <c r="C2451" s="434"/>
      <c r="D2451" s="434"/>
      <c r="E2451" s="434"/>
      <c r="F2451" s="434"/>
      <c r="G2451" s="434"/>
      <c r="H2451" s="434"/>
      <c r="I2451" s="39"/>
    </row>
    <row r="2452" spans="1:10" x14ac:dyDescent="0.25">
      <c r="A2452" s="20">
        <v>4241</v>
      </c>
      <c r="B2452" s="20" t="s">
        <v>3567</v>
      </c>
      <c r="C2452" s="20" t="s">
        <v>3568</v>
      </c>
      <c r="D2452" s="20" t="s">
        <v>33</v>
      </c>
      <c r="E2452" s="20" t="s">
        <v>34</v>
      </c>
      <c r="F2452" s="20">
        <v>1400000</v>
      </c>
      <c r="G2452" s="20">
        <v>1400000</v>
      </c>
      <c r="H2452" s="20">
        <v>1</v>
      </c>
      <c r="I2452" s="39"/>
    </row>
    <row r="2453" spans="1:10" x14ac:dyDescent="0.25">
      <c r="A2453" s="20">
        <v>4241</v>
      </c>
      <c r="B2453" s="20" t="s">
        <v>3569</v>
      </c>
      <c r="C2453" s="20" t="s">
        <v>3568</v>
      </c>
      <c r="D2453" s="20" t="s">
        <v>33</v>
      </c>
      <c r="E2453" s="20" t="s">
        <v>34</v>
      </c>
      <c r="F2453" s="20">
        <v>15000000</v>
      </c>
      <c r="G2453" s="20">
        <v>15000000</v>
      </c>
      <c r="H2453" s="20">
        <v>1</v>
      </c>
      <c r="I2453" s="39"/>
    </row>
    <row r="2454" spans="1:10" x14ac:dyDescent="0.25">
      <c r="A2454" s="20">
        <v>4241</v>
      </c>
      <c r="B2454" s="20" t="s">
        <v>3570</v>
      </c>
      <c r="C2454" s="20" t="s">
        <v>3568</v>
      </c>
      <c r="D2454" s="20" t="s">
        <v>33</v>
      </c>
      <c r="E2454" s="20" t="s">
        <v>34</v>
      </c>
      <c r="F2454" s="20">
        <v>78000000</v>
      </c>
      <c r="G2454" s="20">
        <v>78000000</v>
      </c>
      <c r="H2454" s="20">
        <v>1</v>
      </c>
      <c r="I2454" s="39"/>
    </row>
    <row r="2455" spans="1:10" x14ac:dyDescent="0.25">
      <c r="A2455" s="20">
        <v>4241</v>
      </c>
      <c r="B2455" s="20" t="s">
        <v>3571</v>
      </c>
      <c r="C2455" s="20" t="s">
        <v>3568</v>
      </c>
      <c r="D2455" s="20" t="s">
        <v>33</v>
      </c>
      <c r="E2455" s="20" t="s">
        <v>34</v>
      </c>
      <c r="F2455" s="20">
        <v>1950000</v>
      </c>
      <c r="G2455" s="20">
        <v>1950000</v>
      </c>
      <c r="H2455" s="20">
        <v>1</v>
      </c>
      <c r="I2455" s="39"/>
    </row>
    <row r="2456" spans="1:10" x14ac:dyDescent="0.25">
      <c r="A2456" s="20">
        <v>4241</v>
      </c>
      <c r="B2456" s="20" t="s">
        <v>3572</v>
      </c>
      <c r="C2456" s="20" t="s">
        <v>3568</v>
      </c>
      <c r="D2456" s="20" t="s">
        <v>33</v>
      </c>
      <c r="E2456" s="20" t="s">
        <v>34</v>
      </c>
      <c r="F2456" s="20">
        <v>3600000</v>
      </c>
      <c r="G2456" s="20">
        <v>3600000</v>
      </c>
      <c r="H2456" s="20">
        <v>1</v>
      </c>
      <c r="I2456" s="39"/>
    </row>
    <row r="2457" spans="1:10" x14ac:dyDescent="0.25">
      <c r="A2457" s="20">
        <v>4241</v>
      </c>
      <c r="B2457" s="20" t="s">
        <v>3573</v>
      </c>
      <c r="C2457" s="20" t="s">
        <v>3568</v>
      </c>
      <c r="D2457" s="20" t="s">
        <v>33</v>
      </c>
      <c r="E2457" s="20" t="s">
        <v>34</v>
      </c>
      <c r="F2457" s="20">
        <v>1350000</v>
      </c>
      <c r="G2457" s="20">
        <v>1350000</v>
      </c>
      <c r="H2457" s="20">
        <v>1</v>
      </c>
      <c r="I2457" s="39"/>
      <c r="J2457" s="6"/>
    </row>
    <row r="2458" spans="1:10" x14ac:dyDescent="0.25">
      <c r="A2458" s="435" t="s">
        <v>7416</v>
      </c>
      <c r="B2458" s="436"/>
      <c r="C2458" s="436"/>
      <c r="D2458" s="436"/>
      <c r="E2458" s="436"/>
      <c r="F2458" s="436"/>
      <c r="G2458" s="436"/>
      <c r="H2458" s="436"/>
      <c r="I2458" s="39"/>
      <c r="J2458" s="6"/>
    </row>
    <row r="2459" spans="1:10" x14ac:dyDescent="0.25">
      <c r="A2459" s="502" t="s">
        <v>32</v>
      </c>
      <c r="B2459" s="503"/>
      <c r="C2459" s="503"/>
      <c r="D2459" s="503"/>
      <c r="E2459" s="503"/>
      <c r="F2459" s="503"/>
      <c r="G2459" s="503"/>
      <c r="H2459" s="504"/>
      <c r="I2459" s="39"/>
      <c r="J2459" s="6"/>
    </row>
    <row r="2460" spans="1:10" ht="27" x14ac:dyDescent="0.25">
      <c r="A2460" s="324">
        <v>4251</v>
      </c>
      <c r="B2460" s="324" t="s">
        <v>7417</v>
      </c>
      <c r="C2460" s="324" t="s">
        <v>111</v>
      </c>
      <c r="D2460" s="324" t="s">
        <v>40</v>
      </c>
      <c r="E2460" s="324" t="s">
        <v>34</v>
      </c>
      <c r="F2460" s="324">
        <v>92800</v>
      </c>
      <c r="G2460" s="324">
        <v>92800</v>
      </c>
      <c r="H2460" s="324">
        <v>1</v>
      </c>
      <c r="I2460" s="39"/>
      <c r="J2460" s="6"/>
    </row>
    <row r="2461" spans="1:10" x14ac:dyDescent="0.25">
      <c r="A2461" s="446" t="s">
        <v>2570</v>
      </c>
      <c r="B2461" s="447"/>
      <c r="C2461" s="447"/>
      <c r="D2461" s="447"/>
      <c r="E2461" s="447"/>
      <c r="F2461" s="447"/>
      <c r="G2461" s="447"/>
      <c r="H2461" s="447"/>
      <c r="I2461" s="39"/>
    </row>
    <row r="2462" spans="1:10" x14ac:dyDescent="0.25">
      <c r="A2462" s="435" t="s">
        <v>2572</v>
      </c>
      <c r="B2462" s="436"/>
      <c r="C2462" s="436"/>
      <c r="D2462" s="436"/>
      <c r="E2462" s="436"/>
      <c r="F2462" s="436"/>
      <c r="G2462" s="436"/>
      <c r="H2462" s="436"/>
      <c r="I2462" s="39"/>
    </row>
    <row r="2463" spans="1:10" x14ac:dyDescent="0.25">
      <c r="A2463" s="433" t="s">
        <v>120</v>
      </c>
      <c r="B2463" s="434"/>
      <c r="C2463" s="434"/>
      <c r="D2463" s="434"/>
      <c r="E2463" s="434"/>
      <c r="F2463" s="434"/>
      <c r="G2463" s="434"/>
      <c r="H2463" s="434"/>
      <c r="I2463" s="39"/>
    </row>
    <row r="2464" spans="1:10" ht="27" x14ac:dyDescent="0.25">
      <c r="A2464" s="393">
        <v>5122</v>
      </c>
      <c r="B2464" s="393" t="s">
        <v>8037</v>
      </c>
      <c r="C2464" s="393" t="s">
        <v>4050</v>
      </c>
      <c r="D2464" s="393" t="s">
        <v>10</v>
      </c>
      <c r="E2464" s="393" t="s">
        <v>11</v>
      </c>
      <c r="F2464" s="393">
        <v>7142</v>
      </c>
      <c r="G2464" s="393">
        <f>+F2464*H2464</f>
        <v>199976</v>
      </c>
      <c r="H2464" s="393">
        <v>28</v>
      </c>
      <c r="I2464" s="39"/>
    </row>
    <row r="2465" spans="1:9" x14ac:dyDescent="0.25">
      <c r="A2465" s="393">
        <v>5122</v>
      </c>
      <c r="B2465" s="393" t="s">
        <v>8038</v>
      </c>
      <c r="C2465" s="393" t="s">
        <v>4183</v>
      </c>
      <c r="D2465" s="393" t="s">
        <v>10</v>
      </c>
      <c r="E2465" s="393" t="s">
        <v>11</v>
      </c>
      <c r="F2465" s="393">
        <v>300000</v>
      </c>
      <c r="G2465" s="393">
        <f>+F2465*H2465</f>
        <v>300000</v>
      </c>
      <c r="H2465" s="393">
        <v>1</v>
      </c>
      <c r="I2465" s="39"/>
    </row>
    <row r="2466" spans="1:9" x14ac:dyDescent="0.25">
      <c r="A2466" s="393">
        <v>4234</v>
      </c>
      <c r="B2466" s="393" t="s">
        <v>7619</v>
      </c>
      <c r="C2466" s="393" t="s">
        <v>4607</v>
      </c>
      <c r="D2466" s="393" t="s">
        <v>10</v>
      </c>
      <c r="E2466" s="393" t="s">
        <v>11</v>
      </c>
      <c r="F2466" s="393">
        <v>400</v>
      </c>
      <c r="G2466" s="393">
        <f>+F2466*H2466</f>
        <v>100000</v>
      </c>
      <c r="H2466" s="393">
        <v>250</v>
      </c>
      <c r="I2466" s="39"/>
    </row>
    <row r="2467" spans="1:9" x14ac:dyDescent="0.25">
      <c r="A2467" s="280">
        <v>4264</v>
      </c>
      <c r="B2467" s="393" t="s">
        <v>7670</v>
      </c>
      <c r="C2467" s="393" t="s">
        <v>5048</v>
      </c>
      <c r="D2467" s="393" t="s">
        <v>10</v>
      </c>
      <c r="E2467" s="394" t="s">
        <v>24</v>
      </c>
      <c r="F2467" s="394">
        <v>410</v>
      </c>
      <c r="G2467" s="394">
        <f>+F2467*H2467</f>
        <v>7418950</v>
      </c>
      <c r="H2467" s="394">
        <v>18095</v>
      </c>
      <c r="I2467" s="39"/>
    </row>
    <row r="2468" spans="1:9" x14ac:dyDescent="0.25">
      <c r="A2468" s="280" t="s">
        <v>153</v>
      </c>
      <c r="B2468" s="280" t="s">
        <v>6032</v>
      </c>
      <c r="C2468" s="280" t="s">
        <v>3482</v>
      </c>
      <c r="D2468" s="280" t="s">
        <v>10</v>
      </c>
      <c r="E2468" s="280" t="s">
        <v>11</v>
      </c>
      <c r="F2468" s="394">
        <v>768000</v>
      </c>
      <c r="G2468" s="394">
        <v>768000</v>
      </c>
      <c r="H2468" s="394">
        <v>1</v>
      </c>
      <c r="I2468" s="39"/>
    </row>
    <row r="2469" spans="1:9" ht="27" x14ac:dyDescent="0.25">
      <c r="A2469" s="280" t="s">
        <v>657</v>
      </c>
      <c r="B2469" s="280" t="s">
        <v>6033</v>
      </c>
      <c r="C2469" s="280" t="s">
        <v>653</v>
      </c>
      <c r="D2469" s="280" t="s">
        <v>10</v>
      </c>
      <c r="E2469" s="280" t="s">
        <v>34</v>
      </c>
      <c r="F2469" s="280">
        <v>0</v>
      </c>
      <c r="G2469" s="280">
        <v>0</v>
      </c>
      <c r="H2469" s="280">
        <v>1</v>
      </c>
      <c r="I2469" s="39"/>
    </row>
    <row r="2470" spans="1:9" x14ac:dyDescent="0.25">
      <c r="A2470" s="207">
        <v>5122</v>
      </c>
      <c r="B2470" s="215" t="s">
        <v>5922</v>
      </c>
      <c r="C2470" s="215" t="s">
        <v>52</v>
      </c>
      <c r="D2470" s="215" t="s">
        <v>10</v>
      </c>
      <c r="E2470" s="215" t="s">
        <v>11</v>
      </c>
      <c r="F2470" s="215">
        <v>180000</v>
      </c>
      <c r="G2470" s="215">
        <f>+F2470*H2470</f>
        <v>1080000</v>
      </c>
      <c r="H2470" s="215">
        <v>6</v>
      </c>
      <c r="I2470" s="39"/>
    </row>
    <row r="2471" spans="1:9" x14ac:dyDescent="0.25">
      <c r="A2471" s="207">
        <v>5122</v>
      </c>
      <c r="B2471" s="207" t="s">
        <v>5923</v>
      </c>
      <c r="C2471" s="207" t="s">
        <v>53</v>
      </c>
      <c r="D2471" s="207" t="s">
        <v>10</v>
      </c>
      <c r="E2471" s="207" t="s">
        <v>11</v>
      </c>
      <c r="F2471" s="207">
        <v>45000</v>
      </c>
      <c r="G2471" s="207">
        <f t="shared" ref="G2471:G2475" si="67">+F2471*H2471</f>
        <v>360000</v>
      </c>
      <c r="H2471" s="207">
        <v>8</v>
      </c>
      <c r="I2471" s="39"/>
    </row>
    <row r="2472" spans="1:9" ht="40.5" x14ac:dyDescent="0.25">
      <c r="A2472" s="207">
        <v>5122</v>
      </c>
      <c r="B2472" s="207" t="s">
        <v>5924</v>
      </c>
      <c r="C2472" s="207" t="s">
        <v>88</v>
      </c>
      <c r="D2472" s="207" t="s">
        <v>10</v>
      </c>
      <c r="E2472" s="207" t="s">
        <v>11</v>
      </c>
      <c r="F2472" s="207">
        <v>160000</v>
      </c>
      <c r="G2472" s="207">
        <f t="shared" si="67"/>
        <v>320000</v>
      </c>
      <c r="H2472" s="207">
        <v>2</v>
      </c>
      <c r="I2472" s="39"/>
    </row>
    <row r="2473" spans="1:9" ht="27" x14ac:dyDescent="0.25">
      <c r="A2473" s="207">
        <v>5122</v>
      </c>
      <c r="B2473" s="207" t="s">
        <v>5925</v>
      </c>
      <c r="C2473" s="207" t="s">
        <v>4050</v>
      </c>
      <c r="D2473" s="207" t="s">
        <v>10</v>
      </c>
      <c r="E2473" s="207" t="s">
        <v>56</v>
      </c>
      <c r="F2473" s="207">
        <v>7000</v>
      </c>
      <c r="G2473" s="207">
        <f t="shared" si="67"/>
        <v>490000</v>
      </c>
      <c r="H2473" s="207">
        <v>70</v>
      </c>
      <c r="I2473" s="39"/>
    </row>
    <row r="2474" spans="1:9" x14ac:dyDescent="0.25">
      <c r="A2474" s="207">
        <v>5122</v>
      </c>
      <c r="B2474" s="207" t="s">
        <v>5926</v>
      </c>
      <c r="C2474" s="207" t="s">
        <v>2008</v>
      </c>
      <c r="D2474" s="207" t="s">
        <v>10</v>
      </c>
      <c r="E2474" s="207" t="s">
        <v>11</v>
      </c>
      <c r="F2474" s="207">
        <v>80000</v>
      </c>
      <c r="G2474" s="207">
        <f t="shared" si="67"/>
        <v>80000</v>
      </c>
      <c r="H2474" s="207">
        <v>1</v>
      </c>
      <c r="I2474" s="39"/>
    </row>
    <row r="2475" spans="1:9" x14ac:dyDescent="0.25">
      <c r="A2475" s="207">
        <v>5122</v>
      </c>
      <c r="B2475" s="207" t="s">
        <v>5927</v>
      </c>
      <c r="C2475" s="207" t="s">
        <v>5928</v>
      </c>
      <c r="D2475" s="207" t="s">
        <v>10</v>
      </c>
      <c r="E2475" s="207" t="s">
        <v>11</v>
      </c>
      <c r="F2475" s="207">
        <v>925000</v>
      </c>
      <c r="G2475" s="207">
        <f t="shared" si="67"/>
        <v>1850000</v>
      </c>
      <c r="H2475" s="207">
        <v>2</v>
      </c>
      <c r="I2475" s="39"/>
    </row>
    <row r="2476" spans="1:9" x14ac:dyDescent="0.25">
      <c r="A2476" s="207">
        <v>4267</v>
      </c>
      <c r="B2476" s="207" t="s">
        <v>5156</v>
      </c>
      <c r="C2476" s="207" t="s">
        <v>85</v>
      </c>
      <c r="D2476" s="207" t="s">
        <v>10</v>
      </c>
      <c r="E2476" s="207" t="s">
        <v>46</v>
      </c>
      <c r="F2476" s="207">
        <v>320</v>
      </c>
      <c r="G2476" s="207">
        <f>+F2476*H2476</f>
        <v>48000</v>
      </c>
      <c r="H2476" s="207">
        <v>150</v>
      </c>
      <c r="I2476" s="39"/>
    </row>
    <row r="2477" spans="1:9" ht="27" x14ac:dyDescent="0.25">
      <c r="A2477" s="167">
        <v>4267</v>
      </c>
      <c r="B2477" s="167" t="s">
        <v>5157</v>
      </c>
      <c r="C2477" s="167" t="s">
        <v>1033</v>
      </c>
      <c r="D2477" s="167" t="s">
        <v>10</v>
      </c>
      <c r="E2477" s="167" t="s">
        <v>11</v>
      </c>
      <c r="F2477" s="167">
        <v>7</v>
      </c>
      <c r="G2477" s="167">
        <f t="shared" ref="G2477:G2531" si="68">+F2477*H2477</f>
        <v>49700</v>
      </c>
      <c r="H2477" s="167">
        <v>7100</v>
      </c>
      <c r="I2477" s="39"/>
    </row>
    <row r="2478" spans="1:9" ht="27" x14ac:dyDescent="0.25">
      <c r="A2478" s="167">
        <v>4267</v>
      </c>
      <c r="B2478" s="167" t="s">
        <v>5158</v>
      </c>
      <c r="C2478" s="167" t="s">
        <v>1033</v>
      </c>
      <c r="D2478" s="167" t="s">
        <v>10</v>
      </c>
      <c r="E2478" s="167" t="s">
        <v>11</v>
      </c>
      <c r="F2478" s="167">
        <v>13</v>
      </c>
      <c r="G2478" s="167">
        <f t="shared" si="68"/>
        <v>16900</v>
      </c>
      <c r="H2478" s="167">
        <v>1300</v>
      </c>
      <c r="I2478" s="39"/>
    </row>
    <row r="2479" spans="1:9" x14ac:dyDescent="0.25">
      <c r="A2479" s="167">
        <v>4267</v>
      </c>
      <c r="B2479" s="167" t="s">
        <v>5159</v>
      </c>
      <c r="C2479" s="167" t="s">
        <v>161</v>
      </c>
      <c r="D2479" s="167" t="s">
        <v>10</v>
      </c>
      <c r="E2479" s="167" t="s">
        <v>169</v>
      </c>
      <c r="F2479" s="167">
        <v>1000</v>
      </c>
      <c r="G2479" s="167">
        <f t="shared" si="68"/>
        <v>30000</v>
      </c>
      <c r="H2479" s="167">
        <v>30</v>
      </c>
      <c r="I2479" s="39"/>
    </row>
    <row r="2480" spans="1:9" x14ac:dyDescent="0.25">
      <c r="A2480" s="167">
        <v>4267</v>
      </c>
      <c r="B2480" s="167" t="s">
        <v>5160</v>
      </c>
      <c r="C2480" s="167" t="s">
        <v>1038</v>
      </c>
      <c r="D2480" s="167" t="s">
        <v>10</v>
      </c>
      <c r="E2480" s="167" t="s">
        <v>24</v>
      </c>
      <c r="F2480" s="167">
        <v>120</v>
      </c>
      <c r="G2480" s="167">
        <f t="shared" si="68"/>
        <v>14400</v>
      </c>
      <c r="H2480" s="167">
        <v>120</v>
      </c>
      <c r="I2480" s="39"/>
    </row>
    <row r="2481" spans="1:9" x14ac:dyDescent="0.25">
      <c r="A2481" s="167">
        <v>4267</v>
      </c>
      <c r="B2481" s="167" t="s">
        <v>5161</v>
      </c>
      <c r="C2481" s="167" t="s">
        <v>5162</v>
      </c>
      <c r="D2481" s="167" t="s">
        <v>10</v>
      </c>
      <c r="E2481" s="167" t="s">
        <v>169</v>
      </c>
      <c r="F2481" s="167">
        <v>750</v>
      </c>
      <c r="G2481" s="167">
        <f t="shared" si="68"/>
        <v>1500</v>
      </c>
      <c r="H2481" s="167">
        <v>2</v>
      </c>
      <c r="I2481" s="39"/>
    </row>
    <row r="2482" spans="1:9" x14ac:dyDescent="0.25">
      <c r="A2482" s="167">
        <v>4267</v>
      </c>
      <c r="B2482" s="167" t="s">
        <v>5163</v>
      </c>
      <c r="C2482" s="167" t="s">
        <v>158</v>
      </c>
      <c r="D2482" s="167" t="s">
        <v>10</v>
      </c>
      <c r="E2482" s="167" t="s">
        <v>169</v>
      </c>
      <c r="F2482" s="167">
        <v>1250</v>
      </c>
      <c r="G2482" s="167">
        <f t="shared" si="68"/>
        <v>6250</v>
      </c>
      <c r="H2482" s="167">
        <v>5</v>
      </c>
      <c r="I2482" s="39"/>
    </row>
    <row r="2483" spans="1:9" ht="40.5" x14ac:dyDescent="0.25">
      <c r="A2483" s="167">
        <v>4267</v>
      </c>
      <c r="B2483" s="167" t="s">
        <v>5164</v>
      </c>
      <c r="C2483" s="167" t="s">
        <v>1041</v>
      </c>
      <c r="D2483" s="167" t="s">
        <v>10</v>
      </c>
      <c r="E2483" s="167" t="s">
        <v>11</v>
      </c>
      <c r="F2483" s="167">
        <v>450</v>
      </c>
      <c r="G2483" s="167">
        <f t="shared" si="68"/>
        <v>29250</v>
      </c>
      <c r="H2483" s="167">
        <v>65</v>
      </c>
      <c r="I2483" s="39"/>
    </row>
    <row r="2484" spans="1:9" ht="27" x14ac:dyDescent="0.25">
      <c r="A2484" s="167">
        <v>4267</v>
      </c>
      <c r="B2484" s="167" t="s">
        <v>5165</v>
      </c>
      <c r="C2484" s="167" t="s">
        <v>47</v>
      </c>
      <c r="D2484" s="167" t="s">
        <v>10</v>
      </c>
      <c r="E2484" s="167" t="s">
        <v>11</v>
      </c>
      <c r="F2484" s="167">
        <v>900</v>
      </c>
      <c r="G2484" s="167">
        <f t="shared" si="68"/>
        <v>5400</v>
      </c>
      <c r="H2484" s="167">
        <v>6</v>
      </c>
      <c r="I2484" s="39"/>
    </row>
    <row r="2485" spans="1:9" ht="27" x14ac:dyDescent="0.25">
      <c r="A2485" s="167">
        <v>4267</v>
      </c>
      <c r="B2485" s="167" t="s">
        <v>5166</v>
      </c>
      <c r="C2485" s="167" t="s">
        <v>48</v>
      </c>
      <c r="D2485" s="167" t="s">
        <v>10</v>
      </c>
      <c r="E2485" s="167" t="s">
        <v>11</v>
      </c>
      <c r="F2485" s="167">
        <v>950</v>
      </c>
      <c r="G2485" s="167">
        <f t="shared" si="68"/>
        <v>28500</v>
      </c>
      <c r="H2485" s="167">
        <v>30</v>
      </c>
      <c r="I2485" s="39"/>
    </row>
    <row r="2486" spans="1:9" x14ac:dyDescent="0.25">
      <c r="A2486" s="167">
        <v>4267</v>
      </c>
      <c r="B2486" s="167" t="s">
        <v>5167</v>
      </c>
      <c r="C2486" s="167" t="s">
        <v>178</v>
      </c>
      <c r="D2486" s="167" t="s">
        <v>10</v>
      </c>
      <c r="E2486" s="167" t="s">
        <v>11</v>
      </c>
      <c r="F2486" s="167">
        <v>1800</v>
      </c>
      <c r="G2486" s="167">
        <f t="shared" si="68"/>
        <v>108000</v>
      </c>
      <c r="H2486" s="167">
        <v>60</v>
      </c>
      <c r="I2486" s="39"/>
    </row>
    <row r="2487" spans="1:9" x14ac:dyDescent="0.25">
      <c r="A2487" s="167">
        <v>4267</v>
      </c>
      <c r="B2487" s="167" t="s">
        <v>5168</v>
      </c>
      <c r="C2487" s="167" t="s">
        <v>178</v>
      </c>
      <c r="D2487" s="167" t="s">
        <v>10</v>
      </c>
      <c r="E2487" s="167" t="s">
        <v>11</v>
      </c>
      <c r="F2487" s="167">
        <v>1000</v>
      </c>
      <c r="G2487" s="167">
        <f t="shared" si="68"/>
        <v>50000</v>
      </c>
      <c r="H2487" s="167">
        <v>50</v>
      </c>
      <c r="I2487" s="39"/>
    </row>
    <row r="2488" spans="1:9" ht="27" x14ac:dyDescent="0.25">
      <c r="A2488" s="167">
        <v>4267</v>
      </c>
      <c r="B2488" s="167" t="s">
        <v>5169</v>
      </c>
      <c r="C2488" s="167" t="s">
        <v>162</v>
      </c>
      <c r="D2488" s="167" t="s">
        <v>10</v>
      </c>
      <c r="E2488" s="167" t="s">
        <v>11</v>
      </c>
      <c r="F2488" s="167">
        <v>100</v>
      </c>
      <c r="G2488" s="167">
        <f t="shared" si="68"/>
        <v>35000</v>
      </c>
      <c r="H2488" s="167">
        <v>350</v>
      </c>
      <c r="I2488" s="39"/>
    </row>
    <row r="2489" spans="1:9" x14ac:dyDescent="0.25">
      <c r="A2489" s="167">
        <v>4267</v>
      </c>
      <c r="B2489" s="167" t="s">
        <v>5170</v>
      </c>
      <c r="C2489" s="167" t="s">
        <v>807</v>
      </c>
      <c r="D2489" s="167" t="s">
        <v>10</v>
      </c>
      <c r="E2489" s="167" t="s">
        <v>11</v>
      </c>
      <c r="F2489" s="167">
        <v>1000</v>
      </c>
      <c r="G2489" s="167">
        <f t="shared" si="68"/>
        <v>100000</v>
      </c>
      <c r="H2489" s="167">
        <v>100</v>
      </c>
      <c r="I2489" s="39"/>
    </row>
    <row r="2490" spans="1:9" x14ac:dyDescent="0.25">
      <c r="A2490" s="167">
        <v>4267</v>
      </c>
      <c r="B2490" s="167" t="s">
        <v>5171</v>
      </c>
      <c r="C2490" s="167" t="s">
        <v>4628</v>
      </c>
      <c r="D2490" s="167" t="s">
        <v>10</v>
      </c>
      <c r="E2490" s="167" t="s">
        <v>11</v>
      </c>
      <c r="F2490" s="167">
        <v>350</v>
      </c>
      <c r="G2490" s="167">
        <f t="shared" si="68"/>
        <v>3500</v>
      </c>
      <c r="H2490" s="167">
        <v>10</v>
      </c>
      <c r="I2490" s="39"/>
    </row>
    <row r="2491" spans="1:9" x14ac:dyDescent="0.25">
      <c r="A2491" s="167">
        <v>4267</v>
      </c>
      <c r="B2491" s="167" t="s">
        <v>5172</v>
      </c>
      <c r="C2491" s="167" t="s">
        <v>224</v>
      </c>
      <c r="D2491" s="167" t="s">
        <v>10</v>
      </c>
      <c r="E2491" s="167" t="s">
        <v>11</v>
      </c>
      <c r="F2491" s="167">
        <v>1400</v>
      </c>
      <c r="G2491" s="167">
        <f t="shared" si="68"/>
        <v>21000</v>
      </c>
      <c r="H2491" s="167">
        <v>15</v>
      </c>
      <c r="I2491" s="39"/>
    </row>
    <row r="2492" spans="1:9" ht="27" x14ac:dyDescent="0.25">
      <c r="A2492" s="167">
        <v>4267</v>
      </c>
      <c r="B2492" s="167" t="s">
        <v>5173</v>
      </c>
      <c r="C2492" s="167" t="s">
        <v>5174</v>
      </c>
      <c r="D2492" s="167" t="s">
        <v>10</v>
      </c>
      <c r="E2492" s="167" t="s">
        <v>11</v>
      </c>
      <c r="F2492" s="167">
        <v>300</v>
      </c>
      <c r="G2492" s="167">
        <f t="shared" si="68"/>
        <v>4500</v>
      </c>
      <c r="H2492" s="167">
        <v>15</v>
      </c>
      <c r="I2492" s="39"/>
    </row>
    <row r="2493" spans="1:9" x14ac:dyDescent="0.25">
      <c r="A2493" s="167">
        <v>4267</v>
      </c>
      <c r="B2493" s="167" t="s">
        <v>5175</v>
      </c>
      <c r="C2493" s="167" t="s">
        <v>164</v>
      </c>
      <c r="D2493" s="167" t="s">
        <v>10</v>
      </c>
      <c r="E2493" s="167" t="s">
        <v>49</v>
      </c>
      <c r="F2493" s="167">
        <v>350</v>
      </c>
      <c r="G2493" s="167">
        <f t="shared" si="68"/>
        <v>3500</v>
      </c>
      <c r="H2493" s="167">
        <v>10</v>
      </c>
      <c r="I2493" s="39"/>
    </row>
    <row r="2494" spans="1:9" x14ac:dyDescent="0.25">
      <c r="A2494" s="167">
        <v>4267</v>
      </c>
      <c r="B2494" s="167" t="s">
        <v>5176</v>
      </c>
      <c r="C2494" s="167" t="s">
        <v>121</v>
      </c>
      <c r="D2494" s="167" t="s">
        <v>10</v>
      </c>
      <c r="E2494" s="167" t="s">
        <v>11</v>
      </c>
      <c r="F2494" s="167">
        <v>300</v>
      </c>
      <c r="G2494" s="167">
        <f t="shared" si="68"/>
        <v>3000</v>
      </c>
      <c r="H2494" s="167">
        <v>10</v>
      </c>
      <c r="I2494" s="39"/>
    </row>
    <row r="2495" spans="1:9" x14ac:dyDescent="0.25">
      <c r="A2495" s="167">
        <v>4267</v>
      </c>
      <c r="B2495" s="167" t="s">
        <v>5177</v>
      </c>
      <c r="C2495" s="167" t="s">
        <v>261</v>
      </c>
      <c r="D2495" s="167" t="s">
        <v>10</v>
      </c>
      <c r="E2495" s="167" t="s">
        <v>11</v>
      </c>
      <c r="F2495" s="167">
        <v>80</v>
      </c>
      <c r="G2495" s="167">
        <f t="shared" si="68"/>
        <v>144000</v>
      </c>
      <c r="H2495" s="167">
        <v>1800</v>
      </c>
      <c r="I2495" s="39"/>
    </row>
    <row r="2496" spans="1:9" x14ac:dyDescent="0.25">
      <c r="A2496" s="167">
        <v>4267</v>
      </c>
      <c r="B2496" s="167" t="s">
        <v>5178</v>
      </c>
      <c r="C2496" s="167" t="s">
        <v>165</v>
      </c>
      <c r="D2496" s="167" t="s">
        <v>10</v>
      </c>
      <c r="E2496" s="167" t="s">
        <v>11</v>
      </c>
      <c r="F2496" s="167">
        <v>1500</v>
      </c>
      <c r="G2496" s="167">
        <f t="shared" si="68"/>
        <v>60000</v>
      </c>
      <c r="H2496" s="167">
        <v>40</v>
      </c>
      <c r="I2496" s="39"/>
    </row>
    <row r="2497" spans="1:9" x14ac:dyDescent="0.25">
      <c r="A2497" s="167">
        <v>4267</v>
      </c>
      <c r="B2497" s="167" t="s">
        <v>5179</v>
      </c>
      <c r="C2497" s="167" t="s">
        <v>239</v>
      </c>
      <c r="D2497" s="167" t="s">
        <v>10</v>
      </c>
      <c r="E2497" s="167" t="s">
        <v>11</v>
      </c>
      <c r="F2497" s="167">
        <v>900</v>
      </c>
      <c r="G2497" s="167">
        <f t="shared" si="68"/>
        <v>4500</v>
      </c>
      <c r="H2497" s="167">
        <v>5</v>
      </c>
      <c r="I2497" s="39"/>
    </row>
    <row r="2498" spans="1:9" ht="27" x14ac:dyDescent="0.25">
      <c r="A2498" s="167">
        <v>4267</v>
      </c>
      <c r="B2498" s="167" t="s">
        <v>5180</v>
      </c>
      <c r="C2498" s="167" t="s">
        <v>1054</v>
      </c>
      <c r="D2498" s="167" t="s">
        <v>10</v>
      </c>
      <c r="E2498" s="167" t="s">
        <v>11</v>
      </c>
      <c r="F2498" s="167">
        <v>2000</v>
      </c>
      <c r="G2498" s="167">
        <f t="shared" si="68"/>
        <v>10000</v>
      </c>
      <c r="H2498" s="167">
        <v>5</v>
      </c>
      <c r="I2498" s="39"/>
    </row>
    <row r="2499" spans="1:9" x14ac:dyDescent="0.25">
      <c r="A2499" s="167">
        <v>4267</v>
      </c>
      <c r="B2499" s="167" t="s">
        <v>5181</v>
      </c>
      <c r="C2499" s="167" t="s">
        <v>1056</v>
      </c>
      <c r="D2499" s="167" t="s">
        <v>10</v>
      </c>
      <c r="E2499" s="167" t="s">
        <v>11</v>
      </c>
      <c r="F2499" s="167">
        <v>1200</v>
      </c>
      <c r="G2499" s="167">
        <f t="shared" si="68"/>
        <v>14400</v>
      </c>
      <c r="H2499" s="167">
        <v>12</v>
      </c>
      <c r="I2499" s="39"/>
    </row>
    <row r="2500" spans="1:9" x14ac:dyDescent="0.25">
      <c r="A2500" s="167">
        <v>4267</v>
      </c>
      <c r="B2500" s="167" t="s">
        <v>5182</v>
      </c>
      <c r="C2500" s="167" t="s">
        <v>1056</v>
      </c>
      <c r="D2500" s="167" t="s">
        <v>10</v>
      </c>
      <c r="E2500" s="167" t="s">
        <v>11</v>
      </c>
      <c r="F2500" s="167">
        <v>1100</v>
      </c>
      <c r="G2500" s="167">
        <f t="shared" si="68"/>
        <v>13200</v>
      </c>
      <c r="H2500" s="167">
        <v>12</v>
      </c>
      <c r="I2500" s="39"/>
    </row>
    <row r="2501" spans="1:9" x14ac:dyDescent="0.25">
      <c r="A2501" s="167">
        <v>4267</v>
      </c>
      <c r="B2501" s="167" t="s">
        <v>5183</v>
      </c>
      <c r="C2501" s="167" t="s">
        <v>238</v>
      </c>
      <c r="D2501" s="167" t="s">
        <v>10</v>
      </c>
      <c r="E2501" s="167" t="s">
        <v>11</v>
      </c>
      <c r="F2501" s="167">
        <v>250</v>
      </c>
      <c r="G2501" s="167">
        <f t="shared" si="68"/>
        <v>5000</v>
      </c>
      <c r="H2501" s="167">
        <v>20</v>
      </c>
      <c r="I2501" s="39"/>
    </row>
    <row r="2502" spans="1:9" x14ac:dyDescent="0.25">
      <c r="A2502" s="167">
        <v>4267</v>
      </c>
      <c r="B2502" s="167" t="s">
        <v>5184</v>
      </c>
      <c r="C2502" s="167" t="s">
        <v>26</v>
      </c>
      <c r="D2502" s="167" t="s">
        <v>10</v>
      </c>
      <c r="E2502" s="167" t="s">
        <v>11</v>
      </c>
      <c r="F2502" s="167">
        <v>700</v>
      </c>
      <c r="G2502" s="167">
        <f t="shared" si="68"/>
        <v>10500</v>
      </c>
      <c r="H2502" s="167">
        <v>15</v>
      </c>
      <c r="I2502" s="39"/>
    </row>
    <row r="2503" spans="1:9" x14ac:dyDescent="0.25">
      <c r="A2503" s="167">
        <v>4267</v>
      </c>
      <c r="B2503" s="167" t="s">
        <v>5185</v>
      </c>
      <c r="C2503" s="167" t="s">
        <v>1060</v>
      </c>
      <c r="D2503" s="167" t="s">
        <v>10</v>
      </c>
      <c r="E2503" s="167" t="s">
        <v>11</v>
      </c>
      <c r="F2503" s="167">
        <v>600</v>
      </c>
      <c r="G2503" s="167">
        <f t="shared" si="68"/>
        <v>6000</v>
      </c>
      <c r="H2503" s="167">
        <v>10</v>
      </c>
      <c r="I2503" s="39"/>
    </row>
    <row r="2504" spans="1:9" x14ac:dyDescent="0.25">
      <c r="A2504" s="167">
        <v>4267</v>
      </c>
      <c r="B2504" s="167" t="s">
        <v>5186</v>
      </c>
      <c r="C2504" s="167" t="s">
        <v>122</v>
      </c>
      <c r="D2504" s="167" t="s">
        <v>10</v>
      </c>
      <c r="E2504" s="167" t="s">
        <v>11</v>
      </c>
      <c r="F2504" s="167">
        <v>300</v>
      </c>
      <c r="G2504" s="167">
        <f t="shared" si="68"/>
        <v>6000</v>
      </c>
      <c r="H2504" s="167">
        <v>20</v>
      </c>
      <c r="I2504" s="39"/>
    </row>
    <row r="2505" spans="1:9" x14ac:dyDescent="0.25">
      <c r="A2505" s="167">
        <v>4267</v>
      </c>
      <c r="B2505" s="167" t="s">
        <v>5187</v>
      </c>
      <c r="C2505" s="167" t="s">
        <v>1063</v>
      </c>
      <c r="D2505" s="167" t="s">
        <v>10</v>
      </c>
      <c r="E2505" s="167" t="s">
        <v>11</v>
      </c>
      <c r="F2505" s="167">
        <v>480</v>
      </c>
      <c r="G2505" s="167">
        <f t="shared" si="68"/>
        <v>14400</v>
      </c>
      <c r="H2505" s="167">
        <v>30</v>
      </c>
      <c r="I2505" s="39"/>
    </row>
    <row r="2506" spans="1:9" x14ac:dyDescent="0.25">
      <c r="A2506" s="167">
        <v>4267</v>
      </c>
      <c r="B2506" s="167" t="s">
        <v>5188</v>
      </c>
      <c r="C2506" s="167" t="s">
        <v>1065</v>
      </c>
      <c r="D2506" s="167" t="s">
        <v>10</v>
      </c>
      <c r="E2506" s="167" t="s">
        <v>169</v>
      </c>
      <c r="F2506" s="167">
        <v>1200</v>
      </c>
      <c r="G2506" s="167">
        <f t="shared" si="68"/>
        <v>48000</v>
      </c>
      <c r="H2506" s="167">
        <v>40</v>
      </c>
      <c r="I2506" s="39"/>
    </row>
    <row r="2507" spans="1:9" x14ac:dyDescent="0.25">
      <c r="A2507" s="167">
        <v>4267</v>
      </c>
      <c r="B2507" s="167" t="s">
        <v>5189</v>
      </c>
      <c r="C2507" s="167" t="s">
        <v>166</v>
      </c>
      <c r="D2507" s="167" t="s">
        <v>10</v>
      </c>
      <c r="E2507" s="167" t="s">
        <v>11</v>
      </c>
      <c r="F2507" s="167">
        <v>700</v>
      </c>
      <c r="G2507" s="167">
        <f t="shared" si="68"/>
        <v>21000</v>
      </c>
      <c r="H2507" s="167">
        <v>30</v>
      </c>
      <c r="I2507" s="39"/>
    </row>
    <row r="2508" spans="1:9" x14ac:dyDescent="0.25">
      <c r="A2508" s="167">
        <v>4267</v>
      </c>
      <c r="B2508" s="167" t="s">
        <v>5190</v>
      </c>
      <c r="C2508" s="167" t="s">
        <v>123</v>
      </c>
      <c r="D2508" s="167" t="s">
        <v>10</v>
      </c>
      <c r="E2508" s="167" t="s">
        <v>11</v>
      </c>
      <c r="F2508" s="167">
        <v>330</v>
      </c>
      <c r="G2508" s="167">
        <f t="shared" si="68"/>
        <v>19800</v>
      </c>
      <c r="H2508" s="167">
        <v>60</v>
      </c>
      <c r="I2508" s="39"/>
    </row>
    <row r="2509" spans="1:9" x14ac:dyDescent="0.25">
      <c r="A2509" s="167">
        <v>4267</v>
      </c>
      <c r="B2509" s="167" t="s">
        <v>5191</v>
      </c>
      <c r="C2509" s="167" t="s">
        <v>227</v>
      </c>
      <c r="D2509" s="167" t="s">
        <v>10</v>
      </c>
      <c r="E2509" s="167" t="s">
        <v>169</v>
      </c>
      <c r="F2509" s="167">
        <v>1200</v>
      </c>
      <c r="G2509" s="167">
        <f t="shared" si="68"/>
        <v>6000</v>
      </c>
      <c r="H2509" s="167">
        <v>5</v>
      </c>
      <c r="I2509" s="39"/>
    </row>
    <row r="2510" spans="1:9" ht="27" x14ac:dyDescent="0.25">
      <c r="A2510" s="167">
        <v>4267</v>
      </c>
      <c r="B2510" s="167" t="s">
        <v>5192</v>
      </c>
      <c r="C2510" s="167" t="s">
        <v>587</v>
      </c>
      <c r="D2510" s="167" t="s">
        <v>10</v>
      </c>
      <c r="E2510" s="167" t="s">
        <v>169</v>
      </c>
      <c r="F2510" s="167">
        <v>600</v>
      </c>
      <c r="G2510" s="167">
        <f t="shared" si="68"/>
        <v>48000</v>
      </c>
      <c r="H2510" s="167">
        <v>80</v>
      </c>
      <c r="I2510" s="39"/>
    </row>
    <row r="2511" spans="1:9" x14ac:dyDescent="0.25">
      <c r="A2511" s="167">
        <v>4267</v>
      </c>
      <c r="B2511" s="167" t="s">
        <v>5193</v>
      </c>
      <c r="C2511" s="167" t="s">
        <v>27</v>
      </c>
      <c r="D2511" s="167" t="s">
        <v>10</v>
      </c>
      <c r="E2511" s="167" t="s">
        <v>24</v>
      </c>
      <c r="F2511" s="167">
        <v>140</v>
      </c>
      <c r="G2511" s="167">
        <f t="shared" si="68"/>
        <v>42000</v>
      </c>
      <c r="H2511" s="167">
        <v>300</v>
      </c>
      <c r="I2511" s="39"/>
    </row>
    <row r="2512" spans="1:9" ht="27" x14ac:dyDescent="0.25">
      <c r="A2512" s="167">
        <v>4267</v>
      </c>
      <c r="B2512" s="167" t="s">
        <v>5194</v>
      </c>
      <c r="C2512" s="167" t="s">
        <v>588</v>
      </c>
      <c r="D2512" s="167" t="s">
        <v>10</v>
      </c>
      <c r="E2512" s="167" t="s">
        <v>24</v>
      </c>
      <c r="F2512" s="167">
        <v>600</v>
      </c>
      <c r="G2512" s="167">
        <f t="shared" si="68"/>
        <v>14400</v>
      </c>
      <c r="H2512" s="167">
        <v>24</v>
      </c>
      <c r="I2512" s="39"/>
    </row>
    <row r="2513" spans="1:9" x14ac:dyDescent="0.25">
      <c r="A2513" s="167">
        <v>4267</v>
      </c>
      <c r="B2513" s="167" t="s">
        <v>5195</v>
      </c>
      <c r="C2513" s="167" t="s">
        <v>28</v>
      </c>
      <c r="D2513" s="167" t="s">
        <v>10</v>
      </c>
      <c r="E2513" s="167" t="s">
        <v>24</v>
      </c>
      <c r="F2513" s="167">
        <v>390</v>
      </c>
      <c r="G2513" s="167">
        <f t="shared" si="68"/>
        <v>28080</v>
      </c>
      <c r="H2513" s="167">
        <v>72</v>
      </c>
      <c r="I2513" s="39"/>
    </row>
    <row r="2514" spans="1:9" x14ac:dyDescent="0.25">
      <c r="A2514" s="167">
        <v>4267</v>
      </c>
      <c r="B2514" s="167" t="s">
        <v>5196</v>
      </c>
      <c r="C2514" s="167" t="s">
        <v>5197</v>
      </c>
      <c r="D2514" s="167" t="s">
        <v>10</v>
      </c>
      <c r="E2514" s="167" t="s">
        <v>11</v>
      </c>
      <c r="F2514" s="167">
        <v>240</v>
      </c>
      <c r="G2514" s="167">
        <f t="shared" si="68"/>
        <v>14400</v>
      </c>
      <c r="H2514" s="167">
        <v>60</v>
      </c>
      <c r="I2514" s="39"/>
    </row>
    <row r="2515" spans="1:9" x14ac:dyDescent="0.25">
      <c r="A2515" s="167">
        <v>4267</v>
      </c>
      <c r="B2515" s="167" t="s">
        <v>5198</v>
      </c>
      <c r="C2515" s="167" t="s">
        <v>51</v>
      </c>
      <c r="D2515" s="167" t="s">
        <v>10</v>
      </c>
      <c r="E2515" s="167" t="s">
        <v>11</v>
      </c>
      <c r="F2515" s="167">
        <v>290</v>
      </c>
      <c r="G2515" s="167">
        <f t="shared" si="68"/>
        <v>58000</v>
      </c>
      <c r="H2515" s="167">
        <v>200</v>
      </c>
      <c r="I2515" s="39"/>
    </row>
    <row r="2516" spans="1:9" x14ac:dyDescent="0.25">
      <c r="A2516" s="167">
        <v>4267</v>
      </c>
      <c r="B2516" s="167" t="s">
        <v>5199</v>
      </c>
      <c r="C2516" s="167" t="s">
        <v>29</v>
      </c>
      <c r="D2516" s="167" t="s">
        <v>10</v>
      </c>
      <c r="E2516" s="167" t="s">
        <v>11</v>
      </c>
      <c r="F2516" s="167">
        <v>600</v>
      </c>
      <c r="G2516" s="167">
        <f t="shared" si="68"/>
        <v>108000</v>
      </c>
      <c r="H2516" s="167">
        <v>180</v>
      </c>
      <c r="I2516" s="39"/>
    </row>
    <row r="2517" spans="1:9" ht="27" x14ac:dyDescent="0.25">
      <c r="A2517" s="167">
        <v>4267</v>
      </c>
      <c r="B2517" s="167" t="s">
        <v>5200</v>
      </c>
      <c r="C2517" s="167" t="s">
        <v>229</v>
      </c>
      <c r="D2517" s="167" t="s">
        <v>10</v>
      </c>
      <c r="E2517" s="167" t="s">
        <v>11</v>
      </c>
      <c r="F2517" s="167">
        <v>1000</v>
      </c>
      <c r="G2517" s="167">
        <f t="shared" si="68"/>
        <v>6000</v>
      </c>
      <c r="H2517" s="167">
        <v>6</v>
      </c>
      <c r="I2517" s="39"/>
    </row>
    <row r="2518" spans="1:9" ht="27" x14ac:dyDescent="0.25">
      <c r="A2518" s="167">
        <v>4267</v>
      </c>
      <c r="B2518" s="167" t="s">
        <v>5201</v>
      </c>
      <c r="C2518" s="167" t="s">
        <v>30</v>
      </c>
      <c r="D2518" s="167" t="s">
        <v>10</v>
      </c>
      <c r="E2518" s="167" t="s">
        <v>11</v>
      </c>
      <c r="F2518" s="167">
        <v>1200</v>
      </c>
      <c r="G2518" s="167">
        <f t="shared" si="68"/>
        <v>7200</v>
      </c>
      <c r="H2518" s="167">
        <v>6</v>
      </c>
      <c r="I2518" s="39"/>
    </row>
    <row r="2519" spans="1:9" x14ac:dyDescent="0.25">
      <c r="A2519" s="167">
        <v>4267</v>
      </c>
      <c r="B2519" s="167" t="s">
        <v>5202</v>
      </c>
      <c r="C2519" s="167" t="s">
        <v>1013</v>
      </c>
      <c r="D2519" s="167" t="s">
        <v>10</v>
      </c>
      <c r="E2519" s="167" t="s">
        <v>11</v>
      </c>
      <c r="F2519" s="167">
        <v>3800</v>
      </c>
      <c r="G2519" s="167">
        <f t="shared" si="68"/>
        <v>19000</v>
      </c>
      <c r="H2519" s="167">
        <v>5</v>
      </c>
      <c r="I2519" s="39"/>
    </row>
    <row r="2520" spans="1:9" x14ac:dyDescent="0.25">
      <c r="A2520" s="167">
        <v>4267</v>
      </c>
      <c r="B2520" s="167" t="s">
        <v>5203</v>
      </c>
      <c r="C2520" s="167" t="s">
        <v>1015</v>
      </c>
      <c r="D2520" s="167" t="s">
        <v>10</v>
      </c>
      <c r="E2520" s="167" t="s">
        <v>11</v>
      </c>
      <c r="F2520" s="167">
        <v>800</v>
      </c>
      <c r="G2520" s="167">
        <f t="shared" si="68"/>
        <v>6400</v>
      </c>
      <c r="H2520" s="167">
        <v>8</v>
      </c>
      <c r="I2520" s="39"/>
    </row>
    <row r="2521" spans="1:9" ht="27" x14ac:dyDescent="0.25">
      <c r="A2521" s="167">
        <v>4267</v>
      </c>
      <c r="B2521" s="167" t="s">
        <v>5204</v>
      </c>
      <c r="C2521" s="167" t="s">
        <v>1017</v>
      </c>
      <c r="D2521" s="167" t="s">
        <v>10</v>
      </c>
      <c r="E2521" s="167" t="s">
        <v>11</v>
      </c>
      <c r="F2521" s="167">
        <v>700</v>
      </c>
      <c r="G2521" s="167">
        <f t="shared" si="68"/>
        <v>7000</v>
      </c>
      <c r="H2521" s="167">
        <v>10</v>
      </c>
      <c r="I2521" s="39"/>
    </row>
    <row r="2522" spans="1:9" x14ac:dyDescent="0.25">
      <c r="A2522" s="167">
        <v>4267</v>
      </c>
      <c r="B2522" s="167" t="s">
        <v>5205</v>
      </c>
      <c r="C2522" s="167" t="s">
        <v>1019</v>
      </c>
      <c r="D2522" s="167" t="s">
        <v>10</v>
      </c>
      <c r="E2522" s="167" t="s">
        <v>11</v>
      </c>
      <c r="F2522" s="167">
        <v>450</v>
      </c>
      <c r="G2522" s="167">
        <f t="shared" si="68"/>
        <v>4500</v>
      </c>
      <c r="H2522" s="167">
        <v>10</v>
      </c>
      <c r="I2522" s="39"/>
    </row>
    <row r="2523" spans="1:9" x14ac:dyDescent="0.25">
      <c r="A2523" s="167">
        <v>4267</v>
      </c>
      <c r="B2523" s="167" t="s">
        <v>5206</v>
      </c>
      <c r="C2523" s="167" t="s">
        <v>805</v>
      </c>
      <c r="D2523" s="167" t="s">
        <v>10</v>
      </c>
      <c r="E2523" s="167" t="s">
        <v>49</v>
      </c>
      <c r="F2523" s="167">
        <v>200</v>
      </c>
      <c r="G2523" s="167">
        <f t="shared" si="68"/>
        <v>10000</v>
      </c>
      <c r="H2523" s="167">
        <v>50</v>
      </c>
      <c r="I2523" s="39"/>
    </row>
    <row r="2524" spans="1:9" x14ac:dyDescent="0.25">
      <c r="A2524" s="167">
        <v>4267</v>
      </c>
      <c r="B2524" s="167" t="s">
        <v>5207</v>
      </c>
      <c r="C2524" s="167" t="s">
        <v>1022</v>
      </c>
      <c r="D2524" s="167" t="s">
        <v>10</v>
      </c>
      <c r="E2524" s="167" t="s">
        <v>11</v>
      </c>
      <c r="F2524" s="167">
        <v>4000</v>
      </c>
      <c r="G2524" s="167">
        <f t="shared" si="68"/>
        <v>12000</v>
      </c>
      <c r="H2524" s="167">
        <v>3</v>
      </c>
      <c r="I2524" s="39"/>
    </row>
    <row r="2525" spans="1:9" x14ac:dyDescent="0.25">
      <c r="A2525" s="167">
        <v>4267</v>
      </c>
      <c r="B2525" s="167" t="s">
        <v>5208</v>
      </c>
      <c r="C2525" s="167" t="s">
        <v>1024</v>
      </c>
      <c r="D2525" s="167" t="s">
        <v>10</v>
      </c>
      <c r="E2525" s="167" t="s">
        <v>11</v>
      </c>
      <c r="F2525" s="167">
        <v>26000</v>
      </c>
      <c r="G2525" s="167">
        <f t="shared" si="68"/>
        <v>26000</v>
      </c>
      <c r="H2525" s="167">
        <v>1</v>
      </c>
      <c r="I2525" s="39"/>
    </row>
    <row r="2526" spans="1:9" x14ac:dyDescent="0.25">
      <c r="A2526" s="167">
        <v>4267</v>
      </c>
      <c r="B2526" s="167" t="s">
        <v>5209</v>
      </c>
      <c r="C2526" s="167" t="s">
        <v>1026</v>
      </c>
      <c r="D2526" s="167" t="s">
        <v>10</v>
      </c>
      <c r="E2526" s="167" t="s">
        <v>11</v>
      </c>
      <c r="F2526" s="167">
        <v>3200</v>
      </c>
      <c r="G2526" s="167">
        <f t="shared" si="68"/>
        <v>3200</v>
      </c>
      <c r="H2526" s="167">
        <v>1</v>
      </c>
      <c r="I2526" s="39"/>
    </row>
    <row r="2527" spans="1:9" x14ac:dyDescent="0.25">
      <c r="A2527" s="167">
        <v>4267</v>
      </c>
      <c r="B2527" s="167" t="s">
        <v>5210</v>
      </c>
      <c r="C2527" s="167" t="s">
        <v>806</v>
      </c>
      <c r="D2527" s="167" t="s">
        <v>10</v>
      </c>
      <c r="E2527" s="167" t="s">
        <v>11</v>
      </c>
      <c r="F2527" s="167">
        <v>1200</v>
      </c>
      <c r="G2527" s="167">
        <f t="shared" si="68"/>
        <v>1200</v>
      </c>
      <c r="H2527" s="167">
        <v>1</v>
      </c>
      <c r="I2527" s="39"/>
    </row>
    <row r="2528" spans="1:9" x14ac:dyDescent="0.25">
      <c r="A2528" s="167">
        <v>4267</v>
      </c>
      <c r="B2528" s="167" t="s">
        <v>5211</v>
      </c>
      <c r="C2528" s="167" t="s">
        <v>231</v>
      </c>
      <c r="D2528" s="167" t="s">
        <v>10</v>
      </c>
      <c r="E2528" s="167" t="s">
        <v>11</v>
      </c>
      <c r="F2528" s="167">
        <v>800</v>
      </c>
      <c r="G2528" s="167">
        <f t="shared" si="68"/>
        <v>3200</v>
      </c>
      <c r="H2528" s="167">
        <v>4</v>
      </c>
      <c r="I2528" s="39"/>
    </row>
    <row r="2529" spans="1:9" x14ac:dyDescent="0.25">
      <c r="A2529" s="167">
        <v>4267</v>
      </c>
      <c r="B2529" s="167" t="s">
        <v>5212</v>
      </c>
      <c r="C2529" s="167" t="s">
        <v>232</v>
      </c>
      <c r="D2529" s="167" t="s">
        <v>10</v>
      </c>
      <c r="E2529" s="167" t="s">
        <v>11</v>
      </c>
      <c r="F2529" s="167">
        <v>4800</v>
      </c>
      <c r="G2529" s="167">
        <f t="shared" si="68"/>
        <v>48000</v>
      </c>
      <c r="H2529" s="167">
        <v>10</v>
      </c>
      <c r="I2529" s="39"/>
    </row>
    <row r="2530" spans="1:9" x14ac:dyDescent="0.25">
      <c r="A2530" s="167">
        <v>4267</v>
      </c>
      <c r="B2530" s="167" t="s">
        <v>5213</v>
      </c>
      <c r="C2530" s="167" t="s">
        <v>168</v>
      </c>
      <c r="D2530" s="167" t="s">
        <v>10</v>
      </c>
      <c r="E2530" s="167" t="s">
        <v>11</v>
      </c>
      <c r="F2530" s="167">
        <v>1150</v>
      </c>
      <c r="G2530" s="167">
        <f t="shared" si="68"/>
        <v>11500</v>
      </c>
      <c r="H2530" s="167">
        <v>10</v>
      </c>
      <c r="I2530" s="39"/>
    </row>
    <row r="2531" spans="1:9" x14ac:dyDescent="0.25">
      <c r="A2531" s="167">
        <v>4267</v>
      </c>
      <c r="B2531" s="167" t="s">
        <v>5214</v>
      </c>
      <c r="C2531" s="167" t="s">
        <v>5215</v>
      </c>
      <c r="D2531" s="167" t="s">
        <v>10</v>
      </c>
      <c r="E2531" s="167" t="s">
        <v>169</v>
      </c>
      <c r="F2531" s="167">
        <v>1000</v>
      </c>
      <c r="G2531" s="167">
        <f t="shared" si="68"/>
        <v>1000</v>
      </c>
      <c r="H2531" s="167">
        <v>1</v>
      </c>
      <c r="I2531" s="39"/>
    </row>
    <row r="2532" spans="1:9" ht="54" x14ac:dyDescent="0.25">
      <c r="A2532" s="10">
        <v>4264</v>
      </c>
      <c r="B2532" s="10" t="s">
        <v>3590</v>
      </c>
      <c r="C2532" s="10" t="s">
        <v>3591</v>
      </c>
      <c r="D2532" s="10" t="s">
        <v>10</v>
      </c>
      <c r="E2532" s="10" t="s">
        <v>11</v>
      </c>
      <c r="F2532" s="10">
        <v>30000</v>
      </c>
      <c r="G2532" s="10">
        <f>+F2532*H2532</f>
        <v>240000</v>
      </c>
      <c r="H2532" s="10">
        <v>8</v>
      </c>
      <c r="I2532" s="39"/>
    </row>
    <row r="2533" spans="1:9" ht="54" x14ac:dyDescent="0.25">
      <c r="A2533" s="10">
        <v>4264</v>
      </c>
      <c r="B2533" s="10" t="s">
        <v>3592</v>
      </c>
      <c r="C2533" s="10" t="s">
        <v>3591</v>
      </c>
      <c r="D2533" s="10" t="s">
        <v>10</v>
      </c>
      <c r="E2533" s="10" t="s">
        <v>11</v>
      </c>
      <c r="F2533" s="10">
        <v>35000</v>
      </c>
      <c r="G2533" s="10">
        <f>+F2533*H2533</f>
        <v>140000</v>
      </c>
      <c r="H2533" s="10">
        <v>4</v>
      </c>
      <c r="I2533" s="39"/>
    </row>
    <row r="2534" spans="1:9" x14ac:dyDescent="0.25">
      <c r="A2534" s="10">
        <v>5122</v>
      </c>
      <c r="B2534" s="10" t="s">
        <v>3481</v>
      </c>
      <c r="C2534" s="10" t="s">
        <v>3482</v>
      </c>
      <c r="D2534" s="10" t="s">
        <v>10</v>
      </c>
      <c r="E2534" s="10" t="s">
        <v>11</v>
      </c>
      <c r="F2534" s="10">
        <v>0</v>
      </c>
      <c r="G2534" s="10">
        <v>0</v>
      </c>
      <c r="H2534" s="10">
        <v>1</v>
      </c>
      <c r="I2534" s="39"/>
    </row>
    <row r="2535" spans="1:9" ht="27.75" customHeight="1" x14ac:dyDescent="0.25">
      <c r="A2535" s="10">
        <v>5122</v>
      </c>
      <c r="B2535" s="10" t="s">
        <v>3483</v>
      </c>
      <c r="C2535" s="10" t="s">
        <v>3048</v>
      </c>
      <c r="D2535" s="10" t="s">
        <v>10</v>
      </c>
      <c r="E2535" s="10" t="s">
        <v>11</v>
      </c>
      <c r="F2535" s="10">
        <v>47400</v>
      </c>
      <c r="G2535" s="10">
        <f>+F2535*H2535</f>
        <v>948000</v>
      </c>
      <c r="H2535" s="10">
        <v>20</v>
      </c>
      <c r="I2535" s="39"/>
    </row>
    <row r="2536" spans="1:9" ht="40.5" x14ac:dyDescent="0.25">
      <c r="A2536" s="10">
        <v>5122</v>
      </c>
      <c r="B2536" s="10" t="s">
        <v>3484</v>
      </c>
      <c r="C2536" s="10" t="s">
        <v>3485</v>
      </c>
      <c r="D2536" s="10" t="s">
        <v>10</v>
      </c>
      <c r="E2536" s="10" t="s">
        <v>11</v>
      </c>
      <c r="F2536" s="10">
        <v>108000</v>
      </c>
      <c r="G2536" s="10">
        <f>+F2536*H2536</f>
        <v>1296000</v>
      </c>
      <c r="H2536" s="10">
        <v>12</v>
      </c>
      <c r="I2536" s="39"/>
    </row>
    <row r="2537" spans="1:9" x14ac:dyDescent="0.25">
      <c r="A2537" s="10">
        <v>5122</v>
      </c>
      <c r="B2537" s="10" t="s">
        <v>3486</v>
      </c>
      <c r="C2537" s="10" t="s">
        <v>98</v>
      </c>
      <c r="D2537" s="10" t="s">
        <v>10</v>
      </c>
      <c r="E2537" s="10" t="s">
        <v>11</v>
      </c>
      <c r="F2537" s="10">
        <v>116000</v>
      </c>
      <c r="G2537" s="10">
        <f>+F2537*H2537</f>
        <v>348000</v>
      </c>
      <c r="H2537" s="10">
        <v>3</v>
      </c>
      <c r="I2537" s="39"/>
    </row>
    <row r="2538" spans="1:9" x14ac:dyDescent="0.25">
      <c r="A2538" s="10">
        <v>5122</v>
      </c>
      <c r="B2538" s="10" t="s">
        <v>3487</v>
      </c>
      <c r="C2538" s="10" t="s">
        <v>151</v>
      </c>
      <c r="D2538" s="10" t="s">
        <v>10</v>
      </c>
      <c r="E2538" s="10" t="s">
        <v>11</v>
      </c>
      <c r="F2538" s="10">
        <v>18000</v>
      </c>
      <c r="G2538" s="10">
        <f>+F2538*H2538</f>
        <v>450000</v>
      </c>
      <c r="H2538" s="10">
        <v>25</v>
      </c>
      <c r="I2538" s="39"/>
    </row>
    <row r="2539" spans="1:9" x14ac:dyDescent="0.25">
      <c r="A2539" s="10">
        <v>5122</v>
      </c>
      <c r="B2539" s="10" t="s">
        <v>3488</v>
      </c>
      <c r="C2539" s="10" t="s">
        <v>3489</v>
      </c>
      <c r="D2539" s="10" t="s">
        <v>10</v>
      </c>
      <c r="E2539" s="10" t="s">
        <v>11</v>
      </c>
      <c r="F2539" s="10">
        <v>187200</v>
      </c>
      <c r="G2539" s="10">
        <f t="shared" ref="G2539:G2548" si="69">+F2539*H2539</f>
        <v>1872000</v>
      </c>
      <c r="H2539" s="10">
        <v>10</v>
      </c>
      <c r="I2539" s="39"/>
    </row>
    <row r="2540" spans="1:9" x14ac:dyDescent="0.25">
      <c r="A2540" s="10">
        <v>5122</v>
      </c>
      <c r="B2540" s="10" t="s">
        <v>3490</v>
      </c>
      <c r="C2540" s="10" t="s">
        <v>152</v>
      </c>
      <c r="D2540" s="10" t="s">
        <v>10</v>
      </c>
      <c r="E2540" s="10" t="s">
        <v>11</v>
      </c>
      <c r="F2540" s="10">
        <v>35200</v>
      </c>
      <c r="G2540" s="10">
        <f t="shared" si="69"/>
        <v>1056000</v>
      </c>
      <c r="H2540" s="10">
        <v>30</v>
      </c>
      <c r="I2540" s="39"/>
    </row>
    <row r="2541" spans="1:9" x14ac:dyDescent="0.25">
      <c r="A2541" s="10">
        <v>5122</v>
      </c>
      <c r="B2541" s="10" t="s">
        <v>3491</v>
      </c>
      <c r="C2541" s="10" t="s">
        <v>3492</v>
      </c>
      <c r="D2541" s="10" t="s">
        <v>10</v>
      </c>
      <c r="E2541" s="10" t="s">
        <v>11</v>
      </c>
      <c r="F2541" s="10">
        <v>11400000</v>
      </c>
      <c r="G2541" s="10">
        <f t="shared" si="69"/>
        <v>11400000</v>
      </c>
      <c r="H2541" s="10">
        <v>1</v>
      </c>
      <c r="I2541" s="39"/>
    </row>
    <row r="2542" spans="1:9" x14ac:dyDescent="0.25">
      <c r="A2542" s="10">
        <v>5122</v>
      </c>
      <c r="B2542" s="10" t="s">
        <v>3493</v>
      </c>
      <c r="C2542" s="10" t="s">
        <v>3494</v>
      </c>
      <c r="D2542" s="10" t="s">
        <v>10</v>
      </c>
      <c r="E2542" s="10" t="s">
        <v>11</v>
      </c>
      <c r="F2542" s="10">
        <v>19800</v>
      </c>
      <c r="G2542" s="10">
        <f t="shared" si="69"/>
        <v>19800</v>
      </c>
      <c r="H2542" s="10">
        <v>1</v>
      </c>
      <c r="I2542" s="39"/>
    </row>
    <row r="2543" spans="1:9" x14ac:dyDescent="0.25">
      <c r="A2543" s="10">
        <v>5122</v>
      </c>
      <c r="B2543" s="10" t="s">
        <v>3495</v>
      </c>
      <c r="C2543" s="10" t="s">
        <v>101</v>
      </c>
      <c r="D2543" s="10" t="s">
        <v>10</v>
      </c>
      <c r="E2543" s="10" t="s">
        <v>11</v>
      </c>
      <c r="F2543" s="10">
        <v>122900</v>
      </c>
      <c r="G2543" s="10">
        <f t="shared" si="69"/>
        <v>122900</v>
      </c>
      <c r="H2543" s="10">
        <v>1</v>
      </c>
      <c r="I2543" s="39"/>
    </row>
    <row r="2544" spans="1:9" ht="16.5" customHeight="1" x14ac:dyDescent="0.25">
      <c r="A2544" s="10">
        <v>5122</v>
      </c>
      <c r="B2544" s="10" t="s">
        <v>3496</v>
      </c>
      <c r="C2544" s="10" t="s">
        <v>3497</v>
      </c>
      <c r="D2544" s="10" t="s">
        <v>10</v>
      </c>
      <c r="E2544" s="10" t="s">
        <v>11</v>
      </c>
      <c r="F2544" s="10">
        <v>38400</v>
      </c>
      <c r="G2544" s="10">
        <f t="shared" si="69"/>
        <v>38400</v>
      </c>
      <c r="H2544" s="10">
        <v>1</v>
      </c>
      <c r="I2544" s="39"/>
    </row>
    <row r="2545" spans="1:9" x14ac:dyDescent="0.25">
      <c r="A2545" s="10"/>
      <c r="B2545" s="10" t="s">
        <v>916</v>
      </c>
      <c r="C2545" s="10" t="s">
        <v>134</v>
      </c>
      <c r="D2545" s="10" t="s">
        <v>35</v>
      </c>
      <c r="E2545" s="10" t="s">
        <v>24</v>
      </c>
      <c r="F2545" s="10">
        <v>180</v>
      </c>
      <c r="G2545" s="10">
        <f t="shared" si="69"/>
        <v>144000</v>
      </c>
      <c r="H2545" s="10">
        <v>800</v>
      </c>
      <c r="I2545" s="39"/>
    </row>
    <row r="2546" spans="1:9" x14ac:dyDescent="0.25">
      <c r="A2546" s="10">
        <v>4267</v>
      </c>
      <c r="B2546" s="10" t="s">
        <v>915</v>
      </c>
      <c r="C2546" s="10" t="s">
        <v>134</v>
      </c>
      <c r="D2546" s="10" t="s">
        <v>35</v>
      </c>
      <c r="E2546" s="10" t="s">
        <v>24</v>
      </c>
      <c r="F2546" s="10">
        <v>44.86</v>
      </c>
      <c r="G2546" s="10">
        <f t="shared" si="69"/>
        <v>134580</v>
      </c>
      <c r="H2546" s="10">
        <v>3000</v>
      </c>
      <c r="I2546" s="39"/>
    </row>
    <row r="2547" spans="1:9" x14ac:dyDescent="0.25">
      <c r="A2547" s="10"/>
      <c r="B2547" s="10" t="s">
        <v>1846</v>
      </c>
      <c r="C2547" s="10" t="s">
        <v>584</v>
      </c>
      <c r="D2547" s="10" t="s">
        <v>10</v>
      </c>
      <c r="E2547" s="10" t="s">
        <v>11</v>
      </c>
      <c r="F2547" s="10">
        <v>0</v>
      </c>
      <c r="G2547" s="10">
        <f t="shared" si="69"/>
        <v>0</v>
      </c>
      <c r="H2547" s="10">
        <v>60</v>
      </c>
      <c r="I2547" s="39"/>
    </row>
    <row r="2548" spans="1:9" x14ac:dyDescent="0.25">
      <c r="A2548" s="10"/>
      <c r="B2548" s="10" t="s">
        <v>1847</v>
      </c>
      <c r="C2548" s="10" t="s">
        <v>41</v>
      </c>
      <c r="D2548" s="10" t="s">
        <v>10</v>
      </c>
      <c r="E2548" s="10" t="s">
        <v>11</v>
      </c>
      <c r="F2548" s="10">
        <v>0</v>
      </c>
      <c r="G2548" s="10">
        <f t="shared" si="69"/>
        <v>0</v>
      </c>
      <c r="H2548" s="10">
        <v>90</v>
      </c>
      <c r="I2548" s="39"/>
    </row>
    <row r="2549" spans="1:9" x14ac:dyDescent="0.25">
      <c r="A2549" s="10"/>
      <c r="B2549" s="10" t="s">
        <v>1848</v>
      </c>
      <c r="C2549" s="10" t="s">
        <v>211</v>
      </c>
      <c r="D2549" s="10" t="s">
        <v>10</v>
      </c>
      <c r="E2549" s="10" t="s">
        <v>11</v>
      </c>
      <c r="F2549" s="10">
        <v>0</v>
      </c>
      <c r="G2549" s="10">
        <v>0</v>
      </c>
      <c r="H2549" s="10">
        <v>18</v>
      </c>
      <c r="I2549" s="39"/>
    </row>
    <row r="2550" spans="1:9" x14ac:dyDescent="0.25">
      <c r="A2550" s="10"/>
      <c r="B2550" s="10" t="s">
        <v>1849</v>
      </c>
      <c r="C2550" s="10" t="s">
        <v>12</v>
      </c>
      <c r="D2550" s="10" t="s">
        <v>10</v>
      </c>
      <c r="E2550" s="10" t="s">
        <v>11</v>
      </c>
      <c r="F2550" s="10">
        <v>0</v>
      </c>
      <c r="G2550" s="10">
        <v>0</v>
      </c>
      <c r="H2550" s="10">
        <v>400</v>
      </c>
      <c r="I2550" s="39"/>
    </row>
    <row r="2551" spans="1:9" x14ac:dyDescent="0.25">
      <c r="A2551" s="10"/>
      <c r="B2551" s="10" t="s">
        <v>1850</v>
      </c>
      <c r="C2551" s="10" t="s">
        <v>14</v>
      </c>
      <c r="D2551" s="10" t="s">
        <v>10</v>
      </c>
      <c r="E2551" s="10" t="s">
        <v>11</v>
      </c>
      <c r="F2551" s="10">
        <v>0</v>
      </c>
      <c r="G2551" s="10">
        <v>0</v>
      </c>
      <c r="H2551" s="10">
        <v>130</v>
      </c>
      <c r="I2551" s="39"/>
    </row>
    <row r="2552" spans="1:9" x14ac:dyDescent="0.25">
      <c r="A2552" s="10"/>
      <c r="B2552" s="10" t="s">
        <v>1851</v>
      </c>
      <c r="C2552" s="10" t="s">
        <v>721</v>
      </c>
      <c r="D2552" s="10" t="s">
        <v>10</v>
      </c>
      <c r="E2552" s="10" t="s">
        <v>11</v>
      </c>
      <c r="F2552" s="10">
        <v>0</v>
      </c>
      <c r="G2552" s="10">
        <v>0</v>
      </c>
      <c r="H2552" s="10">
        <v>60</v>
      </c>
      <c r="I2552" s="39"/>
    </row>
    <row r="2553" spans="1:9" x14ac:dyDescent="0.25">
      <c r="A2553" s="10"/>
      <c r="B2553" s="10" t="s">
        <v>1852</v>
      </c>
      <c r="C2553" s="10" t="s">
        <v>215</v>
      </c>
      <c r="D2553" s="10" t="s">
        <v>10</v>
      </c>
      <c r="E2553" s="10" t="s">
        <v>11</v>
      </c>
      <c r="F2553" s="10">
        <v>0</v>
      </c>
      <c r="G2553" s="10">
        <v>0</v>
      </c>
      <c r="H2553" s="10">
        <v>30</v>
      </c>
      <c r="I2553" s="39"/>
    </row>
    <row r="2554" spans="1:9" x14ac:dyDescent="0.25">
      <c r="A2554" s="10"/>
      <c r="B2554" s="10" t="s">
        <v>1853</v>
      </c>
      <c r="C2554" s="10" t="s">
        <v>726</v>
      </c>
      <c r="D2554" s="10" t="s">
        <v>10</v>
      </c>
      <c r="E2554" s="10" t="s">
        <v>11</v>
      </c>
      <c r="F2554" s="10">
        <v>0</v>
      </c>
      <c r="G2554" s="10">
        <v>0</v>
      </c>
      <c r="H2554" s="10">
        <v>50</v>
      </c>
      <c r="I2554" s="39"/>
    </row>
    <row r="2555" spans="1:9" ht="27" x14ac:dyDescent="0.25">
      <c r="A2555" s="10"/>
      <c r="B2555" s="10" t="s">
        <v>1854</v>
      </c>
      <c r="C2555" s="10" t="s">
        <v>216</v>
      </c>
      <c r="D2555" s="10" t="s">
        <v>10</v>
      </c>
      <c r="E2555" s="10" t="s">
        <v>16</v>
      </c>
      <c r="F2555" s="10">
        <v>0</v>
      </c>
      <c r="G2555" s="10">
        <v>0</v>
      </c>
      <c r="H2555" s="10">
        <v>100</v>
      </c>
      <c r="I2555" s="39"/>
    </row>
    <row r="2556" spans="1:9" ht="27" x14ac:dyDescent="0.25">
      <c r="A2556" s="10"/>
      <c r="B2556" s="10" t="s">
        <v>1855</v>
      </c>
      <c r="C2556" s="10" t="s">
        <v>217</v>
      </c>
      <c r="D2556" s="10" t="s">
        <v>10</v>
      </c>
      <c r="E2556" s="10" t="s">
        <v>16</v>
      </c>
      <c r="F2556" s="10">
        <v>0</v>
      </c>
      <c r="G2556" s="10">
        <v>0</v>
      </c>
      <c r="H2556" s="10">
        <v>100</v>
      </c>
      <c r="I2556" s="39"/>
    </row>
    <row r="2557" spans="1:9" ht="27" x14ac:dyDescent="0.25">
      <c r="A2557" s="20"/>
      <c r="B2557" s="10" t="s">
        <v>1856</v>
      </c>
      <c r="C2557" s="10" t="s">
        <v>17</v>
      </c>
      <c r="D2557" s="19" t="s">
        <v>10</v>
      </c>
      <c r="E2557" s="12" t="s">
        <v>11</v>
      </c>
      <c r="F2557" s="20">
        <v>0</v>
      </c>
      <c r="G2557" s="20">
        <v>0</v>
      </c>
      <c r="H2557" s="34">
        <v>4000</v>
      </c>
      <c r="I2557" s="39"/>
    </row>
    <row r="2558" spans="1:9" ht="27" x14ac:dyDescent="0.25">
      <c r="A2558" s="20"/>
      <c r="B2558" s="10" t="s">
        <v>1857</v>
      </c>
      <c r="C2558" s="10" t="s">
        <v>18</v>
      </c>
      <c r="D2558" s="19" t="s">
        <v>10</v>
      </c>
      <c r="E2558" s="12" t="s">
        <v>11</v>
      </c>
      <c r="F2558" s="20">
        <v>0</v>
      </c>
      <c r="G2558" s="20">
        <v>0</v>
      </c>
      <c r="H2558" s="34">
        <v>400</v>
      </c>
      <c r="I2558" s="39"/>
    </row>
    <row r="2559" spans="1:9" x14ac:dyDescent="0.25">
      <c r="A2559" s="20"/>
      <c r="B2559" s="10" t="s">
        <v>1858</v>
      </c>
      <c r="C2559" s="10" t="s">
        <v>19</v>
      </c>
      <c r="D2559" s="19" t="s">
        <v>10</v>
      </c>
      <c r="E2559" s="12" t="s">
        <v>11</v>
      </c>
      <c r="F2559" s="20">
        <v>0</v>
      </c>
      <c r="G2559" s="20">
        <v>0</v>
      </c>
      <c r="H2559" s="34">
        <v>200</v>
      </c>
      <c r="I2559" s="39"/>
    </row>
    <row r="2560" spans="1:9" x14ac:dyDescent="0.25">
      <c r="A2560" s="20"/>
      <c r="B2560" s="10" t="s">
        <v>1859</v>
      </c>
      <c r="C2560" s="10" t="s">
        <v>20</v>
      </c>
      <c r="D2560" s="19" t="s">
        <v>10</v>
      </c>
      <c r="E2560" s="12" t="s">
        <v>11</v>
      </c>
      <c r="F2560" s="20">
        <v>0</v>
      </c>
      <c r="G2560" s="20">
        <v>0</v>
      </c>
      <c r="H2560" s="34">
        <v>50</v>
      </c>
      <c r="I2560" s="39"/>
    </row>
    <row r="2561" spans="1:24" x14ac:dyDescent="0.25">
      <c r="A2561" s="20"/>
      <c r="B2561" s="10" t="s">
        <v>1860</v>
      </c>
      <c r="C2561" s="10" t="s">
        <v>724</v>
      </c>
      <c r="D2561" s="19" t="s">
        <v>10</v>
      </c>
      <c r="E2561" s="12" t="s">
        <v>11</v>
      </c>
      <c r="F2561" s="20">
        <v>0</v>
      </c>
      <c r="G2561" s="20">
        <v>0</v>
      </c>
      <c r="H2561" s="34">
        <v>5</v>
      </c>
      <c r="I2561" s="39"/>
    </row>
    <row r="2562" spans="1:24" x14ac:dyDescent="0.25">
      <c r="A2562" s="20"/>
      <c r="B2562" s="10" t="s">
        <v>1861</v>
      </c>
      <c r="C2562" s="10" t="s">
        <v>21</v>
      </c>
      <c r="D2562" s="19" t="s">
        <v>10</v>
      </c>
      <c r="E2562" s="12" t="s">
        <v>11</v>
      </c>
      <c r="F2562" s="20">
        <v>0</v>
      </c>
      <c r="G2562" s="20">
        <v>0</v>
      </c>
      <c r="H2562" s="34">
        <v>5</v>
      </c>
      <c r="I2562" s="39"/>
    </row>
    <row r="2563" spans="1:24" x14ac:dyDescent="0.25">
      <c r="A2563" s="20"/>
      <c r="B2563" s="10" t="s">
        <v>1862</v>
      </c>
      <c r="C2563" s="10" t="s">
        <v>198</v>
      </c>
      <c r="D2563" s="19" t="s">
        <v>10</v>
      </c>
      <c r="E2563" s="12" t="s">
        <v>11</v>
      </c>
      <c r="F2563" s="20">
        <v>0</v>
      </c>
      <c r="G2563" s="20">
        <v>0</v>
      </c>
      <c r="H2563" s="34">
        <v>15</v>
      </c>
      <c r="I2563" s="39"/>
    </row>
    <row r="2564" spans="1:24" x14ac:dyDescent="0.25">
      <c r="A2564" s="20"/>
      <c r="B2564" s="10" t="s">
        <v>1863</v>
      </c>
      <c r="C2564" s="10" t="s">
        <v>199</v>
      </c>
      <c r="D2564" s="19" t="s">
        <v>10</v>
      </c>
      <c r="E2564" s="12" t="s">
        <v>169</v>
      </c>
      <c r="F2564" s="20">
        <v>0</v>
      </c>
      <c r="G2564" s="20">
        <v>0</v>
      </c>
      <c r="H2564" s="34">
        <v>3422</v>
      </c>
      <c r="I2564" s="39"/>
    </row>
    <row r="2565" spans="1:24" x14ac:dyDescent="0.25">
      <c r="A2565" s="20"/>
      <c r="B2565" s="10" t="s">
        <v>1864</v>
      </c>
      <c r="C2565" s="10" t="s">
        <v>1273</v>
      </c>
      <c r="D2565" s="19" t="s">
        <v>10</v>
      </c>
      <c r="E2565" s="12" t="s">
        <v>169</v>
      </c>
      <c r="F2565" s="20">
        <v>0</v>
      </c>
      <c r="G2565" s="20">
        <v>0</v>
      </c>
      <c r="H2565" s="34">
        <v>40</v>
      </c>
      <c r="I2565" s="39"/>
    </row>
    <row r="2566" spans="1:24" ht="27" x14ac:dyDescent="0.25">
      <c r="A2566" s="20"/>
      <c r="B2566" s="10" t="s">
        <v>1865</v>
      </c>
      <c r="C2566" s="10" t="s">
        <v>723</v>
      </c>
      <c r="D2566" s="19" t="s">
        <v>10</v>
      </c>
      <c r="E2566" s="12" t="s">
        <v>11</v>
      </c>
      <c r="F2566" s="20">
        <v>0</v>
      </c>
      <c r="G2566" s="20">
        <v>0</v>
      </c>
      <c r="H2566" s="34">
        <v>40</v>
      </c>
      <c r="I2566" s="39"/>
    </row>
    <row r="2567" spans="1:24" s="1" customFormat="1" x14ac:dyDescent="0.25">
      <c r="A2567" s="20"/>
      <c r="B2567" s="10" t="s">
        <v>1866</v>
      </c>
      <c r="C2567" s="10" t="s">
        <v>173</v>
      </c>
      <c r="D2567" s="19" t="s">
        <v>10</v>
      </c>
      <c r="E2567" s="12" t="s">
        <v>11</v>
      </c>
      <c r="F2567" s="20">
        <v>0</v>
      </c>
      <c r="G2567" s="20">
        <v>0</v>
      </c>
      <c r="H2567" s="34">
        <v>11</v>
      </c>
      <c r="I2567" s="42"/>
      <c r="P2567" s="46"/>
      <c r="Q2567" s="46"/>
      <c r="R2567" s="46"/>
      <c r="S2567" s="46"/>
      <c r="T2567" s="46"/>
      <c r="U2567" s="46"/>
      <c r="V2567" s="46"/>
      <c r="W2567" s="46"/>
      <c r="X2567" s="46"/>
    </row>
    <row r="2568" spans="1:24" x14ac:dyDescent="0.25">
      <c r="A2568" s="20"/>
      <c r="B2568" s="10" t="s">
        <v>1867</v>
      </c>
      <c r="C2568" s="10" t="s">
        <v>174</v>
      </c>
      <c r="D2568" s="19" t="s">
        <v>10</v>
      </c>
      <c r="E2568" s="12" t="s">
        <v>11</v>
      </c>
      <c r="F2568" s="20">
        <v>0</v>
      </c>
      <c r="G2568" s="20">
        <v>0</v>
      </c>
      <c r="H2568" s="34">
        <v>30</v>
      </c>
      <c r="I2568" s="39"/>
    </row>
    <row r="2569" spans="1:24" ht="40.5" x14ac:dyDescent="0.25">
      <c r="A2569" s="20"/>
      <c r="B2569" s="10" t="s">
        <v>44</v>
      </c>
      <c r="C2569" s="10" t="s">
        <v>175</v>
      </c>
      <c r="D2569" s="19" t="s">
        <v>10</v>
      </c>
      <c r="E2569" s="12" t="s">
        <v>11</v>
      </c>
      <c r="F2569" s="20">
        <v>0</v>
      </c>
      <c r="G2569" s="20">
        <v>0</v>
      </c>
      <c r="H2569" s="34">
        <v>20</v>
      </c>
      <c r="I2569" s="39"/>
    </row>
    <row r="2570" spans="1:24" x14ac:dyDescent="0.25">
      <c r="A2570" s="20"/>
      <c r="B2570" s="10" t="s">
        <v>1868</v>
      </c>
      <c r="C2570" s="10" t="s">
        <v>222</v>
      </c>
      <c r="D2570" s="19" t="s">
        <v>10</v>
      </c>
      <c r="E2570" s="12" t="s">
        <v>11</v>
      </c>
      <c r="F2570" s="20">
        <v>0</v>
      </c>
      <c r="G2570" s="20">
        <v>0</v>
      </c>
      <c r="H2570" s="34">
        <v>200</v>
      </c>
      <c r="I2570" s="39"/>
    </row>
    <row r="2571" spans="1:24" x14ac:dyDescent="0.25">
      <c r="A2571" s="20"/>
      <c r="B2571" s="10" t="s">
        <v>1869</v>
      </c>
      <c r="C2571" s="10" t="s">
        <v>223</v>
      </c>
      <c r="D2571" s="19" t="s">
        <v>10</v>
      </c>
      <c r="E2571" s="12" t="s">
        <v>11</v>
      </c>
      <c r="F2571" s="20">
        <v>0</v>
      </c>
      <c r="G2571" s="20">
        <v>0</v>
      </c>
      <c r="H2571" s="34">
        <v>100</v>
      </c>
      <c r="I2571" s="39"/>
    </row>
    <row r="2572" spans="1:24" x14ac:dyDescent="0.25">
      <c r="A2572" s="20"/>
      <c r="B2572" s="10" t="s">
        <v>1870</v>
      </c>
      <c r="C2572" s="10" t="s">
        <v>223</v>
      </c>
      <c r="D2572" s="19" t="s">
        <v>10</v>
      </c>
      <c r="E2572" s="12" t="s">
        <v>11</v>
      </c>
      <c r="F2572" s="20">
        <v>0</v>
      </c>
      <c r="G2572" s="20">
        <v>0</v>
      </c>
      <c r="H2572" s="34">
        <v>100</v>
      </c>
      <c r="I2572" s="39"/>
    </row>
    <row r="2573" spans="1:24" x14ac:dyDescent="0.25">
      <c r="A2573" s="20"/>
      <c r="B2573" s="10" t="s">
        <v>1871</v>
      </c>
      <c r="C2573" s="10" t="s">
        <v>45</v>
      </c>
      <c r="D2573" s="19" t="s">
        <v>10</v>
      </c>
      <c r="E2573" s="12" t="s">
        <v>11</v>
      </c>
      <c r="F2573" s="20">
        <v>0</v>
      </c>
      <c r="G2573" s="20">
        <v>0</v>
      </c>
      <c r="H2573" s="34">
        <v>40</v>
      </c>
      <c r="I2573" s="39"/>
    </row>
    <row r="2574" spans="1:24" x14ac:dyDescent="0.25">
      <c r="A2574" s="10" t="s">
        <v>127</v>
      </c>
      <c r="B2574" s="10" t="s">
        <v>1012</v>
      </c>
      <c r="C2574" s="10" t="s">
        <v>1013</v>
      </c>
      <c r="D2574" s="10" t="s">
        <v>10</v>
      </c>
      <c r="E2574" s="12" t="s">
        <v>11</v>
      </c>
      <c r="F2574" s="13">
        <v>0</v>
      </c>
      <c r="G2574" s="13">
        <v>0</v>
      </c>
      <c r="H2574" s="34">
        <v>5</v>
      </c>
      <c r="I2574" s="39"/>
    </row>
    <row r="2575" spans="1:24" x14ac:dyDescent="0.25">
      <c r="A2575" s="10" t="s">
        <v>127</v>
      </c>
      <c r="B2575" s="10" t="s">
        <v>1014</v>
      </c>
      <c r="C2575" s="10" t="s">
        <v>1015</v>
      </c>
      <c r="D2575" s="19" t="s">
        <v>10</v>
      </c>
      <c r="E2575" s="12" t="s">
        <v>11</v>
      </c>
      <c r="F2575" s="20">
        <v>0</v>
      </c>
      <c r="G2575" s="20">
        <v>0</v>
      </c>
      <c r="H2575" s="34">
        <v>8</v>
      </c>
      <c r="I2575" s="39"/>
    </row>
    <row r="2576" spans="1:24" ht="27" x14ac:dyDescent="0.25">
      <c r="A2576" s="10" t="s">
        <v>127</v>
      </c>
      <c r="B2576" s="10" t="s">
        <v>1016</v>
      </c>
      <c r="C2576" s="10" t="s">
        <v>1017</v>
      </c>
      <c r="D2576" s="19" t="s">
        <v>10</v>
      </c>
      <c r="E2576" s="12" t="s">
        <v>11</v>
      </c>
      <c r="F2576" s="20">
        <v>0</v>
      </c>
      <c r="G2576" s="20">
        <v>0</v>
      </c>
      <c r="H2576" s="34">
        <v>10</v>
      </c>
      <c r="I2576" s="39"/>
    </row>
    <row r="2577" spans="1:9" x14ac:dyDescent="0.25">
      <c r="A2577" s="10" t="s">
        <v>127</v>
      </c>
      <c r="B2577" s="10" t="s">
        <v>1018</v>
      </c>
      <c r="C2577" s="10" t="s">
        <v>1019</v>
      </c>
      <c r="D2577" s="19" t="s">
        <v>10</v>
      </c>
      <c r="E2577" s="12" t="s">
        <v>11</v>
      </c>
      <c r="F2577" s="20">
        <v>0</v>
      </c>
      <c r="G2577" s="20">
        <v>0</v>
      </c>
      <c r="H2577" s="34">
        <v>10</v>
      </c>
      <c r="I2577" s="39"/>
    </row>
    <row r="2578" spans="1:9" x14ac:dyDescent="0.25">
      <c r="A2578" s="10" t="s">
        <v>127</v>
      </c>
      <c r="B2578" s="10" t="s">
        <v>1020</v>
      </c>
      <c r="C2578" s="10" t="s">
        <v>805</v>
      </c>
      <c r="D2578" s="19" t="s">
        <v>10</v>
      </c>
      <c r="E2578" s="12" t="s">
        <v>49</v>
      </c>
      <c r="F2578" s="20">
        <v>0</v>
      </c>
      <c r="G2578" s="20">
        <v>0</v>
      </c>
      <c r="H2578" s="34">
        <v>50</v>
      </c>
      <c r="I2578" s="39"/>
    </row>
    <row r="2579" spans="1:9" x14ac:dyDescent="0.25">
      <c r="A2579" s="10" t="s">
        <v>127</v>
      </c>
      <c r="B2579" s="10" t="s">
        <v>1021</v>
      </c>
      <c r="C2579" s="10" t="s">
        <v>1022</v>
      </c>
      <c r="D2579" s="19" t="s">
        <v>10</v>
      </c>
      <c r="E2579" s="12" t="s">
        <v>11</v>
      </c>
      <c r="F2579" s="20">
        <v>0</v>
      </c>
      <c r="G2579" s="20">
        <v>0</v>
      </c>
      <c r="H2579" s="34">
        <v>3</v>
      </c>
      <c r="I2579" s="39"/>
    </row>
    <row r="2580" spans="1:9" x14ac:dyDescent="0.25">
      <c r="A2580" s="10" t="s">
        <v>127</v>
      </c>
      <c r="B2580" s="10" t="s">
        <v>1023</v>
      </c>
      <c r="C2580" s="10" t="s">
        <v>1024</v>
      </c>
      <c r="D2580" s="19" t="s">
        <v>10</v>
      </c>
      <c r="E2580" s="12" t="s">
        <v>11</v>
      </c>
      <c r="F2580" s="20">
        <v>0</v>
      </c>
      <c r="G2580" s="20">
        <v>0</v>
      </c>
      <c r="H2580" s="34">
        <v>1</v>
      </c>
      <c r="I2580" s="39"/>
    </row>
    <row r="2581" spans="1:9" x14ac:dyDescent="0.25">
      <c r="A2581" s="10" t="s">
        <v>127</v>
      </c>
      <c r="B2581" s="10" t="s">
        <v>1025</v>
      </c>
      <c r="C2581" s="10" t="s">
        <v>1026</v>
      </c>
      <c r="D2581" s="19" t="s">
        <v>10</v>
      </c>
      <c r="E2581" s="12" t="s">
        <v>11</v>
      </c>
      <c r="F2581" s="20">
        <v>0</v>
      </c>
      <c r="G2581" s="20">
        <v>0</v>
      </c>
      <c r="H2581" s="34">
        <v>1</v>
      </c>
      <c r="I2581" s="39"/>
    </row>
    <row r="2582" spans="1:9" x14ac:dyDescent="0.25">
      <c r="A2582" s="10" t="s">
        <v>127</v>
      </c>
      <c r="B2582" s="10" t="s">
        <v>1027</v>
      </c>
      <c r="C2582" s="10" t="s">
        <v>806</v>
      </c>
      <c r="D2582" s="19" t="s">
        <v>10</v>
      </c>
      <c r="E2582" s="12" t="s">
        <v>11</v>
      </c>
      <c r="F2582" s="20">
        <v>0</v>
      </c>
      <c r="G2582" s="20">
        <v>0</v>
      </c>
      <c r="H2582" s="34">
        <v>1</v>
      </c>
      <c r="I2582" s="39"/>
    </row>
    <row r="2583" spans="1:9" x14ac:dyDescent="0.25">
      <c r="A2583" s="10" t="s">
        <v>127</v>
      </c>
      <c r="B2583" s="10" t="s">
        <v>1028</v>
      </c>
      <c r="C2583" s="10" t="s">
        <v>231</v>
      </c>
      <c r="D2583" s="19" t="s">
        <v>10</v>
      </c>
      <c r="E2583" s="12" t="s">
        <v>11</v>
      </c>
      <c r="F2583" s="20">
        <v>0</v>
      </c>
      <c r="G2583" s="20">
        <v>0</v>
      </c>
      <c r="H2583" s="34">
        <v>4</v>
      </c>
      <c r="I2583" s="39"/>
    </row>
    <row r="2584" spans="1:9" x14ac:dyDescent="0.25">
      <c r="A2584" s="10" t="s">
        <v>127</v>
      </c>
      <c r="B2584" s="10" t="s">
        <v>1029</v>
      </c>
      <c r="C2584" s="10" t="s">
        <v>232</v>
      </c>
      <c r="D2584" s="19" t="s">
        <v>10</v>
      </c>
      <c r="E2584" s="12" t="s">
        <v>11</v>
      </c>
      <c r="F2584" s="20">
        <v>0</v>
      </c>
      <c r="G2584" s="20">
        <v>0</v>
      </c>
      <c r="H2584" s="34">
        <v>10</v>
      </c>
      <c r="I2584" s="39"/>
    </row>
    <row r="2585" spans="1:9" x14ac:dyDescent="0.25">
      <c r="A2585" s="10" t="s">
        <v>127</v>
      </c>
      <c r="B2585" s="10" t="s">
        <v>1030</v>
      </c>
      <c r="C2585" s="10" t="s">
        <v>168</v>
      </c>
      <c r="D2585" s="19" t="s">
        <v>10</v>
      </c>
      <c r="E2585" s="12" t="s">
        <v>11</v>
      </c>
      <c r="F2585" s="20">
        <v>0</v>
      </c>
      <c r="G2585" s="20">
        <v>0</v>
      </c>
      <c r="H2585" s="34">
        <v>10</v>
      </c>
      <c r="I2585" s="39"/>
    </row>
    <row r="2586" spans="1:9" x14ac:dyDescent="0.25">
      <c r="A2586" s="10" t="s">
        <v>127</v>
      </c>
      <c r="B2586" s="10" t="s">
        <v>1031</v>
      </c>
      <c r="C2586" s="10" t="s">
        <v>85</v>
      </c>
      <c r="D2586" s="19" t="s">
        <v>10</v>
      </c>
      <c r="E2586" s="12" t="s">
        <v>46</v>
      </c>
      <c r="F2586" s="20">
        <v>0</v>
      </c>
      <c r="G2586" s="20">
        <v>0</v>
      </c>
      <c r="H2586" s="34">
        <v>150</v>
      </c>
      <c r="I2586" s="39"/>
    </row>
    <row r="2587" spans="1:9" ht="27" x14ac:dyDescent="0.25">
      <c r="A2587" s="10" t="s">
        <v>127</v>
      </c>
      <c r="B2587" s="10" t="s">
        <v>1032</v>
      </c>
      <c r="C2587" s="10" t="s">
        <v>1033</v>
      </c>
      <c r="D2587" s="19" t="s">
        <v>10</v>
      </c>
      <c r="E2587" s="12" t="s">
        <v>11</v>
      </c>
      <c r="F2587" s="20">
        <v>0</v>
      </c>
      <c r="G2587" s="20">
        <v>0</v>
      </c>
      <c r="H2587" s="34">
        <v>9000</v>
      </c>
      <c r="I2587" s="39"/>
    </row>
    <row r="2588" spans="1:9" ht="27" x14ac:dyDescent="0.25">
      <c r="A2588" s="10" t="s">
        <v>127</v>
      </c>
      <c r="B2588" s="10" t="s">
        <v>1034</v>
      </c>
      <c r="C2588" s="10" t="s">
        <v>1033</v>
      </c>
      <c r="D2588" s="19" t="s">
        <v>10</v>
      </c>
      <c r="E2588" s="12" t="s">
        <v>11</v>
      </c>
      <c r="F2588" s="20">
        <v>0</v>
      </c>
      <c r="G2588" s="20">
        <v>0</v>
      </c>
      <c r="H2588" s="34">
        <v>2000</v>
      </c>
      <c r="I2588" s="39"/>
    </row>
    <row r="2589" spans="1:9" ht="27" x14ac:dyDescent="0.25">
      <c r="A2589" s="10" t="s">
        <v>127</v>
      </c>
      <c r="B2589" s="10" t="s">
        <v>1035</v>
      </c>
      <c r="C2589" s="10" t="s">
        <v>1033</v>
      </c>
      <c r="D2589" s="19" t="s">
        <v>10</v>
      </c>
      <c r="E2589" s="12" t="s">
        <v>11</v>
      </c>
      <c r="F2589" s="20">
        <v>0</v>
      </c>
      <c r="G2589" s="20">
        <v>0</v>
      </c>
      <c r="H2589" s="34">
        <v>180</v>
      </c>
      <c r="I2589" s="39"/>
    </row>
    <row r="2590" spans="1:9" x14ac:dyDescent="0.25">
      <c r="A2590" s="10" t="s">
        <v>127</v>
      </c>
      <c r="B2590" s="10" t="s">
        <v>1036</v>
      </c>
      <c r="C2590" s="10" t="s">
        <v>161</v>
      </c>
      <c r="D2590" s="19" t="s">
        <v>10</v>
      </c>
      <c r="E2590" s="12" t="s">
        <v>169</v>
      </c>
      <c r="F2590" s="20">
        <v>0</v>
      </c>
      <c r="G2590" s="20">
        <v>0</v>
      </c>
      <c r="H2590" s="34">
        <v>30</v>
      </c>
      <c r="I2590" s="39"/>
    </row>
    <row r="2591" spans="1:9" x14ac:dyDescent="0.25">
      <c r="A2591" s="10" t="s">
        <v>127</v>
      </c>
      <c r="B2591" s="10" t="s">
        <v>1037</v>
      </c>
      <c r="C2591" s="10" t="s">
        <v>1038</v>
      </c>
      <c r="D2591" s="19" t="s">
        <v>10</v>
      </c>
      <c r="E2591" s="12" t="s">
        <v>24</v>
      </c>
      <c r="F2591" s="20">
        <v>0</v>
      </c>
      <c r="G2591" s="20">
        <v>0</v>
      </c>
      <c r="H2591" s="34">
        <v>120</v>
      </c>
      <c r="I2591" s="39"/>
    </row>
    <row r="2592" spans="1:9" x14ac:dyDescent="0.25">
      <c r="A2592" s="10" t="s">
        <v>127</v>
      </c>
      <c r="B2592" s="10" t="s">
        <v>1039</v>
      </c>
      <c r="C2592" s="10" t="s">
        <v>158</v>
      </c>
      <c r="D2592" s="19" t="s">
        <v>10</v>
      </c>
      <c r="E2592" s="12" t="s">
        <v>169</v>
      </c>
      <c r="F2592" s="20">
        <v>0</v>
      </c>
      <c r="G2592" s="20">
        <v>0</v>
      </c>
      <c r="H2592" s="34">
        <v>5</v>
      </c>
      <c r="I2592" s="39"/>
    </row>
    <row r="2593" spans="1:9" ht="40.5" x14ac:dyDescent="0.25">
      <c r="A2593" s="10" t="s">
        <v>127</v>
      </c>
      <c r="B2593" s="10" t="s">
        <v>1040</v>
      </c>
      <c r="C2593" s="10" t="s">
        <v>1041</v>
      </c>
      <c r="D2593" s="19" t="s">
        <v>10</v>
      </c>
      <c r="E2593" s="12" t="s">
        <v>11</v>
      </c>
      <c r="F2593" s="20">
        <v>0</v>
      </c>
      <c r="G2593" s="20">
        <v>0</v>
      </c>
      <c r="H2593" s="34">
        <v>65</v>
      </c>
      <c r="I2593" s="39"/>
    </row>
    <row r="2594" spans="1:9" ht="27" x14ac:dyDescent="0.25">
      <c r="A2594" s="10" t="s">
        <v>127</v>
      </c>
      <c r="B2594" s="10" t="s">
        <v>1042</v>
      </c>
      <c r="C2594" s="10" t="s">
        <v>47</v>
      </c>
      <c r="D2594" s="19" t="s">
        <v>10</v>
      </c>
      <c r="E2594" s="12" t="s">
        <v>11</v>
      </c>
      <c r="F2594" s="20">
        <v>0</v>
      </c>
      <c r="G2594" s="20">
        <v>0</v>
      </c>
      <c r="H2594" s="34">
        <v>6</v>
      </c>
      <c r="I2594" s="39"/>
    </row>
    <row r="2595" spans="1:9" ht="27" x14ac:dyDescent="0.25">
      <c r="A2595" s="10" t="s">
        <v>127</v>
      </c>
      <c r="B2595" s="10" t="s">
        <v>1043</v>
      </c>
      <c r="C2595" s="10" t="s">
        <v>48</v>
      </c>
      <c r="D2595" s="19" t="s">
        <v>10</v>
      </c>
      <c r="E2595" s="12" t="s">
        <v>11</v>
      </c>
      <c r="F2595" s="20">
        <v>0</v>
      </c>
      <c r="G2595" s="20">
        <v>0</v>
      </c>
      <c r="H2595" s="34">
        <v>30</v>
      </c>
      <c r="I2595" s="39"/>
    </row>
    <row r="2596" spans="1:9" x14ac:dyDescent="0.25">
      <c r="A2596" s="10" t="s">
        <v>127</v>
      </c>
      <c r="B2596" s="10" t="s">
        <v>1044</v>
      </c>
      <c r="C2596" s="10" t="s">
        <v>178</v>
      </c>
      <c r="D2596" s="19" t="s">
        <v>10</v>
      </c>
      <c r="E2596" s="12" t="s">
        <v>11</v>
      </c>
      <c r="F2596" s="20">
        <v>0</v>
      </c>
      <c r="G2596" s="20">
        <v>0</v>
      </c>
      <c r="H2596" s="34">
        <v>60</v>
      </c>
      <c r="I2596" s="39"/>
    </row>
    <row r="2597" spans="1:9" x14ac:dyDescent="0.25">
      <c r="A2597" s="10" t="s">
        <v>127</v>
      </c>
      <c r="B2597" s="10" t="s">
        <v>1045</v>
      </c>
      <c r="C2597" s="10" t="s">
        <v>178</v>
      </c>
      <c r="D2597" s="19" t="s">
        <v>10</v>
      </c>
      <c r="E2597" s="12" t="s">
        <v>11</v>
      </c>
      <c r="F2597" s="20">
        <v>0</v>
      </c>
      <c r="G2597" s="20">
        <v>0</v>
      </c>
      <c r="H2597" s="34">
        <v>50</v>
      </c>
      <c r="I2597" s="39"/>
    </row>
    <row r="2598" spans="1:9" ht="27" x14ac:dyDescent="0.25">
      <c r="A2598" s="10" t="s">
        <v>127</v>
      </c>
      <c r="B2598" s="10" t="s">
        <v>1046</v>
      </c>
      <c r="C2598" s="10" t="s">
        <v>162</v>
      </c>
      <c r="D2598" s="19" t="s">
        <v>10</v>
      </c>
      <c r="E2598" s="12" t="s">
        <v>11</v>
      </c>
      <c r="F2598" s="20">
        <v>0</v>
      </c>
      <c r="G2598" s="20">
        <v>0</v>
      </c>
      <c r="H2598" s="34">
        <v>350</v>
      </c>
      <c r="I2598" s="39"/>
    </row>
    <row r="2599" spans="1:9" x14ac:dyDescent="0.25">
      <c r="A2599" s="10" t="s">
        <v>127</v>
      </c>
      <c r="B2599" s="10" t="s">
        <v>1047</v>
      </c>
      <c r="C2599" s="10" t="s">
        <v>807</v>
      </c>
      <c r="D2599" s="19" t="s">
        <v>10</v>
      </c>
      <c r="E2599" s="12" t="s">
        <v>11</v>
      </c>
      <c r="F2599" s="20">
        <v>0</v>
      </c>
      <c r="G2599" s="20">
        <v>0</v>
      </c>
      <c r="H2599" s="34">
        <v>100</v>
      </c>
      <c r="I2599" s="39"/>
    </row>
    <row r="2600" spans="1:9" x14ac:dyDescent="0.25">
      <c r="A2600" s="10" t="s">
        <v>127</v>
      </c>
      <c r="B2600" s="10" t="s">
        <v>1048</v>
      </c>
      <c r="C2600" s="10" t="s">
        <v>164</v>
      </c>
      <c r="D2600" s="19" t="s">
        <v>10</v>
      </c>
      <c r="E2600" s="12" t="s">
        <v>49</v>
      </c>
      <c r="F2600" s="20">
        <v>0</v>
      </c>
      <c r="G2600" s="20">
        <v>0</v>
      </c>
      <c r="H2600" s="34">
        <v>10</v>
      </c>
      <c r="I2600" s="39"/>
    </row>
    <row r="2601" spans="1:9" x14ac:dyDescent="0.25">
      <c r="A2601" s="10" t="s">
        <v>127</v>
      </c>
      <c r="B2601" s="10" t="s">
        <v>1049</v>
      </c>
      <c r="C2601" s="10" t="s">
        <v>121</v>
      </c>
      <c r="D2601" s="19" t="s">
        <v>10</v>
      </c>
      <c r="E2601" s="12" t="s">
        <v>11</v>
      </c>
      <c r="F2601" s="20">
        <v>0</v>
      </c>
      <c r="G2601" s="20">
        <v>0</v>
      </c>
      <c r="H2601" s="34">
        <v>10</v>
      </c>
      <c r="I2601" s="39"/>
    </row>
    <row r="2602" spans="1:9" x14ac:dyDescent="0.25">
      <c r="A2602" s="10" t="s">
        <v>127</v>
      </c>
      <c r="B2602" s="10" t="s">
        <v>1050</v>
      </c>
      <c r="C2602" s="10" t="s">
        <v>261</v>
      </c>
      <c r="D2602" s="19" t="s">
        <v>10</v>
      </c>
      <c r="E2602" s="12" t="s">
        <v>11</v>
      </c>
      <c r="F2602" s="20">
        <v>0</v>
      </c>
      <c r="G2602" s="20">
        <v>0</v>
      </c>
      <c r="H2602" s="34">
        <v>1800</v>
      </c>
      <c r="I2602" s="39"/>
    </row>
    <row r="2603" spans="1:9" x14ac:dyDescent="0.25">
      <c r="A2603" s="10" t="s">
        <v>127</v>
      </c>
      <c r="B2603" s="10" t="s">
        <v>1051</v>
      </c>
      <c r="C2603" s="10" t="s">
        <v>165</v>
      </c>
      <c r="D2603" s="19" t="s">
        <v>10</v>
      </c>
      <c r="E2603" s="12" t="s">
        <v>11</v>
      </c>
      <c r="F2603" s="20">
        <v>0</v>
      </c>
      <c r="G2603" s="20">
        <v>0</v>
      </c>
      <c r="H2603" s="34">
        <v>40</v>
      </c>
      <c r="I2603" s="39"/>
    </row>
    <row r="2604" spans="1:9" x14ac:dyDescent="0.25">
      <c r="A2604" s="10" t="s">
        <v>127</v>
      </c>
      <c r="B2604" s="10" t="s">
        <v>1052</v>
      </c>
      <c r="C2604" s="10" t="s">
        <v>239</v>
      </c>
      <c r="D2604" s="19" t="s">
        <v>10</v>
      </c>
      <c r="E2604" s="12" t="s">
        <v>11</v>
      </c>
      <c r="F2604" s="20">
        <v>0</v>
      </c>
      <c r="G2604" s="20">
        <v>0</v>
      </c>
      <c r="H2604" s="34">
        <v>5</v>
      </c>
      <c r="I2604" s="39"/>
    </row>
    <row r="2605" spans="1:9" ht="27" x14ac:dyDescent="0.25">
      <c r="A2605" s="10" t="s">
        <v>127</v>
      </c>
      <c r="B2605" s="10" t="s">
        <v>1053</v>
      </c>
      <c r="C2605" s="10" t="s">
        <v>1054</v>
      </c>
      <c r="D2605" s="19" t="s">
        <v>10</v>
      </c>
      <c r="E2605" s="12" t="s">
        <v>11</v>
      </c>
      <c r="F2605" s="20">
        <v>0</v>
      </c>
      <c r="G2605" s="20">
        <v>0</v>
      </c>
      <c r="H2605" s="34">
        <v>5</v>
      </c>
      <c r="I2605" s="39"/>
    </row>
    <row r="2606" spans="1:9" x14ac:dyDescent="0.25">
      <c r="A2606" s="10" t="s">
        <v>127</v>
      </c>
      <c r="B2606" s="10" t="s">
        <v>1055</v>
      </c>
      <c r="C2606" s="10" t="s">
        <v>1056</v>
      </c>
      <c r="D2606" s="19" t="s">
        <v>10</v>
      </c>
      <c r="E2606" s="12" t="s">
        <v>11</v>
      </c>
      <c r="F2606" s="20">
        <v>0</v>
      </c>
      <c r="G2606" s="20">
        <v>0</v>
      </c>
      <c r="H2606" s="34">
        <v>12</v>
      </c>
      <c r="I2606" s="39"/>
    </row>
    <row r="2607" spans="1:9" x14ac:dyDescent="0.25">
      <c r="A2607" s="10" t="s">
        <v>127</v>
      </c>
      <c r="B2607" s="10" t="s">
        <v>1057</v>
      </c>
      <c r="C2607" s="10" t="s">
        <v>238</v>
      </c>
      <c r="D2607" s="19" t="s">
        <v>10</v>
      </c>
      <c r="E2607" s="12" t="s">
        <v>11</v>
      </c>
      <c r="F2607" s="20">
        <v>0</v>
      </c>
      <c r="G2607" s="20">
        <v>0</v>
      </c>
      <c r="H2607" s="34">
        <v>20</v>
      </c>
      <c r="I2607" s="39"/>
    </row>
    <row r="2608" spans="1:9" x14ac:dyDescent="0.25">
      <c r="A2608" s="10" t="s">
        <v>127</v>
      </c>
      <c r="B2608" s="10" t="s">
        <v>1058</v>
      </c>
      <c r="C2608" s="10" t="s">
        <v>26</v>
      </c>
      <c r="D2608" s="19" t="s">
        <v>10</v>
      </c>
      <c r="E2608" s="12" t="s">
        <v>11</v>
      </c>
      <c r="F2608" s="20">
        <v>0</v>
      </c>
      <c r="G2608" s="20">
        <v>0</v>
      </c>
      <c r="H2608" s="34">
        <v>15</v>
      </c>
      <c r="I2608" s="39"/>
    </row>
    <row r="2609" spans="1:9" x14ac:dyDescent="0.25">
      <c r="A2609" s="10" t="s">
        <v>127</v>
      </c>
      <c r="B2609" s="10" t="s">
        <v>1059</v>
      </c>
      <c r="C2609" s="10" t="s">
        <v>1060</v>
      </c>
      <c r="D2609" s="19" t="s">
        <v>10</v>
      </c>
      <c r="E2609" s="12" t="s">
        <v>11</v>
      </c>
      <c r="F2609" s="20">
        <v>0</v>
      </c>
      <c r="G2609" s="20">
        <v>0</v>
      </c>
      <c r="H2609" s="34">
        <v>10</v>
      </c>
      <c r="I2609" s="39"/>
    </row>
    <row r="2610" spans="1:9" x14ac:dyDescent="0.25">
      <c r="A2610" s="10" t="s">
        <v>127</v>
      </c>
      <c r="B2610" s="10" t="s">
        <v>1061</v>
      </c>
      <c r="C2610" s="10" t="s">
        <v>122</v>
      </c>
      <c r="D2610" s="19" t="s">
        <v>10</v>
      </c>
      <c r="E2610" s="12" t="s">
        <v>11</v>
      </c>
      <c r="F2610" s="20">
        <v>0</v>
      </c>
      <c r="G2610" s="20">
        <v>0</v>
      </c>
      <c r="H2610" s="34">
        <v>20</v>
      </c>
      <c r="I2610" s="39"/>
    </row>
    <row r="2611" spans="1:9" x14ac:dyDescent="0.25">
      <c r="A2611" s="10" t="s">
        <v>127</v>
      </c>
      <c r="B2611" s="10" t="s">
        <v>1062</v>
      </c>
      <c r="C2611" s="10" t="s">
        <v>1063</v>
      </c>
      <c r="D2611" s="19" t="s">
        <v>10</v>
      </c>
      <c r="E2611" s="12" t="s">
        <v>11</v>
      </c>
      <c r="F2611" s="20">
        <v>0</v>
      </c>
      <c r="G2611" s="20">
        <v>0</v>
      </c>
      <c r="H2611" s="34">
        <v>30</v>
      </c>
      <c r="I2611" s="39"/>
    </row>
    <row r="2612" spans="1:9" x14ac:dyDescent="0.25">
      <c r="A2612" s="10" t="s">
        <v>127</v>
      </c>
      <c r="B2612" s="10" t="s">
        <v>1064</v>
      </c>
      <c r="C2612" s="10" t="s">
        <v>1065</v>
      </c>
      <c r="D2612" s="19" t="s">
        <v>10</v>
      </c>
      <c r="E2612" s="12" t="s">
        <v>169</v>
      </c>
      <c r="F2612" s="20">
        <v>0</v>
      </c>
      <c r="G2612" s="20">
        <v>0</v>
      </c>
      <c r="H2612" s="34">
        <v>40</v>
      </c>
      <c r="I2612" s="39"/>
    </row>
    <row r="2613" spans="1:9" x14ac:dyDescent="0.25">
      <c r="A2613" s="10" t="s">
        <v>127</v>
      </c>
      <c r="B2613" s="10" t="s">
        <v>1066</v>
      </c>
      <c r="C2613" s="10" t="s">
        <v>166</v>
      </c>
      <c r="D2613" s="19" t="s">
        <v>10</v>
      </c>
      <c r="E2613" s="12" t="s">
        <v>11</v>
      </c>
      <c r="F2613" s="20">
        <v>0</v>
      </c>
      <c r="G2613" s="20">
        <v>0</v>
      </c>
      <c r="H2613" s="34">
        <v>30</v>
      </c>
      <c r="I2613" s="39"/>
    </row>
    <row r="2614" spans="1:9" x14ac:dyDescent="0.25">
      <c r="A2614" s="10" t="s">
        <v>127</v>
      </c>
      <c r="B2614" s="10" t="s">
        <v>1067</v>
      </c>
      <c r="C2614" s="10" t="s">
        <v>123</v>
      </c>
      <c r="D2614" s="19" t="s">
        <v>10</v>
      </c>
      <c r="E2614" s="12" t="s">
        <v>11</v>
      </c>
      <c r="F2614" s="20">
        <v>0</v>
      </c>
      <c r="G2614" s="20">
        <v>0</v>
      </c>
      <c r="H2614" s="34">
        <v>60</v>
      </c>
      <c r="I2614" s="39"/>
    </row>
    <row r="2615" spans="1:9" x14ac:dyDescent="0.25">
      <c r="A2615" s="10" t="s">
        <v>127</v>
      </c>
      <c r="B2615" s="10" t="s">
        <v>1068</v>
      </c>
      <c r="C2615" s="10" t="s">
        <v>227</v>
      </c>
      <c r="D2615" s="19" t="s">
        <v>10</v>
      </c>
      <c r="E2615" s="12" t="s">
        <v>169</v>
      </c>
      <c r="F2615" s="20">
        <v>0</v>
      </c>
      <c r="G2615" s="20">
        <v>0</v>
      </c>
      <c r="H2615" s="34">
        <v>10</v>
      </c>
      <c r="I2615" s="39"/>
    </row>
    <row r="2616" spans="1:9" ht="27" x14ac:dyDescent="0.25">
      <c r="A2616" s="10" t="s">
        <v>127</v>
      </c>
      <c r="B2616" s="10" t="s">
        <v>1069</v>
      </c>
      <c r="C2616" s="10" t="s">
        <v>587</v>
      </c>
      <c r="D2616" s="19" t="s">
        <v>10</v>
      </c>
      <c r="E2616" s="12" t="s">
        <v>169</v>
      </c>
      <c r="F2616" s="20">
        <v>0</v>
      </c>
      <c r="G2616" s="20">
        <v>0</v>
      </c>
      <c r="H2616" s="34">
        <v>160</v>
      </c>
      <c r="I2616" s="39"/>
    </row>
    <row r="2617" spans="1:9" x14ac:dyDescent="0.25">
      <c r="A2617" s="10" t="s">
        <v>127</v>
      </c>
      <c r="B2617" s="10" t="s">
        <v>1070</v>
      </c>
      <c r="C2617" s="10" t="s">
        <v>27</v>
      </c>
      <c r="D2617" s="19" t="s">
        <v>10</v>
      </c>
      <c r="E2617" s="12" t="s">
        <v>24</v>
      </c>
      <c r="F2617" s="20">
        <v>0</v>
      </c>
      <c r="G2617" s="20">
        <v>0</v>
      </c>
      <c r="H2617" s="34">
        <v>28</v>
      </c>
      <c r="I2617" s="39"/>
    </row>
    <row r="2618" spans="1:9" ht="27" x14ac:dyDescent="0.25">
      <c r="A2618" s="10" t="s">
        <v>127</v>
      </c>
      <c r="B2618" s="10" t="s">
        <v>1071</v>
      </c>
      <c r="C2618" s="10" t="s">
        <v>588</v>
      </c>
      <c r="D2618" s="19" t="s">
        <v>10</v>
      </c>
      <c r="E2618" s="12" t="s">
        <v>24</v>
      </c>
      <c r="F2618" s="20">
        <v>0</v>
      </c>
      <c r="G2618" s="20">
        <v>0</v>
      </c>
      <c r="H2618" s="34">
        <v>24</v>
      </c>
      <c r="I2618" s="39"/>
    </row>
    <row r="2619" spans="1:9" ht="15" customHeight="1" x14ac:dyDescent="0.25">
      <c r="A2619" s="10" t="s">
        <v>127</v>
      </c>
      <c r="B2619" s="10" t="s">
        <v>1072</v>
      </c>
      <c r="C2619" s="10" t="s">
        <v>28</v>
      </c>
      <c r="D2619" s="19" t="s">
        <v>10</v>
      </c>
      <c r="E2619" s="12" t="s">
        <v>24</v>
      </c>
      <c r="F2619" s="20">
        <v>0</v>
      </c>
      <c r="G2619" s="20">
        <v>0</v>
      </c>
      <c r="H2619" s="34">
        <v>72</v>
      </c>
      <c r="I2619" s="39"/>
    </row>
    <row r="2620" spans="1:9" x14ac:dyDescent="0.25">
      <c r="A2620" s="10" t="s">
        <v>127</v>
      </c>
      <c r="B2620" s="10" t="s">
        <v>1073</v>
      </c>
      <c r="C2620" s="10" t="s">
        <v>51</v>
      </c>
      <c r="D2620" s="19" t="s">
        <v>10</v>
      </c>
      <c r="E2620" s="12" t="s">
        <v>11</v>
      </c>
      <c r="F2620" s="20">
        <v>0</v>
      </c>
      <c r="G2620" s="20">
        <v>0</v>
      </c>
      <c r="H2620" s="34">
        <v>200</v>
      </c>
      <c r="I2620" s="39"/>
    </row>
    <row r="2621" spans="1:9" x14ac:dyDescent="0.25">
      <c r="A2621" s="10" t="s">
        <v>127</v>
      </c>
      <c r="B2621" s="10" t="s">
        <v>1074</v>
      </c>
      <c r="C2621" s="10" t="s">
        <v>29</v>
      </c>
      <c r="D2621" s="19" t="s">
        <v>10</v>
      </c>
      <c r="E2621" s="12" t="s">
        <v>11</v>
      </c>
      <c r="F2621" s="20">
        <v>0</v>
      </c>
      <c r="G2621" s="20">
        <v>0</v>
      </c>
      <c r="H2621" s="34">
        <v>180</v>
      </c>
      <c r="I2621" s="39"/>
    </row>
    <row r="2622" spans="1:9" ht="27" x14ac:dyDescent="0.25">
      <c r="A2622" s="10" t="s">
        <v>127</v>
      </c>
      <c r="B2622" s="10" t="s">
        <v>1075</v>
      </c>
      <c r="C2622" s="10" t="s">
        <v>229</v>
      </c>
      <c r="D2622" s="19" t="s">
        <v>10</v>
      </c>
      <c r="E2622" s="12" t="s">
        <v>11</v>
      </c>
      <c r="F2622" s="20">
        <v>0</v>
      </c>
      <c r="G2622" s="20">
        <v>0</v>
      </c>
      <c r="H2622" s="34">
        <v>6</v>
      </c>
      <c r="I2622" s="39"/>
    </row>
    <row r="2623" spans="1:9" ht="27" x14ac:dyDescent="0.25">
      <c r="A2623" s="10" t="s">
        <v>127</v>
      </c>
      <c r="B2623" s="10" t="s">
        <v>1076</v>
      </c>
      <c r="C2623" s="10" t="s">
        <v>30</v>
      </c>
      <c r="D2623" s="19" t="s">
        <v>10</v>
      </c>
      <c r="E2623" s="12" t="s">
        <v>11</v>
      </c>
      <c r="F2623" s="20">
        <v>0</v>
      </c>
      <c r="G2623" s="20">
        <v>0</v>
      </c>
      <c r="H2623" s="34">
        <v>6</v>
      </c>
      <c r="I2623" s="39"/>
    </row>
    <row r="2624" spans="1:9" x14ac:dyDescent="0.25">
      <c r="A2624" s="10" t="s">
        <v>127</v>
      </c>
      <c r="B2624" s="10" t="s">
        <v>915</v>
      </c>
      <c r="C2624" s="10" t="s">
        <v>134</v>
      </c>
      <c r="D2624" s="19" t="s">
        <v>35</v>
      </c>
      <c r="E2624" s="20" t="s">
        <v>24</v>
      </c>
      <c r="F2624" s="20">
        <v>0</v>
      </c>
      <c r="G2624" s="20">
        <v>0</v>
      </c>
      <c r="H2624" s="34">
        <v>3000</v>
      </c>
      <c r="I2624" s="39"/>
    </row>
    <row r="2625" spans="1:9" x14ac:dyDescent="0.25">
      <c r="A2625" s="10" t="s">
        <v>127</v>
      </c>
      <c r="B2625" s="10" t="s">
        <v>916</v>
      </c>
      <c r="C2625" s="10" t="s">
        <v>134</v>
      </c>
      <c r="D2625" s="19" t="s">
        <v>35</v>
      </c>
      <c r="E2625" s="20" t="s">
        <v>24</v>
      </c>
      <c r="F2625" s="20">
        <v>0</v>
      </c>
      <c r="G2625" s="20">
        <v>0</v>
      </c>
      <c r="H2625" s="34">
        <v>800</v>
      </c>
      <c r="I2625" s="39"/>
    </row>
    <row r="2626" spans="1:9" x14ac:dyDescent="0.25">
      <c r="A2626" s="433" t="s">
        <v>32</v>
      </c>
      <c r="B2626" s="434"/>
      <c r="C2626" s="434"/>
      <c r="D2626" s="434"/>
      <c r="E2626" s="434"/>
      <c r="F2626" s="434"/>
      <c r="G2626" s="434"/>
      <c r="H2626" s="434"/>
      <c r="I2626" s="39"/>
    </row>
    <row r="2627" spans="1:9" ht="54" x14ac:dyDescent="0.25">
      <c r="A2627" s="356">
        <v>4215</v>
      </c>
      <c r="B2627" s="356" t="s">
        <v>7735</v>
      </c>
      <c r="C2627" s="356" t="s">
        <v>3699</v>
      </c>
      <c r="D2627" s="356" t="s">
        <v>35</v>
      </c>
      <c r="E2627" s="356" t="s">
        <v>34</v>
      </c>
      <c r="F2627" s="356">
        <v>140000</v>
      </c>
      <c r="G2627" s="356">
        <v>140000</v>
      </c>
      <c r="H2627" s="356">
        <v>1</v>
      </c>
      <c r="I2627" s="39"/>
    </row>
    <row r="2628" spans="1:9" ht="54" x14ac:dyDescent="0.25">
      <c r="A2628" s="356">
        <v>4215</v>
      </c>
      <c r="B2628" s="356" t="s">
        <v>7736</v>
      </c>
      <c r="C2628" s="356" t="s">
        <v>3699</v>
      </c>
      <c r="D2628" s="356" t="s">
        <v>35</v>
      </c>
      <c r="E2628" s="356" t="s">
        <v>34</v>
      </c>
      <c r="F2628" s="356">
        <v>120000</v>
      </c>
      <c r="G2628" s="356">
        <v>120000</v>
      </c>
      <c r="H2628" s="356">
        <v>1</v>
      </c>
      <c r="I2628" s="39"/>
    </row>
    <row r="2629" spans="1:9" ht="54" x14ac:dyDescent="0.25">
      <c r="A2629" s="356">
        <v>4215</v>
      </c>
      <c r="B2629" s="356" t="s">
        <v>7737</v>
      </c>
      <c r="C2629" s="356" t="s">
        <v>3699</v>
      </c>
      <c r="D2629" s="356" t="s">
        <v>35</v>
      </c>
      <c r="E2629" s="356" t="s">
        <v>34</v>
      </c>
      <c r="F2629" s="356">
        <v>120000</v>
      </c>
      <c r="G2629" s="356">
        <v>120000</v>
      </c>
      <c r="H2629" s="356">
        <v>1</v>
      </c>
      <c r="I2629" s="39"/>
    </row>
    <row r="2630" spans="1:9" ht="54" x14ac:dyDescent="0.25">
      <c r="A2630" s="356">
        <v>4215</v>
      </c>
      <c r="B2630" s="356" t="s">
        <v>7738</v>
      </c>
      <c r="C2630" s="356" t="s">
        <v>3699</v>
      </c>
      <c r="D2630" s="356" t="s">
        <v>35</v>
      </c>
      <c r="E2630" s="356" t="s">
        <v>34</v>
      </c>
      <c r="F2630" s="356">
        <v>140000</v>
      </c>
      <c r="G2630" s="356">
        <v>140000</v>
      </c>
      <c r="H2630" s="356">
        <v>1</v>
      </c>
      <c r="I2630" s="39"/>
    </row>
    <row r="2631" spans="1:9" ht="27" x14ac:dyDescent="0.25">
      <c r="A2631" s="277">
        <v>4232</v>
      </c>
      <c r="B2631" s="356" t="s">
        <v>6927</v>
      </c>
      <c r="C2631" s="356" t="s">
        <v>653</v>
      </c>
      <c r="D2631" s="356" t="s">
        <v>10</v>
      </c>
      <c r="E2631" s="356" t="s">
        <v>34</v>
      </c>
      <c r="F2631" s="356">
        <v>252000</v>
      </c>
      <c r="G2631" s="356">
        <v>252000</v>
      </c>
      <c r="H2631" s="356">
        <v>1</v>
      </c>
      <c r="I2631" s="39"/>
    </row>
    <row r="2632" spans="1:9" ht="27" x14ac:dyDescent="0.25">
      <c r="A2632" s="243">
        <v>4234</v>
      </c>
      <c r="B2632" s="243" t="s">
        <v>6512</v>
      </c>
      <c r="C2632" s="243" t="s">
        <v>193</v>
      </c>
      <c r="D2632" s="243" t="s">
        <v>10</v>
      </c>
      <c r="E2632" s="243" t="s">
        <v>11</v>
      </c>
      <c r="F2632" s="243">
        <v>8</v>
      </c>
      <c r="G2632" s="243">
        <f>+F2632*H2632</f>
        <v>64000</v>
      </c>
      <c r="H2632" s="243">
        <v>8000</v>
      </c>
      <c r="I2632" s="39"/>
    </row>
    <row r="2633" spans="1:9" ht="27" x14ac:dyDescent="0.25">
      <c r="A2633" s="243">
        <v>4234</v>
      </c>
      <c r="B2633" s="243" t="s">
        <v>6513</v>
      </c>
      <c r="C2633" s="243" t="s">
        <v>193</v>
      </c>
      <c r="D2633" s="243" t="s">
        <v>10</v>
      </c>
      <c r="E2633" s="243" t="s">
        <v>11</v>
      </c>
      <c r="F2633" s="243">
        <v>8</v>
      </c>
      <c r="G2633" s="243">
        <f t="shared" ref="G2633:G2637" si="70">+F2633*H2633</f>
        <v>56000</v>
      </c>
      <c r="H2633" s="243">
        <v>7000</v>
      </c>
      <c r="I2633" s="39"/>
    </row>
    <row r="2634" spans="1:9" ht="27" x14ac:dyDescent="0.25">
      <c r="A2634" s="243">
        <v>4234</v>
      </c>
      <c r="B2634" s="243" t="s">
        <v>6514</v>
      </c>
      <c r="C2634" s="243" t="s">
        <v>193</v>
      </c>
      <c r="D2634" s="243" t="s">
        <v>10</v>
      </c>
      <c r="E2634" s="243" t="s">
        <v>11</v>
      </c>
      <c r="F2634" s="243">
        <v>8</v>
      </c>
      <c r="G2634" s="243">
        <f t="shared" si="70"/>
        <v>20000</v>
      </c>
      <c r="H2634" s="243">
        <v>2500</v>
      </c>
      <c r="I2634" s="39"/>
    </row>
    <row r="2635" spans="1:9" ht="27" x14ac:dyDescent="0.25">
      <c r="A2635" s="243">
        <v>4234</v>
      </c>
      <c r="B2635" s="243" t="s">
        <v>6515</v>
      </c>
      <c r="C2635" s="243" t="s">
        <v>193</v>
      </c>
      <c r="D2635" s="243" t="s">
        <v>10</v>
      </c>
      <c r="E2635" s="243" t="s">
        <v>11</v>
      </c>
      <c r="F2635" s="243">
        <v>500</v>
      </c>
      <c r="G2635" s="243">
        <f t="shared" si="70"/>
        <v>550000</v>
      </c>
      <c r="H2635" s="243">
        <v>1100</v>
      </c>
      <c r="I2635" s="39"/>
    </row>
    <row r="2636" spans="1:9" ht="27" x14ac:dyDescent="0.25">
      <c r="A2636" s="243">
        <v>4234</v>
      </c>
      <c r="B2636" s="243" t="s">
        <v>6516</v>
      </c>
      <c r="C2636" s="243" t="s">
        <v>193</v>
      </c>
      <c r="D2636" s="243" t="s">
        <v>10</v>
      </c>
      <c r="E2636" s="243" t="s">
        <v>11</v>
      </c>
      <c r="F2636" s="243">
        <v>600</v>
      </c>
      <c r="G2636" s="243">
        <f t="shared" si="70"/>
        <v>150000</v>
      </c>
      <c r="H2636" s="243">
        <v>250</v>
      </c>
      <c r="I2636" s="39"/>
    </row>
    <row r="2637" spans="1:9" ht="27" x14ac:dyDescent="0.25">
      <c r="A2637" s="243">
        <v>4234</v>
      </c>
      <c r="B2637" s="243" t="s">
        <v>6517</v>
      </c>
      <c r="C2637" s="243" t="s">
        <v>193</v>
      </c>
      <c r="D2637" s="243" t="s">
        <v>10</v>
      </c>
      <c r="E2637" s="243" t="s">
        <v>11</v>
      </c>
      <c r="F2637" s="243">
        <v>350</v>
      </c>
      <c r="G2637" s="243">
        <f t="shared" si="70"/>
        <v>105000</v>
      </c>
      <c r="H2637" s="243">
        <v>300</v>
      </c>
      <c r="I2637" s="39"/>
    </row>
    <row r="2638" spans="1:9" ht="27" x14ac:dyDescent="0.25">
      <c r="A2638" s="243">
        <v>4241</v>
      </c>
      <c r="B2638" s="243" t="s">
        <v>5930</v>
      </c>
      <c r="C2638" s="243" t="s">
        <v>39</v>
      </c>
      <c r="D2638" s="243" t="s">
        <v>35</v>
      </c>
      <c r="E2638" s="243" t="s">
        <v>34</v>
      </c>
      <c r="F2638" s="243">
        <v>300000</v>
      </c>
      <c r="G2638" s="243">
        <v>300000</v>
      </c>
      <c r="H2638" s="243">
        <v>1</v>
      </c>
      <c r="I2638" s="39"/>
    </row>
    <row r="2639" spans="1:9" ht="27" x14ac:dyDescent="0.25">
      <c r="A2639" s="243">
        <v>4241</v>
      </c>
      <c r="B2639" s="243" t="s">
        <v>5929</v>
      </c>
      <c r="C2639" s="243" t="s">
        <v>39</v>
      </c>
      <c r="D2639" s="243" t="s">
        <v>35</v>
      </c>
      <c r="E2639" s="243" t="s">
        <v>34</v>
      </c>
      <c r="F2639" s="243">
        <v>48000</v>
      </c>
      <c r="G2639" s="243">
        <v>48000</v>
      </c>
      <c r="H2639" s="243">
        <v>1</v>
      </c>
      <c r="I2639" s="39"/>
    </row>
    <row r="2640" spans="1:9" ht="27" x14ac:dyDescent="0.25">
      <c r="A2640" s="243">
        <v>4231</v>
      </c>
      <c r="B2640" s="243" t="s">
        <v>3594</v>
      </c>
      <c r="C2640" s="243" t="s">
        <v>3001</v>
      </c>
      <c r="D2640" s="243" t="s">
        <v>10</v>
      </c>
      <c r="E2640" s="243" t="s">
        <v>34</v>
      </c>
      <c r="F2640" s="243">
        <v>220000</v>
      </c>
      <c r="G2640" s="243">
        <v>220000</v>
      </c>
      <c r="H2640" s="243">
        <v>1</v>
      </c>
      <c r="I2640" s="39"/>
    </row>
    <row r="2641" spans="1:9" ht="40.5" x14ac:dyDescent="0.25">
      <c r="A2641" s="19">
        <v>4241</v>
      </c>
      <c r="B2641" s="19" t="s">
        <v>3593</v>
      </c>
      <c r="C2641" s="19" t="s">
        <v>58</v>
      </c>
      <c r="D2641" s="19" t="s">
        <v>33</v>
      </c>
      <c r="E2641" s="19" t="s">
        <v>34</v>
      </c>
      <c r="F2641" s="19">
        <v>40000</v>
      </c>
      <c r="G2641" s="19">
        <v>40000</v>
      </c>
      <c r="H2641" s="19">
        <v>1</v>
      </c>
      <c r="I2641" s="39"/>
    </row>
    <row r="2642" spans="1:9" ht="40.5" x14ac:dyDescent="0.25">
      <c r="A2642" s="19">
        <v>4252</v>
      </c>
      <c r="B2642" s="19" t="s">
        <v>3349</v>
      </c>
      <c r="C2642" s="19" t="s">
        <v>130</v>
      </c>
      <c r="D2642" s="19" t="s">
        <v>35</v>
      </c>
      <c r="E2642" s="19" t="s">
        <v>34</v>
      </c>
      <c r="F2642" s="19">
        <v>1000000</v>
      </c>
      <c r="G2642" s="19">
        <f>+F2642*H2642</f>
        <v>1000000</v>
      </c>
      <c r="H2642" s="19">
        <v>1</v>
      </c>
      <c r="I2642" s="39"/>
    </row>
    <row r="2643" spans="1:9" ht="40.5" x14ac:dyDescent="0.25">
      <c r="A2643" s="19">
        <v>4252</v>
      </c>
      <c r="B2643" s="19" t="s">
        <v>3350</v>
      </c>
      <c r="C2643" s="19" t="s">
        <v>144</v>
      </c>
      <c r="D2643" s="19" t="s">
        <v>35</v>
      </c>
      <c r="E2643" s="19" t="s">
        <v>34</v>
      </c>
      <c r="F2643" s="19">
        <v>1000000</v>
      </c>
      <c r="G2643" s="19">
        <f t="shared" ref="G2643:G2649" si="71">+F2643*H2643</f>
        <v>1000000</v>
      </c>
      <c r="H2643" s="19">
        <v>1</v>
      </c>
      <c r="I2643" s="39"/>
    </row>
    <row r="2644" spans="1:9" ht="40.5" x14ac:dyDescent="0.25">
      <c r="A2644" s="19">
        <v>4252</v>
      </c>
      <c r="B2644" s="19" t="s">
        <v>3351</v>
      </c>
      <c r="C2644" s="19" t="s">
        <v>145</v>
      </c>
      <c r="D2644" s="19" t="s">
        <v>35</v>
      </c>
      <c r="E2644" s="19" t="s">
        <v>34</v>
      </c>
      <c r="F2644" s="19">
        <v>2100000</v>
      </c>
      <c r="G2644" s="19">
        <f t="shared" si="71"/>
        <v>2100000</v>
      </c>
      <c r="H2644" s="19">
        <v>1</v>
      </c>
      <c r="I2644" s="39"/>
    </row>
    <row r="2645" spans="1:9" ht="40.5" x14ac:dyDescent="0.25">
      <c r="A2645" s="19">
        <v>4252</v>
      </c>
      <c r="B2645" s="19" t="s">
        <v>3352</v>
      </c>
      <c r="C2645" s="19" t="s">
        <v>453</v>
      </c>
      <c r="D2645" s="19" t="s">
        <v>35</v>
      </c>
      <c r="E2645" s="19" t="s">
        <v>34</v>
      </c>
      <c r="F2645" s="19">
        <v>500000</v>
      </c>
      <c r="G2645" s="19">
        <f t="shared" si="71"/>
        <v>500000</v>
      </c>
      <c r="H2645" s="19">
        <v>1</v>
      </c>
      <c r="I2645" s="39"/>
    </row>
    <row r="2646" spans="1:9" ht="40.5" x14ac:dyDescent="0.25">
      <c r="A2646" s="19">
        <v>4252</v>
      </c>
      <c r="B2646" s="19" t="s">
        <v>3349</v>
      </c>
      <c r="C2646" s="19" t="s">
        <v>130</v>
      </c>
      <c r="D2646" s="19" t="s">
        <v>35</v>
      </c>
      <c r="E2646" s="19" t="s">
        <v>34</v>
      </c>
      <c r="F2646" s="19">
        <v>1000000</v>
      </c>
      <c r="G2646" s="19">
        <f t="shared" si="71"/>
        <v>1000000</v>
      </c>
      <c r="H2646" s="19">
        <v>1</v>
      </c>
      <c r="I2646" s="39"/>
    </row>
    <row r="2647" spans="1:9" ht="40.5" x14ac:dyDescent="0.25">
      <c r="A2647" s="19">
        <v>4252</v>
      </c>
      <c r="B2647" s="19" t="s">
        <v>3350</v>
      </c>
      <c r="C2647" s="19" t="s">
        <v>144</v>
      </c>
      <c r="D2647" s="19" t="s">
        <v>35</v>
      </c>
      <c r="E2647" s="19" t="s">
        <v>34</v>
      </c>
      <c r="F2647" s="19">
        <v>1000000</v>
      </c>
      <c r="G2647" s="19">
        <f t="shared" si="71"/>
        <v>1000000</v>
      </c>
      <c r="H2647" s="19">
        <v>1</v>
      </c>
      <c r="I2647" s="39"/>
    </row>
    <row r="2648" spans="1:9" ht="40.5" x14ac:dyDescent="0.25">
      <c r="A2648" s="19">
        <v>4252</v>
      </c>
      <c r="B2648" s="19" t="s">
        <v>3351</v>
      </c>
      <c r="C2648" s="19" t="s">
        <v>145</v>
      </c>
      <c r="D2648" s="19" t="s">
        <v>35</v>
      </c>
      <c r="E2648" s="19" t="s">
        <v>34</v>
      </c>
      <c r="F2648" s="19">
        <v>2100000</v>
      </c>
      <c r="G2648" s="19">
        <f t="shared" si="71"/>
        <v>2100000</v>
      </c>
      <c r="H2648" s="19">
        <v>1</v>
      </c>
      <c r="I2648" s="39"/>
    </row>
    <row r="2649" spans="1:9" ht="40.5" x14ac:dyDescent="0.25">
      <c r="A2649" s="19">
        <v>4252</v>
      </c>
      <c r="B2649" s="19" t="s">
        <v>3352</v>
      </c>
      <c r="C2649" s="19" t="s">
        <v>453</v>
      </c>
      <c r="D2649" s="19" t="s">
        <v>35</v>
      </c>
      <c r="E2649" s="19" t="s">
        <v>34</v>
      </c>
      <c r="F2649" s="19">
        <v>500000</v>
      </c>
      <c r="G2649" s="19">
        <f t="shared" si="71"/>
        <v>500000</v>
      </c>
      <c r="H2649" s="19">
        <v>1</v>
      </c>
      <c r="I2649" s="39"/>
    </row>
    <row r="2650" spans="1:9" ht="27" x14ac:dyDescent="0.25">
      <c r="A2650" s="19">
        <v>4241</v>
      </c>
      <c r="B2650" s="19" t="s">
        <v>650</v>
      </c>
      <c r="C2650" s="19" t="s">
        <v>486</v>
      </c>
      <c r="D2650" s="19" t="s">
        <v>35</v>
      </c>
      <c r="E2650" s="19" t="s">
        <v>34</v>
      </c>
      <c r="F2650" s="19">
        <v>594000</v>
      </c>
      <c r="G2650" s="19">
        <v>594000</v>
      </c>
      <c r="H2650" s="19">
        <v>1</v>
      </c>
      <c r="I2650" s="39"/>
    </row>
    <row r="2651" spans="1:9" ht="40.5" x14ac:dyDescent="0.25">
      <c r="A2651" s="19">
        <v>4214</v>
      </c>
      <c r="B2651" s="19" t="s">
        <v>655</v>
      </c>
      <c r="C2651" s="19" t="s">
        <v>36</v>
      </c>
      <c r="D2651" s="19" t="s">
        <v>33</v>
      </c>
      <c r="E2651" s="19" t="s">
        <v>34</v>
      </c>
      <c r="F2651" s="19">
        <v>131000</v>
      </c>
      <c r="G2651" s="19">
        <v>131000</v>
      </c>
      <c r="H2651" s="19">
        <v>1</v>
      </c>
      <c r="I2651" s="39"/>
    </row>
    <row r="2652" spans="1:9" ht="40.5" x14ac:dyDescent="0.25">
      <c r="A2652" s="19">
        <v>4241</v>
      </c>
      <c r="B2652" s="19" t="s">
        <v>654</v>
      </c>
      <c r="C2652" s="19" t="s">
        <v>94</v>
      </c>
      <c r="D2652" s="19" t="s">
        <v>35</v>
      </c>
      <c r="E2652" s="19" t="s">
        <v>34</v>
      </c>
      <c r="F2652" s="19">
        <v>207960</v>
      </c>
      <c r="G2652" s="19">
        <v>207960</v>
      </c>
      <c r="H2652" s="19">
        <v>1</v>
      </c>
      <c r="I2652" s="39"/>
    </row>
    <row r="2653" spans="1:9" ht="27" x14ac:dyDescent="0.25">
      <c r="A2653" s="19">
        <v>4241</v>
      </c>
      <c r="B2653" s="19" t="s">
        <v>648</v>
      </c>
      <c r="C2653" s="19" t="s">
        <v>146</v>
      </c>
      <c r="D2653" s="19" t="s">
        <v>35</v>
      </c>
      <c r="E2653" s="19" t="s">
        <v>34</v>
      </c>
      <c r="F2653" s="19">
        <v>700000</v>
      </c>
      <c r="G2653" s="19">
        <v>700000</v>
      </c>
      <c r="H2653" s="19">
        <v>1</v>
      </c>
      <c r="I2653" s="39"/>
    </row>
    <row r="2654" spans="1:9" ht="27" x14ac:dyDescent="0.25">
      <c r="A2654" s="19">
        <v>4232</v>
      </c>
      <c r="B2654" s="19" t="s">
        <v>652</v>
      </c>
      <c r="C2654" s="19" t="s">
        <v>653</v>
      </c>
      <c r="D2654" s="19" t="s">
        <v>35</v>
      </c>
      <c r="E2654" s="19" t="s">
        <v>34</v>
      </c>
      <c r="F2654" s="19">
        <v>180000</v>
      </c>
      <c r="G2654" s="19">
        <v>180000</v>
      </c>
      <c r="H2654" s="19">
        <v>1</v>
      </c>
      <c r="I2654" s="39"/>
    </row>
    <row r="2655" spans="1:9" ht="27" x14ac:dyDescent="0.25">
      <c r="A2655" s="35">
        <v>4251</v>
      </c>
      <c r="B2655" s="35" t="s">
        <v>643</v>
      </c>
      <c r="C2655" s="35" t="s">
        <v>253</v>
      </c>
      <c r="D2655" s="35" t="s">
        <v>35</v>
      </c>
      <c r="E2655" s="35" t="s">
        <v>34</v>
      </c>
      <c r="F2655" s="35">
        <v>1500000</v>
      </c>
      <c r="G2655" s="35">
        <f>+F2655*H2655</f>
        <v>1500000</v>
      </c>
      <c r="H2655" s="35">
        <v>1</v>
      </c>
      <c r="I2655" s="39"/>
    </row>
    <row r="2656" spans="1:9" ht="27" x14ac:dyDescent="0.25">
      <c r="A2656" s="35">
        <v>4251</v>
      </c>
      <c r="B2656" s="35" t="s">
        <v>644</v>
      </c>
      <c r="C2656" s="35" t="s">
        <v>253</v>
      </c>
      <c r="D2656" s="35" t="s">
        <v>35</v>
      </c>
      <c r="E2656" s="35" t="s">
        <v>34</v>
      </c>
      <c r="F2656" s="35">
        <v>1650000</v>
      </c>
      <c r="G2656" s="35">
        <f t="shared" ref="G2656:G2659" si="72">+F2656*H2656</f>
        <v>1650000</v>
      </c>
      <c r="H2656" s="35">
        <v>1</v>
      </c>
      <c r="I2656" s="39"/>
    </row>
    <row r="2657" spans="1:9" ht="27" x14ac:dyDescent="0.25">
      <c r="A2657" s="35">
        <v>4251</v>
      </c>
      <c r="B2657" s="35" t="s">
        <v>642</v>
      </c>
      <c r="C2657" s="35" t="s">
        <v>253</v>
      </c>
      <c r="D2657" s="35" t="s">
        <v>35</v>
      </c>
      <c r="E2657" s="35" t="s">
        <v>34</v>
      </c>
      <c r="F2657" s="35">
        <v>750000</v>
      </c>
      <c r="G2657" s="35">
        <f t="shared" si="72"/>
        <v>750000</v>
      </c>
      <c r="H2657" s="35">
        <v>1</v>
      </c>
      <c r="I2657" s="39"/>
    </row>
    <row r="2658" spans="1:9" ht="27" x14ac:dyDescent="0.25">
      <c r="A2658" s="35">
        <v>4213</v>
      </c>
      <c r="B2658" s="35" t="s">
        <v>656</v>
      </c>
      <c r="C2658" s="35" t="s">
        <v>467</v>
      </c>
      <c r="D2658" s="35" t="s">
        <v>35</v>
      </c>
      <c r="E2658" s="35" t="s">
        <v>34</v>
      </c>
      <c r="F2658" s="35">
        <v>158000</v>
      </c>
      <c r="G2658" s="35">
        <f t="shared" si="72"/>
        <v>158000</v>
      </c>
      <c r="H2658" s="35">
        <v>1</v>
      </c>
      <c r="I2658" s="39"/>
    </row>
    <row r="2659" spans="1:9" ht="27" x14ac:dyDescent="0.25">
      <c r="A2659" s="35">
        <v>4241</v>
      </c>
      <c r="B2659" s="35" t="s">
        <v>705</v>
      </c>
      <c r="C2659" s="35" t="s">
        <v>93</v>
      </c>
      <c r="D2659" s="35" t="s">
        <v>35</v>
      </c>
      <c r="E2659" s="35" t="s">
        <v>34</v>
      </c>
      <c r="F2659" s="35">
        <v>2280000</v>
      </c>
      <c r="G2659" s="35">
        <f t="shared" si="72"/>
        <v>2280000</v>
      </c>
      <c r="H2659" s="35">
        <v>1</v>
      </c>
      <c r="I2659" s="39"/>
    </row>
    <row r="2660" spans="1:9" ht="27" x14ac:dyDescent="0.25">
      <c r="A2660" s="35" t="s">
        <v>243</v>
      </c>
      <c r="B2660" s="35" t="s">
        <v>705</v>
      </c>
      <c r="C2660" s="35" t="s">
        <v>93</v>
      </c>
      <c r="D2660" s="35" t="s">
        <v>35</v>
      </c>
      <c r="E2660" s="35" t="s">
        <v>34</v>
      </c>
      <c r="F2660" s="35">
        <v>0</v>
      </c>
      <c r="G2660" s="35">
        <v>0</v>
      </c>
      <c r="H2660" s="35">
        <v>1</v>
      </c>
      <c r="I2660" s="39"/>
    </row>
    <row r="2661" spans="1:9" ht="27" x14ac:dyDescent="0.25">
      <c r="A2661" s="10" t="s">
        <v>207</v>
      </c>
      <c r="B2661" s="10" t="s">
        <v>642</v>
      </c>
      <c r="C2661" s="10" t="s">
        <v>253</v>
      </c>
      <c r="D2661" s="19" t="s">
        <v>35</v>
      </c>
      <c r="E2661" s="20" t="s">
        <v>34</v>
      </c>
      <c r="F2661" s="20">
        <v>0</v>
      </c>
      <c r="G2661" s="20">
        <v>0</v>
      </c>
      <c r="H2661" s="35">
        <v>1</v>
      </c>
      <c r="I2661" s="39"/>
    </row>
    <row r="2662" spans="1:9" ht="27" x14ac:dyDescent="0.25">
      <c r="A2662" s="10" t="s">
        <v>207</v>
      </c>
      <c r="B2662" s="10" t="s">
        <v>643</v>
      </c>
      <c r="C2662" s="10" t="s">
        <v>253</v>
      </c>
      <c r="D2662" s="19" t="s">
        <v>35</v>
      </c>
      <c r="E2662" s="20" t="s">
        <v>34</v>
      </c>
      <c r="F2662" s="20">
        <v>0</v>
      </c>
      <c r="G2662" s="20">
        <v>0</v>
      </c>
      <c r="H2662" s="35">
        <v>1</v>
      </c>
      <c r="I2662" s="39"/>
    </row>
    <row r="2663" spans="1:9" ht="27" x14ac:dyDescent="0.25">
      <c r="A2663" s="10" t="s">
        <v>207</v>
      </c>
      <c r="B2663" s="10" t="s">
        <v>644</v>
      </c>
      <c r="C2663" s="10" t="s">
        <v>253</v>
      </c>
      <c r="D2663" s="19" t="s">
        <v>35</v>
      </c>
      <c r="E2663" s="20" t="s">
        <v>34</v>
      </c>
      <c r="F2663" s="20">
        <v>0</v>
      </c>
      <c r="G2663" s="20">
        <v>0</v>
      </c>
      <c r="H2663" s="35">
        <v>1</v>
      </c>
      <c r="I2663" s="39"/>
    </row>
    <row r="2664" spans="1:9" ht="40.5" x14ac:dyDescent="0.25">
      <c r="A2664" s="10" t="s">
        <v>207</v>
      </c>
      <c r="B2664" s="10" t="s">
        <v>645</v>
      </c>
      <c r="C2664" s="10" t="s">
        <v>130</v>
      </c>
      <c r="D2664" s="19" t="s">
        <v>35</v>
      </c>
      <c r="E2664" s="20" t="s">
        <v>34</v>
      </c>
      <c r="F2664" s="20">
        <v>0</v>
      </c>
      <c r="G2664" s="20">
        <v>0</v>
      </c>
      <c r="H2664" s="35">
        <v>1</v>
      </c>
      <c r="I2664" s="39"/>
    </row>
    <row r="2665" spans="1:9" ht="40.5" x14ac:dyDescent="0.25">
      <c r="A2665" s="10" t="s">
        <v>207</v>
      </c>
      <c r="B2665" s="10" t="s">
        <v>646</v>
      </c>
      <c r="C2665" s="10" t="s">
        <v>144</v>
      </c>
      <c r="D2665" s="19" t="s">
        <v>35</v>
      </c>
      <c r="E2665" s="20" t="s">
        <v>34</v>
      </c>
      <c r="F2665" s="20">
        <v>0</v>
      </c>
      <c r="G2665" s="20">
        <v>0</v>
      </c>
      <c r="H2665" s="35">
        <v>1</v>
      </c>
      <c r="I2665" s="39"/>
    </row>
    <row r="2666" spans="1:9" ht="40.5" x14ac:dyDescent="0.25">
      <c r="A2666" s="10" t="s">
        <v>207</v>
      </c>
      <c r="B2666" s="10" t="s">
        <v>647</v>
      </c>
      <c r="C2666" s="10" t="s">
        <v>145</v>
      </c>
      <c r="D2666" s="19" t="s">
        <v>35</v>
      </c>
      <c r="E2666" s="20" t="s">
        <v>34</v>
      </c>
      <c r="F2666" s="20">
        <v>0</v>
      </c>
      <c r="G2666" s="20">
        <v>0</v>
      </c>
      <c r="H2666" s="35">
        <v>1</v>
      </c>
      <c r="I2666" s="39"/>
    </row>
    <row r="2667" spans="1:9" ht="27" x14ac:dyDescent="0.25">
      <c r="A2667" s="10" t="s">
        <v>190</v>
      </c>
      <c r="B2667" s="10" t="s">
        <v>648</v>
      </c>
      <c r="C2667" s="10" t="s">
        <v>146</v>
      </c>
      <c r="D2667" s="19" t="s">
        <v>35</v>
      </c>
      <c r="E2667" s="20" t="s">
        <v>34</v>
      </c>
      <c r="F2667" s="20">
        <v>0</v>
      </c>
      <c r="G2667" s="20">
        <v>0</v>
      </c>
      <c r="H2667" s="35">
        <v>1</v>
      </c>
      <c r="I2667" s="39"/>
    </row>
    <row r="2668" spans="1:9" ht="27" x14ac:dyDescent="0.25">
      <c r="A2668" s="10" t="s">
        <v>190</v>
      </c>
      <c r="B2668" s="10" t="s">
        <v>649</v>
      </c>
      <c r="C2668" s="10" t="s">
        <v>39</v>
      </c>
      <c r="D2668" s="19" t="s">
        <v>35</v>
      </c>
      <c r="E2668" s="19" t="s">
        <v>34</v>
      </c>
      <c r="F2668" s="19">
        <v>48000</v>
      </c>
      <c r="G2668" s="19">
        <v>48000</v>
      </c>
      <c r="H2668" s="19">
        <v>1</v>
      </c>
      <c r="I2668" s="39"/>
    </row>
    <row r="2669" spans="1:9" ht="27" x14ac:dyDescent="0.25">
      <c r="A2669" s="10" t="s">
        <v>190</v>
      </c>
      <c r="B2669" s="10" t="s">
        <v>650</v>
      </c>
      <c r="C2669" s="10" t="s">
        <v>486</v>
      </c>
      <c r="D2669" s="19" t="s">
        <v>35</v>
      </c>
      <c r="E2669" s="20" t="s">
        <v>34</v>
      </c>
      <c r="F2669" s="20">
        <v>0</v>
      </c>
      <c r="G2669" s="20">
        <v>0</v>
      </c>
      <c r="H2669" s="35">
        <v>1</v>
      </c>
      <c r="I2669" s="39"/>
    </row>
    <row r="2670" spans="1:9" ht="40.5" x14ac:dyDescent="0.25">
      <c r="A2670" s="10" t="s">
        <v>207</v>
      </c>
      <c r="B2670" s="10" t="s">
        <v>651</v>
      </c>
      <c r="C2670" s="10" t="s">
        <v>453</v>
      </c>
      <c r="D2670" s="19" t="s">
        <v>35</v>
      </c>
      <c r="E2670" s="20" t="s">
        <v>34</v>
      </c>
      <c r="F2670" s="20">
        <v>0</v>
      </c>
      <c r="G2670" s="20">
        <v>0</v>
      </c>
      <c r="H2670" s="35">
        <v>1</v>
      </c>
      <c r="I2670" s="39"/>
    </row>
    <row r="2671" spans="1:9" ht="27" x14ac:dyDescent="0.25">
      <c r="A2671" s="10" t="s">
        <v>243</v>
      </c>
      <c r="B2671" s="10" t="s">
        <v>487</v>
      </c>
      <c r="C2671" s="10" t="s">
        <v>159</v>
      </c>
      <c r="D2671" s="35" t="s">
        <v>33</v>
      </c>
      <c r="E2671" s="35" t="s">
        <v>34</v>
      </c>
      <c r="F2671" s="35">
        <v>8050000</v>
      </c>
      <c r="G2671" s="35">
        <f>+F2671*H2671</f>
        <v>8050000</v>
      </c>
      <c r="H2671" s="35">
        <v>1</v>
      </c>
      <c r="I2671" s="39"/>
    </row>
    <row r="2672" spans="1:9" ht="27" x14ac:dyDescent="0.25">
      <c r="A2672" s="10" t="s">
        <v>657</v>
      </c>
      <c r="B2672" s="10" t="s">
        <v>652</v>
      </c>
      <c r="C2672" s="10" t="s">
        <v>653</v>
      </c>
      <c r="D2672" s="35" t="s">
        <v>35</v>
      </c>
      <c r="E2672" s="35" t="s">
        <v>34</v>
      </c>
      <c r="F2672" s="35">
        <v>0</v>
      </c>
      <c r="G2672" s="35">
        <v>0</v>
      </c>
      <c r="H2672" s="35">
        <v>1</v>
      </c>
      <c r="I2672" s="39"/>
    </row>
    <row r="2673" spans="1:9" ht="40.5" x14ac:dyDescent="0.25">
      <c r="A2673" s="10" t="s">
        <v>243</v>
      </c>
      <c r="B2673" s="10" t="s">
        <v>654</v>
      </c>
      <c r="C2673" s="10" t="s">
        <v>94</v>
      </c>
      <c r="D2673" s="19" t="s">
        <v>35</v>
      </c>
      <c r="E2673" s="20" t="s">
        <v>34</v>
      </c>
      <c r="F2673" s="20">
        <v>0</v>
      </c>
      <c r="G2673" s="20">
        <v>0</v>
      </c>
      <c r="H2673" s="35">
        <v>1</v>
      </c>
      <c r="I2673" s="39"/>
    </row>
    <row r="2674" spans="1:9" ht="40.5" x14ac:dyDescent="0.25">
      <c r="A2674" s="10" t="s">
        <v>190</v>
      </c>
      <c r="B2674" s="10" t="s">
        <v>655</v>
      </c>
      <c r="C2674" s="10" t="s">
        <v>36</v>
      </c>
      <c r="D2674" s="20" t="s">
        <v>33</v>
      </c>
      <c r="E2674" s="20" t="s">
        <v>34</v>
      </c>
      <c r="F2674" s="20">
        <v>0</v>
      </c>
      <c r="G2674" s="20">
        <v>0</v>
      </c>
      <c r="H2674" s="35">
        <v>1</v>
      </c>
      <c r="I2674" s="39"/>
    </row>
    <row r="2675" spans="1:9" ht="27" x14ac:dyDescent="0.25">
      <c r="A2675" s="10" t="s">
        <v>255</v>
      </c>
      <c r="B2675" s="10" t="s">
        <v>656</v>
      </c>
      <c r="C2675" s="10" t="s">
        <v>467</v>
      </c>
      <c r="D2675" s="19" t="s">
        <v>35</v>
      </c>
      <c r="E2675" s="20" t="s">
        <v>34</v>
      </c>
      <c r="F2675" s="20">
        <v>0</v>
      </c>
      <c r="G2675" s="20">
        <v>0</v>
      </c>
      <c r="H2675" s="35">
        <v>1</v>
      </c>
      <c r="I2675" s="39"/>
    </row>
    <row r="2676" spans="1:9" ht="15" customHeight="1" x14ac:dyDescent="0.25">
      <c r="A2676" s="438" t="s">
        <v>2575</v>
      </c>
      <c r="B2676" s="439"/>
      <c r="C2676" s="439"/>
      <c r="D2676" s="439"/>
      <c r="E2676" s="439"/>
      <c r="F2676" s="439"/>
      <c r="G2676" s="439"/>
      <c r="H2676" s="439"/>
      <c r="I2676" s="39"/>
    </row>
    <row r="2677" spans="1:9" x14ac:dyDescent="0.25">
      <c r="A2677" s="433" t="s">
        <v>32</v>
      </c>
      <c r="B2677" s="434"/>
      <c r="C2677" s="434"/>
      <c r="D2677" s="434"/>
      <c r="E2677" s="434"/>
      <c r="F2677" s="434"/>
      <c r="G2677" s="434"/>
      <c r="H2677" s="437"/>
      <c r="I2677" s="39"/>
    </row>
    <row r="2678" spans="1:9" ht="27" x14ac:dyDescent="0.25">
      <c r="A2678" s="412">
        <v>5134</v>
      </c>
      <c r="B2678" s="412" t="s">
        <v>8314</v>
      </c>
      <c r="C2678" s="412" t="s">
        <v>60</v>
      </c>
      <c r="D2678" s="412" t="s">
        <v>37</v>
      </c>
      <c r="E2678" s="412" t="s">
        <v>34</v>
      </c>
      <c r="F2678" s="412">
        <v>0</v>
      </c>
      <c r="G2678" s="412">
        <v>0</v>
      </c>
      <c r="H2678" s="412">
        <v>1</v>
      </c>
      <c r="I2678" s="39"/>
    </row>
    <row r="2679" spans="1:9" ht="27" x14ac:dyDescent="0.25">
      <c r="A2679" s="412">
        <v>5134</v>
      </c>
      <c r="B2679" s="412" t="s">
        <v>8315</v>
      </c>
      <c r="C2679" s="412" t="s">
        <v>60</v>
      </c>
      <c r="D2679" s="412" t="s">
        <v>37</v>
      </c>
      <c r="E2679" s="412" t="s">
        <v>34</v>
      </c>
      <c r="F2679" s="412">
        <v>0</v>
      </c>
      <c r="G2679" s="412">
        <v>0</v>
      </c>
      <c r="H2679" s="412">
        <v>1</v>
      </c>
      <c r="I2679" s="39"/>
    </row>
    <row r="2680" spans="1:9" ht="27" x14ac:dyDescent="0.25">
      <c r="A2680" s="366">
        <v>5134</v>
      </c>
      <c r="B2680" s="412" t="s">
        <v>7799</v>
      </c>
      <c r="C2680" s="412" t="s">
        <v>60</v>
      </c>
      <c r="D2680" s="412" t="s">
        <v>37</v>
      </c>
      <c r="E2680" s="412" t="s">
        <v>34</v>
      </c>
      <c r="F2680" s="412">
        <v>130000</v>
      </c>
      <c r="G2680" s="412">
        <v>130000</v>
      </c>
      <c r="H2680" s="412">
        <v>1</v>
      </c>
      <c r="I2680" s="39"/>
    </row>
    <row r="2681" spans="1:9" ht="27" x14ac:dyDescent="0.25">
      <c r="A2681" s="366">
        <v>5134</v>
      </c>
      <c r="B2681" s="366" t="s">
        <v>7800</v>
      </c>
      <c r="C2681" s="366" t="s">
        <v>60</v>
      </c>
      <c r="D2681" s="366" t="s">
        <v>37</v>
      </c>
      <c r="E2681" s="366" t="s">
        <v>34</v>
      </c>
      <c r="F2681" s="366">
        <v>65000</v>
      </c>
      <c r="G2681" s="366">
        <v>65000</v>
      </c>
      <c r="H2681" s="366">
        <v>1</v>
      </c>
      <c r="I2681" s="39"/>
    </row>
    <row r="2682" spans="1:9" ht="27" x14ac:dyDescent="0.25">
      <c r="A2682" s="366">
        <v>5134</v>
      </c>
      <c r="B2682" s="366" t="s">
        <v>7801</v>
      </c>
      <c r="C2682" s="366" t="s">
        <v>60</v>
      </c>
      <c r="D2682" s="366" t="s">
        <v>37</v>
      </c>
      <c r="E2682" s="366" t="s">
        <v>34</v>
      </c>
      <c r="F2682" s="366">
        <v>75000</v>
      </c>
      <c r="G2682" s="366">
        <v>75000</v>
      </c>
      <c r="H2682" s="366">
        <v>1</v>
      </c>
      <c r="I2682" s="39"/>
    </row>
    <row r="2683" spans="1:9" ht="27" x14ac:dyDescent="0.25">
      <c r="A2683" s="366">
        <v>5134</v>
      </c>
      <c r="B2683" s="366" t="s">
        <v>7802</v>
      </c>
      <c r="C2683" s="366" t="s">
        <v>60</v>
      </c>
      <c r="D2683" s="366" t="s">
        <v>37</v>
      </c>
      <c r="E2683" s="366" t="s">
        <v>34</v>
      </c>
      <c r="F2683" s="366">
        <v>95000</v>
      </c>
      <c r="G2683" s="366">
        <v>95000</v>
      </c>
      <c r="H2683" s="366">
        <v>1</v>
      </c>
      <c r="I2683" s="39"/>
    </row>
    <row r="2684" spans="1:9" ht="27" x14ac:dyDescent="0.25">
      <c r="A2684" s="366">
        <v>5134</v>
      </c>
      <c r="B2684" s="366" t="s">
        <v>7803</v>
      </c>
      <c r="C2684" s="366" t="s">
        <v>60</v>
      </c>
      <c r="D2684" s="366" t="s">
        <v>37</v>
      </c>
      <c r="E2684" s="366" t="s">
        <v>34</v>
      </c>
      <c r="F2684" s="366">
        <v>140000</v>
      </c>
      <c r="G2684" s="366">
        <v>140000</v>
      </c>
      <c r="H2684" s="366">
        <v>1</v>
      </c>
      <c r="I2684" s="39"/>
    </row>
    <row r="2685" spans="1:9" ht="27" x14ac:dyDescent="0.25">
      <c r="A2685" s="366">
        <v>5134</v>
      </c>
      <c r="B2685" s="366" t="s">
        <v>7804</v>
      </c>
      <c r="C2685" s="366" t="s">
        <v>60</v>
      </c>
      <c r="D2685" s="366" t="s">
        <v>37</v>
      </c>
      <c r="E2685" s="366" t="s">
        <v>34</v>
      </c>
      <c r="F2685" s="366">
        <v>75000</v>
      </c>
      <c r="G2685" s="366">
        <v>75000</v>
      </c>
      <c r="H2685" s="366">
        <v>1</v>
      </c>
      <c r="I2685" s="39"/>
    </row>
    <row r="2686" spans="1:9" ht="27" x14ac:dyDescent="0.25">
      <c r="A2686" s="366">
        <v>5134</v>
      </c>
      <c r="B2686" s="366" t="s">
        <v>7805</v>
      </c>
      <c r="C2686" s="366" t="s">
        <v>60</v>
      </c>
      <c r="D2686" s="366" t="s">
        <v>37</v>
      </c>
      <c r="E2686" s="366" t="s">
        <v>34</v>
      </c>
      <c r="F2686" s="366">
        <v>60000</v>
      </c>
      <c r="G2686" s="366">
        <v>60000</v>
      </c>
      <c r="H2686" s="366">
        <v>1</v>
      </c>
      <c r="I2686" s="39"/>
    </row>
    <row r="2687" spans="1:9" ht="27" x14ac:dyDescent="0.25">
      <c r="A2687" s="366">
        <v>5134</v>
      </c>
      <c r="B2687" s="366" t="s">
        <v>7791</v>
      </c>
      <c r="C2687" s="366" t="s">
        <v>60</v>
      </c>
      <c r="D2687" s="366" t="s">
        <v>37</v>
      </c>
      <c r="E2687" s="366" t="s">
        <v>34</v>
      </c>
      <c r="F2687" s="366">
        <v>650000</v>
      </c>
      <c r="G2687" s="366">
        <v>650000</v>
      </c>
      <c r="H2687" s="366">
        <v>1</v>
      </c>
      <c r="I2687" s="39"/>
    </row>
    <row r="2688" spans="1:9" ht="27" x14ac:dyDescent="0.25">
      <c r="A2688" s="360">
        <v>5134</v>
      </c>
      <c r="B2688" s="362" t="s">
        <v>7772</v>
      </c>
      <c r="C2688" s="366" t="s">
        <v>60</v>
      </c>
      <c r="D2688" s="366" t="s">
        <v>40</v>
      </c>
      <c r="E2688" s="366" t="s">
        <v>34</v>
      </c>
      <c r="F2688" s="366">
        <v>0</v>
      </c>
      <c r="G2688" s="366">
        <v>0</v>
      </c>
      <c r="H2688" s="366">
        <v>1</v>
      </c>
      <c r="I2688" s="39"/>
    </row>
    <row r="2689" spans="1:9" ht="27" x14ac:dyDescent="0.25">
      <c r="A2689" s="360">
        <v>5134</v>
      </c>
      <c r="B2689" s="360" t="s">
        <v>7773</v>
      </c>
      <c r="C2689" s="366" t="s">
        <v>60</v>
      </c>
      <c r="D2689" s="366" t="s">
        <v>40</v>
      </c>
      <c r="E2689" s="419" t="s">
        <v>34</v>
      </c>
      <c r="F2689" s="419">
        <v>790000</v>
      </c>
      <c r="G2689" s="419">
        <v>790000</v>
      </c>
      <c r="H2689" s="419">
        <v>1</v>
      </c>
      <c r="I2689" s="39"/>
    </row>
    <row r="2690" spans="1:9" ht="27" x14ac:dyDescent="0.25">
      <c r="A2690" s="357">
        <v>5134</v>
      </c>
      <c r="B2690" s="360" t="s">
        <v>7743</v>
      </c>
      <c r="C2690" s="366" t="s">
        <v>60</v>
      </c>
      <c r="D2690" s="366" t="s">
        <v>37</v>
      </c>
      <c r="E2690" s="366" t="s">
        <v>34</v>
      </c>
      <c r="F2690" s="366">
        <v>0</v>
      </c>
      <c r="G2690" s="366">
        <v>0</v>
      </c>
      <c r="H2690" s="366">
        <v>1</v>
      </c>
      <c r="I2690" s="39"/>
    </row>
    <row r="2691" spans="1:9" ht="27" x14ac:dyDescent="0.25">
      <c r="A2691" s="357">
        <v>5134</v>
      </c>
      <c r="B2691" s="357" t="s">
        <v>7744</v>
      </c>
      <c r="C2691" s="366" t="s">
        <v>60</v>
      </c>
      <c r="D2691" s="366" t="s">
        <v>37</v>
      </c>
      <c r="E2691" s="366" t="s">
        <v>34</v>
      </c>
      <c r="F2691" s="366">
        <v>0</v>
      </c>
      <c r="G2691" s="366">
        <v>0</v>
      </c>
      <c r="H2691" s="366">
        <v>1</v>
      </c>
      <c r="I2691" s="39"/>
    </row>
    <row r="2692" spans="1:9" ht="27" x14ac:dyDescent="0.25">
      <c r="A2692" s="357">
        <v>5134</v>
      </c>
      <c r="B2692" s="357" t="s">
        <v>7741</v>
      </c>
      <c r="C2692" s="366" t="s">
        <v>60</v>
      </c>
      <c r="D2692" s="366" t="s">
        <v>37</v>
      </c>
      <c r="E2692" s="366" t="s">
        <v>34</v>
      </c>
      <c r="F2692" s="366">
        <v>0</v>
      </c>
      <c r="G2692" s="366">
        <v>0</v>
      </c>
      <c r="H2692" s="366">
        <v>1</v>
      </c>
      <c r="I2692" s="39"/>
    </row>
    <row r="2693" spans="1:9" ht="27" x14ac:dyDescent="0.25">
      <c r="A2693" s="357">
        <v>5134</v>
      </c>
      <c r="B2693" s="357" t="s">
        <v>7742</v>
      </c>
      <c r="C2693" s="366" t="s">
        <v>60</v>
      </c>
      <c r="D2693" s="366" t="s">
        <v>37</v>
      </c>
      <c r="E2693" s="366" t="s">
        <v>34</v>
      </c>
      <c r="F2693" s="366">
        <v>0</v>
      </c>
      <c r="G2693" s="366">
        <v>0</v>
      </c>
      <c r="H2693" s="366">
        <v>1</v>
      </c>
      <c r="I2693" s="39"/>
    </row>
    <row r="2694" spans="1:9" ht="27" x14ac:dyDescent="0.25">
      <c r="A2694" s="357">
        <v>5134</v>
      </c>
      <c r="B2694" s="357" t="s">
        <v>7739</v>
      </c>
      <c r="C2694" s="366" t="s">
        <v>60</v>
      </c>
      <c r="D2694" s="366" t="s">
        <v>37</v>
      </c>
      <c r="E2694" s="366" t="s">
        <v>34</v>
      </c>
      <c r="F2694" s="366">
        <v>0</v>
      </c>
      <c r="G2694" s="366">
        <v>0</v>
      </c>
      <c r="H2694" s="366">
        <v>1</v>
      </c>
      <c r="I2694" s="39"/>
    </row>
    <row r="2695" spans="1:9" ht="27" x14ac:dyDescent="0.25">
      <c r="A2695" s="357">
        <v>5134</v>
      </c>
      <c r="B2695" s="357" t="s">
        <v>7740</v>
      </c>
      <c r="C2695" s="366" t="s">
        <v>60</v>
      </c>
      <c r="D2695" s="366" t="s">
        <v>37</v>
      </c>
      <c r="E2695" s="366" t="s">
        <v>34</v>
      </c>
      <c r="F2695" s="366">
        <v>0</v>
      </c>
      <c r="G2695" s="366">
        <v>0</v>
      </c>
      <c r="H2695" s="366">
        <v>1</v>
      </c>
      <c r="I2695" s="39"/>
    </row>
    <row r="2696" spans="1:9" ht="30" customHeight="1" x14ac:dyDescent="0.25">
      <c r="A2696" s="351">
        <v>5113</v>
      </c>
      <c r="B2696" s="356" t="s">
        <v>7692</v>
      </c>
      <c r="C2696" s="366" t="s">
        <v>60</v>
      </c>
      <c r="D2696" s="419" t="s">
        <v>37</v>
      </c>
      <c r="E2696" s="419" t="s">
        <v>34</v>
      </c>
      <c r="F2696" s="419">
        <v>345000</v>
      </c>
      <c r="G2696" s="419">
        <v>345000</v>
      </c>
      <c r="H2696" s="419">
        <v>1</v>
      </c>
      <c r="I2696" s="39"/>
    </row>
    <row r="2697" spans="1:9" ht="27" x14ac:dyDescent="0.25">
      <c r="A2697" s="351">
        <v>5113</v>
      </c>
      <c r="B2697" s="351" t="s">
        <v>7693</v>
      </c>
      <c r="C2697" s="419" t="s">
        <v>60</v>
      </c>
      <c r="D2697" s="419" t="s">
        <v>37</v>
      </c>
      <c r="E2697" s="419" t="s">
        <v>34</v>
      </c>
      <c r="F2697" s="419">
        <v>285000</v>
      </c>
      <c r="G2697" s="419">
        <v>285000</v>
      </c>
      <c r="H2697" s="419">
        <v>1</v>
      </c>
      <c r="I2697" s="39"/>
    </row>
    <row r="2698" spans="1:9" ht="27" x14ac:dyDescent="0.25">
      <c r="A2698" s="351">
        <v>5113</v>
      </c>
      <c r="B2698" s="351" t="s">
        <v>7694</v>
      </c>
      <c r="C2698" s="366" t="s">
        <v>60</v>
      </c>
      <c r="D2698" s="419" t="s">
        <v>37</v>
      </c>
      <c r="E2698" s="419" t="s">
        <v>34</v>
      </c>
      <c r="F2698" s="419">
        <v>285000</v>
      </c>
      <c r="G2698" s="419">
        <v>285000</v>
      </c>
      <c r="H2698" s="419">
        <v>1</v>
      </c>
      <c r="I2698" s="39"/>
    </row>
    <row r="2699" spans="1:9" ht="27" x14ac:dyDescent="0.25">
      <c r="A2699" s="351">
        <v>5113</v>
      </c>
      <c r="B2699" s="351" t="s">
        <v>7522</v>
      </c>
      <c r="C2699" s="366" t="s">
        <v>60</v>
      </c>
      <c r="D2699" s="419" t="s">
        <v>37</v>
      </c>
      <c r="E2699" s="419" t="s">
        <v>34</v>
      </c>
      <c r="F2699" s="419">
        <v>150000</v>
      </c>
      <c r="G2699" s="419">
        <v>150000</v>
      </c>
      <c r="H2699" s="419">
        <v>1</v>
      </c>
      <c r="I2699" s="39"/>
    </row>
    <row r="2700" spans="1:9" ht="27" x14ac:dyDescent="0.25">
      <c r="A2700" s="302">
        <v>5134</v>
      </c>
      <c r="B2700" s="332" t="s">
        <v>7211</v>
      </c>
      <c r="C2700" s="366" t="s">
        <v>60</v>
      </c>
      <c r="D2700" s="419" t="s">
        <v>37</v>
      </c>
      <c r="E2700" s="419" t="s">
        <v>34</v>
      </c>
      <c r="F2700" s="419">
        <v>248000</v>
      </c>
      <c r="G2700" s="419">
        <v>248000</v>
      </c>
      <c r="H2700" s="419">
        <v>1</v>
      </c>
      <c r="I2700" s="39"/>
    </row>
    <row r="2701" spans="1:9" ht="27" x14ac:dyDescent="0.25">
      <c r="A2701" s="302">
        <v>5134</v>
      </c>
      <c r="B2701" s="302" t="s">
        <v>7212</v>
      </c>
      <c r="C2701" s="366" t="s">
        <v>60</v>
      </c>
      <c r="D2701" s="419" t="s">
        <v>37</v>
      </c>
      <c r="E2701" s="419" t="s">
        <v>34</v>
      </c>
      <c r="F2701" s="419">
        <v>245000</v>
      </c>
      <c r="G2701" s="419">
        <v>245000</v>
      </c>
      <c r="H2701" s="419">
        <v>1</v>
      </c>
      <c r="I2701" s="39"/>
    </row>
    <row r="2702" spans="1:9" ht="27" x14ac:dyDescent="0.25">
      <c r="A2702" s="302">
        <v>5134</v>
      </c>
      <c r="B2702" s="302" t="s">
        <v>7213</v>
      </c>
      <c r="C2702" s="366" t="s">
        <v>60</v>
      </c>
      <c r="D2702" s="366" t="s">
        <v>37</v>
      </c>
      <c r="E2702" s="366" t="s">
        <v>34</v>
      </c>
      <c r="F2702" s="366">
        <v>0</v>
      </c>
      <c r="G2702" s="366">
        <v>0</v>
      </c>
      <c r="H2702" s="366">
        <v>1</v>
      </c>
      <c r="I2702" s="39"/>
    </row>
    <row r="2703" spans="1:9" ht="27" x14ac:dyDescent="0.25">
      <c r="A2703" s="302">
        <v>5134</v>
      </c>
      <c r="B2703" s="302" t="s">
        <v>7214</v>
      </c>
      <c r="C2703" s="366" t="s">
        <v>60</v>
      </c>
      <c r="D2703" s="366" t="s">
        <v>37</v>
      </c>
      <c r="E2703" s="366" t="s">
        <v>34</v>
      </c>
      <c r="F2703" s="366">
        <v>0</v>
      </c>
      <c r="G2703" s="366">
        <v>0</v>
      </c>
      <c r="H2703" s="366">
        <v>1</v>
      </c>
      <c r="I2703" s="39"/>
    </row>
    <row r="2704" spans="1:9" ht="27" x14ac:dyDescent="0.25">
      <c r="A2704" s="302">
        <v>5134</v>
      </c>
      <c r="B2704" s="302" t="s">
        <v>7215</v>
      </c>
      <c r="C2704" s="366" t="s">
        <v>60</v>
      </c>
      <c r="D2704" s="366" t="s">
        <v>37</v>
      </c>
      <c r="E2704" s="366" t="s">
        <v>34</v>
      </c>
      <c r="F2704" s="366">
        <v>245000</v>
      </c>
      <c r="G2704" s="366">
        <v>245000</v>
      </c>
      <c r="H2704" s="366">
        <v>1</v>
      </c>
      <c r="I2704" s="39"/>
    </row>
    <row r="2705" spans="1:9" ht="27" x14ac:dyDescent="0.25">
      <c r="A2705" s="302">
        <v>5134</v>
      </c>
      <c r="B2705" s="302" t="s">
        <v>7216</v>
      </c>
      <c r="C2705" s="366" t="s">
        <v>60</v>
      </c>
      <c r="D2705" s="366" t="s">
        <v>37</v>
      </c>
      <c r="E2705" s="366" t="s">
        <v>34</v>
      </c>
      <c r="F2705" s="366">
        <v>228900</v>
      </c>
      <c r="G2705" s="366">
        <v>228900</v>
      </c>
      <c r="H2705" s="366">
        <v>1</v>
      </c>
      <c r="I2705" s="39"/>
    </row>
    <row r="2706" spans="1:9" ht="27" x14ac:dyDescent="0.25">
      <c r="A2706" s="302">
        <v>5134</v>
      </c>
      <c r="B2706" s="302" t="s">
        <v>7217</v>
      </c>
      <c r="C2706" s="366" t="s">
        <v>60</v>
      </c>
      <c r="D2706" s="366" t="s">
        <v>37</v>
      </c>
      <c r="E2706" s="366" t="s">
        <v>34</v>
      </c>
      <c r="F2706" s="366">
        <v>229000</v>
      </c>
      <c r="G2706" s="366">
        <v>229000</v>
      </c>
      <c r="H2706" s="366">
        <v>1</v>
      </c>
      <c r="I2706" s="39"/>
    </row>
    <row r="2707" spans="1:9" ht="27" x14ac:dyDescent="0.25">
      <c r="A2707" s="302">
        <v>5134</v>
      </c>
      <c r="B2707" s="302" t="s">
        <v>7218</v>
      </c>
      <c r="C2707" s="366" t="s">
        <v>60</v>
      </c>
      <c r="D2707" s="366" t="s">
        <v>37</v>
      </c>
      <c r="E2707" s="366" t="s">
        <v>34</v>
      </c>
      <c r="F2707" s="366">
        <v>228900</v>
      </c>
      <c r="G2707" s="366">
        <v>228900</v>
      </c>
      <c r="H2707" s="366">
        <v>1</v>
      </c>
      <c r="I2707" s="39"/>
    </row>
    <row r="2708" spans="1:9" ht="27" x14ac:dyDescent="0.25">
      <c r="A2708" s="302">
        <v>5134</v>
      </c>
      <c r="B2708" s="302" t="s">
        <v>7219</v>
      </c>
      <c r="C2708" s="366" t="s">
        <v>60</v>
      </c>
      <c r="D2708" s="366" t="s">
        <v>37</v>
      </c>
      <c r="E2708" s="366" t="s">
        <v>34</v>
      </c>
      <c r="F2708" s="366">
        <v>229000</v>
      </c>
      <c r="G2708" s="366">
        <v>229000</v>
      </c>
      <c r="H2708" s="366">
        <v>1</v>
      </c>
      <c r="I2708" s="39"/>
    </row>
    <row r="2709" spans="1:9" ht="27" x14ac:dyDescent="0.25">
      <c r="A2709" s="302">
        <v>5134</v>
      </c>
      <c r="B2709" s="302" t="s">
        <v>7220</v>
      </c>
      <c r="C2709" s="366" t="s">
        <v>60</v>
      </c>
      <c r="D2709" s="366" t="s">
        <v>37</v>
      </c>
      <c r="E2709" s="366" t="s">
        <v>34</v>
      </c>
      <c r="F2709" s="366">
        <v>229000</v>
      </c>
      <c r="G2709" s="366">
        <v>229000</v>
      </c>
      <c r="H2709" s="366">
        <v>1</v>
      </c>
      <c r="I2709" s="39"/>
    </row>
    <row r="2710" spans="1:9" ht="27" x14ac:dyDescent="0.25">
      <c r="A2710" s="302">
        <v>5134</v>
      </c>
      <c r="B2710" s="302" t="s">
        <v>7221</v>
      </c>
      <c r="C2710" s="366" t="s">
        <v>60</v>
      </c>
      <c r="D2710" s="366" t="s">
        <v>37</v>
      </c>
      <c r="E2710" s="366" t="s">
        <v>34</v>
      </c>
      <c r="F2710" s="366">
        <v>229000</v>
      </c>
      <c r="G2710" s="366">
        <v>229000</v>
      </c>
      <c r="H2710" s="366">
        <v>1</v>
      </c>
      <c r="I2710" s="39"/>
    </row>
    <row r="2711" spans="1:9" ht="27" x14ac:dyDescent="0.25">
      <c r="A2711" s="239">
        <v>5134</v>
      </c>
      <c r="B2711" s="302" t="s">
        <v>6433</v>
      </c>
      <c r="C2711" s="366" t="s">
        <v>60</v>
      </c>
      <c r="D2711" s="366" t="s">
        <v>37</v>
      </c>
      <c r="E2711" s="366" t="s">
        <v>34</v>
      </c>
      <c r="F2711" s="366">
        <v>790000</v>
      </c>
      <c r="G2711" s="366">
        <v>790000</v>
      </c>
      <c r="H2711" s="366">
        <v>1</v>
      </c>
      <c r="I2711" s="39"/>
    </row>
    <row r="2712" spans="1:9" ht="27" x14ac:dyDescent="0.25">
      <c r="A2712" s="239">
        <v>5134</v>
      </c>
      <c r="B2712" s="239" t="s">
        <v>6434</v>
      </c>
      <c r="C2712" s="366" t="s">
        <v>60</v>
      </c>
      <c r="D2712" s="366" t="s">
        <v>37</v>
      </c>
      <c r="E2712" s="366" t="s">
        <v>34</v>
      </c>
      <c r="F2712" s="366">
        <v>150000</v>
      </c>
      <c r="G2712" s="366">
        <v>150000</v>
      </c>
      <c r="H2712" s="366">
        <v>1</v>
      </c>
      <c r="I2712" s="39"/>
    </row>
    <row r="2713" spans="1:9" ht="27" x14ac:dyDescent="0.25">
      <c r="A2713" s="239">
        <v>5134</v>
      </c>
      <c r="B2713" s="239" t="s">
        <v>4471</v>
      </c>
      <c r="C2713" s="366" t="s">
        <v>60</v>
      </c>
      <c r="D2713" s="366" t="s">
        <v>37</v>
      </c>
      <c r="E2713" s="366" t="s">
        <v>34</v>
      </c>
      <c r="F2713" s="366">
        <v>240000</v>
      </c>
      <c r="G2713" s="366">
        <v>240000</v>
      </c>
      <c r="H2713" s="366">
        <v>1</v>
      </c>
      <c r="I2713" s="39"/>
    </row>
    <row r="2714" spans="1:9" ht="27" x14ac:dyDescent="0.25">
      <c r="A2714" s="239">
        <v>5134</v>
      </c>
      <c r="B2714" s="239" t="s">
        <v>3422</v>
      </c>
      <c r="C2714" s="366" t="s">
        <v>60</v>
      </c>
      <c r="D2714" s="366" t="s">
        <v>37</v>
      </c>
      <c r="E2714" s="366" t="s">
        <v>34</v>
      </c>
      <c r="F2714" s="366">
        <v>100000</v>
      </c>
      <c r="G2714" s="366">
        <v>100000</v>
      </c>
      <c r="H2714" s="366">
        <v>1</v>
      </c>
      <c r="I2714" s="39"/>
    </row>
    <row r="2715" spans="1:9" ht="27" x14ac:dyDescent="0.25">
      <c r="A2715" s="239">
        <v>5134</v>
      </c>
      <c r="B2715" s="239" t="s">
        <v>3421</v>
      </c>
      <c r="C2715" s="366" t="s">
        <v>60</v>
      </c>
      <c r="D2715" s="366" t="s">
        <v>37</v>
      </c>
      <c r="E2715" s="366" t="s">
        <v>34</v>
      </c>
      <c r="F2715" s="366">
        <v>100000</v>
      </c>
      <c r="G2715" s="366">
        <v>100000</v>
      </c>
      <c r="H2715" s="366">
        <v>1</v>
      </c>
      <c r="I2715" s="39"/>
    </row>
    <row r="2716" spans="1:9" ht="27" x14ac:dyDescent="0.25">
      <c r="A2716" s="10">
        <v>5134</v>
      </c>
      <c r="B2716" s="10" t="s">
        <v>3412</v>
      </c>
      <c r="C2716" s="366" t="s">
        <v>60</v>
      </c>
      <c r="D2716" s="366" t="s">
        <v>37</v>
      </c>
      <c r="E2716" s="366" t="s">
        <v>34</v>
      </c>
      <c r="F2716" s="366">
        <v>220000</v>
      </c>
      <c r="G2716" s="366">
        <v>220000</v>
      </c>
      <c r="H2716" s="366">
        <v>1</v>
      </c>
      <c r="I2716" s="39"/>
    </row>
    <row r="2717" spans="1:9" ht="27" x14ac:dyDescent="0.25">
      <c r="A2717" s="10">
        <v>5134</v>
      </c>
      <c r="B2717" s="10" t="s">
        <v>3413</v>
      </c>
      <c r="C2717" s="366" t="s">
        <v>60</v>
      </c>
      <c r="D2717" s="366" t="s">
        <v>37</v>
      </c>
      <c r="E2717" s="366" t="s">
        <v>34</v>
      </c>
      <c r="F2717" s="366">
        <v>250000</v>
      </c>
      <c r="G2717" s="366">
        <v>250000</v>
      </c>
      <c r="H2717" s="366">
        <v>1</v>
      </c>
      <c r="I2717" s="39"/>
    </row>
    <row r="2718" spans="1:9" ht="27" x14ac:dyDescent="0.25">
      <c r="A2718" s="10">
        <v>5134</v>
      </c>
      <c r="B2718" s="10" t="s">
        <v>3414</v>
      </c>
      <c r="C2718" s="366" t="s">
        <v>60</v>
      </c>
      <c r="D2718" s="366" t="s">
        <v>37</v>
      </c>
      <c r="E2718" s="366" t="s">
        <v>34</v>
      </c>
      <c r="F2718" s="366">
        <v>220000</v>
      </c>
      <c r="G2718" s="366">
        <v>220000</v>
      </c>
      <c r="H2718" s="366">
        <v>1</v>
      </c>
      <c r="I2718" s="39"/>
    </row>
    <row r="2719" spans="1:9" ht="27" x14ac:dyDescent="0.25">
      <c r="A2719" s="10">
        <v>5134</v>
      </c>
      <c r="B2719" s="10" t="s">
        <v>3415</v>
      </c>
      <c r="C2719" s="366" t="s">
        <v>60</v>
      </c>
      <c r="D2719" s="366" t="s">
        <v>37</v>
      </c>
      <c r="E2719" s="366" t="s">
        <v>34</v>
      </c>
      <c r="F2719" s="366">
        <v>60000</v>
      </c>
      <c r="G2719" s="366">
        <v>60000</v>
      </c>
      <c r="H2719" s="366">
        <v>1</v>
      </c>
      <c r="I2719" s="39"/>
    </row>
    <row r="2720" spans="1:9" ht="27" x14ac:dyDescent="0.25">
      <c r="A2720" s="10">
        <v>5134</v>
      </c>
      <c r="B2720" s="10" t="s">
        <v>3416</v>
      </c>
      <c r="C2720" s="366" t="s">
        <v>60</v>
      </c>
      <c r="D2720" s="366" t="s">
        <v>37</v>
      </c>
      <c r="E2720" s="366" t="s">
        <v>34</v>
      </c>
      <c r="F2720" s="366">
        <v>210000</v>
      </c>
      <c r="G2720" s="366">
        <v>210000</v>
      </c>
      <c r="H2720" s="366">
        <v>1</v>
      </c>
      <c r="I2720" s="39"/>
    </row>
    <row r="2721" spans="1:9" ht="27" x14ac:dyDescent="0.25">
      <c r="A2721" s="10">
        <v>5134</v>
      </c>
      <c r="B2721" s="10" t="s">
        <v>3417</v>
      </c>
      <c r="C2721" s="366" t="s">
        <v>60</v>
      </c>
      <c r="D2721" s="366" t="s">
        <v>37</v>
      </c>
      <c r="E2721" s="366" t="s">
        <v>34</v>
      </c>
      <c r="F2721" s="366">
        <v>230000</v>
      </c>
      <c r="G2721" s="366">
        <v>230000</v>
      </c>
      <c r="H2721" s="366">
        <v>1</v>
      </c>
      <c r="I2721" s="39"/>
    </row>
    <row r="2722" spans="1:9" ht="27" x14ac:dyDescent="0.25">
      <c r="A2722" s="10">
        <v>5134</v>
      </c>
      <c r="B2722" s="10" t="s">
        <v>3418</v>
      </c>
      <c r="C2722" s="366" t="s">
        <v>60</v>
      </c>
      <c r="D2722" s="366" t="s">
        <v>37</v>
      </c>
      <c r="E2722" s="366" t="s">
        <v>34</v>
      </c>
      <c r="F2722" s="366">
        <v>250000</v>
      </c>
      <c r="G2722" s="366">
        <v>250000</v>
      </c>
      <c r="H2722" s="366">
        <v>1</v>
      </c>
      <c r="I2722" s="39"/>
    </row>
    <row r="2723" spans="1:9" ht="27" x14ac:dyDescent="0.25">
      <c r="A2723" s="10">
        <v>5134</v>
      </c>
      <c r="B2723" s="10" t="s">
        <v>3419</v>
      </c>
      <c r="C2723" s="366" t="s">
        <v>60</v>
      </c>
      <c r="D2723" s="366" t="s">
        <v>37</v>
      </c>
      <c r="E2723" s="366" t="s">
        <v>34</v>
      </c>
      <c r="F2723" s="366">
        <v>210000</v>
      </c>
      <c r="G2723" s="366">
        <v>210000</v>
      </c>
      <c r="H2723" s="366">
        <v>1</v>
      </c>
      <c r="I2723" s="39"/>
    </row>
    <row r="2724" spans="1:9" ht="27" x14ac:dyDescent="0.25">
      <c r="A2724" s="10">
        <v>5134</v>
      </c>
      <c r="B2724" s="10" t="s">
        <v>3420</v>
      </c>
      <c r="C2724" s="366" t="s">
        <v>60</v>
      </c>
      <c r="D2724" s="366" t="s">
        <v>37</v>
      </c>
      <c r="E2724" s="366" t="s">
        <v>34</v>
      </c>
      <c r="F2724" s="366">
        <v>250000</v>
      </c>
      <c r="G2724" s="366">
        <v>250000</v>
      </c>
      <c r="H2724" s="366">
        <v>1</v>
      </c>
      <c r="I2724" s="39"/>
    </row>
    <row r="2725" spans="1:9" ht="27" x14ac:dyDescent="0.25">
      <c r="A2725" s="10">
        <v>5134</v>
      </c>
      <c r="B2725" s="10" t="s">
        <v>2942</v>
      </c>
      <c r="C2725" s="10" t="s">
        <v>39</v>
      </c>
      <c r="D2725" s="10" t="s">
        <v>35</v>
      </c>
      <c r="E2725" s="10" t="s">
        <v>34</v>
      </c>
      <c r="F2725" s="10">
        <v>800000</v>
      </c>
      <c r="G2725" s="10">
        <v>800000</v>
      </c>
      <c r="H2725" s="10">
        <v>1</v>
      </c>
      <c r="I2725" s="39"/>
    </row>
    <row r="2726" spans="1:9" x14ac:dyDescent="0.25">
      <c r="A2726" s="433" t="s">
        <v>38</v>
      </c>
      <c r="B2726" s="434"/>
      <c r="C2726" s="434"/>
      <c r="D2726" s="434"/>
      <c r="E2726" s="434"/>
      <c r="F2726" s="434"/>
      <c r="G2726" s="434"/>
      <c r="H2726" s="437"/>
      <c r="I2726" s="39"/>
    </row>
    <row r="2727" spans="1:9" ht="27" x14ac:dyDescent="0.25">
      <c r="A2727" s="10">
        <v>5134</v>
      </c>
      <c r="B2727" s="10" t="s">
        <v>506</v>
      </c>
      <c r="C2727" s="10" t="s">
        <v>60</v>
      </c>
      <c r="D2727" s="10" t="s">
        <v>37</v>
      </c>
      <c r="E2727" s="10" t="s">
        <v>34</v>
      </c>
      <c r="F2727" s="10">
        <v>710000</v>
      </c>
      <c r="G2727" s="10">
        <v>710000</v>
      </c>
      <c r="H2727" s="10">
        <v>1</v>
      </c>
      <c r="I2727" s="39"/>
    </row>
    <row r="2728" spans="1:9" ht="27" x14ac:dyDescent="0.25">
      <c r="A2728" s="10"/>
      <c r="B2728" s="10" t="s">
        <v>2923</v>
      </c>
      <c r="C2728" s="10" t="s">
        <v>60</v>
      </c>
      <c r="D2728" s="10" t="s">
        <v>37</v>
      </c>
      <c r="E2728" s="10" t="s">
        <v>34</v>
      </c>
      <c r="F2728" s="10">
        <v>520000</v>
      </c>
      <c r="G2728" s="10">
        <v>520000</v>
      </c>
      <c r="H2728" s="10">
        <v>1</v>
      </c>
      <c r="I2728" s="39"/>
    </row>
    <row r="2729" spans="1:9" ht="27" x14ac:dyDescent="0.25">
      <c r="A2729" s="10">
        <v>5134</v>
      </c>
      <c r="B2729" s="10" t="s">
        <v>2922</v>
      </c>
      <c r="C2729" s="10" t="s">
        <v>60</v>
      </c>
      <c r="D2729" s="10" t="s">
        <v>37</v>
      </c>
      <c r="E2729" s="10" t="s">
        <v>34</v>
      </c>
      <c r="F2729" s="10">
        <v>420000</v>
      </c>
      <c r="G2729" s="10">
        <v>420000</v>
      </c>
      <c r="H2729" s="10">
        <v>1</v>
      </c>
      <c r="I2729" s="39"/>
    </row>
    <row r="2730" spans="1:9" ht="27" x14ac:dyDescent="0.25">
      <c r="A2730" s="20"/>
      <c r="B2730" s="10" t="s">
        <v>506</v>
      </c>
      <c r="C2730" s="10" t="s">
        <v>60</v>
      </c>
      <c r="D2730" s="20" t="s">
        <v>37</v>
      </c>
      <c r="E2730" s="20" t="s">
        <v>34</v>
      </c>
      <c r="F2730" s="20">
        <v>0</v>
      </c>
      <c r="G2730" s="20">
        <f>F2730*H2730</f>
        <v>0</v>
      </c>
      <c r="H2730" s="35">
        <v>1</v>
      </c>
      <c r="I2730" s="39"/>
    </row>
    <row r="2731" spans="1:9" x14ac:dyDescent="0.25">
      <c r="A2731" s="429" t="s">
        <v>7792</v>
      </c>
      <c r="B2731" s="430"/>
      <c r="C2731" s="430"/>
      <c r="D2731" s="430"/>
      <c r="E2731" s="430"/>
      <c r="F2731" s="430"/>
      <c r="G2731" s="430"/>
      <c r="H2731" s="430"/>
      <c r="I2731" s="39"/>
    </row>
    <row r="2732" spans="1:9" x14ac:dyDescent="0.25">
      <c r="A2732" s="433" t="s">
        <v>32</v>
      </c>
      <c r="B2732" s="434"/>
      <c r="C2732" s="434"/>
      <c r="D2732" s="434"/>
      <c r="E2732" s="434"/>
      <c r="F2732" s="434"/>
      <c r="G2732" s="434"/>
      <c r="H2732" s="434"/>
      <c r="I2732" s="39"/>
    </row>
    <row r="2733" spans="1:9" ht="27" x14ac:dyDescent="0.25">
      <c r="A2733" s="375">
        <v>4251</v>
      </c>
      <c r="B2733" s="375" t="s">
        <v>7871</v>
      </c>
      <c r="C2733" s="375" t="s">
        <v>111</v>
      </c>
      <c r="D2733" s="375" t="s">
        <v>40</v>
      </c>
      <c r="E2733" s="375" t="s">
        <v>34</v>
      </c>
      <c r="F2733" s="375">
        <v>200000</v>
      </c>
      <c r="G2733" s="375">
        <v>200000</v>
      </c>
      <c r="H2733" s="375">
        <v>1</v>
      </c>
      <c r="I2733" s="39"/>
    </row>
    <row r="2734" spans="1:9" ht="27" x14ac:dyDescent="0.25">
      <c r="A2734" s="375">
        <v>4251</v>
      </c>
      <c r="B2734" s="375" t="s">
        <v>7793</v>
      </c>
      <c r="C2734" s="375" t="s">
        <v>831</v>
      </c>
      <c r="D2734" s="375" t="s">
        <v>35</v>
      </c>
      <c r="E2734" s="375" t="s">
        <v>34</v>
      </c>
      <c r="F2734" s="375">
        <v>9787264</v>
      </c>
      <c r="G2734" s="375">
        <v>9787264</v>
      </c>
      <c r="H2734" s="375">
        <v>1</v>
      </c>
      <c r="I2734" s="39"/>
    </row>
    <row r="2735" spans="1:9" x14ac:dyDescent="0.25">
      <c r="A2735" s="429" t="s">
        <v>2602</v>
      </c>
      <c r="B2735" s="430"/>
      <c r="C2735" s="430"/>
      <c r="D2735" s="430"/>
      <c r="E2735" s="430"/>
      <c r="F2735" s="430"/>
      <c r="G2735" s="430"/>
      <c r="H2735" s="430"/>
      <c r="I2735" s="39"/>
    </row>
    <row r="2736" spans="1:9" x14ac:dyDescent="0.25">
      <c r="A2736" s="433" t="s">
        <v>32</v>
      </c>
      <c r="B2736" s="434"/>
      <c r="C2736" s="434"/>
      <c r="D2736" s="434"/>
      <c r="E2736" s="434"/>
      <c r="F2736" s="434"/>
      <c r="G2736" s="434"/>
      <c r="H2736" s="434"/>
      <c r="I2736" s="39"/>
    </row>
    <row r="2737" spans="1:9" ht="27" x14ac:dyDescent="0.25">
      <c r="A2737" s="10">
        <v>4213</v>
      </c>
      <c r="B2737" s="10" t="s">
        <v>660</v>
      </c>
      <c r="C2737" s="10" t="s">
        <v>661</v>
      </c>
      <c r="D2737" s="10" t="s">
        <v>35</v>
      </c>
      <c r="E2737" s="10" t="s">
        <v>34</v>
      </c>
      <c r="F2737" s="10">
        <v>1697400</v>
      </c>
      <c r="G2737" s="10">
        <v>1697400</v>
      </c>
      <c r="H2737" s="10">
        <v>1</v>
      </c>
      <c r="I2737" s="39"/>
    </row>
    <row r="2738" spans="1:9" x14ac:dyDescent="0.25">
      <c r="A2738" s="431" t="s">
        <v>3079</v>
      </c>
      <c r="B2738" s="432"/>
      <c r="C2738" s="432"/>
      <c r="D2738" s="432"/>
      <c r="E2738" s="432"/>
      <c r="F2738" s="432"/>
      <c r="G2738" s="432"/>
      <c r="H2738" s="432"/>
      <c r="I2738" s="39"/>
    </row>
    <row r="2739" spans="1:9" x14ac:dyDescent="0.25">
      <c r="A2739" s="433" t="s">
        <v>38</v>
      </c>
      <c r="B2739" s="434"/>
      <c r="C2739" s="434"/>
      <c r="D2739" s="434"/>
      <c r="E2739" s="434"/>
      <c r="F2739" s="434"/>
      <c r="G2739" s="434"/>
      <c r="H2739" s="434"/>
      <c r="I2739" s="39"/>
    </row>
    <row r="2740" spans="1:9" x14ac:dyDescent="0.25">
      <c r="A2740" s="74">
        <v>5113</v>
      </c>
      <c r="B2740" s="74" t="s">
        <v>3080</v>
      </c>
      <c r="C2740" s="74" t="s">
        <v>3081</v>
      </c>
      <c r="D2740" s="74" t="s">
        <v>35</v>
      </c>
      <c r="E2740" s="74" t="s">
        <v>34</v>
      </c>
      <c r="F2740" s="74">
        <v>15581080</v>
      </c>
      <c r="G2740" s="74">
        <f>+F2740*H2740</f>
        <v>15581080</v>
      </c>
      <c r="H2740" s="74">
        <v>1</v>
      </c>
      <c r="I2740" s="39"/>
    </row>
    <row r="2741" spans="1:9" x14ac:dyDescent="0.25">
      <c r="A2741" s="74">
        <v>5113</v>
      </c>
      <c r="B2741" s="74" t="s">
        <v>3082</v>
      </c>
      <c r="C2741" s="74" t="s">
        <v>3081</v>
      </c>
      <c r="D2741" s="74" t="s">
        <v>35</v>
      </c>
      <c r="E2741" s="74" t="s">
        <v>34</v>
      </c>
      <c r="F2741" s="74">
        <v>4499910</v>
      </c>
      <c r="G2741" s="74">
        <f>+F2741*H2741</f>
        <v>4499910</v>
      </c>
      <c r="H2741" s="74">
        <v>1</v>
      </c>
      <c r="I2741" s="39"/>
    </row>
    <row r="2742" spans="1:9" x14ac:dyDescent="0.25">
      <c r="A2742" s="433" t="s">
        <v>32</v>
      </c>
      <c r="B2742" s="434"/>
      <c r="C2742" s="434"/>
      <c r="D2742" s="434"/>
      <c r="E2742" s="434"/>
      <c r="F2742" s="434"/>
      <c r="G2742" s="434"/>
      <c r="H2742" s="434"/>
      <c r="I2742" s="39"/>
    </row>
    <row r="2743" spans="1:9" ht="27" x14ac:dyDescent="0.25">
      <c r="A2743" s="358">
        <v>4251</v>
      </c>
      <c r="B2743" s="358" t="s">
        <v>7759</v>
      </c>
      <c r="C2743" s="358" t="s">
        <v>111</v>
      </c>
      <c r="D2743" s="358" t="s">
        <v>40</v>
      </c>
      <c r="E2743" s="358" t="s">
        <v>34</v>
      </c>
      <c r="F2743" s="358">
        <v>28360</v>
      </c>
      <c r="G2743" s="358">
        <v>28360</v>
      </c>
      <c r="H2743" s="358">
        <v>1</v>
      </c>
      <c r="I2743" s="39"/>
    </row>
    <row r="2744" spans="1:9" ht="27" x14ac:dyDescent="0.25">
      <c r="A2744" s="358">
        <v>4251</v>
      </c>
      <c r="B2744" s="358" t="s">
        <v>7760</v>
      </c>
      <c r="C2744" s="358" t="s">
        <v>111</v>
      </c>
      <c r="D2744" s="358" t="s">
        <v>40</v>
      </c>
      <c r="E2744" s="358" t="s">
        <v>34</v>
      </c>
      <c r="F2744" s="358">
        <v>38210</v>
      </c>
      <c r="G2744" s="358">
        <v>38210</v>
      </c>
      <c r="H2744" s="358">
        <v>1</v>
      </c>
      <c r="I2744" s="39"/>
    </row>
    <row r="2745" spans="1:9" ht="27" x14ac:dyDescent="0.25">
      <c r="A2745" s="301">
        <v>5113</v>
      </c>
      <c r="B2745" s="358" t="s">
        <v>7226</v>
      </c>
      <c r="C2745" s="358" t="s">
        <v>111</v>
      </c>
      <c r="D2745" s="358" t="s">
        <v>40</v>
      </c>
      <c r="E2745" s="358" t="s">
        <v>34</v>
      </c>
      <c r="F2745" s="358">
        <v>321700</v>
      </c>
      <c r="G2745" s="358">
        <v>321700</v>
      </c>
      <c r="H2745" s="358">
        <v>1</v>
      </c>
      <c r="I2745" s="39"/>
    </row>
    <row r="2746" spans="1:9" ht="27" x14ac:dyDescent="0.25">
      <c r="A2746" s="301">
        <v>5113</v>
      </c>
      <c r="B2746" s="301" t="s">
        <v>7227</v>
      </c>
      <c r="C2746" s="301" t="s">
        <v>111</v>
      </c>
      <c r="D2746" s="301" t="s">
        <v>40</v>
      </c>
      <c r="E2746" s="301" t="s">
        <v>34</v>
      </c>
      <c r="F2746" s="301">
        <v>337070</v>
      </c>
      <c r="G2746" s="301">
        <v>337070</v>
      </c>
      <c r="H2746" s="301">
        <v>1</v>
      </c>
      <c r="I2746" s="39"/>
    </row>
    <row r="2747" spans="1:9" ht="27" x14ac:dyDescent="0.25">
      <c r="A2747" s="301">
        <v>5113</v>
      </c>
      <c r="B2747" s="301" t="s">
        <v>3381</v>
      </c>
      <c r="C2747" s="301" t="s">
        <v>111</v>
      </c>
      <c r="D2747" s="301" t="s">
        <v>40</v>
      </c>
      <c r="E2747" s="301" t="s">
        <v>34</v>
      </c>
      <c r="F2747" s="301">
        <v>90000</v>
      </c>
      <c r="G2747" s="301">
        <v>90000</v>
      </c>
      <c r="H2747" s="301">
        <v>1</v>
      </c>
      <c r="I2747" s="39"/>
    </row>
    <row r="2748" spans="1:9" ht="27" x14ac:dyDescent="0.25">
      <c r="A2748" s="82">
        <v>5113</v>
      </c>
      <c r="B2748" s="301" t="s">
        <v>3382</v>
      </c>
      <c r="C2748" s="301" t="s">
        <v>111</v>
      </c>
      <c r="D2748" s="301" t="s">
        <v>40</v>
      </c>
      <c r="E2748" s="301" t="s">
        <v>34</v>
      </c>
      <c r="F2748" s="301">
        <v>311532</v>
      </c>
      <c r="G2748" s="301">
        <v>311532</v>
      </c>
      <c r="H2748" s="301">
        <v>1</v>
      </c>
      <c r="I2748" s="39"/>
    </row>
    <row r="2749" spans="1:9" ht="27" x14ac:dyDescent="0.25">
      <c r="A2749" s="74">
        <v>5113</v>
      </c>
      <c r="B2749" s="82" t="s">
        <v>3083</v>
      </c>
      <c r="C2749" s="82" t="s">
        <v>61</v>
      </c>
      <c r="D2749" s="82" t="s">
        <v>33</v>
      </c>
      <c r="E2749" s="82" t="s">
        <v>34</v>
      </c>
      <c r="F2749" s="82">
        <v>93492</v>
      </c>
      <c r="G2749" s="82">
        <f>+F2749*H2749</f>
        <v>93492</v>
      </c>
      <c r="H2749" s="82">
        <v>1</v>
      </c>
      <c r="I2749" s="39"/>
    </row>
    <row r="2750" spans="1:9" ht="27" x14ac:dyDescent="0.25">
      <c r="A2750" s="74">
        <v>5113</v>
      </c>
      <c r="B2750" s="74" t="s">
        <v>3084</v>
      </c>
      <c r="C2750" s="74" t="s">
        <v>61</v>
      </c>
      <c r="D2750" s="74" t="s">
        <v>33</v>
      </c>
      <c r="E2750" s="74" t="s">
        <v>34</v>
      </c>
      <c r="F2750" s="74">
        <v>27000</v>
      </c>
      <c r="G2750" s="74">
        <f>+F2750*H2750</f>
        <v>27000</v>
      </c>
      <c r="H2750" s="74">
        <v>1</v>
      </c>
      <c r="I2750" s="39"/>
    </row>
    <row r="2751" spans="1:9" x14ac:dyDescent="0.25">
      <c r="A2751" s="431" t="s">
        <v>3816</v>
      </c>
      <c r="B2751" s="432"/>
      <c r="C2751" s="432"/>
      <c r="D2751" s="432"/>
      <c r="E2751" s="432"/>
      <c r="F2751" s="432"/>
      <c r="G2751" s="432"/>
      <c r="H2751" s="432"/>
      <c r="I2751" s="39"/>
    </row>
    <row r="2752" spans="1:9" x14ac:dyDescent="0.25">
      <c r="A2752" s="433" t="s">
        <v>38</v>
      </c>
      <c r="B2752" s="434"/>
      <c r="C2752" s="434"/>
      <c r="D2752" s="434"/>
      <c r="E2752" s="434"/>
      <c r="F2752" s="434"/>
      <c r="G2752" s="434"/>
      <c r="H2752" s="434"/>
      <c r="I2752" s="39"/>
    </row>
    <row r="2753" spans="1:15" ht="27" x14ac:dyDescent="0.25">
      <c r="A2753" s="282">
        <v>4251</v>
      </c>
      <c r="B2753" s="282" t="s">
        <v>6990</v>
      </c>
      <c r="C2753" s="282" t="s">
        <v>157</v>
      </c>
      <c r="D2753" s="282" t="s">
        <v>35</v>
      </c>
      <c r="E2753" s="282" t="s">
        <v>34</v>
      </c>
      <c r="F2753" s="282">
        <v>78400000</v>
      </c>
      <c r="G2753" s="282">
        <v>78400000</v>
      </c>
      <c r="H2753" s="282">
        <v>1</v>
      </c>
      <c r="I2753" s="39"/>
    </row>
    <row r="2754" spans="1:15" ht="27" x14ac:dyDescent="0.25">
      <c r="A2754" s="282">
        <v>4251</v>
      </c>
      <c r="B2754" s="282" t="s">
        <v>6507</v>
      </c>
      <c r="C2754" s="282" t="s">
        <v>157</v>
      </c>
      <c r="D2754" s="282" t="s">
        <v>35</v>
      </c>
      <c r="E2754" s="282" t="s">
        <v>34</v>
      </c>
      <c r="F2754" s="282">
        <v>0</v>
      </c>
      <c r="G2754" s="282">
        <v>0</v>
      </c>
      <c r="H2754" s="282">
        <v>1</v>
      </c>
      <c r="I2754" s="39"/>
    </row>
    <row r="2755" spans="1:15" ht="27" x14ac:dyDescent="0.25">
      <c r="A2755" s="243">
        <v>4251</v>
      </c>
      <c r="B2755" s="243" t="s">
        <v>4428</v>
      </c>
      <c r="C2755" s="243" t="s">
        <v>157</v>
      </c>
      <c r="D2755" s="243" t="s">
        <v>35</v>
      </c>
      <c r="E2755" s="243" t="s">
        <v>34</v>
      </c>
      <c r="F2755" s="243">
        <v>0</v>
      </c>
      <c r="G2755" s="243">
        <v>0</v>
      </c>
      <c r="H2755" s="243">
        <v>1</v>
      </c>
      <c r="I2755" s="39"/>
    </row>
    <row r="2756" spans="1:15" ht="27" x14ac:dyDescent="0.25">
      <c r="A2756" s="243">
        <v>4251</v>
      </c>
      <c r="B2756" s="243" t="s">
        <v>4355</v>
      </c>
      <c r="C2756" s="243" t="s">
        <v>157</v>
      </c>
      <c r="D2756" s="243" t="s">
        <v>35</v>
      </c>
      <c r="E2756" s="243" t="s">
        <v>34</v>
      </c>
      <c r="F2756" s="243">
        <v>29400000</v>
      </c>
      <c r="G2756" s="243">
        <v>29400000</v>
      </c>
      <c r="H2756" s="243">
        <v>1</v>
      </c>
      <c r="I2756" s="39"/>
    </row>
    <row r="2757" spans="1:15" ht="27" x14ac:dyDescent="0.25">
      <c r="A2757" s="101">
        <v>4251</v>
      </c>
      <c r="B2757" s="119" t="s">
        <v>3817</v>
      </c>
      <c r="C2757" s="119" t="s">
        <v>157</v>
      </c>
      <c r="D2757" s="119" t="s">
        <v>35</v>
      </c>
      <c r="E2757" s="119" t="s">
        <v>34</v>
      </c>
      <c r="F2757" s="119">
        <v>30000000</v>
      </c>
      <c r="G2757" s="119">
        <v>30000000</v>
      </c>
      <c r="H2757" s="119">
        <v>1</v>
      </c>
      <c r="I2757" s="39"/>
    </row>
    <row r="2758" spans="1:15" x14ac:dyDescent="0.25">
      <c r="A2758" s="433" t="s">
        <v>32</v>
      </c>
      <c r="B2758" s="434"/>
      <c r="C2758" s="434"/>
      <c r="D2758" s="434"/>
      <c r="E2758" s="434"/>
      <c r="F2758" s="434"/>
      <c r="G2758" s="434"/>
      <c r="H2758" s="434"/>
      <c r="I2758" s="39"/>
    </row>
    <row r="2759" spans="1:15" ht="27" x14ac:dyDescent="0.25">
      <c r="A2759" s="250">
        <v>4251</v>
      </c>
      <c r="B2759" s="250" t="s">
        <v>6585</v>
      </c>
      <c r="C2759" s="250" t="s">
        <v>111</v>
      </c>
      <c r="D2759" s="250" t="s">
        <v>40</v>
      </c>
      <c r="E2759" s="250" t="s">
        <v>34</v>
      </c>
      <c r="F2759" s="250">
        <v>600000</v>
      </c>
      <c r="G2759" s="250">
        <v>600000</v>
      </c>
      <c r="H2759" s="250">
        <v>1</v>
      </c>
      <c r="I2759" s="39"/>
    </row>
    <row r="2760" spans="1:15" ht="27" x14ac:dyDescent="0.25">
      <c r="A2760" s="250">
        <v>4251</v>
      </c>
      <c r="B2760" s="250" t="s">
        <v>4861</v>
      </c>
      <c r="C2760" s="250" t="s">
        <v>111</v>
      </c>
      <c r="D2760" s="296" t="s">
        <v>40</v>
      </c>
      <c r="E2760" s="296" t="s">
        <v>34</v>
      </c>
      <c r="F2760" s="296">
        <v>318000</v>
      </c>
      <c r="G2760" s="296">
        <v>318000</v>
      </c>
      <c r="H2760" s="250">
        <v>1</v>
      </c>
      <c r="I2760" s="39"/>
    </row>
    <row r="2761" spans="1:15" ht="27" x14ac:dyDescent="0.25">
      <c r="A2761" s="151">
        <v>4251</v>
      </c>
      <c r="B2761" s="151" t="s">
        <v>4861</v>
      </c>
      <c r="C2761" s="151" t="s">
        <v>111</v>
      </c>
      <c r="D2761" s="151" t="s">
        <v>40</v>
      </c>
      <c r="E2761" s="151" t="s">
        <v>34</v>
      </c>
      <c r="F2761" s="151">
        <v>0</v>
      </c>
      <c r="G2761" s="151">
        <v>0</v>
      </c>
      <c r="H2761" s="151">
        <v>1</v>
      </c>
      <c r="I2761" s="39"/>
    </row>
    <row r="2762" spans="1:15" x14ac:dyDescent="0.25">
      <c r="A2762" s="431" t="s">
        <v>2603</v>
      </c>
      <c r="B2762" s="432"/>
      <c r="C2762" s="432"/>
      <c r="D2762" s="432"/>
      <c r="E2762" s="432"/>
      <c r="F2762" s="432"/>
      <c r="G2762" s="432"/>
      <c r="H2762" s="432"/>
      <c r="I2762" s="39"/>
    </row>
    <row r="2763" spans="1:15" x14ac:dyDescent="0.25">
      <c r="A2763" s="433" t="s">
        <v>32</v>
      </c>
      <c r="B2763" s="434"/>
      <c r="C2763" s="434"/>
      <c r="D2763" s="434"/>
      <c r="E2763" s="434"/>
      <c r="F2763" s="434"/>
      <c r="G2763" s="434"/>
      <c r="H2763" s="434"/>
      <c r="I2763" s="39"/>
    </row>
    <row r="2764" spans="1:15" ht="27" x14ac:dyDescent="0.25">
      <c r="A2764" s="73">
        <v>5129</v>
      </c>
      <c r="B2764" s="73" t="s">
        <v>4886</v>
      </c>
      <c r="C2764" s="73" t="s">
        <v>111</v>
      </c>
      <c r="D2764" s="73" t="s">
        <v>37</v>
      </c>
      <c r="E2764" s="73" t="s">
        <v>34</v>
      </c>
      <c r="F2764" s="73">
        <v>372175</v>
      </c>
      <c r="G2764" s="73">
        <v>372175</v>
      </c>
      <c r="H2764" s="73">
        <v>1</v>
      </c>
      <c r="I2764" s="39"/>
    </row>
    <row r="2765" spans="1:15" ht="27" x14ac:dyDescent="0.25">
      <c r="A2765" s="73" t="s">
        <v>190</v>
      </c>
      <c r="B2765" s="73" t="s">
        <v>664</v>
      </c>
      <c r="C2765" s="73" t="s">
        <v>39</v>
      </c>
      <c r="D2765" s="73" t="s">
        <v>35</v>
      </c>
      <c r="E2765" s="176" t="s">
        <v>34</v>
      </c>
      <c r="F2765" s="176">
        <v>300000</v>
      </c>
      <c r="G2765" s="176">
        <v>300000</v>
      </c>
      <c r="H2765" s="176">
        <v>1</v>
      </c>
      <c r="I2765" s="39"/>
    </row>
    <row r="2766" spans="1:15" ht="27" x14ac:dyDescent="0.25">
      <c r="A2766" s="73">
        <v>5129</v>
      </c>
      <c r="B2766" s="73" t="s">
        <v>850</v>
      </c>
      <c r="C2766" s="73" t="s">
        <v>459</v>
      </c>
      <c r="D2766" s="73" t="s">
        <v>35</v>
      </c>
      <c r="E2766" s="73" t="s">
        <v>34</v>
      </c>
      <c r="F2766" s="73">
        <v>1980000</v>
      </c>
      <c r="G2766" s="73">
        <v>1980000</v>
      </c>
      <c r="H2766" s="73">
        <v>1</v>
      </c>
      <c r="I2766" s="39"/>
    </row>
    <row r="2767" spans="1:15" ht="27" x14ac:dyDescent="0.25">
      <c r="A2767" s="10" t="s">
        <v>135</v>
      </c>
      <c r="B2767" s="10" t="s">
        <v>850</v>
      </c>
      <c r="C2767" s="10" t="s">
        <v>459</v>
      </c>
      <c r="D2767" s="19" t="s">
        <v>35</v>
      </c>
      <c r="E2767" s="20" t="s">
        <v>34</v>
      </c>
      <c r="F2767" s="20">
        <v>0</v>
      </c>
      <c r="G2767" s="20">
        <v>0</v>
      </c>
      <c r="H2767" s="35">
        <v>1</v>
      </c>
      <c r="I2767" s="39"/>
      <c r="O2767" s="2"/>
    </row>
    <row r="2768" spans="1:15" ht="15" customHeight="1" x14ac:dyDescent="0.25">
      <c r="A2768" s="429" t="s">
        <v>3424</v>
      </c>
      <c r="B2768" s="430"/>
      <c r="C2768" s="430"/>
      <c r="D2768" s="430"/>
      <c r="E2768" s="430"/>
      <c r="F2768" s="430"/>
      <c r="G2768" s="430"/>
      <c r="H2768" s="430"/>
      <c r="I2768" s="39"/>
    </row>
    <row r="2769" spans="1:9" ht="15" customHeight="1" x14ac:dyDescent="0.25">
      <c r="A2769" s="433" t="s">
        <v>8</v>
      </c>
      <c r="B2769" s="434"/>
      <c r="C2769" s="434"/>
      <c r="D2769" s="434"/>
      <c r="E2769" s="434"/>
      <c r="F2769" s="434"/>
      <c r="G2769" s="434"/>
      <c r="H2769" s="434"/>
      <c r="I2769" s="39"/>
    </row>
    <row r="2770" spans="1:9" x14ac:dyDescent="0.25">
      <c r="A2770" s="10" t="s">
        <v>135</v>
      </c>
      <c r="B2770" s="10" t="s">
        <v>3423</v>
      </c>
      <c r="C2770" s="10" t="s">
        <v>96</v>
      </c>
      <c r="D2770" s="10" t="s">
        <v>10</v>
      </c>
      <c r="E2770" s="10" t="s">
        <v>11</v>
      </c>
      <c r="F2770" s="10">
        <v>61666</v>
      </c>
      <c r="G2770" s="10">
        <f>+F2770*H2770</f>
        <v>18499800</v>
      </c>
      <c r="H2770" s="10">
        <v>300</v>
      </c>
      <c r="I2770" s="39"/>
    </row>
    <row r="2771" spans="1:9" x14ac:dyDescent="0.25">
      <c r="A2771" s="431" t="s">
        <v>2604</v>
      </c>
      <c r="B2771" s="432"/>
      <c r="C2771" s="432"/>
      <c r="D2771" s="432"/>
      <c r="E2771" s="432"/>
      <c r="F2771" s="432"/>
      <c r="G2771" s="432"/>
      <c r="H2771" s="469"/>
      <c r="I2771" s="39"/>
    </row>
    <row r="2772" spans="1:9" x14ac:dyDescent="0.25">
      <c r="A2772" s="433" t="s">
        <v>38</v>
      </c>
      <c r="B2772" s="434"/>
      <c r="C2772" s="434"/>
      <c r="D2772" s="434"/>
      <c r="E2772" s="434"/>
      <c r="F2772" s="434"/>
      <c r="G2772" s="434"/>
      <c r="H2772" s="437"/>
      <c r="I2772" s="39"/>
    </row>
    <row r="2773" spans="1:9" ht="27" x14ac:dyDescent="0.25">
      <c r="A2773" s="10">
        <v>4861</v>
      </c>
      <c r="B2773" s="10" t="s">
        <v>662</v>
      </c>
      <c r="C2773" s="10" t="s">
        <v>104</v>
      </c>
      <c r="D2773" s="10" t="s">
        <v>35</v>
      </c>
      <c r="E2773" s="10" t="s">
        <v>34</v>
      </c>
      <c r="F2773" s="10">
        <v>44100000</v>
      </c>
      <c r="G2773" s="10">
        <f>+H2773*F2773</f>
        <v>44100000</v>
      </c>
      <c r="H2773" s="10">
        <v>1</v>
      </c>
      <c r="I2773" s="39"/>
    </row>
    <row r="2774" spans="1:9" ht="27" x14ac:dyDescent="0.25">
      <c r="A2774" s="10"/>
      <c r="B2774" s="10" t="s">
        <v>1827</v>
      </c>
      <c r="C2774" s="10" t="s">
        <v>104</v>
      </c>
      <c r="D2774" s="10" t="s">
        <v>35</v>
      </c>
      <c r="E2774" s="10" t="s">
        <v>34</v>
      </c>
      <c r="F2774" s="10">
        <v>0</v>
      </c>
      <c r="G2774" s="10">
        <v>0</v>
      </c>
      <c r="H2774" s="10">
        <v>1</v>
      </c>
      <c r="I2774" s="39"/>
    </row>
    <row r="2775" spans="1:9" ht="27" x14ac:dyDescent="0.25">
      <c r="A2775" s="10" t="s">
        <v>133</v>
      </c>
      <c r="B2775" s="10" t="s">
        <v>662</v>
      </c>
      <c r="C2775" s="10" t="s">
        <v>104</v>
      </c>
      <c r="D2775" s="10" t="s">
        <v>35</v>
      </c>
      <c r="E2775" s="10" t="s">
        <v>34</v>
      </c>
      <c r="F2775" s="10">
        <v>0</v>
      </c>
      <c r="G2775" s="10">
        <v>0</v>
      </c>
      <c r="H2775" s="10">
        <v>1</v>
      </c>
      <c r="I2775" s="39"/>
    </row>
    <row r="2776" spans="1:9" x14ac:dyDescent="0.25">
      <c r="A2776" s="433" t="s">
        <v>32</v>
      </c>
      <c r="B2776" s="434"/>
      <c r="C2776" s="434"/>
      <c r="D2776" s="434"/>
      <c r="E2776" s="434"/>
      <c r="F2776" s="434"/>
      <c r="G2776" s="434"/>
      <c r="H2776" s="437"/>
      <c r="I2776" s="39"/>
    </row>
    <row r="2777" spans="1:9" ht="27" x14ac:dyDescent="0.25">
      <c r="A2777" s="10">
        <v>4251</v>
      </c>
      <c r="B2777" s="10" t="s">
        <v>1228</v>
      </c>
      <c r="C2777" s="10" t="s">
        <v>111</v>
      </c>
      <c r="D2777" s="10" t="s">
        <v>40</v>
      </c>
      <c r="E2777" s="10" t="s">
        <v>34</v>
      </c>
      <c r="F2777" s="10">
        <v>60000</v>
      </c>
      <c r="G2777" s="10">
        <v>60000</v>
      </c>
      <c r="H2777" s="10">
        <v>1</v>
      </c>
      <c r="I2777" s="39"/>
    </row>
    <row r="2778" spans="1:9" ht="40.5" x14ac:dyDescent="0.25">
      <c r="A2778" s="10">
        <v>4861</v>
      </c>
      <c r="B2778" s="10" t="s">
        <v>663</v>
      </c>
      <c r="C2778" s="10" t="s">
        <v>291</v>
      </c>
      <c r="D2778" s="10" t="s">
        <v>35</v>
      </c>
      <c r="E2778" s="10" t="s">
        <v>34</v>
      </c>
      <c r="F2778" s="10">
        <v>10000000</v>
      </c>
      <c r="G2778" s="10">
        <v>10000000</v>
      </c>
      <c r="H2778" s="10">
        <v>1</v>
      </c>
      <c r="I2778" s="39"/>
    </row>
    <row r="2779" spans="1:9" x14ac:dyDescent="0.25">
      <c r="A2779" s="429" t="s">
        <v>7795</v>
      </c>
      <c r="B2779" s="430"/>
      <c r="C2779" s="430"/>
      <c r="D2779" s="430"/>
      <c r="E2779" s="430"/>
      <c r="F2779" s="430"/>
      <c r="G2779" s="430"/>
      <c r="H2779" s="430"/>
      <c r="I2779" s="39"/>
    </row>
    <row r="2780" spans="1:9" x14ac:dyDescent="0.25">
      <c r="A2780" s="433" t="s">
        <v>32</v>
      </c>
      <c r="B2780" s="434"/>
      <c r="C2780" s="434"/>
      <c r="D2780" s="434"/>
      <c r="E2780" s="434"/>
      <c r="F2780" s="434"/>
      <c r="G2780" s="434"/>
      <c r="H2780" s="434"/>
      <c r="I2780" s="39"/>
    </row>
    <row r="2781" spans="1:9" ht="27" x14ac:dyDescent="0.25">
      <c r="A2781" s="424">
        <v>5112</v>
      </c>
      <c r="B2781" s="424" t="s">
        <v>8497</v>
      </c>
      <c r="C2781" s="424" t="s">
        <v>111</v>
      </c>
      <c r="D2781" s="424" t="s">
        <v>40</v>
      </c>
      <c r="E2781" s="424" t="s">
        <v>34</v>
      </c>
      <c r="F2781" s="424">
        <v>187220</v>
      </c>
      <c r="G2781" s="424">
        <v>187220</v>
      </c>
      <c r="H2781" s="424">
        <v>1</v>
      </c>
      <c r="I2781" s="39"/>
    </row>
    <row r="2782" spans="1:9" x14ac:dyDescent="0.25">
      <c r="A2782" s="433" t="s">
        <v>38</v>
      </c>
      <c r="B2782" s="434"/>
      <c r="C2782" s="434"/>
      <c r="D2782" s="434"/>
      <c r="E2782" s="434"/>
      <c r="F2782" s="434"/>
      <c r="G2782" s="434"/>
      <c r="H2782" s="437"/>
      <c r="I2782" s="39"/>
    </row>
    <row r="2783" spans="1:9" ht="27" x14ac:dyDescent="0.25">
      <c r="A2783" s="361">
        <v>4251</v>
      </c>
      <c r="B2783" s="361" t="s">
        <v>7796</v>
      </c>
      <c r="C2783" s="361" t="s">
        <v>7797</v>
      </c>
      <c r="D2783" s="361" t="s">
        <v>35</v>
      </c>
      <c r="E2783" s="361" t="s">
        <v>34</v>
      </c>
      <c r="F2783" s="361">
        <v>12305620</v>
      </c>
      <c r="G2783" s="361">
        <v>12305620</v>
      </c>
      <c r="H2783" s="361">
        <v>1</v>
      </c>
      <c r="I2783" s="39"/>
    </row>
    <row r="2784" spans="1:9" x14ac:dyDescent="0.25">
      <c r="A2784" s="429" t="s">
        <v>2673</v>
      </c>
      <c r="B2784" s="430"/>
      <c r="C2784" s="430"/>
      <c r="D2784" s="430"/>
      <c r="E2784" s="430"/>
      <c r="F2784" s="430"/>
      <c r="G2784" s="430"/>
      <c r="H2784" s="430"/>
      <c r="I2784" s="39"/>
    </row>
    <row r="2785" spans="1:9" x14ac:dyDescent="0.25">
      <c r="A2785" s="433" t="s">
        <v>32</v>
      </c>
      <c r="B2785" s="434"/>
      <c r="C2785" s="434"/>
      <c r="D2785" s="434"/>
      <c r="E2785" s="434"/>
      <c r="F2785" s="434"/>
      <c r="G2785" s="434"/>
      <c r="H2785" s="434"/>
      <c r="I2785" s="39"/>
    </row>
    <row r="2786" spans="1:9" ht="27" x14ac:dyDescent="0.25">
      <c r="A2786" s="10">
        <v>4213</v>
      </c>
      <c r="B2786" s="10" t="s">
        <v>658</v>
      </c>
      <c r="C2786" s="10" t="s">
        <v>467</v>
      </c>
      <c r="D2786" s="19" t="s">
        <v>35</v>
      </c>
      <c r="E2786" s="20" t="s">
        <v>34</v>
      </c>
      <c r="F2786" s="20">
        <v>0</v>
      </c>
      <c r="G2786" s="20">
        <v>0</v>
      </c>
      <c r="H2786" s="35">
        <v>1</v>
      </c>
      <c r="I2786" s="39"/>
    </row>
    <row r="2787" spans="1:9" x14ac:dyDescent="0.25">
      <c r="A2787" s="429" t="s">
        <v>2700</v>
      </c>
      <c r="B2787" s="430"/>
      <c r="C2787" s="430"/>
      <c r="D2787" s="430"/>
      <c r="E2787" s="430"/>
      <c r="F2787" s="430"/>
      <c r="G2787" s="430"/>
      <c r="H2787" s="430"/>
      <c r="I2787" s="39"/>
    </row>
    <row r="2788" spans="1:9" x14ac:dyDescent="0.25">
      <c r="A2788" s="433" t="s">
        <v>32</v>
      </c>
      <c r="B2788" s="434"/>
      <c r="C2788" s="434"/>
      <c r="D2788" s="434"/>
      <c r="E2788" s="434"/>
      <c r="F2788" s="434"/>
      <c r="G2788" s="434"/>
      <c r="H2788" s="434"/>
      <c r="I2788" s="39"/>
    </row>
    <row r="2789" spans="1:9" ht="27" x14ac:dyDescent="0.25">
      <c r="A2789" s="407">
        <v>4251</v>
      </c>
      <c r="B2789" s="407" t="s">
        <v>8302</v>
      </c>
      <c r="C2789" s="407" t="s">
        <v>111</v>
      </c>
      <c r="D2789" s="407" t="s">
        <v>40</v>
      </c>
      <c r="E2789" s="407" t="s">
        <v>34</v>
      </c>
      <c r="F2789" s="407">
        <v>1000000</v>
      </c>
      <c r="G2789" s="407">
        <v>1000000</v>
      </c>
      <c r="H2789" s="407">
        <v>1</v>
      </c>
      <c r="I2789" s="39"/>
    </row>
    <row r="2790" spans="1:9" ht="27" x14ac:dyDescent="0.25">
      <c r="A2790" s="101">
        <v>4251</v>
      </c>
      <c r="B2790" s="407" t="s">
        <v>3820</v>
      </c>
      <c r="C2790" s="407" t="s">
        <v>141</v>
      </c>
      <c r="D2790" s="407" t="s">
        <v>35</v>
      </c>
      <c r="E2790" s="407" t="s">
        <v>34</v>
      </c>
      <c r="F2790" s="407">
        <v>39200000</v>
      </c>
      <c r="G2790" s="407">
        <v>39200000</v>
      </c>
      <c r="H2790" s="407">
        <v>1</v>
      </c>
      <c r="I2790" s="39"/>
    </row>
    <row r="2791" spans="1:9" ht="27" x14ac:dyDescent="0.25">
      <c r="A2791" s="101">
        <v>4251</v>
      </c>
      <c r="B2791" s="101" t="s">
        <v>3379</v>
      </c>
      <c r="C2791" s="101" t="s">
        <v>111</v>
      </c>
      <c r="D2791" s="101" t="s">
        <v>40</v>
      </c>
      <c r="E2791" s="101" t="s">
        <v>34</v>
      </c>
      <c r="F2791" s="101">
        <v>800000</v>
      </c>
      <c r="G2791" s="101">
        <v>800000</v>
      </c>
      <c r="H2791" s="101">
        <v>1</v>
      </c>
      <c r="I2791" s="39"/>
    </row>
    <row r="2792" spans="1:9" x14ac:dyDescent="0.25">
      <c r="A2792" s="429" t="s">
        <v>3537</v>
      </c>
      <c r="B2792" s="430"/>
      <c r="C2792" s="430"/>
      <c r="D2792" s="430"/>
      <c r="E2792" s="430"/>
      <c r="F2792" s="430"/>
      <c r="G2792" s="430"/>
      <c r="H2792" s="430"/>
      <c r="I2792" s="39"/>
    </row>
    <row r="2793" spans="1:9" x14ac:dyDescent="0.25">
      <c r="A2793" s="433" t="s">
        <v>8</v>
      </c>
      <c r="B2793" s="434"/>
      <c r="C2793" s="434"/>
      <c r="D2793" s="434"/>
      <c r="E2793" s="434"/>
      <c r="F2793" s="434"/>
      <c r="G2793" s="434"/>
      <c r="H2793" s="437"/>
      <c r="I2793" s="39"/>
    </row>
    <row r="2794" spans="1:9" x14ac:dyDescent="0.25">
      <c r="A2794" s="19">
        <v>5129</v>
      </c>
      <c r="B2794" s="19" t="s">
        <v>3778</v>
      </c>
      <c r="C2794" s="19" t="s">
        <v>3779</v>
      </c>
      <c r="D2794" s="19" t="s">
        <v>10</v>
      </c>
      <c r="E2794" s="19" t="s">
        <v>11</v>
      </c>
      <c r="F2794" s="19">
        <v>365000</v>
      </c>
      <c r="G2794" s="19">
        <f>+F2794*H2794</f>
        <v>730000</v>
      </c>
      <c r="H2794" s="19">
        <v>2</v>
      </c>
      <c r="I2794" s="39"/>
    </row>
    <row r="2795" spans="1:9" x14ac:dyDescent="0.25">
      <c r="A2795" s="19">
        <v>5129</v>
      </c>
      <c r="B2795" s="19" t="s">
        <v>3780</v>
      </c>
      <c r="C2795" s="19" t="s">
        <v>3779</v>
      </c>
      <c r="D2795" s="19" t="s">
        <v>10</v>
      </c>
      <c r="E2795" s="19" t="s">
        <v>11</v>
      </c>
      <c r="F2795" s="19">
        <v>280000</v>
      </c>
      <c r="G2795" s="19">
        <f t="shared" ref="G2795:G2803" si="73">+F2795*H2795</f>
        <v>560000</v>
      </c>
      <c r="H2795" s="19">
        <v>2</v>
      </c>
      <c r="I2795" s="39"/>
    </row>
    <row r="2796" spans="1:9" x14ac:dyDescent="0.25">
      <c r="A2796" s="19">
        <v>5129</v>
      </c>
      <c r="B2796" s="19" t="s">
        <v>3781</v>
      </c>
      <c r="C2796" s="19" t="s">
        <v>3779</v>
      </c>
      <c r="D2796" s="19" t="s">
        <v>10</v>
      </c>
      <c r="E2796" s="19" t="s">
        <v>11</v>
      </c>
      <c r="F2796" s="19">
        <v>329000</v>
      </c>
      <c r="G2796" s="19">
        <f t="shared" si="73"/>
        <v>658000</v>
      </c>
      <c r="H2796" s="19">
        <v>2</v>
      </c>
      <c r="I2796" s="39"/>
    </row>
    <row r="2797" spans="1:9" x14ac:dyDescent="0.25">
      <c r="A2797" s="19">
        <v>5129</v>
      </c>
      <c r="B2797" s="19" t="s">
        <v>3782</v>
      </c>
      <c r="C2797" s="19" t="s">
        <v>3779</v>
      </c>
      <c r="D2797" s="19" t="s">
        <v>10</v>
      </c>
      <c r="E2797" s="19" t="s">
        <v>11</v>
      </c>
      <c r="F2797" s="19">
        <v>429000</v>
      </c>
      <c r="G2797" s="19">
        <f t="shared" si="73"/>
        <v>858000</v>
      </c>
      <c r="H2797" s="19">
        <v>2</v>
      </c>
      <c r="I2797" s="39"/>
    </row>
    <row r="2798" spans="1:9" x14ac:dyDescent="0.25">
      <c r="A2798" s="19">
        <v>5129</v>
      </c>
      <c r="B2798" s="19" t="s">
        <v>3783</v>
      </c>
      <c r="C2798" s="19" t="s">
        <v>3779</v>
      </c>
      <c r="D2798" s="19" t="s">
        <v>10</v>
      </c>
      <c r="E2798" s="19" t="s">
        <v>11</v>
      </c>
      <c r="F2798" s="19">
        <v>255000</v>
      </c>
      <c r="G2798" s="19">
        <f t="shared" si="73"/>
        <v>765000</v>
      </c>
      <c r="H2798" s="19">
        <v>3</v>
      </c>
      <c r="I2798" s="39"/>
    </row>
    <row r="2799" spans="1:9" ht="27" x14ac:dyDescent="0.25">
      <c r="A2799" s="19">
        <v>5129</v>
      </c>
      <c r="B2799" s="19" t="s">
        <v>3784</v>
      </c>
      <c r="C2799" s="19" t="s">
        <v>3785</v>
      </c>
      <c r="D2799" s="19" t="s">
        <v>35</v>
      </c>
      <c r="E2799" s="19" t="s">
        <v>11</v>
      </c>
      <c r="F2799" s="19">
        <v>1790000</v>
      </c>
      <c r="G2799" s="19">
        <f t="shared" si="73"/>
        <v>5370000</v>
      </c>
      <c r="H2799" s="19">
        <v>3</v>
      </c>
      <c r="I2799" s="39"/>
    </row>
    <row r="2800" spans="1:9" ht="27" x14ac:dyDescent="0.25">
      <c r="A2800" s="19">
        <v>5129</v>
      </c>
      <c r="B2800" s="19" t="s">
        <v>3786</v>
      </c>
      <c r="C2800" s="19" t="s">
        <v>3785</v>
      </c>
      <c r="D2800" s="19" t="s">
        <v>35</v>
      </c>
      <c r="E2800" s="19" t="s">
        <v>11</v>
      </c>
      <c r="F2800" s="19">
        <v>1790000</v>
      </c>
      <c r="G2800" s="19">
        <f t="shared" si="73"/>
        <v>5370000</v>
      </c>
      <c r="H2800" s="19">
        <v>3</v>
      </c>
      <c r="I2800" s="39"/>
    </row>
    <row r="2801" spans="1:9" ht="27" x14ac:dyDescent="0.25">
      <c r="A2801" s="19">
        <v>5129</v>
      </c>
      <c r="B2801" s="19" t="s">
        <v>3787</v>
      </c>
      <c r="C2801" s="19" t="s">
        <v>3785</v>
      </c>
      <c r="D2801" s="19" t="s">
        <v>35</v>
      </c>
      <c r="E2801" s="19" t="s">
        <v>11</v>
      </c>
      <c r="F2801" s="19">
        <v>720000</v>
      </c>
      <c r="G2801" s="19">
        <f t="shared" si="73"/>
        <v>2880000</v>
      </c>
      <c r="H2801" s="19">
        <v>4</v>
      </c>
      <c r="I2801" s="39"/>
    </row>
    <row r="2802" spans="1:9" ht="40.5" x14ac:dyDescent="0.25">
      <c r="A2802" s="19">
        <v>5129</v>
      </c>
      <c r="B2802" s="19" t="s">
        <v>3788</v>
      </c>
      <c r="C2802" s="19" t="s">
        <v>2406</v>
      </c>
      <c r="D2802" s="19" t="s">
        <v>35</v>
      </c>
      <c r="E2802" s="19" t="s">
        <v>11</v>
      </c>
      <c r="F2802" s="19">
        <v>279000</v>
      </c>
      <c r="G2802" s="19">
        <f t="shared" si="73"/>
        <v>1116000</v>
      </c>
      <c r="H2802" s="19">
        <v>4</v>
      </c>
      <c r="I2802" s="39"/>
    </row>
    <row r="2803" spans="1:9" ht="40.5" x14ac:dyDescent="0.25">
      <c r="A2803" s="19">
        <v>5129</v>
      </c>
      <c r="B2803" s="19" t="s">
        <v>3789</v>
      </c>
      <c r="C2803" s="19" t="s">
        <v>2406</v>
      </c>
      <c r="D2803" s="19" t="s">
        <v>35</v>
      </c>
      <c r="E2803" s="19" t="s">
        <v>11</v>
      </c>
      <c r="F2803" s="19">
        <v>419000</v>
      </c>
      <c r="G2803" s="19">
        <f t="shared" si="73"/>
        <v>1676000</v>
      </c>
      <c r="H2803" s="19">
        <v>4</v>
      </c>
      <c r="I2803" s="39"/>
    </row>
    <row r="2804" spans="1:9" x14ac:dyDescent="0.25">
      <c r="A2804" s="433" t="s">
        <v>32</v>
      </c>
      <c r="B2804" s="434"/>
      <c r="C2804" s="434"/>
      <c r="D2804" s="434"/>
      <c r="E2804" s="434"/>
      <c r="F2804" s="434"/>
      <c r="G2804" s="434"/>
      <c r="H2804" s="434"/>
      <c r="I2804" s="39"/>
    </row>
    <row r="2805" spans="1:9" ht="27" x14ac:dyDescent="0.25">
      <c r="A2805" s="380">
        <v>5113</v>
      </c>
      <c r="B2805" s="380" t="s">
        <v>6997</v>
      </c>
      <c r="C2805" s="380" t="s">
        <v>111</v>
      </c>
      <c r="D2805" s="380" t="s">
        <v>40</v>
      </c>
      <c r="E2805" s="380" t="s">
        <v>34</v>
      </c>
      <c r="F2805" s="380">
        <v>180000</v>
      </c>
      <c r="G2805" s="380">
        <v>180000</v>
      </c>
      <c r="H2805" s="380">
        <v>1</v>
      </c>
      <c r="I2805" s="39"/>
    </row>
    <row r="2806" spans="1:9" ht="27" x14ac:dyDescent="0.25">
      <c r="A2806" s="380">
        <v>5113</v>
      </c>
      <c r="B2806" s="380" t="s">
        <v>7539</v>
      </c>
      <c r="C2806" s="380" t="s">
        <v>111</v>
      </c>
      <c r="D2806" s="380" t="s">
        <v>40</v>
      </c>
      <c r="E2806" s="380" t="s">
        <v>34</v>
      </c>
      <c r="F2806" s="380">
        <v>151968</v>
      </c>
      <c r="G2806" s="380">
        <v>151968</v>
      </c>
      <c r="H2806" s="380">
        <v>1</v>
      </c>
      <c r="I2806" s="39"/>
    </row>
    <row r="2807" spans="1:9" ht="27" x14ac:dyDescent="0.25">
      <c r="A2807" s="380">
        <v>4251</v>
      </c>
      <c r="B2807" s="380" t="s">
        <v>7872</v>
      </c>
      <c r="C2807" s="380" t="s">
        <v>111</v>
      </c>
      <c r="D2807" s="380" t="s">
        <v>40</v>
      </c>
      <c r="E2807" s="380" t="s">
        <v>34</v>
      </c>
      <c r="F2807" s="380">
        <v>463416</v>
      </c>
      <c r="G2807" s="380">
        <v>463416</v>
      </c>
      <c r="H2807" s="380">
        <v>1</v>
      </c>
      <c r="I2807" s="39"/>
    </row>
    <row r="2808" spans="1:9" ht="27" x14ac:dyDescent="0.25">
      <c r="A2808" s="290">
        <v>5113</v>
      </c>
      <c r="B2808" s="380" t="s">
        <v>7013</v>
      </c>
      <c r="C2808" s="380" t="s">
        <v>61</v>
      </c>
      <c r="D2808" s="380" t="s">
        <v>33</v>
      </c>
      <c r="E2808" s="380" t="s">
        <v>34</v>
      </c>
      <c r="F2808" s="380">
        <v>417744</v>
      </c>
      <c r="G2808" s="380">
        <v>417744</v>
      </c>
      <c r="H2808" s="380">
        <v>1</v>
      </c>
      <c r="I2808" s="39"/>
    </row>
    <row r="2809" spans="1:9" ht="27" x14ac:dyDescent="0.25">
      <c r="A2809" s="290">
        <v>5113</v>
      </c>
      <c r="B2809" s="290" t="s">
        <v>5068</v>
      </c>
      <c r="C2809" s="290" t="s">
        <v>111</v>
      </c>
      <c r="D2809" s="290" t="s">
        <v>40</v>
      </c>
      <c r="E2809" s="290" t="s">
        <v>34</v>
      </c>
      <c r="F2809" s="290">
        <v>0</v>
      </c>
      <c r="G2809" s="290">
        <v>0</v>
      </c>
      <c r="H2809" s="290">
        <v>1</v>
      </c>
      <c r="I2809" s="39"/>
    </row>
    <row r="2810" spans="1:9" ht="27" x14ac:dyDescent="0.25">
      <c r="A2810" s="290">
        <v>5113</v>
      </c>
      <c r="B2810" s="290" t="s">
        <v>5068</v>
      </c>
      <c r="C2810" s="290" t="s">
        <v>111</v>
      </c>
      <c r="D2810" s="290" t="s">
        <v>40</v>
      </c>
      <c r="E2810" s="290" t="s">
        <v>34</v>
      </c>
      <c r="F2810" s="290">
        <v>0</v>
      </c>
      <c r="G2810" s="290">
        <v>0</v>
      </c>
      <c r="H2810" s="290">
        <v>1</v>
      </c>
      <c r="I2810" s="39"/>
    </row>
    <row r="2811" spans="1:9" ht="27" x14ac:dyDescent="0.25">
      <c r="A2811" s="176">
        <v>5113</v>
      </c>
      <c r="B2811" s="176" t="s">
        <v>5375</v>
      </c>
      <c r="C2811" s="176" t="s">
        <v>111</v>
      </c>
      <c r="D2811" s="176" t="s">
        <v>40</v>
      </c>
      <c r="E2811" s="296" t="s">
        <v>34</v>
      </c>
      <c r="F2811" s="296">
        <v>186000</v>
      </c>
      <c r="G2811" s="296">
        <v>186000</v>
      </c>
      <c r="H2811" s="296">
        <v>1</v>
      </c>
      <c r="I2811" s="39"/>
    </row>
    <row r="2812" spans="1:9" ht="27" x14ac:dyDescent="0.25">
      <c r="A2812" s="167">
        <v>5113</v>
      </c>
      <c r="B2812" s="167" t="s">
        <v>5276</v>
      </c>
      <c r="C2812" s="167" t="s">
        <v>111</v>
      </c>
      <c r="D2812" s="167" t="s">
        <v>37</v>
      </c>
      <c r="E2812" s="167" t="s">
        <v>34</v>
      </c>
      <c r="F2812" s="167">
        <v>1063380</v>
      </c>
      <c r="G2812" s="167">
        <v>1063380</v>
      </c>
      <c r="H2812" s="167">
        <v>1</v>
      </c>
      <c r="I2812" s="39"/>
    </row>
    <row r="2813" spans="1:9" ht="27" x14ac:dyDescent="0.25">
      <c r="A2813" s="167">
        <v>5113</v>
      </c>
      <c r="B2813" s="167" t="s">
        <v>5277</v>
      </c>
      <c r="C2813" s="167" t="s">
        <v>111</v>
      </c>
      <c r="D2813" s="167" t="s">
        <v>37</v>
      </c>
      <c r="E2813" s="167" t="s">
        <v>34</v>
      </c>
      <c r="F2813" s="167">
        <v>684732</v>
      </c>
      <c r="G2813" s="167">
        <v>684732</v>
      </c>
      <c r="H2813" s="167">
        <v>1</v>
      </c>
      <c r="I2813" s="39"/>
    </row>
    <row r="2814" spans="1:9" ht="27" x14ac:dyDescent="0.25">
      <c r="A2814" s="167">
        <v>5113</v>
      </c>
      <c r="B2814" s="167" t="s">
        <v>5278</v>
      </c>
      <c r="C2814" s="167" t="s">
        <v>111</v>
      </c>
      <c r="D2814" s="167" t="s">
        <v>37</v>
      </c>
      <c r="E2814" s="167" t="s">
        <v>34</v>
      </c>
      <c r="F2814" s="167">
        <v>141552</v>
      </c>
      <c r="G2814" s="167">
        <v>141552</v>
      </c>
      <c r="H2814" s="167">
        <v>1</v>
      </c>
      <c r="I2814" s="39"/>
    </row>
    <row r="2815" spans="1:9" ht="27" x14ac:dyDescent="0.25">
      <c r="A2815" s="167">
        <v>5113</v>
      </c>
      <c r="B2815" s="167" t="s">
        <v>5279</v>
      </c>
      <c r="C2815" s="167" t="s">
        <v>111</v>
      </c>
      <c r="D2815" s="167" t="s">
        <v>37</v>
      </c>
      <c r="E2815" s="167" t="s">
        <v>34</v>
      </c>
      <c r="F2815" s="167">
        <v>1225632</v>
      </c>
      <c r="G2815" s="167">
        <v>1225632</v>
      </c>
      <c r="H2815" s="167">
        <v>1</v>
      </c>
      <c r="I2815" s="39"/>
    </row>
    <row r="2816" spans="1:9" ht="27" x14ac:dyDescent="0.25">
      <c r="A2816" s="167">
        <v>5113</v>
      </c>
      <c r="B2816" s="167" t="s">
        <v>4989</v>
      </c>
      <c r="C2816" s="167" t="s">
        <v>61</v>
      </c>
      <c r="D2816" s="167" t="s">
        <v>33</v>
      </c>
      <c r="E2816" s="167" t="s">
        <v>34</v>
      </c>
      <c r="F2816" s="167">
        <v>1010880</v>
      </c>
      <c r="G2816" s="167">
        <v>1010880</v>
      </c>
      <c r="H2816" s="167">
        <v>1</v>
      </c>
      <c r="I2816" s="39"/>
    </row>
    <row r="2817" spans="1:9" ht="27" x14ac:dyDescent="0.25">
      <c r="A2817" s="167">
        <v>4251</v>
      </c>
      <c r="B2817" s="167" t="s">
        <v>3901</v>
      </c>
      <c r="C2817" s="167" t="s">
        <v>111</v>
      </c>
      <c r="D2817" s="167" t="s">
        <v>40</v>
      </c>
      <c r="E2817" s="167" t="s">
        <v>34</v>
      </c>
      <c r="F2817" s="167">
        <v>160000</v>
      </c>
      <c r="G2817" s="167">
        <v>160000</v>
      </c>
      <c r="H2817" s="167">
        <v>1</v>
      </c>
      <c r="I2817" s="39"/>
    </row>
    <row r="2818" spans="1:9" x14ac:dyDescent="0.25">
      <c r="A2818" s="433" t="s">
        <v>38</v>
      </c>
      <c r="B2818" s="434"/>
      <c r="C2818" s="434"/>
      <c r="D2818" s="434"/>
      <c r="E2818" s="434"/>
      <c r="F2818" s="434"/>
      <c r="G2818" s="434"/>
      <c r="H2818" s="437"/>
      <c r="I2818" s="39"/>
    </row>
    <row r="2819" spans="1:9" ht="40.5" x14ac:dyDescent="0.25">
      <c r="A2819" s="362">
        <v>4251</v>
      </c>
      <c r="B2819" s="362" t="s">
        <v>7794</v>
      </c>
      <c r="C2819" s="362" t="s">
        <v>63</v>
      </c>
      <c r="D2819" s="362" t="s">
        <v>35</v>
      </c>
      <c r="E2819" s="362" t="s">
        <v>34</v>
      </c>
      <c r="F2819" s="362">
        <v>23667430</v>
      </c>
      <c r="G2819" s="362">
        <v>23667430</v>
      </c>
      <c r="H2819" s="362">
        <v>1</v>
      </c>
      <c r="I2819" s="39"/>
    </row>
    <row r="2820" spans="1:9" ht="27" x14ac:dyDescent="0.25">
      <c r="A2820" s="240">
        <v>5113</v>
      </c>
      <c r="B2820" s="362" t="s">
        <v>6460</v>
      </c>
      <c r="C2820" s="362" t="s">
        <v>104</v>
      </c>
      <c r="D2820" s="362" t="s">
        <v>37</v>
      </c>
      <c r="E2820" s="362" t="s">
        <v>34</v>
      </c>
      <c r="F2820" s="362">
        <v>0</v>
      </c>
      <c r="G2820" s="362">
        <v>0</v>
      </c>
      <c r="H2820" s="362">
        <v>1</v>
      </c>
      <c r="I2820" s="39"/>
    </row>
    <row r="2821" spans="1:9" ht="27" x14ac:dyDescent="0.25">
      <c r="A2821" s="240">
        <v>5113</v>
      </c>
      <c r="B2821" s="240" t="s">
        <v>6461</v>
      </c>
      <c r="C2821" s="240" t="s">
        <v>104</v>
      </c>
      <c r="D2821" s="240" t="s">
        <v>37</v>
      </c>
      <c r="E2821" s="240" t="s">
        <v>34</v>
      </c>
      <c r="F2821" s="240">
        <v>174400000</v>
      </c>
      <c r="G2821" s="240">
        <v>174400000</v>
      </c>
      <c r="H2821" s="240">
        <v>1</v>
      </c>
      <c r="I2821" s="39"/>
    </row>
    <row r="2822" spans="1:9" ht="27" x14ac:dyDescent="0.25">
      <c r="A2822" s="240">
        <v>5113</v>
      </c>
      <c r="B2822" s="240" t="s">
        <v>4895</v>
      </c>
      <c r="C2822" s="240" t="s">
        <v>62</v>
      </c>
      <c r="D2822" s="240" t="s">
        <v>35</v>
      </c>
      <c r="E2822" s="267" t="s">
        <v>34</v>
      </c>
      <c r="F2822" s="267">
        <v>21833268</v>
      </c>
      <c r="G2822" s="267">
        <v>21833268</v>
      </c>
      <c r="H2822" s="267">
        <v>1</v>
      </c>
      <c r="I2822" s="39"/>
    </row>
    <row r="2823" spans="1:9" ht="27" x14ac:dyDescent="0.25">
      <c r="A2823" s="73">
        <v>5113</v>
      </c>
      <c r="B2823" s="73" t="s">
        <v>4896</v>
      </c>
      <c r="C2823" s="73" t="s">
        <v>62</v>
      </c>
      <c r="D2823" s="267" t="s">
        <v>35</v>
      </c>
      <c r="E2823" s="267" t="s">
        <v>34</v>
      </c>
      <c r="F2823" s="267">
        <v>39317700</v>
      </c>
      <c r="G2823" s="267">
        <v>39317700</v>
      </c>
      <c r="H2823" s="267">
        <v>1</v>
      </c>
      <c r="I2823" s="39"/>
    </row>
    <row r="2824" spans="1:9" ht="27" x14ac:dyDescent="0.25">
      <c r="A2824" s="73">
        <v>5113</v>
      </c>
      <c r="B2824" s="73" t="s">
        <v>4891</v>
      </c>
      <c r="C2824" s="73" t="s">
        <v>62</v>
      </c>
      <c r="D2824" s="267" t="s">
        <v>37</v>
      </c>
      <c r="E2824" s="267" t="s">
        <v>34</v>
      </c>
      <c r="F2824" s="267">
        <v>59754210</v>
      </c>
      <c r="G2824" s="267">
        <v>59754210</v>
      </c>
      <c r="H2824" s="267">
        <v>1</v>
      </c>
      <c r="I2824" s="39"/>
    </row>
    <row r="2825" spans="1:9" ht="27" x14ac:dyDescent="0.25">
      <c r="A2825" s="73">
        <v>5113</v>
      </c>
      <c r="B2825" s="73" t="s">
        <v>4892</v>
      </c>
      <c r="C2825" s="73" t="s">
        <v>62</v>
      </c>
      <c r="D2825" s="73" t="s">
        <v>37</v>
      </c>
      <c r="E2825" s="73" t="s">
        <v>34</v>
      </c>
      <c r="F2825" s="73">
        <v>34799870</v>
      </c>
      <c r="G2825" s="73">
        <v>34799870</v>
      </c>
      <c r="H2825" s="73">
        <v>1</v>
      </c>
      <c r="I2825" s="39"/>
    </row>
    <row r="2826" spans="1:9" ht="27" x14ac:dyDescent="0.25">
      <c r="A2826" s="73">
        <v>5113</v>
      </c>
      <c r="B2826" s="73" t="s">
        <v>4893</v>
      </c>
      <c r="C2826" s="73" t="s">
        <v>62</v>
      </c>
      <c r="D2826" s="73" t="s">
        <v>37</v>
      </c>
      <c r="E2826" s="73" t="s">
        <v>34</v>
      </c>
      <c r="F2826" s="73">
        <v>68871380</v>
      </c>
      <c r="G2826" s="73">
        <v>68871380</v>
      </c>
      <c r="H2826" s="73">
        <v>1</v>
      </c>
      <c r="I2826" s="39"/>
    </row>
    <row r="2827" spans="1:9" ht="27" x14ac:dyDescent="0.25">
      <c r="A2827" s="73">
        <v>5113</v>
      </c>
      <c r="B2827" s="73" t="s">
        <v>4894</v>
      </c>
      <c r="C2827" s="73" t="s">
        <v>62</v>
      </c>
      <c r="D2827" s="73" t="s">
        <v>37</v>
      </c>
      <c r="E2827" s="73" t="s">
        <v>34</v>
      </c>
      <c r="F2827" s="73">
        <v>7229010</v>
      </c>
      <c r="G2827" s="73">
        <v>7229010</v>
      </c>
      <c r="H2827" s="73">
        <v>1</v>
      </c>
      <c r="I2827" s="39"/>
    </row>
    <row r="2828" spans="1:9" ht="12.75" customHeight="1" x14ac:dyDescent="0.25">
      <c r="A2828" s="88">
        <v>4251</v>
      </c>
      <c r="B2828" s="88" t="s">
        <v>3538</v>
      </c>
      <c r="C2828" s="88" t="s">
        <v>63</v>
      </c>
      <c r="D2828" s="88" t="s">
        <v>35</v>
      </c>
      <c r="E2828" s="88" t="s">
        <v>34</v>
      </c>
      <c r="F2828" s="88">
        <v>7840000</v>
      </c>
      <c r="G2828" s="88">
        <v>7840000</v>
      </c>
      <c r="H2828" s="88">
        <v>1</v>
      </c>
      <c r="I2828" s="39"/>
    </row>
    <row r="2829" spans="1:9" ht="15" customHeight="1" x14ac:dyDescent="0.25">
      <c r="A2829" s="429" t="s">
        <v>2674</v>
      </c>
      <c r="B2829" s="430"/>
      <c r="C2829" s="430"/>
      <c r="D2829" s="430"/>
      <c r="E2829" s="430"/>
      <c r="F2829" s="430"/>
      <c r="G2829" s="430"/>
      <c r="H2829" s="430"/>
      <c r="I2829" s="39"/>
    </row>
    <row r="2830" spans="1:9" x14ac:dyDescent="0.25">
      <c r="A2830" s="433" t="s">
        <v>38</v>
      </c>
      <c r="B2830" s="434"/>
      <c r="C2830" s="434"/>
      <c r="D2830" s="434"/>
      <c r="E2830" s="434"/>
      <c r="F2830" s="434"/>
      <c r="G2830" s="434"/>
      <c r="H2830" s="434"/>
      <c r="I2830" s="39"/>
    </row>
    <row r="2831" spans="1:9" ht="27" x14ac:dyDescent="0.25">
      <c r="A2831" s="10" t="s">
        <v>131</v>
      </c>
      <c r="B2831" s="10" t="s">
        <v>2947</v>
      </c>
      <c r="C2831" s="10" t="s">
        <v>149</v>
      </c>
      <c r="D2831" s="10" t="s">
        <v>35</v>
      </c>
      <c r="E2831" s="10" t="s">
        <v>34</v>
      </c>
      <c r="F2831" s="10">
        <v>35033040</v>
      </c>
      <c r="G2831" s="10">
        <v>35033040</v>
      </c>
      <c r="H2831" s="10">
        <v>1</v>
      </c>
      <c r="I2831" s="39"/>
    </row>
    <row r="2832" spans="1:9" ht="27" x14ac:dyDescent="0.25">
      <c r="A2832" s="10" t="s">
        <v>131</v>
      </c>
      <c r="B2832" s="10" t="s">
        <v>2119</v>
      </c>
      <c r="C2832" s="10" t="s">
        <v>149</v>
      </c>
      <c r="D2832" s="10" t="s">
        <v>35</v>
      </c>
      <c r="E2832" s="10" t="s">
        <v>34</v>
      </c>
      <c r="F2832" s="10">
        <v>0</v>
      </c>
      <c r="G2832" s="10">
        <v>0</v>
      </c>
      <c r="H2832" s="10">
        <v>1</v>
      </c>
      <c r="I2832" s="39"/>
    </row>
    <row r="2833" spans="1:9" ht="27" x14ac:dyDescent="0.25">
      <c r="A2833" s="10">
        <v>4251</v>
      </c>
      <c r="B2833" s="10" t="s">
        <v>2947</v>
      </c>
      <c r="C2833" s="10" t="s">
        <v>149</v>
      </c>
      <c r="D2833" s="10" t="s">
        <v>35</v>
      </c>
      <c r="E2833" s="10" t="s">
        <v>34</v>
      </c>
      <c r="F2833" s="10">
        <v>35033040</v>
      </c>
      <c r="G2833" s="10">
        <v>35033040</v>
      </c>
      <c r="H2833" s="10">
        <v>1</v>
      </c>
      <c r="I2833" s="39"/>
    </row>
    <row r="2834" spans="1:9" x14ac:dyDescent="0.25">
      <c r="A2834" s="433" t="s">
        <v>32</v>
      </c>
      <c r="B2834" s="434"/>
      <c r="C2834" s="434"/>
      <c r="D2834" s="434"/>
      <c r="E2834" s="434"/>
      <c r="F2834" s="434"/>
      <c r="G2834" s="434"/>
      <c r="H2834" s="437"/>
      <c r="I2834" s="39"/>
    </row>
    <row r="2835" spans="1:9" ht="27" x14ac:dyDescent="0.25">
      <c r="A2835" s="10" t="s">
        <v>131</v>
      </c>
      <c r="B2835" s="10" t="s">
        <v>3354</v>
      </c>
      <c r="C2835" s="10" t="s">
        <v>111</v>
      </c>
      <c r="D2835" s="10" t="s">
        <v>40</v>
      </c>
      <c r="E2835" s="10" t="s">
        <v>34</v>
      </c>
      <c r="F2835" s="10">
        <v>692460</v>
      </c>
      <c r="G2835" s="10">
        <v>692460</v>
      </c>
      <c r="H2835" s="10"/>
      <c r="I2835" s="39"/>
    </row>
    <row r="2836" spans="1:9" ht="15" customHeight="1" x14ac:dyDescent="0.25">
      <c r="A2836" s="10" t="s">
        <v>131</v>
      </c>
      <c r="B2836" s="10" t="s">
        <v>2277</v>
      </c>
      <c r="C2836" s="10" t="s">
        <v>111</v>
      </c>
      <c r="D2836" s="10" t="s">
        <v>40</v>
      </c>
      <c r="E2836" s="10" t="s">
        <v>34</v>
      </c>
      <c r="F2836" s="10">
        <v>0</v>
      </c>
      <c r="G2836" s="10">
        <v>0</v>
      </c>
      <c r="H2836" s="10">
        <v>1</v>
      </c>
      <c r="I2836" s="39"/>
    </row>
    <row r="2837" spans="1:9" x14ac:dyDescent="0.25">
      <c r="A2837" s="429" t="s">
        <v>2924</v>
      </c>
      <c r="B2837" s="430"/>
      <c r="C2837" s="430"/>
      <c r="D2837" s="430"/>
      <c r="E2837" s="430"/>
      <c r="F2837" s="430"/>
      <c r="G2837" s="430"/>
      <c r="H2837" s="430"/>
      <c r="I2837" s="39"/>
    </row>
    <row r="2838" spans="1:9" x14ac:dyDescent="0.25">
      <c r="A2838" s="433" t="s">
        <v>38</v>
      </c>
      <c r="B2838" s="434"/>
      <c r="C2838" s="434"/>
      <c r="D2838" s="434"/>
      <c r="E2838" s="434"/>
      <c r="F2838" s="434"/>
      <c r="G2838" s="434"/>
      <c r="H2838" s="434"/>
      <c r="I2838" s="39"/>
    </row>
    <row r="2839" spans="1:9" x14ac:dyDescent="0.25">
      <c r="A2839" s="10">
        <v>4269</v>
      </c>
      <c r="B2839" s="10" t="s">
        <v>3774</v>
      </c>
      <c r="C2839" s="10" t="s">
        <v>2474</v>
      </c>
      <c r="D2839" s="10" t="s">
        <v>10</v>
      </c>
      <c r="E2839" s="10" t="s">
        <v>56</v>
      </c>
      <c r="F2839" s="10">
        <v>2800</v>
      </c>
      <c r="G2839" s="10">
        <f>+F2839*H2839</f>
        <v>280000</v>
      </c>
      <c r="H2839" s="10">
        <v>100</v>
      </c>
      <c r="I2839" s="39"/>
    </row>
    <row r="2840" spans="1:9" x14ac:dyDescent="0.25">
      <c r="A2840" s="10">
        <v>4269</v>
      </c>
      <c r="B2840" s="10" t="s">
        <v>3775</v>
      </c>
      <c r="C2840" s="10" t="s">
        <v>2402</v>
      </c>
      <c r="D2840" s="10" t="s">
        <v>10</v>
      </c>
      <c r="E2840" s="10" t="s">
        <v>56</v>
      </c>
      <c r="F2840" s="10">
        <v>3300</v>
      </c>
      <c r="G2840" s="10">
        <f>+F2840*H2840</f>
        <v>9719985</v>
      </c>
      <c r="H2840" s="10">
        <v>2945.45</v>
      </c>
      <c r="I2840" s="39"/>
    </row>
    <row r="2841" spans="1:9" x14ac:dyDescent="0.25">
      <c r="A2841" s="10">
        <v>4269</v>
      </c>
      <c r="B2841" s="10" t="s">
        <v>3588</v>
      </c>
      <c r="C2841" s="10" t="s">
        <v>2474</v>
      </c>
      <c r="D2841" s="10" t="s">
        <v>10</v>
      </c>
      <c r="E2841" s="10" t="s">
        <v>56</v>
      </c>
      <c r="F2841" s="10">
        <v>3900</v>
      </c>
      <c r="G2841" s="10">
        <f>+F2841*H2841</f>
        <v>390000</v>
      </c>
      <c r="H2841" s="10">
        <v>100</v>
      </c>
      <c r="I2841" s="39"/>
    </row>
    <row r="2842" spans="1:9" x14ac:dyDescent="0.25">
      <c r="A2842" s="10">
        <v>4269</v>
      </c>
      <c r="B2842" s="10" t="s">
        <v>3589</v>
      </c>
      <c r="C2842" s="10" t="s">
        <v>2402</v>
      </c>
      <c r="D2842" s="10" t="s">
        <v>10</v>
      </c>
      <c r="E2842" s="10" t="s">
        <v>56</v>
      </c>
      <c r="F2842" s="10">
        <v>4098</v>
      </c>
      <c r="G2842" s="10">
        <f>+F2842*H2842</f>
        <v>9609810</v>
      </c>
      <c r="H2842" s="10">
        <v>2345</v>
      </c>
      <c r="I2842" s="39"/>
    </row>
    <row r="2843" spans="1:9" ht="27" x14ac:dyDescent="0.25">
      <c r="A2843" s="10">
        <v>5113</v>
      </c>
      <c r="B2843" s="10" t="s">
        <v>2925</v>
      </c>
      <c r="C2843" s="10" t="s">
        <v>149</v>
      </c>
      <c r="D2843" s="10" t="s">
        <v>35</v>
      </c>
      <c r="E2843" s="10" t="s">
        <v>34</v>
      </c>
      <c r="F2843" s="10">
        <v>11249603</v>
      </c>
      <c r="G2843" s="10">
        <v>11249603</v>
      </c>
      <c r="H2843" s="10" t="s">
        <v>114</v>
      </c>
      <c r="I2843" s="39"/>
    </row>
    <row r="2844" spans="1:9" ht="27" x14ac:dyDescent="0.25">
      <c r="A2844" s="10">
        <v>5113</v>
      </c>
      <c r="B2844" s="10" t="s">
        <v>2926</v>
      </c>
      <c r="C2844" s="10" t="s">
        <v>149</v>
      </c>
      <c r="D2844" s="19" t="s">
        <v>35</v>
      </c>
      <c r="E2844" s="20" t="s">
        <v>34</v>
      </c>
      <c r="F2844" s="20">
        <v>17079505</v>
      </c>
      <c r="G2844" s="20">
        <v>17079505</v>
      </c>
      <c r="H2844" s="20" t="s">
        <v>114</v>
      </c>
      <c r="I2844" s="39"/>
    </row>
    <row r="2845" spans="1:9" ht="27" x14ac:dyDescent="0.25">
      <c r="A2845" s="10">
        <v>5113</v>
      </c>
      <c r="B2845" s="10" t="s">
        <v>2927</v>
      </c>
      <c r="C2845" s="10" t="s">
        <v>149</v>
      </c>
      <c r="D2845" s="19" t="s">
        <v>35</v>
      </c>
      <c r="E2845" s="20" t="s">
        <v>34</v>
      </c>
      <c r="F2845" s="20">
        <v>29502985</v>
      </c>
      <c r="G2845" s="20">
        <v>29502985</v>
      </c>
      <c r="H2845" s="20" t="s">
        <v>114</v>
      </c>
      <c r="I2845" s="39"/>
    </row>
    <row r="2846" spans="1:9" ht="27" x14ac:dyDescent="0.25">
      <c r="A2846" s="10">
        <v>5113</v>
      </c>
      <c r="B2846" s="10" t="s">
        <v>2928</v>
      </c>
      <c r="C2846" s="10" t="s">
        <v>149</v>
      </c>
      <c r="D2846" s="19" t="s">
        <v>35</v>
      </c>
      <c r="E2846" s="20" t="s">
        <v>34</v>
      </c>
      <c r="F2846" s="20">
        <v>6674822</v>
      </c>
      <c r="G2846" s="20">
        <v>6674822</v>
      </c>
      <c r="H2846" s="20" t="s">
        <v>114</v>
      </c>
      <c r="I2846" s="39"/>
    </row>
    <row r="2847" spans="1:9" ht="27" x14ac:dyDescent="0.25">
      <c r="A2847" s="10" t="s">
        <v>131</v>
      </c>
      <c r="B2847" s="10" t="s">
        <v>2119</v>
      </c>
      <c r="C2847" s="10" t="s">
        <v>149</v>
      </c>
      <c r="D2847" s="19" t="s">
        <v>35</v>
      </c>
      <c r="E2847" s="20" t="s">
        <v>34</v>
      </c>
      <c r="F2847" s="20">
        <v>0</v>
      </c>
      <c r="G2847" s="20">
        <v>0</v>
      </c>
      <c r="H2847" s="35">
        <v>1</v>
      </c>
      <c r="I2847" s="39"/>
    </row>
    <row r="2848" spans="1:9" x14ac:dyDescent="0.25">
      <c r="A2848" s="433" t="s">
        <v>32</v>
      </c>
      <c r="B2848" s="434"/>
      <c r="C2848" s="434"/>
      <c r="D2848" s="434"/>
      <c r="E2848" s="434"/>
      <c r="F2848" s="434"/>
      <c r="G2848" s="434"/>
      <c r="H2848" s="437"/>
      <c r="I2848" s="39"/>
    </row>
    <row r="2849" spans="1:9" ht="27" x14ac:dyDescent="0.25">
      <c r="A2849" s="20">
        <v>5113</v>
      </c>
      <c r="B2849" s="20" t="s">
        <v>4015</v>
      </c>
      <c r="C2849" s="20" t="s">
        <v>111</v>
      </c>
      <c r="D2849" s="20" t="s">
        <v>40</v>
      </c>
      <c r="E2849" s="20" t="s">
        <v>34</v>
      </c>
      <c r="F2849" s="20">
        <v>133296</v>
      </c>
      <c r="G2849" s="20">
        <v>133296</v>
      </c>
      <c r="H2849" s="20">
        <v>1</v>
      </c>
      <c r="I2849" s="39"/>
    </row>
    <row r="2850" spans="1:9" ht="27" x14ac:dyDescent="0.25">
      <c r="A2850" s="20">
        <v>5113</v>
      </c>
      <c r="B2850" s="20" t="s">
        <v>3718</v>
      </c>
      <c r="C2850" s="20" t="s">
        <v>111</v>
      </c>
      <c r="D2850" s="20" t="s">
        <v>40</v>
      </c>
      <c r="E2850" s="20" t="s">
        <v>34</v>
      </c>
      <c r="F2850" s="20">
        <v>589140</v>
      </c>
      <c r="G2850" s="20">
        <v>589140</v>
      </c>
      <c r="H2850" s="20">
        <v>1</v>
      </c>
      <c r="I2850" s="39"/>
    </row>
    <row r="2851" spans="1:9" ht="27" x14ac:dyDescent="0.25">
      <c r="A2851" s="20">
        <v>5113</v>
      </c>
      <c r="B2851" s="20" t="s">
        <v>3719</v>
      </c>
      <c r="C2851" s="20" t="s">
        <v>111</v>
      </c>
      <c r="D2851" s="20" t="s">
        <v>40</v>
      </c>
      <c r="E2851" s="20" t="s">
        <v>34</v>
      </c>
      <c r="F2851" s="20">
        <v>341064</v>
      </c>
      <c r="G2851" s="20">
        <v>341064</v>
      </c>
      <c r="H2851" s="20">
        <v>1</v>
      </c>
      <c r="I2851" s="39"/>
    </row>
    <row r="2852" spans="1:9" ht="27" x14ac:dyDescent="0.25">
      <c r="A2852" s="20">
        <v>5113</v>
      </c>
      <c r="B2852" s="20" t="s">
        <v>3720</v>
      </c>
      <c r="C2852" s="20" t="s">
        <v>111</v>
      </c>
      <c r="D2852" s="20" t="s">
        <v>40</v>
      </c>
      <c r="E2852" s="20" t="s">
        <v>34</v>
      </c>
      <c r="F2852" s="20">
        <v>224640</v>
      </c>
      <c r="G2852" s="20">
        <v>224640</v>
      </c>
      <c r="H2852" s="20">
        <v>1</v>
      </c>
      <c r="I2852" s="39"/>
    </row>
    <row r="2853" spans="1:9" ht="27" x14ac:dyDescent="0.25">
      <c r="A2853" s="20">
        <v>5113</v>
      </c>
      <c r="B2853" s="20" t="s">
        <v>2937</v>
      </c>
      <c r="C2853" s="20" t="s">
        <v>61</v>
      </c>
      <c r="D2853" s="20" t="s">
        <v>33</v>
      </c>
      <c r="E2853" s="20" t="s">
        <v>34</v>
      </c>
      <c r="F2853" s="20">
        <v>67392</v>
      </c>
      <c r="G2853" s="20">
        <v>67392</v>
      </c>
      <c r="H2853" s="20" t="s">
        <v>114</v>
      </c>
      <c r="I2853" s="39"/>
    </row>
    <row r="2854" spans="1:9" ht="27" x14ac:dyDescent="0.25">
      <c r="A2854" s="20">
        <v>5113</v>
      </c>
      <c r="B2854" s="20" t="s">
        <v>2938</v>
      </c>
      <c r="C2854" s="20" t="s">
        <v>61</v>
      </c>
      <c r="D2854" s="20" t="s">
        <v>33</v>
      </c>
      <c r="E2854" s="20" t="s">
        <v>34</v>
      </c>
      <c r="F2854" s="20">
        <v>102324</v>
      </c>
      <c r="G2854" s="20">
        <v>102324</v>
      </c>
      <c r="H2854" s="20" t="s">
        <v>114</v>
      </c>
      <c r="I2854" s="39"/>
    </row>
    <row r="2855" spans="1:9" ht="27" x14ac:dyDescent="0.25">
      <c r="A2855" s="20">
        <v>5113</v>
      </c>
      <c r="B2855" s="20" t="s">
        <v>2939</v>
      </c>
      <c r="C2855" s="20" t="s">
        <v>61</v>
      </c>
      <c r="D2855" s="20" t="s">
        <v>33</v>
      </c>
      <c r="E2855" s="20" t="s">
        <v>34</v>
      </c>
      <c r="F2855" s="20">
        <v>39984</v>
      </c>
      <c r="G2855" s="20">
        <v>39984</v>
      </c>
      <c r="H2855" s="20" t="s">
        <v>114</v>
      </c>
      <c r="I2855" s="39"/>
    </row>
    <row r="2856" spans="1:9" ht="27" x14ac:dyDescent="0.25">
      <c r="A2856" s="20">
        <v>5113</v>
      </c>
      <c r="B2856" s="20" t="s">
        <v>2940</v>
      </c>
      <c r="C2856" s="20" t="s">
        <v>61</v>
      </c>
      <c r="D2856" s="20" t="s">
        <v>33</v>
      </c>
      <c r="E2856" s="20" t="s">
        <v>34</v>
      </c>
      <c r="F2856" s="20">
        <v>176748</v>
      </c>
      <c r="G2856" s="20">
        <v>176748</v>
      </c>
      <c r="H2856" s="20" t="s">
        <v>114</v>
      </c>
      <c r="I2856" s="39"/>
    </row>
    <row r="2857" spans="1:9" x14ac:dyDescent="0.25">
      <c r="A2857" s="429" t="s">
        <v>2675</v>
      </c>
      <c r="B2857" s="430"/>
      <c r="C2857" s="430"/>
      <c r="D2857" s="430"/>
      <c r="E2857" s="430"/>
      <c r="F2857" s="430"/>
      <c r="G2857" s="430"/>
      <c r="H2857" s="430"/>
      <c r="I2857" s="39"/>
    </row>
    <row r="2858" spans="1:9" x14ac:dyDescent="0.25">
      <c r="A2858" s="433" t="s">
        <v>425</v>
      </c>
      <c r="B2858" s="434"/>
      <c r="C2858" s="434"/>
      <c r="D2858" s="434"/>
      <c r="E2858" s="434"/>
      <c r="F2858" s="434"/>
      <c r="G2858" s="434"/>
      <c r="H2858" s="437"/>
      <c r="I2858" s="39"/>
    </row>
    <row r="2859" spans="1:9" ht="40.5" x14ac:dyDescent="0.25">
      <c r="A2859" s="10" t="s">
        <v>129</v>
      </c>
      <c r="B2859" s="10" t="s">
        <v>2929</v>
      </c>
      <c r="C2859" s="10" t="s">
        <v>128</v>
      </c>
      <c r="D2859" s="10" t="s">
        <v>10</v>
      </c>
      <c r="E2859" s="10" t="s">
        <v>34</v>
      </c>
      <c r="F2859" s="10">
        <v>999999</v>
      </c>
      <c r="G2859" s="10">
        <v>999999</v>
      </c>
      <c r="H2859" s="10" t="s">
        <v>114</v>
      </c>
      <c r="I2859" s="39"/>
    </row>
    <row r="2860" spans="1:9" ht="40.5" x14ac:dyDescent="0.25">
      <c r="A2860" s="10" t="s">
        <v>129</v>
      </c>
      <c r="B2860" s="10" t="s">
        <v>2930</v>
      </c>
      <c r="C2860" s="10" t="s">
        <v>128</v>
      </c>
      <c r="D2860" s="10" t="s">
        <v>10</v>
      </c>
      <c r="E2860" s="10" t="s">
        <v>34</v>
      </c>
      <c r="F2860" s="10">
        <v>310000</v>
      </c>
      <c r="G2860" s="10">
        <v>310000</v>
      </c>
      <c r="H2860" s="10" t="s">
        <v>114</v>
      </c>
      <c r="I2860" s="39"/>
    </row>
    <row r="2861" spans="1:9" ht="40.5" x14ac:dyDescent="0.25">
      <c r="A2861" s="10" t="s">
        <v>129</v>
      </c>
      <c r="B2861" s="10" t="s">
        <v>2931</v>
      </c>
      <c r="C2861" s="10" t="s">
        <v>128</v>
      </c>
      <c r="D2861" s="10" t="s">
        <v>10</v>
      </c>
      <c r="E2861" s="10" t="s">
        <v>34</v>
      </c>
      <c r="F2861" s="10">
        <v>230000</v>
      </c>
      <c r="G2861" s="10">
        <v>230000</v>
      </c>
      <c r="H2861" s="10" t="s">
        <v>114</v>
      </c>
      <c r="I2861" s="39"/>
    </row>
    <row r="2862" spans="1:9" ht="40.5" x14ac:dyDescent="0.25">
      <c r="A2862" s="10" t="s">
        <v>129</v>
      </c>
      <c r="B2862" s="10" t="s">
        <v>2932</v>
      </c>
      <c r="C2862" s="10" t="s">
        <v>128</v>
      </c>
      <c r="D2862" s="10" t="s">
        <v>10</v>
      </c>
      <c r="E2862" s="10" t="s">
        <v>34</v>
      </c>
      <c r="F2862" s="10">
        <v>899999</v>
      </c>
      <c r="G2862" s="10">
        <v>899999</v>
      </c>
      <c r="H2862" s="10" t="s">
        <v>114</v>
      </c>
      <c r="I2862" s="39"/>
    </row>
    <row r="2863" spans="1:9" ht="40.5" x14ac:dyDescent="0.25">
      <c r="A2863" s="10" t="s">
        <v>129</v>
      </c>
      <c r="B2863" s="10" t="s">
        <v>2933</v>
      </c>
      <c r="C2863" s="10" t="s">
        <v>128</v>
      </c>
      <c r="D2863" s="10" t="s">
        <v>10</v>
      </c>
      <c r="E2863" s="10" t="s">
        <v>34</v>
      </c>
      <c r="F2863" s="10">
        <v>230000</v>
      </c>
      <c r="G2863" s="10">
        <v>230000</v>
      </c>
      <c r="H2863" s="10" t="s">
        <v>114</v>
      </c>
      <c r="I2863" s="39"/>
    </row>
    <row r="2864" spans="1:9" ht="40.5" x14ac:dyDescent="0.25">
      <c r="A2864" s="10" t="s">
        <v>129</v>
      </c>
      <c r="B2864" s="10" t="s">
        <v>2934</v>
      </c>
      <c r="C2864" s="10" t="s">
        <v>128</v>
      </c>
      <c r="D2864" s="10" t="s">
        <v>10</v>
      </c>
      <c r="E2864" s="10" t="s">
        <v>34</v>
      </c>
      <c r="F2864" s="10">
        <v>265000</v>
      </c>
      <c r="G2864" s="10">
        <v>265000</v>
      </c>
      <c r="H2864" s="10" t="s">
        <v>114</v>
      </c>
      <c r="I2864" s="39"/>
    </row>
    <row r="2865" spans="1:9" ht="40.5" x14ac:dyDescent="0.25">
      <c r="A2865" s="10" t="s">
        <v>129</v>
      </c>
      <c r="B2865" s="10" t="s">
        <v>2935</v>
      </c>
      <c r="C2865" s="10" t="s">
        <v>128</v>
      </c>
      <c r="D2865" s="10" t="s">
        <v>10</v>
      </c>
      <c r="E2865" s="10" t="s">
        <v>34</v>
      </c>
      <c r="F2865" s="10">
        <v>898000</v>
      </c>
      <c r="G2865" s="10">
        <v>898000</v>
      </c>
      <c r="H2865" s="10" t="s">
        <v>114</v>
      </c>
      <c r="I2865" s="39"/>
    </row>
    <row r="2866" spans="1:9" ht="40.5" x14ac:dyDescent="0.25">
      <c r="A2866" s="10" t="s">
        <v>129</v>
      </c>
      <c r="B2866" s="10" t="s">
        <v>835</v>
      </c>
      <c r="C2866" s="10" t="s">
        <v>128</v>
      </c>
      <c r="D2866" s="10" t="s">
        <v>10</v>
      </c>
      <c r="E2866" s="10" t="s">
        <v>34</v>
      </c>
      <c r="F2866" s="10">
        <v>0</v>
      </c>
      <c r="G2866" s="10">
        <v>0</v>
      </c>
      <c r="H2866" s="10">
        <v>1</v>
      </c>
      <c r="I2866" s="39"/>
    </row>
    <row r="2867" spans="1:9" ht="40.5" x14ac:dyDescent="0.25">
      <c r="A2867" s="10">
        <v>4239</v>
      </c>
      <c r="B2867" s="10" t="s">
        <v>836</v>
      </c>
      <c r="C2867" s="10" t="s">
        <v>128</v>
      </c>
      <c r="D2867" s="19" t="s">
        <v>10</v>
      </c>
      <c r="E2867" s="20" t="s">
        <v>34</v>
      </c>
      <c r="F2867" s="20">
        <v>0</v>
      </c>
      <c r="G2867" s="20">
        <v>0</v>
      </c>
      <c r="H2867" s="35">
        <v>1</v>
      </c>
      <c r="I2867" s="39"/>
    </row>
    <row r="2868" spans="1:9" ht="40.5" x14ac:dyDescent="0.25">
      <c r="A2868" s="10" t="s">
        <v>129</v>
      </c>
      <c r="B2868" s="10" t="s">
        <v>837</v>
      </c>
      <c r="C2868" s="10" t="s">
        <v>128</v>
      </c>
      <c r="D2868" s="19" t="s">
        <v>10</v>
      </c>
      <c r="E2868" s="20" t="s">
        <v>34</v>
      </c>
      <c r="F2868" s="20">
        <v>0</v>
      </c>
      <c r="G2868" s="20">
        <v>0</v>
      </c>
      <c r="H2868" s="35">
        <v>1</v>
      </c>
      <c r="I2868" s="39"/>
    </row>
    <row r="2869" spans="1:9" ht="40.5" x14ac:dyDescent="0.25">
      <c r="A2869" s="10" t="s">
        <v>129</v>
      </c>
      <c r="B2869" s="10" t="s">
        <v>838</v>
      </c>
      <c r="C2869" s="10" t="s">
        <v>128</v>
      </c>
      <c r="D2869" s="19" t="s">
        <v>10</v>
      </c>
      <c r="E2869" s="20" t="s">
        <v>34</v>
      </c>
      <c r="F2869" s="20">
        <v>0</v>
      </c>
      <c r="G2869" s="20">
        <v>0</v>
      </c>
      <c r="H2869" s="35">
        <v>1</v>
      </c>
      <c r="I2869" s="39"/>
    </row>
    <row r="2870" spans="1:9" ht="40.5" x14ac:dyDescent="0.25">
      <c r="A2870" s="10" t="s">
        <v>129</v>
      </c>
      <c r="B2870" s="10" t="s">
        <v>839</v>
      </c>
      <c r="C2870" s="10" t="s">
        <v>128</v>
      </c>
      <c r="D2870" s="19" t="s">
        <v>10</v>
      </c>
      <c r="E2870" s="20" t="s">
        <v>34</v>
      </c>
      <c r="F2870" s="20">
        <v>0</v>
      </c>
      <c r="G2870" s="20">
        <v>0</v>
      </c>
      <c r="H2870" s="35">
        <v>1</v>
      </c>
      <c r="I2870" s="39"/>
    </row>
    <row r="2871" spans="1:9" ht="40.5" x14ac:dyDescent="0.25">
      <c r="A2871" s="10" t="s">
        <v>129</v>
      </c>
      <c r="B2871" s="10" t="s">
        <v>840</v>
      </c>
      <c r="C2871" s="10" t="s">
        <v>128</v>
      </c>
      <c r="D2871" s="19" t="s">
        <v>10</v>
      </c>
      <c r="E2871" s="20" t="s">
        <v>34</v>
      </c>
      <c r="F2871" s="20">
        <v>0</v>
      </c>
      <c r="G2871" s="20">
        <v>0</v>
      </c>
      <c r="H2871" s="35">
        <v>1</v>
      </c>
      <c r="I2871" s="39"/>
    </row>
    <row r="2872" spans="1:9" ht="40.5" x14ac:dyDescent="0.25">
      <c r="A2872" s="10" t="s">
        <v>129</v>
      </c>
      <c r="B2872" s="10" t="s">
        <v>841</v>
      </c>
      <c r="C2872" s="10" t="s">
        <v>128</v>
      </c>
      <c r="D2872" s="19" t="s">
        <v>10</v>
      </c>
      <c r="E2872" s="20" t="s">
        <v>34</v>
      </c>
      <c r="F2872" s="20">
        <v>0</v>
      </c>
      <c r="G2872" s="20">
        <v>0</v>
      </c>
      <c r="H2872" s="35">
        <v>1</v>
      </c>
      <c r="I2872" s="39"/>
    </row>
    <row r="2873" spans="1:9" x14ac:dyDescent="0.25">
      <c r="A2873" s="429" t="s">
        <v>2661</v>
      </c>
      <c r="B2873" s="430"/>
      <c r="C2873" s="430"/>
      <c r="D2873" s="430"/>
      <c r="E2873" s="430"/>
      <c r="F2873" s="430"/>
      <c r="G2873" s="430"/>
      <c r="H2873" s="430"/>
      <c r="I2873" s="39"/>
    </row>
    <row r="2874" spans="1:9" x14ac:dyDescent="0.25">
      <c r="A2874" s="433" t="s">
        <v>32</v>
      </c>
      <c r="B2874" s="434"/>
      <c r="C2874" s="434"/>
      <c r="D2874" s="434"/>
      <c r="E2874" s="434"/>
      <c r="F2874" s="434"/>
      <c r="G2874" s="434"/>
      <c r="H2874" s="434"/>
      <c r="I2874" s="39"/>
    </row>
    <row r="2875" spans="1:9" ht="32.25" customHeight="1" x14ac:dyDescent="0.25">
      <c r="A2875" s="296">
        <v>4239</v>
      </c>
      <c r="B2875" s="296" t="s">
        <v>7142</v>
      </c>
      <c r="C2875" s="296" t="s">
        <v>118</v>
      </c>
      <c r="D2875" s="296" t="s">
        <v>33</v>
      </c>
      <c r="E2875" s="296" t="s">
        <v>34</v>
      </c>
      <c r="F2875" s="296">
        <v>2370000</v>
      </c>
      <c r="G2875" s="296">
        <v>2370000</v>
      </c>
      <c r="H2875" s="296">
        <v>1</v>
      </c>
      <c r="I2875" s="39"/>
    </row>
    <row r="2876" spans="1:9" ht="40.5" x14ac:dyDescent="0.25">
      <c r="A2876" s="296">
        <v>4239</v>
      </c>
      <c r="B2876" s="296" t="s">
        <v>6028</v>
      </c>
      <c r="C2876" s="296" t="s">
        <v>118</v>
      </c>
      <c r="D2876" s="296" t="s">
        <v>10</v>
      </c>
      <c r="E2876" s="296" t="s">
        <v>34</v>
      </c>
      <c r="F2876" s="296">
        <v>200000</v>
      </c>
      <c r="G2876" s="296">
        <v>200000</v>
      </c>
      <c r="H2876" s="296">
        <v>1</v>
      </c>
      <c r="I2876" s="39"/>
    </row>
    <row r="2877" spans="1:9" ht="40.5" x14ac:dyDescent="0.25">
      <c r="A2877" s="296">
        <v>4239</v>
      </c>
      <c r="B2877" s="296" t="s">
        <v>6029</v>
      </c>
      <c r="C2877" s="296" t="s">
        <v>118</v>
      </c>
      <c r="D2877" s="296" t="s">
        <v>10</v>
      </c>
      <c r="E2877" s="296" t="s">
        <v>34</v>
      </c>
      <c r="F2877" s="296">
        <v>400000</v>
      </c>
      <c r="G2877" s="296">
        <v>400000</v>
      </c>
      <c r="H2877" s="296">
        <v>1</v>
      </c>
      <c r="I2877" s="39"/>
    </row>
    <row r="2878" spans="1:9" ht="40.5" x14ac:dyDescent="0.25">
      <c r="A2878" s="10">
        <v>4239</v>
      </c>
      <c r="B2878" s="10" t="s">
        <v>6030</v>
      </c>
      <c r="C2878" s="10" t="s">
        <v>118</v>
      </c>
      <c r="D2878" s="10" t="s">
        <v>10</v>
      </c>
      <c r="E2878" s="10" t="s">
        <v>34</v>
      </c>
      <c r="F2878" s="10">
        <v>2000000</v>
      </c>
      <c r="G2878" s="10">
        <v>2000000</v>
      </c>
      <c r="H2878" s="10">
        <v>1</v>
      </c>
      <c r="I2878" s="39"/>
    </row>
    <row r="2879" spans="1:9" ht="40.5" x14ac:dyDescent="0.25">
      <c r="A2879" s="10">
        <v>4239</v>
      </c>
      <c r="B2879" s="10" t="s">
        <v>6031</v>
      </c>
      <c r="C2879" s="10" t="s">
        <v>118</v>
      </c>
      <c r="D2879" s="10" t="s">
        <v>10</v>
      </c>
      <c r="E2879" s="10" t="s">
        <v>34</v>
      </c>
      <c r="F2879" s="10">
        <v>1000000</v>
      </c>
      <c r="G2879" s="10">
        <v>1000000</v>
      </c>
      <c r="H2879" s="10">
        <v>1</v>
      </c>
      <c r="I2879" s="39"/>
    </row>
    <row r="2880" spans="1:9" ht="40.5" x14ac:dyDescent="0.25">
      <c r="A2880" s="10" t="s">
        <v>129</v>
      </c>
      <c r="B2880" s="10" t="s">
        <v>703</v>
      </c>
      <c r="C2880" s="10" t="s">
        <v>118</v>
      </c>
      <c r="D2880" s="10" t="s">
        <v>35</v>
      </c>
      <c r="E2880" s="10" t="s">
        <v>34</v>
      </c>
      <c r="F2880" s="10">
        <v>1088000</v>
      </c>
      <c r="G2880" s="10">
        <v>1088000</v>
      </c>
      <c r="H2880" s="10">
        <v>1</v>
      </c>
      <c r="I2880" s="39"/>
    </row>
    <row r="2881" spans="1:24" ht="40.5" x14ac:dyDescent="0.25">
      <c r="A2881" s="10" t="s">
        <v>129</v>
      </c>
      <c r="B2881" s="10" t="s">
        <v>704</v>
      </c>
      <c r="C2881" s="10" t="s">
        <v>118</v>
      </c>
      <c r="D2881" s="10" t="s">
        <v>35</v>
      </c>
      <c r="E2881" s="10" t="s">
        <v>34</v>
      </c>
      <c r="F2881" s="10">
        <v>976000</v>
      </c>
      <c r="G2881" s="10">
        <v>976000</v>
      </c>
      <c r="H2881" s="10">
        <v>1</v>
      </c>
      <c r="I2881" s="39"/>
    </row>
    <row r="2882" spans="1:24" ht="40.5" x14ac:dyDescent="0.25">
      <c r="A2882" s="10" t="s">
        <v>129</v>
      </c>
      <c r="B2882" s="10" t="s">
        <v>700</v>
      </c>
      <c r="C2882" s="10" t="s">
        <v>118</v>
      </c>
      <c r="D2882" s="10" t="s">
        <v>35</v>
      </c>
      <c r="E2882" s="20" t="s">
        <v>34</v>
      </c>
      <c r="F2882" s="10">
        <v>1916000</v>
      </c>
      <c r="G2882" s="10">
        <v>1916000</v>
      </c>
      <c r="H2882" s="10">
        <v>1</v>
      </c>
      <c r="I2882" s="39"/>
    </row>
    <row r="2883" spans="1:24" ht="40.5" x14ac:dyDescent="0.25">
      <c r="A2883" s="10" t="s">
        <v>129</v>
      </c>
      <c r="B2883" s="10" t="s">
        <v>699</v>
      </c>
      <c r="C2883" s="10" t="s">
        <v>118</v>
      </c>
      <c r="D2883" s="10" t="s">
        <v>35</v>
      </c>
      <c r="E2883" s="20" t="s">
        <v>34</v>
      </c>
      <c r="F2883" s="10">
        <v>287000</v>
      </c>
      <c r="G2883" s="10">
        <v>287000</v>
      </c>
      <c r="H2883" s="10">
        <v>1</v>
      </c>
      <c r="I2883" s="39"/>
    </row>
    <row r="2884" spans="1:24" ht="40.5" x14ac:dyDescent="0.25">
      <c r="A2884" s="10" t="s">
        <v>129</v>
      </c>
      <c r="B2884" s="10" t="s">
        <v>702</v>
      </c>
      <c r="C2884" s="10" t="s">
        <v>118</v>
      </c>
      <c r="D2884" s="10" t="s">
        <v>35</v>
      </c>
      <c r="E2884" s="20" t="s">
        <v>34</v>
      </c>
      <c r="F2884" s="10">
        <v>888000</v>
      </c>
      <c r="G2884" s="10">
        <v>888000</v>
      </c>
      <c r="H2884" s="10">
        <v>1</v>
      </c>
      <c r="I2884" s="39"/>
    </row>
    <row r="2885" spans="1:24" ht="40.5" x14ac:dyDescent="0.25">
      <c r="A2885" s="10" t="s">
        <v>129</v>
      </c>
      <c r="B2885" s="10" t="s">
        <v>698</v>
      </c>
      <c r="C2885" s="10" t="s">
        <v>118</v>
      </c>
      <c r="D2885" s="10" t="s">
        <v>35</v>
      </c>
      <c r="E2885" s="20" t="s">
        <v>34</v>
      </c>
      <c r="F2885" s="10">
        <v>2490000</v>
      </c>
      <c r="G2885" s="10">
        <v>2490000</v>
      </c>
      <c r="H2885" s="10">
        <v>1</v>
      </c>
      <c r="I2885" s="39"/>
    </row>
    <row r="2886" spans="1:24" ht="40.5" x14ac:dyDescent="0.25">
      <c r="A2886" s="10" t="s">
        <v>129</v>
      </c>
      <c r="B2886" s="10" t="s">
        <v>701</v>
      </c>
      <c r="C2886" s="10" t="s">
        <v>118</v>
      </c>
      <c r="D2886" s="10" t="s">
        <v>35</v>
      </c>
      <c r="E2886" s="20" t="s">
        <v>34</v>
      </c>
      <c r="F2886" s="10">
        <v>287000</v>
      </c>
      <c r="G2886" s="10">
        <v>287000</v>
      </c>
      <c r="H2886" s="10">
        <v>1</v>
      </c>
      <c r="I2886" s="39"/>
    </row>
    <row r="2887" spans="1:24" ht="40.5" x14ac:dyDescent="0.25">
      <c r="A2887" s="10" t="s">
        <v>129</v>
      </c>
      <c r="B2887" s="10" t="s">
        <v>698</v>
      </c>
      <c r="C2887" s="10" t="s">
        <v>118</v>
      </c>
      <c r="D2887" s="10" t="s">
        <v>35</v>
      </c>
      <c r="E2887" s="10" t="s">
        <v>34</v>
      </c>
      <c r="F2887" s="10">
        <v>0</v>
      </c>
      <c r="G2887" s="10">
        <v>0</v>
      </c>
      <c r="H2887" s="10">
        <v>1</v>
      </c>
      <c r="I2887" s="39"/>
    </row>
    <row r="2888" spans="1:24" ht="40.5" x14ac:dyDescent="0.25">
      <c r="A2888" s="10" t="s">
        <v>129</v>
      </c>
      <c r="B2888" s="10" t="s">
        <v>699</v>
      </c>
      <c r="C2888" s="10" t="s">
        <v>118</v>
      </c>
      <c r="D2888" s="19" t="s">
        <v>35</v>
      </c>
      <c r="E2888" s="20" t="s">
        <v>34</v>
      </c>
      <c r="F2888" s="20">
        <v>0</v>
      </c>
      <c r="G2888" s="20">
        <v>0</v>
      </c>
      <c r="H2888" s="35">
        <v>1</v>
      </c>
      <c r="I2888" s="39"/>
    </row>
    <row r="2889" spans="1:24" ht="40.5" x14ac:dyDescent="0.25">
      <c r="A2889" s="10" t="s">
        <v>129</v>
      </c>
      <c r="B2889" s="10" t="s">
        <v>700</v>
      </c>
      <c r="C2889" s="10" t="s">
        <v>118</v>
      </c>
      <c r="D2889" s="19" t="s">
        <v>35</v>
      </c>
      <c r="E2889" s="20" t="s">
        <v>34</v>
      </c>
      <c r="F2889" s="20">
        <v>0</v>
      </c>
      <c r="G2889" s="20">
        <v>0</v>
      </c>
      <c r="H2889" s="35">
        <v>1</v>
      </c>
      <c r="I2889" s="39"/>
    </row>
    <row r="2890" spans="1:24" ht="40.5" x14ac:dyDescent="0.25">
      <c r="A2890" s="10" t="s">
        <v>129</v>
      </c>
      <c r="B2890" s="10" t="s">
        <v>701</v>
      </c>
      <c r="C2890" s="10" t="s">
        <v>118</v>
      </c>
      <c r="D2890" s="19" t="s">
        <v>35</v>
      </c>
      <c r="E2890" s="20" t="s">
        <v>34</v>
      </c>
      <c r="F2890" s="20">
        <v>0</v>
      </c>
      <c r="G2890" s="20">
        <v>0</v>
      </c>
      <c r="H2890" s="35">
        <v>1</v>
      </c>
      <c r="I2890" s="39"/>
    </row>
    <row r="2891" spans="1:24" ht="40.5" x14ac:dyDescent="0.25">
      <c r="A2891" s="10" t="s">
        <v>129</v>
      </c>
      <c r="B2891" s="10" t="s">
        <v>702</v>
      </c>
      <c r="C2891" s="10" t="s">
        <v>118</v>
      </c>
      <c r="D2891" s="19" t="s">
        <v>35</v>
      </c>
      <c r="E2891" s="20" t="s">
        <v>34</v>
      </c>
      <c r="F2891" s="20">
        <v>0</v>
      </c>
      <c r="G2891" s="20">
        <v>0</v>
      </c>
      <c r="H2891" s="35">
        <v>1</v>
      </c>
      <c r="I2891" s="39"/>
    </row>
    <row r="2892" spans="1:24" ht="40.5" x14ac:dyDescent="0.25">
      <c r="A2892" s="10" t="s">
        <v>129</v>
      </c>
      <c r="B2892" s="10" t="s">
        <v>703</v>
      </c>
      <c r="C2892" s="10" t="s">
        <v>118</v>
      </c>
      <c r="D2892" s="19" t="s">
        <v>35</v>
      </c>
      <c r="E2892" s="20" t="s">
        <v>34</v>
      </c>
      <c r="F2892" s="20">
        <v>0</v>
      </c>
      <c r="G2892" s="20">
        <v>0</v>
      </c>
      <c r="H2892" s="35">
        <v>1</v>
      </c>
      <c r="I2892" s="39"/>
    </row>
    <row r="2893" spans="1:24" ht="40.5" x14ac:dyDescent="0.25">
      <c r="A2893" s="10" t="s">
        <v>129</v>
      </c>
      <c r="B2893" s="10" t="s">
        <v>704</v>
      </c>
      <c r="C2893" s="10" t="s">
        <v>118</v>
      </c>
      <c r="D2893" s="19" t="s">
        <v>35</v>
      </c>
      <c r="E2893" s="20" t="s">
        <v>34</v>
      </c>
      <c r="F2893" s="20">
        <v>0</v>
      </c>
      <c r="G2893" s="20">
        <v>0</v>
      </c>
      <c r="H2893" s="35">
        <v>1</v>
      </c>
      <c r="I2893" s="39"/>
    </row>
    <row r="2894" spans="1:24" s="67" customFormat="1" x14ac:dyDescent="0.25">
      <c r="A2894" s="429" t="s">
        <v>2662</v>
      </c>
      <c r="B2894" s="430"/>
      <c r="C2894" s="430"/>
      <c r="D2894" s="430"/>
      <c r="E2894" s="430"/>
      <c r="F2894" s="430"/>
      <c r="G2894" s="430"/>
      <c r="H2894" s="430"/>
      <c r="I2894" s="66"/>
      <c r="P2894" s="68"/>
      <c r="Q2894" s="68"/>
      <c r="R2894" s="68"/>
      <c r="S2894" s="68"/>
      <c r="T2894" s="68"/>
      <c r="U2894" s="68"/>
      <c r="V2894" s="68"/>
      <c r="W2894" s="68"/>
      <c r="X2894" s="68"/>
    </row>
    <row r="2895" spans="1:24" s="67" customFormat="1" x14ac:dyDescent="0.25">
      <c r="A2895" s="433" t="s">
        <v>38</v>
      </c>
      <c r="B2895" s="434"/>
      <c r="C2895" s="434"/>
      <c r="D2895" s="434"/>
      <c r="E2895" s="434"/>
      <c r="F2895" s="434"/>
      <c r="G2895" s="434"/>
      <c r="H2895" s="434"/>
      <c r="I2895" s="66"/>
      <c r="P2895" s="68"/>
      <c r="Q2895" s="68"/>
      <c r="R2895" s="68"/>
      <c r="S2895" s="68"/>
      <c r="T2895" s="68"/>
      <c r="U2895" s="68"/>
      <c r="V2895" s="68"/>
      <c r="W2895" s="68"/>
      <c r="X2895" s="68"/>
    </row>
    <row r="2896" spans="1:24" ht="27" x14ac:dyDescent="0.25">
      <c r="A2896" s="19">
        <v>4251</v>
      </c>
      <c r="B2896" s="19" t="s">
        <v>3819</v>
      </c>
      <c r="C2896" s="19" t="s">
        <v>104</v>
      </c>
      <c r="D2896" s="19" t="s">
        <v>35</v>
      </c>
      <c r="E2896" s="19" t="s">
        <v>34</v>
      </c>
      <c r="F2896" s="19">
        <v>2940000</v>
      </c>
      <c r="G2896" s="19">
        <v>2940000</v>
      </c>
      <c r="H2896" s="19">
        <v>1</v>
      </c>
      <c r="I2896" s="39"/>
    </row>
    <row r="2897" spans="1:9" x14ac:dyDescent="0.25">
      <c r="A2897" s="433" t="s">
        <v>8</v>
      </c>
      <c r="B2897" s="434"/>
      <c r="C2897" s="434"/>
      <c r="D2897" s="434"/>
      <c r="E2897" s="434"/>
      <c r="F2897" s="434"/>
      <c r="G2897" s="434"/>
      <c r="H2897" s="434"/>
      <c r="I2897" s="39"/>
    </row>
    <row r="2898" spans="1:9" ht="15" customHeight="1" x14ac:dyDescent="0.25">
      <c r="A2898" s="19">
        <v>4261</v>
      </c>
      <c r="B2898" s="19" t="s">
        <v>2948</v>
      </c>
      <c r="C2898" s="19" t="s">
        <v>2949</v>
      </c>
      <c r="D2898" s="19" t="s">
        <v>10</v>
      </c>
      <c r="E2898" s="19" t="s">
        <v>11</v>
      </c>
      <c r="F2898" s="19">
        <v>16800</v>
      </c>
      <c r="G2898" s="61">
        <v>369.6</v>
      </c>
      <c r="H2898" s="19">
        <v>22</v>
      </c>
      <c r="I2898" s="39"/>
    </row>
    <row r="2899" spans="1:9" x14ac:dyDescent="0.25">
      <c r="A2899" s="19">
        <v>4261</v>
      </c>
      <c r="B2899" s="19" t="s">
        <v>2950</v>
      </c>
      <c r="C2899" s="19" t="s">
        <v>2949</v>
      </c>
      <c r="D2899" s="19" t="s">
        <v>10</v>
      </c>
      <c r="E2899" s="19" t="s">
        <v>11</v>
      </c>
      <c r="F2899" s="19">
        <v>12200</v>
      </c>
      <c r="G2899" s="61">
        <v>292.8</v>
      </c>
      <c r="H2899" s="19">
        <v>24</v>
      </c>
      <c r="I2899" s="39"/>
    </row>
    <row r="2900" spans="1:9" x14ac:dyDescent="0.25">
      <c r="A2900" s="19">
        <v>4261</v>
      </c>
      <c r="B2900" s="19" t="s">
        <v>2951</v>
      </c>
      <c r="C2900" s="19" t="s">
        <v>2949</v>
      </c>
      <c r="D2900" s="19" t="s">
        <v>10</v>
      </c>
      <c r="E2900" s="19" t="s">
        <v>11</v>
      </c>
      <c r="F2900" s="19">
        <v>13200</v>
      </c>
      <c r="G2900" s="61">
        <v>211.2</v>
      </c>
      <c r="H2900" s="19">
        <v>16</v>
      </c>
      <c r="I2900" s="39"/>
    </row>
    <row r="2901" spans="1:9" x14ac:dyDescent="0.25">
      <c r="A2901" s="19">
        <v>4261</v>
      </c>
      <c r="B2901" s="19" t="s">
        <v>2952</v>
      </c>
      <c r="C2901" s="19" t="s">
        <v>2949</v>
      </c>
      <c r="D2901" s="19" t="s">
        <v>10</v>
      </c>
      <c r="E2901" s="19" t="s">
        <v>11</v>
      </c>
      <c r="F2901" s="19">
        <v>13200</v>
      </c>
      <c r="G2901" s="61">
        <v>448.8</v>
      </c>
      <c r="H2901" s="19">
        <v>34</v>
      </c>
      <c r="I2901" s="39"/>
    </row>
    <row r="2902" spans="1:9" x14ac:dyDescent="0.25">
      <c r="A2902" s="19">
        <v>4261</v>
      </c>
      <c r="B2902" s="19" t="s">
        <v>2953</v>
      </c>
      <c r="C2902" s="19" t="s">
        <v>2949</v>
      </c>
      <c r="D2902" s="19" t="s">
        <v>10</v>
      </c>
      <c r="E2902" s="19" t="s">
        <v>11</v>
      </c>
      <c r="F2902" s="19">
        <v>16400</v>
      </c>
      <c r="G2902" s="61">
        <v>1377.6</v>
      </c>
      <c r="H2902" s="19">
        <v>84</v>
      </c>
      <c r="I2902" s="39"/>
    </row>
    <row r="2903" spans="1:9" x14ac:dyDescent="0.25">
      <c r="A2903" s="473" t="s">
        <v>32</v>
      </c>
      <c r="B2903" s="474"/>
      <c r="C2903" s="474"/>
      <c r="D2903" s="474"/>
      <c r="E2903" s="474"/>
      <c r="F2903" s="474"/>
      <c r="G2903" s="474"/>
      <c r="H2903" s="475"/>
      <c r="I2903" s="39"/>
    </row>
    <row r="2904" spans="1:9" x14ac:dyDescent="0.25">
      <c r="A2904" s="320"/>
      <c r="B2904" s="321"/>
      <c r="C2904" s="321"/>
      <c r="D2904" s="321"/>
      <c r="E2904" s="321"/>
      <c r="F2904" s="321"/>
      <c r="G2904" s="321"/>
      <c r="H2904" s="322"/>
      <c r="I2904" s="39"/>
    </row>
    <row r="2905" spans="1:9" ht="27" x14ac:dyDescent="0.25">
      <c r="A2905" s="19">
        <v>4239</v>
      </c>
      <c r="B2905" s="19" t="s">
        <v>2954</v>
      </c>
      <c r="C2905" s="19" t="s">
        <v>119</v>
      </c>
      <c r="D2905" s="19" t="s">
        <v>10</v>
      </c>
      <c r="E2905" s="19" t="s">
        <v>34</v>
      </c>
      <c r="F2905" s="19">
        <v>205000</v>
      </c>
      <c r="G2905" s="19">
        <v>205</v>
      </c>
      <c r="H2905" s="19" t="s">
        <v>114</v>
      </c>
      <c r="I2905" s="39"/>
    </row>
    <row r="2906" spans="1:9" ht="27" x14ac:dyDescent="0.25">
      <c r="A2906" s="19">
        <v>4239</v>
      </c>
      <c r="B2906" s="19" t="s">
        <v>2955</v>
      </c>
      <c r="C2906" s="19" t="s">
        <v>119</v>
      </c>
      <c r="D2906" s="19" t="s">
        <v>10</v>
      </c>
      <c r="E2906" s="19" t="s">
        <v>34</v>
      </c>
      <c r="F2906" s="19">
        <v>215000</v>
      </c>
      <c r="G2906" s="19">
        <v>215</v>
      </c>
      <c r="H2906" s="19" t="s">
        <v>114</v>
      </c>
      <c r="I2906" s="39"/>
    </row>
    <row r="2907" spans="1:9" ht="27" x14ac:dyDescent="0.25">
      <c r="A2907" s="19">
        <v>4239</v>
      </c>
      <c r="B2907" s="19" t="s">
        <v>2956</v>
      </c>
      <c r="C2907" s="19" t="s">
        <v>119</v>
      </c>
      <c r="D2907" s="19" t="s">
        <v>10</v>
      </c>
      <c r="E2907" s="19" t="s">
        <v>34</v>
      </c>
      <c r="F2907" s="19">
        <v>255500</v>
      </c>
      <c r="G2907" s="19">
        <v>255.5</v>
      </c>
      <c r="H2907" s="19" t="s">
        <v>114</v>
      </c>
      <c r="I2907" s="39"/>
    </row>
    <row r="2908" spans="1:9" ht="27" x14ac:dyDescent="0.25">
      <c r="A2908" s="19">
        <v>4239</v>
      </c>
      <c r="B2908" s="19" t="s">
        <v>2957</v>
      </c>
      <c r="C2908" s="19" t="s">
        <v>119</v>
      </c>
      <c r="D2908" s="19" t="s">
        <v>10</v>
      </c>
      <c r="E2908" s="19" t="s">
        <v>34</v>
      </c>
      <c r="F2908" s="19">
        <v>355700</v>
      </c>
      <c r="G2908" s="19">
        <v>355.7</v>
      </c>
      <c r="H2908" s="19" t="s">
        <v>114</v>
      </c>
      <c r="I2908" s="39"/>
    </row>
    <row r="2909" spans="1:9" ht="27" x14ac:dyDescent="0.25">
      <c r="A2909" s="19">
        <v>4239</v>
      </c>
      <c r="B2909" s="19" t="s">
        <v>2958</v>
      </c>
      <c r="C2909" s="19" t="s">
        <v>119</v>
      </c>
      <c r="D2909" s="19" t="s">
        <v>10</v>
      </c>
      <c r="E2909" s="19" t="s">
        <v>34</v>
      </c>
      <c r="F2909" s="19">
        <v>346000</v>
      </c>
      <c r="G2909" s="19">
        <v>346</v>
      </c>
      <c r="H2909" s="19" t="s">
        <v>114</v>
      </c>
      <c r="I2909" s="39"/>
    </row>
    <row r="2910" spans="1:9" ht="27" x14ac:dyDescent="0.25">
      <c r="A2910" s="19">
        <v>4239</v>
      </c>
      <c r="B2910" s="19" t="s">
        <v>2959</v>
      </c>
      <c r="C2910" s="19" t="s">
        <v>119</v>
      </c>
      <c r="D2910" s="19" t="s">
        <v>10</v>
      </c>
      <c r="E2910" s="19" t="s">
        <v>34</v>
      </c>
      <c r="F2910" s="19">
        <v>207800</v>
      </c>
      <c r="G2910" s="19">
        <v>207.8</v>
      </c>
      <c r="H2910" s="19" t="s">
        <v>114</v>
      </c>
      <c r="I2910" s="39"/>
    </row>
    <row r="2911" spans="1:9" ht="27" x14ac:dyDescent="0.25">
      <c r="A2911" s="19">
        <v>4239</v>
      </c>
      <c r="B2911" s="19" t="s">
        <v>2960</v>
      </c>
      <c r="C2911" s="19" t="s">
        <v>119</v>
      </c>
      <c r="D2911" s="19" t="s">
        <v>10</v>
      </c>
      <c r="E2911" s="19" t="s">
        <v>34</v>
      </c>
      <c r="F2911" s="19">
        <v>215000</v>
      </c>
      <c r="G2911" s="19">
        <v>215</v>
      </c>
      <c r="H2911" s="19" t="s">
        <v>114</v>
      </c>
      <c r="I2911" s="39"/>
    </row>
    <row r="2912" spans="1:9" ht="15" customHeight="1" x14ac:dyDescent="0.25">
      <c r="A2912" s="431" t="s">
        <v>2663</v>
      </c>
      <c r="B2912" s="432"/>
      <c r="C2912" s="432"/>
      <c r="D2912" s="432"/>
      <c r="E2912" s="432"/>
      <c r="F2912" s="432"/>
      <c r="G2912" s="432"/>
      <c r="H2912" s="432"/>
      <c r="I2912" s="39"/>
    </row>
    <row r="2913" spans="1:9" x14ac:dyDescent="0.25">
      <c r="A2913" s="19">
        <v>4239</v>
      </c>
      <c r="B2913" s="19" t="s">
        <v>659</v>
      </c>
      <c r="C2913" s="19" t="s">
        <v>448</v>
      </c>
      <c r="D2913" s="19" t="s">
        <v>33</v>
      </c>
      <c r="E2913" s="19" t="s">
        <v>34</v>
      </c>
      <c r="F2913" s="19">
        <v>764000</v>
      </c>
      <c r="G2913" s="19">
        <v>764000</v>
      </c>
      <c r="H2913" s="19">
        <v>1</v>
      </c>
      <c r="I2913" s="39"/>
    </row>
    <row r="2914" spans="1:9" ht="27" x14ac:dyDescent="0.25">
      <c r="A2914" s="20"/>
      <c r="B2914" s="10" t="s">
        <v>1828</v>
      </c>
      <c r="C2914" s="10" t="s">
        <v>104</v>
      </c>
      <c r="D2914" s="19" t="s">
        <v>35</v>
      </c>
      <c r="E2914" s="20" t="s">
        <v>34</v>
      </c>
      <c r="F2914" s="20">
        <v>0</v>
      </c>
      <c r="G2914" s="20">
        <v>0</v>
      </c>
      <c r="H2914" s="35">
        <v>1</v>
      </c>
      <c r="I2914" s="39"/>
    </row>
    <row r="2915" spans="1:9" x14ac:dyDescent="0.25">
      <c r="A2915" s="10" t="s">
        <v>129</v>
      </c>
      <c r="B2915" s="10" t="s">
        <v>659</v>
      </c>
      <c r="C2915" s="10" t="s">
        <v>448</v>
      </c>
      <c r="D2915" s="20" t="s">
        <v>33</v>
      </c>
      <c r="E2915" s="20" t="s">
        <v>34</v>
      </c>
      <c r="F2915" s="20">
        <v>0</v>
      </c>
      <c r="G2915" s="20">
        <v>0</v>
      </c>
      <c r="H2915" s="35">
        <v>1</v>
      </c>
      <c r="I2915" s="39"/>
    </row>
    <row r="2916" spans="1:9" ht="27" x14ac:dyDescent="0.25">
      <c r="A2916" s="20"/>
      <c r="B2916" s="10" t="s">
        <v>1228</v>
      </c>
      <c r="C2916" s="10" t="s">
        <v>111</v>
      </c>
      <c r="D2916" s="20" t="s">
        <v>40</v>
      </c>
      <c r="E2916" s="20" t="s">
        <v>34</v>
      </c>
      <c r="F2916" s="20">
        <v>0</v>
      </c>
      <c r="G2916" s="20">
        <v>0</v>
      </c>
      <c r="H2916" s="35">
        <v>1</v>
      </c>
      <c r="I2916" s="39"/>
    </row>
    <row r="2917" spans="1:9" x14ac:dyDescent="0.25">
      <c r="A2917" s="429" t="s">
        <v>2638</v>
      </c>
      <c r="B2917" s="430"/>
      <c r="C2917" s="430"/>
      <c r="D2917" s="430"/>
      <c r="E2917" s="430"/>
      <c r="F2917" s="430"/>
      <c r="G2917" s="430"/>
      <c r="H2917" s="430"/>
      <c r="I2917" s="39"/>
    </row>
    <row r="2918" spans="1:9" x14ac:dyDescent="0.25">
      <c r="A2918" s="433" t="s">
        <v>38</v>
      </c>
      <c r="B2918" s="434"/>
      <c r="C2918" s="434"/>
      <c r="D2918" s="434"/>
      <c r="E2918" s="434"/>
      <c r="F2918" s="434"/>
      <c r="G2918" s="434"/>
      <c r="H2918" s="434"/>
      <c r="I2918" s="39"/>
    </row>
    <row r="2919" spans="1:9" ht="27" x14ac:dyDescent="0.25">
      <c r="A2919" s="19">
        <v>5113</v>
      </c>
      <c r="B2919" s="19" t="s">
        <v>2943</v>
      </c>
      <c r="C2919" s="19" t="s">
        <v>140</v>
      </c>
      <c r="D2919" s="19" t="s">
        <v>35</v>
      </c>
      <c r="E2919" s="19" t="s">
        <v>34</v>
      </c>
      <c r="F2919" s="19">
        <v>14582800</v>
      </c>
      <c r="G2919" s="19">
        <v>14582800</v>
      </c>
      <c r="H2919" s="19">
        <v>1</v>
      </c>
      <c r="I2919" s="39"/>
    </row>
    <row r="2920" spans="1:9" x14ac:dyDescent="0.25">
      <c r="A2920" s="433" t="s">
        <v>32</v>
      </c>
      <c r="B2920" s="434"/>
      <c r="C2920" s="434"/>
      <c r="D2920" s="434"/>
      <c r="E2920" s="434"/>
      <c r="F2920" s="434"/>
      <c r="G2920" s="434"/>
      <c r="H2920" s="437"/>
    </row>
    <row r="2921" spans="1:9" ht="27" x14ac:dyDescent="0.25">
      <c r="A2921" s="293">
        <v>5113</v>
      </c>
      <c r="B2921" s="293" t="s">
        <v>7165</v>
      </c>
      <c r="C2921" s="293" t="s">
        <v>111</v>
      </c>
      <c r="D2921" s="293" t="s">
        <v>40</v>
      </c>
      <c r="E2921" s="293" t="s">
        <v>34</v>
      </c>
      <c r="F2921" s="293">
        <v>325800</v>
      </c>
      <c r="G2921" s="293">
        <v>325800</v>
      </c>
      <c r="H2921" s="19">
        <v>1</v>
      </c>
    </row>
    <row r="2922" spans="1:9" ht="27" x14ac:dyDescent="0.25">
      <c r="A2922" s="293">
        <v>5112</v>
      </c>
      <c r="B2922" s="293" t="s">
        <v>7049</v>
      </c>
      <c r="C2922" s="293" t="s">
        <v>111</v>
      </c>
      <c r="D2922" s="293" t="s">
        <v>40</v>
      </c>
      <c r="E2922" s="293" t="s">
        <v>34</v>
      </c>
      <c r="F2922" s="293">
        <v>222790</v>
      </c>
      <c r="G2922" s="293">
        <v>222790</v>
      </c>
      <c r="H2922" s="19">
        <v>1</v>
      </c>
    </row>
    <row r="2923" spans="1:9" ht="27" x14ac:dyDescent="0.25">
      <c r="A2923" s="293">
        <v>5112</v>
      </c>
      <c r="B2923" s="293" t="s">
        <v>7050</v>
      </c>
      <c r="C2923" s="293" t="s">
        <v>111</v>
      </c>
      <c r="D2923" s="293" t="s">
        <v>40</v>
      </c>
      <c r="E2923" s="293" t="s">
        <v>34</v>
      </c>
      <c r="F2923" s="293">
        <v>266580</v>
      </c>
      <c r="G2923" s="293">
        <v>266580</v>
      </c>
      <c r="H2923" s="19">
        <v>1</v>
      </c>
    </row>
    <row r="2924" spans="1:9" ht="27" x14ac:dyDescent="0.25">
      <c r="A2924" s="293">
        <v>5112</v>
      </c>
      <c r="B2924" s="293" t="s">
        <v>7051</v>
      </c>
      <c r="C2924" s="293" t="s">
        <v>111</v>
      </c>
      <c r="D2924" s="293" t="s">
        <v>40</v>
      </c>
      <c r="E2924" s="293" t="s">
        <v>34</v>
      </c>
      <c r="F2924" s="293">
        <v>115760</v>
      </c>
      <c r="G2924" s="293">
        <v>115760</v>
      </c>
      <c r="H2924" s="19">
        <v>1</v>
      </c>
    </row>
    <row r="2925" spans="1:9" ht="27" x14ac:dyDescent="0.25">
      <c r="A2925" s="293">
        <v>5113</v>
      </c>
      <c r="B2925" s="293" t="s">
        <v>2941</v>
      </c>
      <c r="C2925" s="293" t="s">
        <v>61</v>
      </c>
      <c r="D2925" s="293" t="s">
        <v>33</v>
      </c>
      <c r="E2925" s="293" t="s">
        <v>34</v>
      </c>
      <c r="F2925" s="293">
        <v>88416</v>
      </c>
      <c r="G2925" s="293">
        <v>88416</v>
      </c>
      <c r="H2925" s="19">
        <v>1</v>
      </c>
    </row>
    <row r="2926" spans="1:9" x14ac:dyDescent="0.25">
      <c r="A2926" s="429" t="s">
        <v>3536</v>
      </c>
      <c r="B2926" s="430"/>
      <c r="C2926" s="430"/>
      <c r="D2926" s="430"/>
      <c r="E2926" s="430"/>
      <c r="F2926" s="430"/>
      <c r="G2926" s="430"/>
      <c r="H2926" s="430"/>
      <c r="I2926" s="39"/>
    </row>
    <row r="2927" spans="1:9" x14ac:dyDescent="0.25">
      <c r="A2927" s="433" t="s">
        <v>38</v>
      </c>
      <c r="B2927" s="434"/>
      <c r="C2927" s="434"/>
      <c r="D2927" s="434"/>
      <c r="E2927" s="434"/>
      <c r="F2927" s="434"/>
      <c r="G2927" s="434"/>
      <c r="H2927" s="434"/>
      <c r="I2927" s="39"/>
    </row>
    <row r="2928" spans="1:9" ht="40.5" x14ac:dyDescent="0.25">
      <c r="A2928" s="20">
        <v>4251</v>
      </c>
      <c r="B2928" s="20" t="s">
        <v>3535</v>
      </c>
      <c r="C2928" s="20" t="s">
        <v>251</v>
      </c>
      <c r="D2928" s="20" t="s">
        <v>37</v>
      </c>
      <c r="E2928" s="20" t="s">
        <v>34</v>
      </c>
      <c r="F2928" s="20">
        <v>145633080</v>
      </c>
      <c r="G2928" s="20">
        <v>145633080</v>
      </c>
      <c r="H2928" s="20">
        <v>1</v>
      </c>
      <c r="I2928" s="39"/>
    </row>
    <row r="2929" spans="1:9" x14ac:dyDescent="0.25">
      <c r="A2929" s="433" t="s">
        <v>32</v>
      </c>
      <c r="B2929" s="434"/>
      <c r="C2929" s="434"/>
      <c r="D2929" s="434"/>
      <c r="E2929" s="434"/>
      <c r="F2929" s="434"/>
      <c r="G2929" s="434"/>
      <c r="H2929" s="434"/>
      <c r="I2929" s="39"/>
    </row>
    <row r="2930" spans="1:9" ht="27" x14ac:dyDescent="0.25">
      <c r="A2930" s="35">
        <v>4251</v>
      </c>
      <c r="B2930" s="170" t="s">
        <v>3076</v>
      </c>
      <c r="C2930" s="170" t="s">
        <v>111</v>
      </c>
      <c r="D2930" s="170" t="s">
        <v>37</v>
      </c>
      <c r="E2930" s="170" t="s">
        <v>34</v>
      </c>
      <c r="F2930" s="170">
        <v>2380000</v>
      </c>
      <c r="G2930" s="170">
        <v>2380000</v>
      </c>
      <c r="H2930" s="170">
        <v>1</v>
      </c>
      <c r="I2930" s="39"/>
    </row>
    <row r="2931" spans="1:9" ht="27" x14ac:dyDescent="0.25">
      <c r="A2931" s="20">
        <v>4251</v>
      </c>
      <c r="B2931" s="20" t="s">
        <v>3900</v>
      </c>
      <c r="C2931" s="20" t="s">
        <v>111</v>
      </c>
      <c r="D2931" s="20" t="s">
        <v>37</v>
      </c>
      <c r="E2931" s="20" t="s">
        <v>34</v>
      </c>
      <c r="F2931" s="20">
        <v>2821820</v>
      </c>
      <c r="G2931" s="20">
        <v>2821820</v>
      </c>
      <c r="H2931" s="20">
        <v>1</v>
      </c>
      <c r="I2931" s="39"/>
    </row>
    <row r="2932" spans="1:9" x14ac:dyDescent="0.25">
      <c r="A2932" s="429" t="s">
        <v>2936</v>
      </c>
      <c r="B2932" s="430"/>
      <c r="C2932" s="430"/>
      <c r="D2932" s="430"/>
      <c r="E2932" s="430"/>
      <c r="F2932" s="430"/>
      <c r="G2932" s="430"/>
      <c r="H2932" s="430"/>
      <c r="I2932" s="39"/>
    </row>
    <row r="2933" spans="1:9" x14ac:dyDescent="0.25">
      <c r="A2933" s="433" t="s">
        <v>32</v>
      </c>
      <c r="B2933" s="434"/>
      <c r="C2933" s="434"/>
      <c r="D2933" s="434"/>
      <c r="E2933" s="434"/>
      <c r="F2933" s="434"/>
      <c r="G2933" s="434"/>
      <c r="H2933" s="434"/>
      <c r="I2933" s="39"/>
    </row>
    <row r="2934" spans="1:9" ht="27" x14ac:dyDescent="0.25">
      <c r="A2934" s="19">
        <v>4213</v>
      </c>
      <c r="B2934" s="19" t="s">
        <v>658</v>
      </c>
      <c r="C2934" s="19" t="s">
        <v>467</v>
      </c>
      <c r="D2934" s="19" t="s">
        <v>35</v>
      </c>
      <c r="E2934" s="19" t="s">
        <v>34</v>
      </c>
      <c r="F2934" s="19">
        <v>4661000</v>
      </c>
      <c r="G2934" s="19">
        <v>4661000</v>
      </c>
      <c r="H2934" s="19">
        <v>1</v>
      </c>
      <c r="I2934" s="39"/>
    </row>
    <row r="2935" spans="1:9" x14ac:dyDescent="0.25">
      <c r="A2935" s="429" t="s">
        <v>3596</v>
      </c>
      <c r="B2935" s="430"/>
      <c r="C2935" s="430"/>
      <c r="D2935" s="430"/>
      <c r="E2935" s="430"/>
      <c r="F2935" s="430"/>
      <c r="G2935" s="430"/>
      <c r="H2935" s="430"/>
      <c r="I2935" s="39"/>
    </row>
    <row r="2936" spans="1:9" x14ac:dyDescent="0.25">
      <c r="A2936" s="10"/>
      <c r="B2936" s="433" t="s">
        <v>32</v>
      </c>
      <c r="C2936" s="434"/>
      <c r="D2936" s="434"/>
      <c r="E2936" s="434"/>
      <c r="F2936" s="434"/>
      <c r="G2936" s="437"/>
      <c r="H2936" s="35"/>
      <c r="I2936" s="39"/>
    </row>
    <row r="2937" spans="1:9" ht="54" x14ac:dyDescent="0.25">
      <c r="A2937" s="73">
        <v>4239</v>
      </c>
      <c r="B2937" s="73" t="s">
        <v>3597</v>
      </c>
      <c r="C2937" s="73" t="s">
        <v>126</v>
      </c>
      <c r="D2937" s="73" t="s">
        <v>10</v>
      </c>
      <c r="E2937" s="73" t="s">
        <v>34</v>
      </c>
      <c r="F2937" s="73">
        <v>1500000</v>
      </c>
      <c r="G2937" s="73">
        <v>1500000</v>
      </c>
      <c r="H2937" s="73">
        <v>1</v>
      </c>
      <c r="I2937" s="39"/>
    </row>
    <row r="2938" spans="1:9" x14ac:dyDescent="0.25">
      <c r="A2938" s="429" t="s">
        <v>7010</v>
      </c>
      <c r="B2938" s="430"/>
      <c r="C2938" s="430"/>
      <c r="D2938" s="430"/>
      <c r="E2938" s="430"/>
      <c r="F2938" s="430"/>
      <c r="G2938" s="430"/>
      <c r="H2938" s="430"/>
      <c r="I2938" s="39"/>
    </row>
    <row r="2939" spans="1:9" ht="15" customHeight="1" x14ac:dyDescent="0.25">
      <c r="A2939" s="440" t="s">
        <v>38</v>
      </c>
      <c r="B2939" s="441"/>
      <c r="C2939" s="441"/>
      <c r="D2939" s="441"/>
      <c r="E2939" s="441"/>
      <c r="F2939" s="441"/>
      <c r="G2939" s="441"/>
      <c r="H2939" s="442"/>
      <c r="I2939" s="39"/>
    </row>
    <row r="2940" spans="1:9" ht="27" x14ac:dyDescent="0.25">
      <c r="A2940" s="128">
        <v>5113</v>
      </c>
      <c r="B2940" s="128" t="s">
        <v>7011</v>
      </c>
      <c r="C2940" s="128" t="s">
        <v>111</v>
      </c>
      <c r="D2940" s="128" t="s">
        <v>37</v>
      </c>
      <c r="E2940" s="128" t="s">
        <v>34</v>
      </c>
      <c r="F2940" s="128">
        <v>389000</v>
      </c>
      <c r="G2940" s="128">
        <v>389000</v>
      </c>
      <c r="H2940" s="128">
        <v>1</v>
      </c>
      <c r="I2940" s="39"/>
    </row>
    <row r="2941" spans="1:9" ht="27" x14ac:dyDescent="0.25">
      <c r="A2941" s="128">
        <v>5113</v>
      </c>
      <c r="B2941" s="128" t="s">
        <v>7009</v>
      </c>
      <c r="C2941" s="128" t="s">
        <v>111</v>
      </c>
      <c r="D2941" s="128" t="s">
        <v>37</v>
      </c>
      <c r="E2941" s="128" t="s">
        <v>34</v>
      </c>
      <c r="F2941" s="128">
        <v>1856000</v>
      </c>
      <c r="G2941" s="128">
        <v>1856000</v>
      </c>
      <c r="H2941" s="128">
        <v>1</v>
      </c>
      <c r="I2941" s="39"/>
    </row>
    <row r="2942" spans="1:9" x14ac:dyDescent="0.25">
      <c r="A2942" s="429" t="s">
        <v>4472</v>
      </c>
      <c r="B2942" s="430"/>
      <c r="C2942" s="430"/>
      <c r="D2942" s="430"/>
      <c r="E2942" s="430"/>
      <c r="F2942" s="430"/>
      <c r="G2942" s="430"/>
      <c r="H2942" s="430"/>
      <c r="I2942" s="39"/>
    </row>
    <row r="2943" spans="1:9" x14ac:dyDescent="0.25">
      <c r="A2943" s="433" t="s">
        <v>38</v>
      </c>
      <c r="B2943" s="434"/>
      <c r="C2943" s="434"/>
      <c r="D2943" s="434"/>
      <c r="E2943" s="434"/>
      <c r="F2943" s="434"/>
      <c r="G2943" s="434"/>
      <c r="H2943" s="437"/>
      <c r="I2943" s="39"/>
    </row>
    <row r="2944" spans="1:9" ht="27" x14ac:dyDescent="0.25">
      <c r="A2944" s="412">
        <v>4861</v>
      </c>
      <c r="B2944" s="412" t="s">
        <v>8312</v>
      </c>
      <c r="C2944" s="412" t="s">
        <v>294</v>
      </c>
      <c r="D2944" s="412" t="s">
        <v>33</v>
      </c>
      <c r="E2944" s="412" t="s">
        <v>34</v>
      </c>
      <c r="F2944" s="412">
        <v>17000000</v>
      </c>
      <c r="G2944" s="412">
        <v>17000000</v>
      </c>
      <c r="H2944" s="412">
        <v>1</v>
      </c>
      <c r="I2944" s="39"/>
    </row>
    <row r="2945" spans="1:9" ht="27" x14ac:dyDescent="0.25">
      <c r="A2945" s="412">
        <v>4861</v>
      </c>
      <c r="B2945" s="412" t="s">
        <v>6891</v>
      </c>
      <c r="C2945" s="412" t="s">
        <v>294</v>
      </c>
      <c r="D2945" s="412" t="s">
        <v>35</v>
      </c>
      <c r="E2945" s="412" t="s">
        <v>34</v>
      </c>
      <c r="F2945" s="412">
        <v>15000000</v>
      </c>
      <c r="G2945" s="412">
        <v>15000000</v>
      </c>
      <c r="H2945" s="412">
        <v>1</v>
      </c>
      <c r="I2945" s="39"/>
    </row>
    <row r="2946" spans="1:9" ht="27" x14ac:dyDescent="0.25">
      <c r="A2946" s="412">
        <v>4861</v>
      </c>
      <c r="B2946" s="412" t="s">
        <v>6554</v>
      </c>
      <c r="C2946" s="412" t="s">
        <v>294</v>
      </c>
      <c r="D2946" s="412" t="s">
        <v>35</v>
      </c>
      <c r="E2946" s="412" t="s">
        <v>34</v>
      </c>
      <c r="F2946" s="412">
        <v>0</v>
      </c>
      <c r="G2946" s="412">
        <v>0</v>
      </c>
      <c r="H2946" s="412">
        <v>1</v>
      </c>
      <c r="I2946" s="39"/>
    </row>
    <row r="2947" spans="1:9" ht="27" x14ac:dyDescent="0.25">
      <c r="A2947" s="248">
        <v>4861</v>
      </c>
      <c r="B2947" s="248" t="s">
        <v>4668</v>
      </c>
      <c r="C2947" s="248" t="s">
        <v>294</v>
      </c>
      <c r="D2947" s="248" t="s">
        <v>35</v>
      </c>
      <c r="E2947" s="248" t="s">
        <v>34</v>
      </c>
      <c r="F2947" s="248">
        <v>0</v>
      </c>
      <c r="G2947" s="248">
        <v>0</v>
      </c>
      <c r="H2947" s="248">
        <v>1</v>
      </c>
      <c r="I2947" s="39"/>
    </row>
    <row r="2948" spans="1:9" ht="27" x14ac:dyDescent="0.25">
      <c r="A2948" s="248">
        <v>4239</v>
      </c>
      <c r="B2948" s="248" t="s">
        <v>4473</v>
      </c>
      <c r="C2948" s="248" t="s">
        <v>294</v>
      </c>
      <c r="D2948" s="248" t="s">
        <v>35</v>
      </c>
      <c r="E2948" s="248" t="s">
        <v>34</v>
      </c>
      <c r="F2948" s="248">
        <v>0</v>
      </c>
      <c r="G2948" s="248">
        <v>0</v>
      </c>
      <c r="H2948" s="248">
        <v>1</v>
      </c>
      <c r="I2948" s="39"/>
    </row>
    <row r="2949" spans="1:9" x14ac:dyDescent="0.25">
      <c r="A2949" s="429" t="s">
        <v>3979</v>
      </c>
      <c r="B2949" s="430"/>
      <c r="C2949" s="430"/>
      <c r="D2949" s="430"/>
      <c r="E2949" s="430"/>
      <c r="F2949" s="430"/>
      <c r="G2949" s="430"/>
      <c r="H2949" s="430"/>
      <c r="I2949" s="39"/>
    </row>
    <row r="2950" spans="1:9" x14ac:dyDescent="0.25">
      <c r="A2950" s="10"/>
      <c r="B2950" s="433" t="s">
        <v>32</v>
      </c>
      <c r="C2950" s="434"/>
      <c r="D2950" s="434"/>
      <c r="E2950" s="434"/>
      <c r="F2950" s="434"/>
      <c r="G2950" s="437"/>
      <c r="H2950" s="106"/>
      <c r="I2950" s="39"/>
    </row>
    <row r="2951" spans="1:9" ht="54" x14ac:dyDescent="0.25">
      <c r="A2951" s="73" t="s">
        <v>129</v>
      </c>
      <c r="B2951" s="73" t="s">
        <v>3980</v>
      </c>
      <c r="C2951" s="73" t="s">
        <v>126</v>
      </c>
      <c r="D2951" s="73" t="s">
        <v>10</v>
      </c>
      <c r="E2951" s="73" t="s">
        <v>34</v>
      </c>
      <c r="F2951" s="73">
        <v>450000</v>
      </c>
      <c r="G2951" s="73">
        <v>450000</v>
      </c>
      <c r="H2951" s="73">
        <v>1</v>
      </c>
      <c r="I2951" s="39"/>
    </row>
    <row r="2952" spans="1:9" ht="54" x14ac:dyDescent="0.25">
      <c r="A2952" s="73" t="s">
        <v>129</v>
      </c>
      <c r="B2952" s="73" t="s">
        <v>3981</v>
      </c>
      <c r="C2952" s="73" t="s">
        <v>126</v>
      </c>
      <c r="D2952" s="73" t="s">
        <v>10</v>
      </c>
      <c r="E2952" s="73" t="s">
        <v>34</v>
      </c>
      <c r="F2952" s="73">
        <v>1050000</v>
      </c>
      <c r="G2952" s="73">
        <v>1050000</v>
      </c>
      <c r="H2952" s="73">
        <v>1</v>
      </c>
      <c r="I2952" s="39"/>
    </row>
    <row r="2953" spans="1:9" x14ac:dyDescent="0.25">
      <c r="A2953" s="429" t="s">
        <v>5069</v>
      </c>
      <c r="B2953" s="430"/>
      <c r="C2953" s="430"/>
      <c r="D2953" s="430"/>
      <c r="E2953" s="430"/>
      <c r="F2953" s="430"/>
      <c r="G2953" s="430"/>
      <c r="H2953" s="430"/>
      <c r="I2953" s="39"/>
    </row>
    <row r="2954" spans="1:9" x14ac:dyDescent="0.25">
      <c r="A2954" s="433" t="s">
        <v>38</v>
      </c>
      <c r="B2954" s="434"/>
      <c r="C2954" s="434"/>
      <c r="D2954" s="434"/>
      <c r="E2954" s="434"/>
      <c r="F2954" s="434"/>
      <c r="G2954" s="434"/>
      <c r="H2954" s="437"/>
      <c r="I2954" s="39"/>
    </row>
    <row r="2955" spans="1:9" ht="27" x14ac:dyDescent="0.25">
      <c r="A2955" s="195">
        <v>5113</v>
      </c>
      <c r="B2955" s="195" t="s">
        <v>7052</v>
      </c>
      <c r="C2955" s="195" t="s">
        <v>138</v>
      </c>
      <c r="D2955" s="195" t="s">
        <v>37</v>
      </c>
      <c r="E2955" s="195" t="s">
        <v>34</v>
      </c>
      <c r="F2955" s="195">
        <v>536517764</v>
      </c>
      <c r="G2955" s="195">
        <v>536517764</v>
      </c>
      <c r="H2955" s="195">
        <v>1</v>
      </c>
      <c r="I2955" s="39"/>
    </row>
    <row r="2956" spans="1:9" x14ac:dyDescent="0.25">
      <c r="A2956" s="10"/>
      <c r="B2956" s="433" t="s">
        <v>32</v>
      </c>
      <c r="C2956" s="434"/>
      <c r="D2956" s="434"/>
      <c r="E2956" s="434"/>
      <c r="F2956" s="434"/>
      <c r="G2956" s="437"/>
      <c r="H2956" s="168"/>
      <c r="I2956" s="39"/>
    </row>
    <row r="2957" spans="1:9" ht="27" x14ac:dyDescent="0.25">
      <c r="A2957" s="356">
        <v>5113</v>
      </c>
      <c r="B2957" s="356" t="s">
        <v>7732</v>
      </c>
      <c r="C2957" s="356" t="s">
        <v>61</v>
      </c>
      <c r="D2957" s="356" t="s">
        <v>33</v>
      </c>
      <c r="E2957" s="356" t="s">
        <v>34</v>
      </c>
      <c r="F2957" s="356">
        <v>1262100</v>
      </c>
      <c r="G2957" s="356">
        <v>1262100</v>
      </c>
      <c r="H2957" s="356">
        <v>1</v>
      </c>
      <c r="I2957" s="39"/>
    </row>
    <row r="2958" spans="1:9" ht="27" x14ac:dyDescent="0.25">
      <c r="A2958" s="167">
        <v>5113</v>
      </c>
      <c r="B2958" s="356" t="s">
        <v>5070</v>
      </c>
      <c r="C2958" s="356" t="s">
        <v>111</v>
      </c>
      <c r="D2958" s="356" t="s">
        <v>37</v>
      </c>
      <c r="E2958" s="356" t="s">
        <v>34</v>
      </c>
      <c r="F2958" s="356">
        <v>550000</v>
      </c>
      <c r="G2958" s="356">
        <v>550000</v>
      </c>
      <c r="H2958" s="356">
        <v>1</v>
      </c>
      <c r="I2958" s="39"/>
    </row>
    <row r="2959" spans="1:9" x14ac:dyDescent="0.25">
      <c r="A2959" s="429" t="s">
        <v>4897</v>
      </c>
      <c r="B2959" s="430"/>
      <c r="C2959" s="430"/>
      <c r="D2959" s="430"/>
      <c r="E2959" s="430"/>
      <c r="F2959" s="430"/>
      <c r="G2959" s="430"/>
      <c r="H2959" s="430"/>
      <c r="I2959" s="39"/>
    </row>
    <row r="2960" spans="1:9" x14ac:dyDescent="0.25">
      <c r="A2960" s="10"/>
      <c r="B2960" s="433" t="s">
        <v>32</v>
      </c>
      <c r="C2960" s="434"/>
      <c r="D2960" s="434"/>
      <c r="E2960" s="434"/>
      <c r="F2960" s="434"/>
      <c r="G2960" s="437"/>
      <c r="H2960" s="152"/>
      <c r="I2960" s="39"/>
    </row>
    <row r="2961" spans="1:9" ht="27" x14ac:dyDescent="0.25">
      <c r="A2961" s="169">
        <v>5113</v>
      </c>
      <c r="B2961" s="169" t="s">
        <v>5068</v>
      </c>
      <c r="C2961" s="169" t="s">
        <v>111</v>
      </c>
      <c r="D2961" s="169" t="s">
        <v>40</v>
      </c>
      <c r="E2961" s="295" t="s">
        <v>34</v>
      </c>
      <c r="F2961" s="295">
        <v>186000</v>
      </c>
      <c r="G2961" s="295">
        <v>186000</v>
      </c>
      <c r="H2961" s="295">
        <v>1</v>
      </c>
      <c r="I2961" s="39"/>
    </row>
    <row r="2962" spans="1:9" ht="27" x14ac:dyDescent="0.25">
      <c r="A2962" s="169">
        <v>5113</v>
      </c>
      <c r="B2962" s="169" t="s">
        <v>4898</v>
      </c>
      <c r="C2962" s="169" t="s">
        <v>138</v>
      </c>
      <c r="D2962" s="169" t="s">
        <v>37</v>
      </c>
      <c r="E2962" s="308" t="s">
        <v>34</v>
      </c>
      <c r="F2962" s="308">
        <v>179966106</v>
      </c>
      <c r="G2962" s="308">
        <v>179966106</v>
      </c>
      <c r="H2962" s="308">
        <v>1</v>
      </c>
      <c r="I2962" s="39"/>
    </row>
    <row r="2963" spans="1:9" x14ac:dyDescent="0.25">
      <c r="A2963" s="429" t="s">
        <v>5517</v>
      </c>
      <c r="B2963" s="430"/>
      <c r="C2963" s="430"/>
      <c r="D2963" s="430"/>
      <c r="E2963" s="430"/>
      <c r="F2963" s="430"/>
      <c r="G2963" s="430"/>
      <c r="H2963" s="430"/>
      <c r="I2963" s="39"/>
    </row>
    <row r="2964" spans="1:9" x14ac:dyDescent="0.25">
      <c r="A2964" s="10"/>
      <c r="B2964" s="433" t="s">
        <v>8</v>
      </c>
      <c r="C2964" s="434"/>
      <c r="D2964" s="434"/>
      <c r="E2964" s="434"/>
      <c r="F2964" s="434"/>
      <c r="G2964" s="437"/>
      <c r="H2964" s="183"/>
      <c r="I2964" s="39"/>
    </row>
    <row r="2965" spans="1:9" x14ac:dyDescent="0.25">
      <c r="A2965" s="206" t="s">
        <v>182</v>
      </c>
      <c r="B2965" s="206" t="s">
        <v>5931</v>
      </c>
      <c r="C2965" s="206" t="s">
        <v>3837</v>
      </c>
      <c r="D2965" s="206" t="s">
        <v>10</v>
      </c>
      <c r="E2965" s="206" t="s">
        <v>11</v>
      </c>
      <c r="F2965" s="206">
        <v>20000</v>
      </c>
      <c r="G2965" s="206">
        <f>+F2965*H2965</f>
        <v>2000000</v>
      </c>
      <c r="H2965" s="206">
        <v>100</v>
      </c>
      <c r="I2965" s="39"/>
    </row>
    <row r="2966" spans="1:9" ht="27" x14ac:dyDescent="0.25">
      <c r="A2966" s="206" t="s">
        <v>181</v>
      </c>
      <c r="B2966" s="206" t="s">
        <v>5932</v>
      </c>
      <c r="C2966" s="206" t="s">
        <v>3670</v>
      </c>
      <c r="D2966" s="206" t="s">
        <v>10</v>
      </c>
      <c r="E2966" s="206" t="s">
        <v>11</v>
      </c>
      <c r="F2966" s="206">
        <v>150</v>
      </c>
      <c r="G2966" s="206">
        <f t="shared" ref="G2966:G2971" si="74">+F2966*H2966</f>
        <v>216000</v>
      </c>
      <c r="H2966" s="206">
        <v>1440</v>
      </c>
      <c r="I2966" s="39"/>
    </row>
    <row r="2967" spans="1:9" ht="27" x14ac:dyDescent="0.25">
      <c r="A2967" s="206" t="s">
        <v>181</v>
      </c>
      <c r="B2967" s="206" t="s">
        <v>5933</v>
      </c>
      <c r="C2967" s="206" t="s">
        <v>3670</v>
      </c>
      <c r="D2967" s="206" t="s">
        <v>10</v>
      </c>
      <c r="E2967" s="206" t="s">
        <v>11</v>
      </c>
      <c r="F2967" s="206">
        <v>375</v>
      </c>
      <c r="G2967" s="206">
        <f t="shared" si="74"/>
        <v>300000</v>
      </c>
      <c r="H2967" s="206">
        <v>800</v>
      </c>
      <c r="I2967" s="39"/>
    </row>
    <row r="2968" spans="1:9" ht="27" x14ac:dyDescent="0.25">
      <c r="A2968" s="206" t="s">
        <v>181</v>
      </c>
      <c r="B2968" s="206" t="s">
        <v>5934</v>
      </c>
      <c r="C2968" s="206" t="s">
        <v>3670</v>
      </c>
      <c r="D2968" s="206" t="s">
        <v>10</v>
      </c>
      <c r="E2968" s="206" t="s">
        <v>11</v>
      </c>
      <c r="F2968" s="206">
        <v>340</v>
      </c>
      <c r="G2968" s="206">
        <f t="shared" si="74"/>
        <v>703800</v>
      </c>
      <c r="H2968" s="206">
        <v>2070</v>
      </c>
      <c r="I2968" s="39"/>
    </row>
    <row r="2969" spans="1:9" x14ac:dyDescent="0.25">
      <c r="A2969" s="206" t="s">
        <v>127</v>
      </c>
      <c r="B2969" s="206" t="s">
        <v>5935</v>
      </c>
      <c r="C2969" s="206" t="s">
        <v>91</v>
      </c>
      <c r="D2969" s="206" t="s">
        <v>35</v>
      </c>
      <c r="E2969" s="206" t="s">
        <v>34</v>
      </c>
      <c r="F2969" s="206">
        <v>580000</v>
      </c>
      <c r="G2969" s="206">
        <f t="shared" si="74"/>
        <v>580000</v>
      </c>
      <c r="H2969" s="206" t="s">
        <v>114</v>
      </c>
      <c r="I2969" s="39"/>
    </row>
    <row r="2970" spans="1:9" ht="27" x14ac:dyDescent="0.25">
      <c r="A2970" s="206" t="s">
        <v>129</v>
      </c>
      <c r="B2970" s="206" t="s">
        <v>5936</v>
      </c>
      <c r="C2970" s="206" t="s">
        <v>119</v>
      </c>
      <c r="D2970" s="206" t="s">
        <v>10</v>
      </c>
      <c r="E2970" s="206" t="s">
        <v>34</v>
      </c>
      <c r="F2970" s="206">
        <v>680000</v>
      </c>
      <c r="G2970" s="206">
        <f t="shared" si="74"/>
        <v>680000</v>
      </c>
      <c r="H2970" s="206" t="s">
        <v>114</v>
      </c>
      <c r="I2970" s="39"/>
    </row>
    <row r="2971" spans="1:9" ht="27" x14ac:dyDescent="0.25">
      <c r="A2971" s="206" t="s">
        <v>129</v>
      </c>
      <c r="B2971" s="206" t="s">
        <v>5937</v>
      </c>
      <c r="C2971" s="206" t="s">
        <v>119</v>
      </c>
      <c r="D2971" s="206" t="s">
        <v>10</v>
      </c>
      <c r="E2971" s="206" t="s">
        <v>34</v>
      </c>
      <c r="F2971" s="206">
        <v>600000</v>
      </c>
      <c r="G2971" s="206">
        <f t="shared" si="74"/>
        <v>600000</v>
      </c>
      <c r="H2971" s="206" t="s">
        <v>114</v>
      </c>
      <c r="I2971" s="39"/>
    </row>
    <row r="2972" spans="1:9" x14ac:dyDescent="0.25">
      <c r="A2972" s="184">
        <v>4267</v>
      </c>
      <c r="B2972" s="206" t="s">
        <v>5522</v>
      </c>
      <c r="C2972" s="206" t="s">
        <v>3463</v>
      </c>
      <c r="D2972" s="206" t="s">
        <v>35</v>
      </c>
      <c r="E2972" s="206" t="s">
        <v>11</v>
      </c>
      <c r="F2972" s="206">
        <v>7100</v>
      </c>
      <c r="G2972" s="206">
        <f>+F2972*H2972</f>
        <v>1420000</v>
      </c>
      <c r="H2972" s="206">
        <v>200</v>
      </c>
      <c r="I2972" s="39"/>
    </row>
    <row r="2973" spans="1:9" x14ac:dyDescent="0.25">
      <c r="A2973" s="184">
        <v>5129</v>
      </c>
      <c r="B2973" s="184" t="s">
        <v>5518</v>
      </c>
      <c r="C2973" s="184" t="s">
        <v>99</v>
      </c>
      <c r="D2973" s="184" t="s">
        <v>10</v>
      </c>
      <c r="E2973" s="184" t="s">
        <v>11</v>
      </c>
      <c r="F2973" s="184">
        <v>360000</v>
      </c>
      <c r="G2973" s="184">
        <f>+F2973*H2973</f>
        <v>720000</v>
      </c>
      <c r="H2973" s="184">
        <v>2</v>
      </c>
      <c r="I2973" s="39"/>
    </row>
    <row r="2974" spans="1:9" x14ac:dyDescent="0.25">
      <c r="A2974" s="184">
        <v>5129</v>
      </c>
      <c r="B2974" s="184" t="s">
        <v>5519</v>
      </c>
      <c r="C2974" s="184" t="s">
        <v>101</v>
      </c>
      <c r="D2974" s="184" t="s">
        <v>10</v>
      </c>
      <c r="E2974" s="184" t="s">
        <v>11</v>
      </c>
      <c r="F2974" s="184">
        <v>260000</v>
      </c>
      <c r="G2974" s="184">
        <f t="shared" ref="G2974:G2976" si="75">+F2974*H2974</f>
        <v>780000</v>
      </c>
      <c r="H2974" s="184">
        <v>3</v>
      </c>
      <c r="I2974" s="39"/>
    </row>
    <row r="2975" spans="1:9" x14ac:dyDescent="0.25">
      <c r="A2975" s="184">
        <v>5129</v>
      </c>
      <c r="B2975" s="184" t="s">
        <v>5520</v>
      </c>
      <c r="C2975" s="184" t="s">
        <v>139</v>
      </c>
      <c r="D2975" s="184" t="s">
        <v>10</v>
      </c>
      <c r="E2975" s="184" t="s">
        <v>11</v>
      </c>
      <c r="F2975" s="184">
        <v>160000</v>
      </c>
      <c r="G2975" s="184">
        <f t="shared" si="75"/>
        <v>160000</v>
      </c>
      <c r="H2975" s="184">
        <v>1</v>
      </c>
      <c r="I2975" s="39"/>
    </row>
    <row r="2976" spans="1:9" x14ac:dyDescent="0.25">
      <c r="A2976" s="184">
        <v>5129</v>
      </c>
      <c r="B2976" s="184" t="s">
        <v>5521</v>
      </c>
      <c r="C2976" s="184" t="s">
        <v>103</v>
      </c>
      <c r="D2976" s="184" t="s">
        <v>10</v>
      </c>
      <c r="E2976" s="184" t="s">
        <v>11</v>
      </c>
      <c r="F2976" s="184">
        <v>170000</v>
      </c>
      <c r="G2976" s="184">
        <f t="shared" si="75"/>
        <v>340000</v>
      </c>
      <c r="H2976" s="184">
        <v>2</v>
      </c>
      <c r="I2976" s="39"/>
    </row>
    <row r="2977" spans="1:9" x14ac:dyDescent="0.25">
      <c r="A2977" s="433" t="s">
        <v>32</v>
      </c>
      <c r="B2977" s="434"/>
      <c r="C2977" s="434"/>
      <c r="D2977" s="434"/>
      <c r="E2977" s="434"/>
      <c r="F2977" s="434"/>
      <c r="G2977" s="434"/>
      <c r="H2977" s="437"/>
      <c r="I2977" s="39"/>
    </row>
    <row r="2978" spans="1:9" ht="27" x14ac:dyDescent="0.25">
      <c r="A2978" s="20">
        <v>4239</v>
      </c>
      <c r="B2978" s="20" t="s">
        <v>6076</v>
      </c>
      <c r="C2978" s="20" t="s">
        <v>119</v>
      </c>
      <c r="D2978" s="20" t="s">
        <v>10</v>
      </c>
      <c r="E2978" s="20" t="s">
        <v>34</v>
      </c>
      <c r="F2978" s="20">
        <v>210000</v>
      </c>
      <c r="G2978" s="20">
        <v>210000</v>
      </c>
      <c r="H2978" s="20">
        <v>1</v>
      </c>
      <c r="I2978" s="39"/>
    </row>
    <row r="2979" spans="1:9" ht="27" x14ac:dyDescent="0.25">
      <c r="A2979" s="20">
        <v>4239</v>
      </c>
      <c r="B2979" s="20" t="s">
        <v>6077</v>
      </c>
      <c r="C2979" s="20" t="s">
        <v>119</v>
      </c>
      <c r="D2979" s="20" t="s">
        <v>10</v>
      </c>
      <c r="E2979" s="20" t="s">
        <v>34</v>
      </c>
      <c r="F2979" s="20">
        <v>260000</v>
      </c>
      <c r="G2979" s="20">
        <v>260000</v>
      </c>
      <c r="H2979" s="20">
        <v>1</v>
      </c>
      <c r="I2979" s="39"/>
    </row>
    <row r="2980" spans="1:9" ht="27" x14ac:dyDescent="0.25">
      <c r="A2980" s="20">
        <v>4239</v>
      </c>
      <c r="B2980" s="20" t="s">
        <v>6078</v>
      </c>
      <c r="C2980" s="20" t="s">
        <v>119</v>
      </c>
      <c r="D2980" s="20" t="s">
        <v>10</v>
      </c>
      <c r="E2980" s="20" t="s">
        <v>34</v>
      </c>
      <c r="F2980" s="20">
        <v>210000</v>
      </c>
      <c r="G2980" s="20">
        <v>210000</v>
      </c>
      <c r="H2980" s="20">
        <v>1</v>
      </c>
      <c r="I2980" s="39"/>
    </row>
    <row r="2981" spans="1:9" x14ac:dyDescent="0.25">
      <c r="A2981" s="429" t="s">
        <v>7298</v>
      </c>
      <c r="B2981" s="430"/>
      <c r="C2981" s="430"/>
      <c r="D2981" s="430"/>
      <c r="E2981" s="430"/>
      <c r="F2981" s="430"/>
      <c r="G2981" s="430"/>
      <c r="H2981" s="430"/>
      <c r="I2981" s="39"/>
    </row>
    <row r="2982" spans="1:9" x14ac:dyDescent="0.25">
      <c r="A2982" s="433" t="s">
        <v>32</v>
      </c>
      <c r="B2982" s="434"/>
      <c r="C2982" s="434"/>
      <c r="D2982" s="434"/>
      <c r="E2982" s="434"/>
      <c r="F2982" s="434"/>
      <c r="G2982" s="434"/>
      <c r="H2982" s="437"/>
      <c r="I2982" s="39"/>
    </row>
    <row r="2983" spans="1:9" ht="27" x14ac:dyDescent="0.25">
      <c r="A2983" s="306">
        <v>5113</v>
      </c>
      <c r="B2983" s="306" t="s">
        <v>7299</v>
      </c>
      <c r="C2983" s="306" t="s">
        <v>61</v>
      </c>
      <c r="D2983" s="306" t="s">
        <v>33</v>
      </c>
      <c r="E2983" s="306" t="s">
        <v>34</v>
      </c>
      <c r="F2983" s="306">
        <v>1261100</v>
      </c>
      <c r="G2983" s="306">
        <v>1261100</v>
      </c>
      <c r="H2983" s="306">
        <v>1</v>
      </c>
      <c r="I2983" s="39"/>
    </row>
    <row r="2984" spans="1:9" x14ac:dyDescent="0.25">
      <c r="A2984" s="429" t="s">
        <v>3595</v>
      </c>
      <c r="B2984" s="430"/>
      <c r="C2984" s="430"/>
      <c r="D2984" s="430"/>
      <c r="E2984" s="430"/>
      <c r="F2984" s="430"/>
      <c r="G2984" s="430"/>
      <c r="H2984" s="430"/>
      <c r="I2984" s="39"/>
    </row>
    <row r="2985" spans="1:9" x14ac:dyDescent="0.25">
      <c r="A2985" s="433" t="s">
        <v>32</v>
      </c>
      <c r="B2985" s="434"/>
      <c r="C2985" s="434"/>
      <c r="D2985" s="434"/>
      <c r="E2985" s="434"/>
      <c r="F2985" s="434"/>
      <c r="G2985" s="434"/>
      <c r="H2985" s="437"/>
      <c r="I2985" s="39"/>
    </row>
    <row r="2986" spans="1:9" ht="27" x14ac:dyDescent="0.25">
      <c r="A2986" s="20">
        <v>4251</v>
      </c>
      <c r="B2986" s="20" t="s">
        <v>1227</v>
      </c>
      <c r="C2986" s="20" t="s">
        <v>111</v>
      </c>
      <c r="D2986" s="20" t="s">
        <v>40</v>
      </c>
      <c r="E2986" s="20" t="s">
        <v>34</v>
      </c>
      <c r="F2986" s="20">
        <v>60000</v>
      </c>
      <c r="G2986" s="20">
        <v>60000</v>
      </c>
      <c r="H2986" s="35">
        <v>1</v>
      </c>
      <c r="I2986" s="39"/>
    </row>
    <row r="2987" spans="1:9" x14ac:dyDescent="0.25">
      <c r="A2987" s="20">
        <v>4239</v>
      </c>
      <c r="B2987" s="20" t="s">
        <v>2984</v>
      </c>
      <c r="C2987" s="20" t="s">
        <v>448</v>
      </c>
      <c r="D2987" s="20" t="s">
        <v>33</v>
      </c>
      <c r="E2987" s="20" t="s">
        <v>34</v>
      </c>
      <c r="F2987" s="20">
        <v>637000</v>
      </c>
      <c r="G2987" s="20">
        <v>637000</v>
      </c>
      <c r="H2987" s="20">
        <v>1</v>
      </c>
      <c r="I2987" s="39"/>
    </row>
    <row r="2988" spans="1:9" x14ac:dyDescent="0.25">
      <c r="A2988" s="446" t="s">
        <v>554</v>
      </c>
      <c r="B2988" s="447"/>
      <c r="C2988" s="447"/>
      <c r="D2988" s="447"/>
      <c r="E2988" s="447"/>
      <c r="F2988" s="447"/>
      <c r="G2988" s="447"/>
      <c r="H2988" s="447"/>
      <c r="I2988" s="39"/>
    </row>
    <row r="2989" spans="1:9" x14ac:dyDescent="0.25">
      <c r="A2989" s="431" t="s">
        <v>2572</v>
      </c>
      <c r="B2989" s="432"/>
      <c r="C2989" s="432"/>
      <c r="D2989" s="432"/>
      <c r="E2989" s="432"/>
      <c r="F2989" s="432"/>
      <c r="G2989" s="432"/>
      <c r="H2989" s="432"/>
      <c r="I2989" s="39"/>
    </row>
    <row r="2990" spans="1:9" x14ac:dyDescent="0.25">
      <c r="A2990" s="433" t="s">
        <v>8</v>
      </c>
      <c r="B2990" s="434"/>
      <c r="C2990" s="434"/>
      <c r="D2990" s="434"/>
      <c r="E2990" s="434"/>
      <c r="F2990" s="434"/>
      <c r="G2990" s="434"/>
      <c r="H2990" s="434"/>
      <c r="I2990" s="39"/>
    </row>
    <row r="2991" spans="1:9" x14ac:dyDescent="0.25">
      <c r="A2991" s="398">
        <v>5122</v>
      </c>
      <c r="B2991" s="398" t="s">
        <v>8211</v>
      </c>
      <c r="C2991" s="398" t="s">
        <v>113</v>
      </c>
      <c r="D2991" s="398" t="s">
        <v>10</v>
      </c>
      <c r="E2991" s="398" t="s">
        <v>11</v>
      </c>
      <c r="F2991" s="398">
        <v>150000</v>
      </c>
      <c r="G2991" s="398">
        <f>+F2991*H2991</f>
        <v>900000</v>
      </c>
      <c r="H2991" s="398">
        <v>6</v>
      </c>
      <c r="I2991" s="39"/>
    </row>
    <row r="2992" spans="1:9" x14ac:dyDescent="0.25">
      <c r="A2992" s="398">
        <v>5122</v>
      </c>
      <c r="B2992" s="398" t="s">
        <v>8212</v>
      </c>
      <c r="C2992" s="398" t="s">
        <v>234</v>
      </c>
      <c r="D2992" s="398" t="s">
        <v>10</v>
      </c>
      <c r="E2992" s="398" t="s">
        <v>11</v>
      </c>
      <c r="F2992" s="398">
        <v>100000</v>
      </c>
      <c r="G2992" s="410">
        <f t="shared" ref="G2992:G3012" si="76">+F2992*H2992</f>
        <v>200000</v>
      </c>
      <c r="H2992" s="398">
        <v>2</v>
      </c>
      <c r="I2992" s="39"/>
    </row>
    <row r="2993" spans="1:9" x14ac:dyDescent="0.25">
      <c r="A2993" s="393">
        <v>5122</v>
      </c>
      <c r="B2993" s="398" t="s">
        <v>7950</v>
      </c>
      <c r="C2993" s="398" t="s">
        <v>1742</v>
      </c>
      <c r="D2993" s="398" t="s">
        <v>10</v>
      </c>
      <c r="E2993" s="398" t="s">
        <v>11</v>
      </c>
      <c r="F2993" s="398">
        <v>450000</v>
      </c>
      <c r="G2993" s="410">
        <f t="shared" si="76"/>
        <v>450000</v>
      </c>
      <c r="H2993" s="398">
        <v>1</v>
      </c>
      <c r="I2993" s="39"/>
    </row>
    <row r="2994" spans="1:9" x14ac:dyDescent="0.25">
      <c r="A2994" s="393">
        <v>5122</v>
      </c>
      <c r="B2994" s="393" t="s">
        <v>7949</v>
      </c>
      <c r="C2994" s="393" t="s">
        <v>150</v>
      </c>
      <c r="D2994" s="393" t="s">
        <v>10</v>
      </c>
      <c r="E2994" s="393" t="s">
        <v>11</v>
      </c>
      <c r="F2994" s="393">
        <v>120000</v>
      </c>
      <c r="G2994" s="410">
        <f t="shared" si="76"/>
        <v>480000</v>
      </c>
      <c r="H2994" s="393">
        <v>4</v>
      </c>
      <c r="I2994" s="39"/>
    </row>
    <row r="2995" spans="1:9" x14ac:dyDescent="0.25">
      <c r="A2995" s="302">
        <v>4269</v>
      </c>
      <c r="B2995" s="393" t="s">
        <v>7222</v>
      </c>
      <c r="C2995" s="393" t="s">
        <v>7223</v>
      </c>
      <c r="D2995" s="393" t="s">
        <v>33</v>
      </c>
      <c r="E2995" s="393" t="s">
        <v>34</v>
      </c>
      <c r="F2995" s="393">
        <v>102000</v>
      </c>
      <c r="G2995" s="410">
        <f t="shared" si="76"/>
        <v>102000</v>
      </c>
      <c r="H2995" s="393">
        <v>1</v>
      </c>
      <c r="I2995" s="39"/>
    </row>
    <row r="2996" spans="1:9" x14ac:dyDescent="0.25">
      <c r="A2996" s="393">
        <v>4269</v>
      </c>
      <c r="B2996" s="393" t="s">
        <v>7224</v>
      </c>
      <c r="C2996" s="393" t="s">
        <v>7223</v>
      </c>
      <c r="D2996" s="393" t="s">
        <v>33</v>
      </c>
      <c r="E2996" s="393" t="s">
        <v>34</v>
      </c>
      <c r="F2996" s="393">
        <v>112000</v>
      </c>
      <c r="G2996" s="410">
        <f t="shared" si="76"/>
        <v>448000</v>
      </c>
      <c r="H2996" s="393">
        <v>4</v>
      </c>
      <c r="I2996" s="39"/>
    </row>
    <row r="2997" spans="1:9" x14ac:dyDescent="0.25">
      <c r="A2997" s="267">
        <v>4264</v>
      </c>
      <c r="B2997" s="302" t="s">
        <v>7667</v>
      </c>
      <c r="C2997" s="302" t="s">
        <v>5048</v>
      </c>
      <c r="D2997" s="302" t="s">
        <v>10</v>
      </c>
      <c r="E2997" s="302" t="s">
        <v>24</v>
      </c>
      <c r="F2997" s="302">
        <v>410</v>
      </c>
      <c r="G2997" s="410">
        <f t="shared" si="76"/>
        <v>6560000</v>
      </c>
      <c r="H2997" s="302">
        <v>16000</v>
      </c>
      <c r="I2997" s="39"/>
    </row>
    <row r="2998" spans="1:9" ht="27" x14ac:dyDescent="0.25">
      <c r="A2998" s="243">
        <v>5122</v>
      </c>
      <c r="B2998" s="243" t="s">
        <v>6465</v>
      </c>
      <c r="C2998" s="243" t="s">
        <v>6013</v>
      </c>
      <c r="D2998" s="243" t="s">
        <v>10</v>
      </c>
      <c r="E2998" s="243" t="s">
        <v>11</v>
      </c>
      <c r="F2998" s="243">
        <v>800000</v>
      </c>
      <c r="G2998" s="410">
        <f t="shared" si="76"/>
        <v>800000</v>
      </c>
      <c r="H2998" s="243">
        <v>1</v>
      </c>
      <c r="I2998" s="39"/>
    </row>
    <row r="2999" spans="1:9" x14ac:dyDescent="0.25">
      <c r="A2999" s="230">
        <v>5122</v>
      </c>
      <c r="B2999" s="230" t="s">
        <v>6292</v>
      </c>
      <c r="C2999" s="230" t="s">
        <v>154</v>
      </c>
      <c r="D2999" s="230" t="s">
        <v>10</v>
      </c>
      <c r="E2999" s="230" t="s">
        <v>11</v>
      </c>
      <c r="F2999" s="230">
        <v>16500</v>
      </c>
      <c r="G2999" s="410">
        <f t="shared" si="76"/>
        <v>247500</v>
      </c>
      <c r="H2999" s="230">
        <v>15</v>
      </c>
      <c r="I2999" s="39"/>
    </row>
    <row r="3000" spans="1:9" x14ac:dyDescent="0.25">
      <c r="A3000" s="230">
        <v>5122</v>
      </c>
      <c r="B3000" s="230" t="s">
        <v>6293</v>
      </c>
      <c r="C3000" s="230" t="s">
        <v>154</v>
      </c>
      <c r="D3000" s="230" t="s">
        <v>10</v>
      </c>
      <c r="E3000" s="230" t="s">
        <v>11</v>
      </c>
      <c r="F3000" s="230">
        <v>45000</v>
      </c>
      <c r="G3000" s="410">
        <f t="shared" si="76"/>
        <v>585000</v>
      </c>
      <c r="H3000" s="230">
        <v>13</v>
      </c>
      <c r="I3000" s="39"/>
    </row>
    <row r="3001" spans="1:9" x14ac:dyDescent="0.25">
      <c r="A3001" s="230">
        <v>5122</v>
      </c>
      <c r="B3001" s="230" t="s">
        <v>6294</v>
      </c>
      <c r="C3001" s="230" t="s">
        <v>154</v>
      </c>
      <c r="D3001" s="230" t="s">
        <v>10</v>
      </c>
      <c r="E3001" s="230" t="s">
        <v>11</v>
      </c>
      <c r="F3001" s="230">
        <v>72500</v>
      </c>
      <c r="G3001" s="410">
        <f t="shared" si="76"/>
        <v>72500</v>
      </c>
      <c r="H3001" s="230">
        <v>1</v>
      </c>
      <c r="I3001" s="39"/>
    </row>
    <row r="3002" spans="1:9" x14ac:dyDescent="0.25">
      <c r="A3002" s="230">
        <v>5122</v>
      </c>
      <c r="B3002" s="230" t="s">
        <v>6121</v>
      </c>
      <c r="C3002" s="230" t="s">
        <v>2850</v>
      </c>
      <c r="D3002" s="230" t="s">
        <v>10</v>
      </c>
      <c r="E3002" s="230" t="s">
        <v>11</v>
      </c>
      <c r="F3002" s="230">
        <v>500000</v>
      </c>
      <c r="G3002" s="410">
        <f t="shared" si="76"/>
        <v>500000</v>
      </c>
      <c r="H3002" s="230">
        <v>1</v>
      </c>
      <c r="I3002" s="39"/>
    </row>
    <row r="3003" spans="1:9" x14ac:dyDescent="0.25">
      <c r="A3003" s="230">
        <v>5122</v>
      </c>
      <c r="B3003" s="230" t="s">
        <v>6122</v>
      </c>
      <c r="C3003" s="230" t="s">
        <v>101</v>
      </c>
      <c r="D3003" s="230" t="s">
        <v>10</v>
      </c>
      <c r="E3003" s="230" t="s">
        <v>11</v>
      </c>
      <c r="F3003" s="230">
        <v>130000</v>
      </c>
      <c r="G3003" s="410">
        <f t="shared" si="76"/>
        <v>390000</v>
      </c>
      <c r="H3003" s="230">
        <v>3</v>
      </c>
      <c r="I3003" s="39"/>
    </row>
    <row r="3004" spans="1:9" x14ac:dyDescent="0.25">
      <c r="A3004" s="230">
        <v>5122</v>
      </c>
      <c r="B3004" s="230" t="s">
        <v>6123</v>
      </c>
      <c r="C3004" s="230" t="s">
        <v>113</v>
      </c>
      <c r="D3004" s="230" t="s">
        <v>10</v>
      </c>
      <c r="E3004" s="230" t="s">
        <v>11</v>
      </c>
      <c r="F3004" s="230">
        <v>150000</v>
      </c>
      <c r="G3004" s="410">
        <f t="shared" si="76"/>
        <v>450000</v>
      </c>
      <c r="H3004" s="230">
        <v>3</v>
      </c>
      <c r="I3004" s="39"/>
    </row>
    <row r="3005" spans="1:9" x14ac:dyDescent="0.25">
      <c r="A3005" s="230">
        <v>5122</v>
      </c>
      <c r="B3005" s="230" t="s">
        <v>6124</v>
      </c>
      <c r="C3005" s="230" t="s">
        <v>234</v>
      </c>
      <c r="D3005" s="230" t="s">
        <v>10</v>
      </c>
      <c r="E3005" s="230" t="s">
        <v>11</v>
      </c>
      <c r="F3005" s="230">
        <v>100000</v>
      </c>
      <c r="G3005" s="410">
        <f t="shared" si="76"/>
        <v>200000</v>
      </c>
      <c r="H3005" s="230">
        <v>2</v>
      </c>
      <c r="I3005" s="39"/>
    </row>
    <row r="3006" spans="1:9" x14ac:dyDescent="0.25">
      <c r="A3006" s="230">
        <v>5122</v>
      </c>
      <c r="B3006" s="230" t="s">
        <v>6041</v>
      </c>
      <c r="C3006" s="230" t="s">
        <v>2850</v>
      </c>
      <c r="D3006" s="230" t="s">
        <v>10</v>
      </c>
      <c r="E3006" s="230" t="s">
        <v>11</v>
      </c>
      <c r="F3006" s="230">
        <v>500000</v>
      </c>
      <c r="G3006" s="410">
        <f t="shared" si="76"/>
        <v>500000</v>
      </c>
      <c r="H3006" s="230">
        <v>1</v>
      </c>
      <c r="I3006" s="39"/>
    </row>
    <row r="3007" spans="1:9" x14ac:dyDescent="0.25">
      <c r="A3007" s="218">
        <v>5122</v>
      </c>
      <c r="B3007" s="218" t="s">
        <v>6042</v>
      </c>
      <c r="C3007" s="218" t="s">
        <v>101</v>
      </c>
      <c r="D3007" s="218" t="s">
        <v>10</v>
      </c>
      <c r="E3007" s="218" t="s">
        <v>11</v>
      </c>
      <c r="F3007" s="218">
        <v>130000</v>
      </c>
      <c r="G3007" s="410">
        <f t="shared" si="76"/>
        <v>390000</v>
      </c>
      <c r="H3007" s="218">
        <v>3</v>
      </c>
      <c r="I3007" s="39"/>
    </row>
    <row r="3008" spans="1:9" x14ac:dyDescent="0.25">
      <c r="A3008" s="218">
        <v>5122</v>
      </c>
      <c r="B3008" s="218" t="s">
        <v>6043</v>
      </c>
      <c r="C3008" s="218" t="s">
        <v>113</v>
      </c>
      <c r="D3008" s="218" t="s">
        <v>10</v>
      </c>
      <c r="E3008" s="218" t="s">
        <v>11</v>
      </c>
      <c r="F3008" s="218">
        <v>150000</v>
      </c>
      <c r="G3008" s="410">
        <f t="shared" si="76"/>
        <v>600000</v>
      </c>
      <c r="H3008" s="218">
        <v>4</v>
      </c>
      <c r="I3008" s="39"/>
    </row>
    <row r="3009" spans="1:9" x14ac:dyDescent="0.25">
      <c r="A3009" s="218">
        <v>5122</v>
      </c>
      <c r="B3009" s="218" t="s">
        <v>6044</v>
      </c>
      <c r="C3009" s="218" t="s">
        <v>234</v>
      </c>
      <c r="D3009" s="218" t="s">
        <v>10</v>
      </c>
      <c r="E3009" s="218" t="s">
        <v>11</v>
      </c>
      <c r="F3009" s="218">
        <v>100000</v>
      </c>
      <c r="G3009" s="410">
        <f t="shared" si="76"/>
        <v>200000</v>
      </c>
      <c r="H3009" s="218">
        <v>2</v>
      </c>
      <c r="I3009" s="39"/>
    </row>
    <row r="3010" spans="1:9" x14ac:dyDescent="0.25">
      <c r="A3010" s="218">
        <v>5122</v>
      </c>
      <c r="B3010" s="218" t="s">
        <v>6007</v>
      </c>
      <c r="C3010" s="218" t="s">
        <v>4124</v>
      </c>
      <c r="D3010" s="218" t="s">
        <v>10</v>
      </c>
      <c r="E3010" s="218" t="s">
        <v>11</v>
      </c>
      <c r="F3010" s="218">
        <v>25000</v>
      </c>
      <c r="G3010" s="410">
        <f t="shared" si="76"/>
        <v>100000</v>
      </c>
      <c r="H3010" s="218">
        <v>4</v>
      </c>
      <c r="I3010" s="39"/>
    </row>
    <row r="3011" spans="1:9" x14ac:dyDescent="0.25">
      <c r="A3011" s="218">
        <v>5122</v>
      </c>
      <c r="B3011" s="218" t="s">
        <v>6008</v>
      </c>
      <c r="C3011" s="218" t="s">
        <v>54</v>
      </c>
      <c r="D3011" s="218" t="s">
        <v>10</v>
      </c>
      <c r="E3011" s="218" t="s">
        <v>11</v>
      </c>
      <c r="F3011" s="218">
        <v>70000</v>
      </c>
      <c r="G3011" s="410">
        <f t="shared" si="76"/>
        <v>350000</v>
      </c>
      <c r="H3011" s="218">
        <v>5</v>
      </c>
      <c r="I3011" s="39"/>
    </row>
    <row r="3012" spans="1:9" x14ac:dyDescent="0.25">
      <c r="A3012" s="218">
        <v>5122</v>
      </c>
      <c r="B3012" s="218" t="s">
        <v>6009</v>
      </c>
      <c r="C3012" s="218" t="s">
        <v>185</v>
      </c>
      <c r="D3012" s="218" t="s">
        <v>10</v>
      </c>
      <c r="E3012" s="218" t="s">
        <v>11</v>
      </c>
      <c r="F3012" s="218">
        <v>35000</v>
      </c>
      <c r="G3012" s="410">
        <f t="shared" si="76"/>
        <v>70000</v>
      </c>
      <c r="H3012" s="218">
        <v>2</v>
      </c>
      <c r="I3012" s="39"/>
    </row>
    <row r="3013" spans="1:9" x14ac:dyDescent="0.25">
      <c r="A3013" s="218">
        <v>5122</v>
      </c>
      <c r="B3013" s="218" t="s">
        <v>6010</v>
      </c>
      <c r="C3013" s="218" t="s">
        <v>187</v>
      </c>
      <c r="D3013" s="218" t="s">
        <v>10</v>
      </c>
      <c r="E3013" s="218" t="s">
        <v>11</v>
      </c>
      <c r="F3013" s="218">
        <v>70000</v>
      </c>
      <c r="G3013" s="218">
        <f t="shared" ref="G3013:G3017" si="77">+F3013*H3013</f>
        <v>630000</v>
      </c>
      <c r="H3013" s="218">
        <v>9</v>
      </c>
      <c r="I3013" s="39"/>
    </row>
    <row r="3014" spans="1:9" x14ac:dyDescent="0.25">
      <c r="A3014" s="215">
        <v>5122</v>
      </c>
      <c r="B3014" s="215" t="s">
        <v>6011</v>
      </c>
      <c r="C3014" s="215" t="s">
        <v>184</v>
      </c>
      <c r="D3014" s="215" t="s">
        <v>10</v>
      </c>
      <c r="E3014" s="215" t="s">
        <v>11</v>
      </c>
      <c r="F3014" s="215">
        <v>30000</v>
      </c>
      <c r="G3014" s="215">
        <f t="shared" si="77"/>
        <v>900000</v>
      </c>
      <c r="H3014" s="215">
        <v>30</v>
      </c>
      <c r="I3014" s="39"/>
    </row>
    <row r="3015" spans="1:9" ht="27" x14ac:dyDescent="0.25">
      <c r="A3015" s="215">
        <v>5122</v>
      </c>
      <c r="B3015" s="215" t="s">
        <v>6012</v>
      </c>
      <c r="C3015" s="215" t="s">
        <v>6013</v>
      </c>
      <c r="D3015" s="215" t="s">
        <v>10</v>
      </c>
      <c r="E3015" s="215" t="s">
        <v>11</v>
      </c>
      <c r="F3015" s="215">
        <v>800000</v>
      </c>
      <c r="G3015" s="215">
        <f t="shared" si="77"/>
        <v>800000</v>
      </c>
      <c r="H3015" s="215" t="s">
        <v>114</v>
      </c>
      <c r="I3015" s="39"/>
    </row>
    <row r="3016" spans="1:9" x14ac:dyDescent="0.25">
      <c r="A3016" s="215">
        <v>5122</v>
      </c>
      <c r="B3016" s="215" t="s">
        <v>6014</v>
      </c>
      <c r="C3016" s="215" t="s">
        <v>6015</v>
      </c>
      <c r="D3016" s="215" t="s">
        <v>10</v>
      </c>
      <c r="E3016" s="215" t="s">
        <v>11</v>
      </c>
      <c r="F3016" s="215">
        <v>40000</v>
      </c>
      <c r="G3016" s="215">
        <f t="shared" si="77"/>
        <v>80000</v>
      </c>
      <c r="H3016" s="215">
        <v>2</v>
      </c>
      <c r="I3016" s="39"/>
    </row>
    <row r="3017" spans="1:9" x14ac:dyDescent="0.25">
      <c r="A3017" s="215">
        <v>5122</v>
      </c>
      <c r="B3017" s="215" t="s">
        <v>6016</v>
      </c>
      <c r="C3017" s="215" t="s">
        <v>192</v>
      </c>
      <c r="D3017" s="215" t="s">
        <v>10</v>
      </c>
      <c r="E3017" s="215" t="s">
        <v>56</v>
      </c>
      <c r="F3017" s="215">
        <v>7000</v>
      </c>
      <c r="G3017" s="215">
        <f t="shared" si="77"/>
        <v>280000</v>
      </c>
      <c r="H3017" s="215">
        <v>40</v>
      </c>
      <c r="I3017" s="39"/>
    </row>
    <row r="3018" spans="1:9" x14ac:dyDescent="0.25">
      <c r="A3018" s="215">
        <v>4267</v>
      </c>
      <c r="B3018" s="215" t="s">
        <v>5532</v>
      </c>
      <c r="C3018" s="215" t="s">
        <v>160</v>
      </c>
      <c r="D3018" s="215" t="s">
        <v>10</v>
      </c>
      <c r="E3018" s="215" t="s">
        <v>46</v>
      </c>
      <c r="F3018" s="215">
        <v>200</v>
      </c>
      <c r="G3018" s="215">
        <f>+F3018*H3018</f>
        <v>20000</v>
      </c>
      <c r="H3018" s="215">
        <v>100</v>
      </c>
      <c r="I3018" s="39"/>
    </row>
    <row r="3019" spans="1:9" x14ac:dyDescent="0.25">
      <c r="A3019" s="215">
        <v>4267</v>
      </c>
      <c r="B3019" s="215" t="s">
        <v>5533</v>
      </c>
      <c r="C3019" s="215" t="s">
        <v>160</v>
      </c>
      <c r="D3019" s="215" t="s">
        <v>10</v>
      </c>
      <c r="E3019" s="215" t="s">
        <v>46</v>
      </c>
      <c r="F3019" s="215">
        <v>800</v>
      </c>
      <c r="G3019" s="215">
        <f t="shared" ref="G3019:G3047" si="78">+F3019*H3019</f>
        <v>12000</v>
      </c>
      <c r="H3019" s="215">
        <v>15</v>
      </c>
      <c r="I3019" s="39"/>
    </row>
    <row r="3020" spans="1:9" ht="27" x14ac:dyDescent="0.25">
      <c r="A3020" s="215">
        <v>4267</v>
      </c>
      <c r="B3020" s="215" t="s">
        <v>5534</v>
      </c>
      <c r="C3020" s="215" t="s">
        <v>1033</v>
      </c>
      <c r="D3020" s="215" t="s">
        <v>10</v>
      </c>
      <c r="E3020" s="215" t="s">
        <v>11</v>
      </c>
      <c r="F3020" s="215">
        <v>200</v>
      </c>
      <c r="G3020" s="215">
        <f t="shared" si="78"/>
        <v>60000</v>
      </c>
      <c r="H3020" s="215">
        <v>300</v>
      </c>
      <c r="I3020" s="39"/>
    </row>
    <row r="3021" spans="1:9" ht="27" x14ac:dyDescent="0.25">
      <c r="A3021" s="186">
        <v>4267</v>
      </c>
      <c r="B3021" s="186" t="s">
        <v>5535</v>
      </c>
      <c r="C3021" s="186" t="s">
        <v>1033</v>
      </c>
      <c r="D3021" s="186" t="s">
        <v>10</v>
      </c>
      <c r="E3021" s="186" t="s">
        <v>11</v>
      </c>
      <c r="F3021" s="186">
        <v>650</v>
      </c>
      <c r="G3021" s="186">
        <f t="shared" si="78"/>
        <v>32500</v>
      </c>
      <c r="H3021" s="186">
        <v>50</v>
      </c>
      <c r="I3021" s="39"/>
    </row>
    <row r="3022" spans="1:9" x14ac:dyDescent="0.25">
      <c r="A3022" s="186">
        <v>4267</v>
      </c>
      <c r="B3022" s="186" t="s">
        <v>5536</v>
      </c>
      <c r="C3022" s="186" t="s">
        <v>261</v>
      </c>
      <c r="D3022" s="186" t="s">
        <v>10</v>
      </c>
      <c r="E3022" s="186" t="s">
        <v>11</v>
      </c>
      <c r="F3022" s="186">
        <v>100</v>
      </c>
      <c r="G3022" s="186">
        <f t="shared" si="78"/>
        <v>100000</v>
      </c>
      <c r="H3022" s="186">
        <v>1000</v>
      </c>
      <c r="I3022" s="39"/>
    </row>
    <row r="3023" spans="1:9" x14ac:dyDescent="0.25">
      <c r="A3023" s="186">
        <v>4267</v>
      </c>
      <c r="B3023" s="186" t="s">
        <v>5537</v>
      </c>
      <c r="C3023" s="186" t="s">
        <v>25</v>
      </c>
      <c r="D3023" s="186" t="s">
        <v>10</v>
      </c>
      <c r="E3023" s="186" t="s">
        <v>11</v>
      </c>
      <c r="F3023" s="186">
        <v>1000</v>
      </c>
      <c r="G3023" s="186">
        <f t="shared" si="78"/>
        <v>50000</v>
      </c>
      <c r="H3023" s="186">
        <v>50</v>
      </c>
      <c r="I3023" s="39"/>
    </row>
    <row r="3024" spans="1:9" x14ac:dyDescent="0.25">
      <c r="A3024" s="186">
        <v>4267</v>
      </c>
      <c r="B3024" s="186" t="s">
        <v>5538</v>
      </c>
      <c r="C3024" s="186" t="s">
        <v>1108</v>
      </c>
      <c r="D3024" s="186" t="s">
        <v>10</v>
      </c>
      <c r="E3024" s="186" t="s">
        <v>11</v>
      </c>
      <c r="F3024" s="186">
        <v>700</v>
      </c>
      <c r="G3024" s="186">
        <f t="shared" si="78"/>
        <v>308000</v>
      </c>
      <c r="H3024" s="186">
        <v>440</v>
      </c>
      <c r="I3024" s="39"/>
    </row>
    <row r="3025" spans="1:9" ht="27" x14ac:dyDescent="0.25">
      <c r="A3025" s="186">
        <v>4267</v>
      </c>
      <c r="B3025" s="186" t="s">
        <v>5539</v>
      </c>
      <c r="C3025" s="186" t="s">
        <v>95</v>
      </c>
      <c r="D3025" s="186" t="s">
        <v>10</v>
      </c>
      <c r="E3025" s="186" t="s">
        <v>11</v>
      </c>
      <c r="F3025" s="186">
        <v>2000</v>
      </c>
      <c r="G3025" s="186">
        <f t="shared" si="78"/>
        <v>8000</v>
      </c>
      <c r="H3025" s="186">
        <v>4</v>
      </c>
      <c r="I3025" s="39"/>
    </row>
    <row r="3026" spans="1:9" ht="27" x14ac:dyDescent="0.25">
      <c r="A3026" s="186">
        <v>4267</v>
      </c>
      <c r="B3026" s="186" t="s">
        <v>5540</v>
      </c>
      <c r="C3026" s="186" t="s">
        <v>95</v>
      </c>
      <c r="D3026" s="186" t="s">
        <v>10</v>
      </c>
      <c r="E3026" s="186" t="s">
        <v>11</v>
      </c>
      <c r="F3026" s="186">
        <v>3000</v>
      </c>
      <c r="G3026" s="186">
        <f t="shared" si="78"/>
        <v>6000</v>
      </c>
      <c r="H3026" s="186">
        <v>2</v>
      </c>
      <c r="I3026" s="39"/>
    </row>
    <row r="3027" spans="1:9" ht="27" x14ac:dyDescent="0.25">
      <c r="A3027" s="186">
        <v>4267</v>
      </c>
      <c r="B3027" s="186" t="s">
        <v>5541</v>
      </c>
      <c r="C3027" s="186" t="s">
        <v>95</v>
      </c>
      <c r="D3027" s="186" t="s">
        <v>10</v>
      </c>
      <c r="E3027" s="186" t="s">
        <v>11</v>
      </c>
      <c r="F3027" s="186">
        <v>1700</v>
      </c>
      <c r="G3027" s="186">
        <f t="shared" si="78"/>
        <v>10200</v>
      </c>
      <c r="H3027" s="186">
        <v>6</v>
      </c>
      <c r="I3027" s="39"/>
    </row>
    <row r="3028" spans="1:9" ht="27" x14ac:dyDescent="0.25">
      <c r="A3028" s="186">
        <v>4267</v>
      </c>
      <c r="B3028" s="186" t="s">
        <v>5542</v>
      </c>
      <c r="C3028" s="186" t="s">
        <v>95</v>
      </c>
      <c r="D3028" s="186" t="s">
        <v>10</v>
      </c>
      <c r="E3028" s="186" t="s">
        <v>11</v>
      </c>
      <c r="F3028" s="186">
        <v>600</v>
      </c>
      <c r="G3028" s="186">
        <f t="shared" si="78"/>
        <v>2400</v>
      </c>
      <c r="H3028" s="186">
        <v>4</v>
      </c>
      <c r="I3028" s="39"/>
    </row>
    <row r="3029" spans="1:9" ht="27" x14ac:dyDescent="0.25">
      <c r="A3029" s="186">
        <v>4267</v>
      </c>
      <c r="B3029" s="186" t="s">
        <v>5543</v>
      </c>
      <c r="C3029" s="186" t="s">
        <v>1054</v>
      </c>
      <c r="D3029" s="186" t="s">
        <v>10</v>
      </c>
      <c r="E3029" s="186" t="s">
        <v>11</v>
      </c>
      <c r="F3029" s="186">
        <v>2500</v>
      </c>
      <c r="G3029" s="186">
        <f t="shared" si="78"/>
        <v>15000</v>
      </c>
      <c r="H3029" s="186">
        <v>6</v>
      </c>
      <c r="I3029" s="39"/>
    </row>
    <row r="3030" spans="1:9" x14ac:dyDescent="0.25">
      <c r="A3030" s="186">
        <v>4267</v>
      </c>
      <c r="B3030" s="186" t="s">
        <v>5544</v>
      </c>
      <c r="C3030" s="186" t="s">
        <v>1056</v>
      </c>
      <c r="D3030" s="186" t="s">
        <v>10</v>
      </c>
      <c r="E3030" s="186" t="s">
        <v>11</v>
      </c>
      <c r="F3030" s="186">
        <v>1700</v>
      </c>
      <c r="G3030" s="186">
        <f t="shared" si="78"/>
        <v>10200</v>
      </c>
      <c r="H3030" s="186">
        <v>6</v>
      </c>
      <c r="I3030" s="39"/>
    </row>
    <row r="3031" spans="1:9" x14ac:dyDescent="0.25">
      <c r="A3031" s="186">
        <v>4267</v>
      </c>
      <c r="B3031" s="186" t="s">
        <v>5545</v>
      </c>
      <c r="C3031" s="186" t="s">
        <v>238</v>
      </c>
      <c r="D3031" s="186" t="s">
        <v>10</v>
      </c>
      <c r="E3031" s="186" t="s">
        <v>11</v>
      </c>
      <c r="F3031" s="186">
        <v>200</v>
      </c>
      <c r="G3031" s="186">
        <f t="shared" si="78"/>
        <v>20000</v>
      </c>
      <c r="H3031" s="186">
        <v>100</v>
      </c>
      <c r="I3031" s="39"/>
    </row>
    <row r="3032" spans="1:9" x14ac:dyDescent="0.25">
      <c r="A3032" s="186">
        <v>4267</v>
      </c>
      <c r="B3032" s="186" t="s">
        <v>5546</v>
      </c>
      <c r="C3032" s="186" t="s">
        <v>238</v>
      </c>
      <c r="D3032" s="186" t="s">
        <v>10</v>
      </c>
      <c r="E3032" s="186" t="s">
        <v>11</v>
      </c>
      <c r="F3032" s="186">
        <v>200</v>
      </c>
      <c r="G3032" s="186">
        <f t="shared" si="78"/>
        <v>10000</v>
      </c>
      <c r="H3032" s="186">
        <v>50</v>
      </c>
      <c r="I3032" s="39"/>
    </row>
    <row r="3033" spans="1:9" x14ac:dyDescent="0.25">
      <c r="A3033" s="186">
        <v>4267</v>
      </c>
      <c r="B3033" s="186" t="s">
        <v>5547</v>
      </c>
      <c r="C3033" s="186" t="s">
        <v>26</v>
      </c>
      <c r="D3033" s="186" t="s">
        <v>10</v>
      </c>
      <c r="E3033" s="186" t="s">
        <v>11</v>
      </c>
      <c r="F3033" s="186">
        <v>380</v>
      </c>
      <c r="G3033" s="186">
        <f t="shared" si="78"/>
        <v>2280</v>
      </c>
      <c r="H3033" s="186">
        <v>6</v>
      </c>
      <c r="I3033" s="39"/>
    </row>
    <row r="3034" spans="1:9" x14ac:dyDescent="0.25">
      <c r="A3034" s="186">
        <v>4267</v>
      </c>
      <c r="B3034" s="186" t="s">
        <v>5548</v>
      </c>
      <c r="C3034" s="186" t="s">
        <v>122</v>
      </c>
      <c r="D3034" s="186" t="s">
        <v>10</v>
      </c>
      <c r="E3034" s="186" t="s">
        <v>11</v>
      </c>
      <c r="F3034" s="186">
        <v>140</v>
      </c>
      <c r="G3034" s="186">
        <f t="shared" si="78"/>
        <v>112000</v>
      </c>
      <c r="H3034" s="186">
        <v>800</v>
      </c>
      <c r="I3034" s="39"/>
    </row>
    <row r="3035" spans="1:9" x14ac:dyDescent="0.25">
      <c r="A3035" s="186">
        <v>4267</v>
      </c>
      <c r="B3035" s="186" t="s">
        <v>5549</v>
      </c>
      <c r="C3035" s="186" t="s">
        <v>226</v>
      </c>
      <c r="D3035" s="186" t="s">
        <v>10</v>
      </c>
      <c r="E3035" s="186" t="s">
        <v>56</v>
      </c>
      <c r="F3035" s="186">
        <v>2000</v>
      </c>
      <c r="G3035" s="186">
        <f t="shared" si="78"/>
        <v>10000</v>
      </c>
      <c r="H3035" s="186">
        <v>5</v>
      </c>
      <c r="I3035" s="39"/>
    </row>
    <row r="3036" spans="1:9" x14ac:dyDescent="0.25">
      <c r="A3036" s="186">
        <v>4267</v>
      </c>
      <c r="B3036" s="186" t="s">
        <v>5550</v>
      </c>
      <c r="C3036" s="186" t="s">
        <v>586</v>
      </c>
      <c r="D3036" s="186" t="s">
        <v>10</v>
      </c>
      <c r="E3036" s="186" t="s">
        <v>11</v>
      </c>
      <c r="F3036" s="186">
        <v>450</v>
      </c>
      <c r="G3036" s="186">
        <f t="shared" si="78"/>
        <v>45000</v>
      </c>
      <c r="H3036" s="186">
        <v>100</v>
      </c>
      <c r="I3036" s="39"/>
    </row>
    <row r="3037" spans="1:9" x14ac:dyDescent="0.25">
      <c r="A3037" s="186">
        <v>4267</v>
      </c>
      <c r="B3037" s="186" t="s">
        <v>5551</v>
      </c>
      <c r="C3037" s="186" t="s">
        <v>123</v>
      </c>
      <c r="D3037" s="186" t="s">
        <v>10</v>
      </c>
      <c r="E3037" s="186" t="s">
        <v>11</v>
      </c>
      <c r="F3037" s="186">
        <v>230</v>
      </c>
      <c r="G3037" s="186">
        <f t="shared" si="78"/>
        <v>23000</v>
      </c>
      <c r="H3037" s="186">
        <v>100</v>
      </c>
      <c r="I3037" s="39"/>
    </row>
    <row r="3038" spans="1:9" x14ac:dyDescent="0.25">
      <c r="A3038" s="186">
        <v>4267</v>
      </c>
      <c r="B3038" s="186" t="s">
        <v>5552</v>
      </c>
      <c r="C3038" s="186" t="s">
        <v>123</v>
      </c>
      <c r="D3038" s="186" t="s">
        <v>10</v>
      </c>
      <c r="E3038" s="186" t="s">
        <v>11</v>
      </c>
      <c r="F3038" s="186">
        <v>600</v>
      </c>
      <c r="G3038" s="186">
        <f t="shared" si="78"/>
        <v>6000</v>
      </c>
      <c r="H3038" s="186">
        <v>10</v>
      </c>
      <c r="I3038" s="39"/>
    </row>
    <row r="3039" spans="1:9" ht="27" x14ac:dyDescent="0.25">
      <c r="A3039" s="186">
        <v>4267</v>
      </c>
      <c r="B3039" s="186" t="s">
        <v>5553</v>
      </c>
      <c r="C3039" s="186" t="s">
        <v>1936</v>
      </c>
      <c r="D3039" s="186" t="s">
        <v>10</v>
      </c>
      <c r="E3039" s="186" t="s">
        <v>11</v>
      </c>
      <c r="F3039" s="186">
        <v>120</v>
      </c>
      <c r="G3039" s="186">
        <f t="shared" si="78"/>
        <v>12000</v>
      </c>
      <c r="H3039" s="186">
        <v>100</v>
      </c>
      <c r="I3039" s="39"/>
    </row>
    <row r="3040" spans="1:9" ht="27" x14ac:dyDescent="0.25">
      <c r="A3040" s="186">
        <v>4267</v>
      </c>
      <c r="B3040" s="186" t="s">
        <v>5554</v>
      </c>
      <c r="C3040" s="186" t="s">
        <v>1936</v>
      </c>
      <c r="D3040" s="186" t="s">
        <v>10</v>
      </c>
      <c r="E3040" s="186" t="s">
        <v>11</v>
      </c>
      <c r="F3040" s="186">
        <v>1000</v>
      </c>
      <c r="G3040" s="186">
        <f t="shared" si="78"/>
        <v>20000</v>
      </c>
      <c r="H3040" s="186">
        <v>20</v>
      </c>
      <c r="I3040" s="39"/>
    </row>
    <row r="3041" spans="1:9" x14ac:dyDescent="0.25">
      <c r="A3041" s="186">
        <v>4267</v>
      </c>
      <c r="B3041" s="186" t="s">
        <v>5555</v>
      </c>
      <c r="C3041" s="186" t="s">
        <v>27</v>
      </c>
      <c r="D3041" s="186" t="s">
        <v>10</v>
      </c>
      <c r="E3041" s="186" t="s">
        <v>24</v>
      </c>
      <c r="F3041" s="186">
        <v>1000</v>
      </c>
      <c r="G3041" s="186">
        <f t="shared" si="78"/>
        <v>50000</v>
      </c>
      <c r="H3041" s="186">
        <v>50</v>
      </c>
      <c r="I3041" s="39"/>
    </row>
    <row r="3042" spans="1:9" ht="27" x14ac:dyDescent="0.25">
      <c r="A3042" s="186">
        <v>4267</v>
      </c>
      <c r="B3042" s="186" t="s">
        <v>5556</v>
      </c>
      <c r="C3042" s="186" t="s">
        <v>588</v>
      </c>
      <c r="D3042" s="186" t="s">
        <v>10</v>
      </c>
      <c r="E3042" s="186" t="s">
        <v>24</v>
      </c>
      <c r="F3042" s="186">
        <v>800</v>
      </c>
      <c r="G3042" s="186">
        <f t="shared" si="78"/>
        <v>12000</v>
      </c>
      <c r="H3042" s="186">
        <v>15</v>
      </c>
      <c r="I3042" s="39"/>
    </row>
    <row r="3043" spans="1:9" x14ac:dyDescent="0.25">
      <c r="A3043" s="186">
        <v>4267</v>
      </c>
      <c r="B3043" s="186" t="s">
        <v>5557</v>
      </c>
      <c r="C3043" s="186" t="s">
        <v>28</v>
      </c>
      <c r="D3043" s="186" t="s">
        <v>10</v>
      </c>
      <c r="E3043" s="186" t="s">
        <v>24</v>
      </c>
      <c r="F3043" s="186">
        <v>780</v>
      </c>
      <c r="G3043" s="186">
        <f t="shared" si="78"/>
        <v>7800</v>
      </c>
      <c r="H3043" s="186">
        <v>10</v>
      </c>
      <c r="I3043" s="39"/>
    </row>
    <row r="3044" spans="1:9" x14ac:dyDescent="0.25">
      <c r="A3044" s="186">
        <v>4267</v>
      </c>
      <c r="B3044" s="186" t="s">
        <v>5558</v>
      </c>
      <c r="C3044" s="186" t="s">
        <v>51</v>
      </c>
      <c r="D3044" s="186" t="s">
        <v>10</v>
      </c>
      <c r="E3044" s="186" t="s">
        <v>11</v>
      </c>
      <c r="F3044" s="186">
        <v>290</v>
      </c>
      <c r="G3044" s="186">
        <f t="shared" si="78"/>
        <v>5800</v>
      </c>
      <c r="H3044" s="186">
        <v>20</v>
      </c>
      <c r="I3044" s="39"/>
    </row>
    <row r="3045" spans="1:9" x14ac:dyDescent="0.25">
      <c r="A3045" s="186">
        <v>4267</v>
      </c>
      <c r="B3045" s="186" t="s">
        <v>5559</v>
      </c>
      <c r="C3045" s="186" t="s">
        <v>29</v>
      </c>
      <c r="D3045" s="186" t="s">
        <v>10</v>
      </c>
      <c r="E3045" s="186" t="s">
        <v>11</v>
      </c>
      <c r="F3045" s="186">
        <v>700</v>
      </c>
      <c r="G3045" s="186">
        <f t="shared" si="78"/>
        <v>14000</v>
      </c>
      <c r="H3045" s="186">
        <v>20</v>
      </c>
      <c r="I3045" s="39"/>
    </row>
    <row r="3046" spans="1:9" x14ac:dyDescent="0.25">
      <c r="A3046" s="186">
        <v>4267</v>
      </c>
      <c r="B3046" s="186" t="s">
        <v>5560</v>
      </c>
      <c r="C3046" s="186" t="s">
        <v>230</v>
      </c>
      <c r="D3046" s="186" t="s">
        <v>10</v>
      </c>
      <c r="E3046" s="186" t="s">
        <v>11</v>
      </c>
      <c r="F3046" s="186">
        <v>1000</v>
      </c>
      <c r="G3046" s="186">
        <f t="shared" si="78"/>
        <v>5000</v>
      </c>
      <c r="H3046" s="186">
        <v>5</v>
      </c>
      <c r="I3046" s="39"/>
    </row>
    <row r="3047" spans="1:9" ht="27" x14ac:dyDescent="0.25">
      <c r="A3047" s="186">
        <v>4267</v>
      </c>
      <c r="B3047" s="186" t="s">
        <v>5561</v>
      </c>
      <c r="C3047" s="186" t="s">
        <v>30</v>
      </c>
      <c r="D3047" s="186" t="s">
        <v>10</v>
      </c>
      <c r="E3047" s="186" t="s">
        <v>11</v>
      </c>
      <c r="F3047" s="186">
        <v>1600</v>
      </c>
      <c r="G3047" s="186">
        <f t="shared" si="78"/>
        <v>9600</v>
      </c>
      <c r="H3047" s="186">
        <v>6</v>
      </c>
      <c r="I3047" s="39"/>
    </row>
    <row r="3048" spans="1:9" x14ac:dyDescent="0.25">
      <c r="A3048" s="186" t="s">
        <v>153</v>
      </c>
      <c r="B3048" s="186" t="s">
        <v>3730</v>
      </c>
      <c r="C3048" s="186" t="s">
        <v>52</v>
      </c>
      <c r="D3048" s="186" t="s">
        <v>10</v>
      </c>
      <c r="E3048" s="186" t="s">
        <v>11</v>
      </c>
      <c r="F3048" s="186">
        <v>300000</v>
      </c>
      <c r="G3048" s="186">
        <f>+F3048*H3048</f>
        <v>2100000</v>
      </c>
      <c r="H3048" s="186">
        <v>7</v>
      </c>
      <c r="I3048" s="39"/>
    </row>
    <row r="3049" spans="1:9" x14ac:dyDescent="0.25">
      <c r="A3049" s="186" t="s">
        <v>153</v>
      </c>
      <c r="B3049" s="186" t="s">
        <v>3731</v>
      </c>
      <c r="C3049" s="186" t="s">
        <v>2191</v>
      </c>
      <c r="D3049" s="186" t="s">
        <v>10</v>
      </c>
      <c r="E3049" s="186" t="s">
        <v>11</v>
      </c>
      <c r="F3049" s="186">
        <v>150000</v>
      </c>
      <c r="G3049" s="186">
        <f t="shared" ref="G3049:G3057" si="79">+F3049*H3049</f>
        <v>450000</v>
      </c>
      <c r="H3049" s="186">
        <v>3</v>
      </c>
      <c r="I3049" s="39"/>
    </row>
    <row r="3050" spans="1:9" ht="27" x14ac:dyDescent="0.25">
      <c r="A3050" s="19" t="s">
        <v>153</v>
      </c>
      <c r="B3050" s="19" t="s">
        <v>3732</v>
      </c>
      <c r="C3050" s="19" t="s">
        <v>2189</v>
      </c>
      <c r="D3050" s="19" t="s">
        <v>10</v>
      </c>
      <c r="E3050" s="19" t="s">
        <v>11</v>
      </c>
      <c r="F3050" s="19">
        <v>200000</v>
      </c>
      <c r="G3050" s="19">
        <f t="shared" si="79"/>
        <v>4000000</v>
      </c>
      <c r="H3050" s="19">
        <v>20</v>
      </c>
      <c r="I3050" s="39"/>
    </row>
    <row r="3051" spans="1:9" x14ac:dyDescent="0.25">
      <c r="A3051" s="19" t="s">
        <v>153</v>
      </c>
      <c r="B3051" s="19" t="s">
        <v>3733</v>
      </c>
      <c r="C3051" s="19" t="s">
        <v>97</v>
      </c>
      <c r="D3051" s="19" t="s">
        <v>10</v>
      </c>
      <c r="E3051" s="19" t="s">
        <v>11</v>
      </c>
      <c r="F3051" s="19">
        <v>250000</v>
      </c>
      <c r="G3051" s="19">
        <f t="shared" si="79"/>
        <v>250000</v>
      </c>
      <c r="H3051" s="19">
        <v>1</v>
      </c>
      <c r="I3051" s="39"/>
    </row>
    <row r="3052" spans="1:9" x14ac:dyDescent="0.25">
      <c r="A3052" s="19" t="s">
        <v>153</v>
      </c>
      <c r="B3052" s="19" t="s">
        <v>3734</v>
      </c>
      <c r="C3052" s="19" t="s">
        <v>2340</v>
      </c>
      <c r="D3052" s="19" t="s">
        <v>10</v>
      </c>
      <c r="E3052" s="19" t="s">
        <v>11</v>
      </c>
      <c r="F3052" s="19">
        <v>500000</v>
      </c>
      <c r="G3052" s="19">
        <f t="shared" si="79"/>
        <v>500000</v>
      </c>
      <c r="H3052" s="19">
        <v>1</v>
      </c>
      <c r="I3052" s="39"/>
    </row>
    <row r="3053" spans="1:9" x14ac:dyDescent="0.25">
      <c r="A3053" s="19" t="s">
        <v>153</v>
      </c>
      <c r="B3053" s="19" t="s">
        <v>7949</v>
      </c>
      <c r="C3053" s="19" t="s">
        <v>150</v>
      </c>
      <c r="D3053" s="19" t="s">
        <v>10</v>
      </c>
      <c r="E3053" s="19" t="s">
        <v>11</v>
      </c>
      <c r="F3053" s="19">
        <v>120000</v>
      </c>
      <c r="G3053" s="19">
        <f t="shared" si="79"/>
        <v>480000</v>
      </c>
      <c r="H3053" s="19">
        <v>4</v>
      </c>
      <c r="I3053" s="39"/>
    </row>
    <row r="3054" spans="1:9" ht="27" x14ac:dyDescent="0.25">
      <c r="A3054" s="19" t="s">
        <v>153</v>
      </c>
      <c r="B3054" s="19" t="s">
        <v>3735</v>
      </c>
      <c r="C3054" s="19" t="s">
        <v>3736</v>
      </c>
      <c r="D3054" s="19" t="s">
        <v>10</v>
      </c>
      <c r="E3054" s="19" t="s">
        <v>11</v>
      </c>
      <c r="F3054" s="19">
        <v>50000</v>
      </c>
      <c r="G3054" s="19">
        <f t="shared" si="79"/>
        <v>500000</v>
      </c>
      <c r="H3054" s="19">
        <v>10</v>
      </c>
      <c r="I3054" s="39"/>
    </row>
    <row r="3055" spans="1:9" x14ac:dyDescent="0.25">
      <c r="A3055" s="19" t="s">
        <v>153</v>
      </c>
      <c r="B3055" s="19" t="s">
        <v>3737</v>
      </c>
      <c r="C3055" s="19" t="s">
        <v>150</v>
      </c>
      <c r="D3055" s="19" t="s">
        <v>10</v>
      </c>
      <c r="E3055" s="19" t="s">
        <v>11</v>
      </c>
      <c r="F3055" s="19">
        <v>65000</v>
      </c>
      <c r="G3055" s="19">
        <f t="shared" si="79"/>
        <v>650000</v>
      </c>
      <c r="H3055" s="19">
        <v>10</v>
      </c>
      <c r="I3055" s="39"/>
    </row>
    <row r="3056" spans="1:9" x14ac:dyDescent="0.25">
      <c r="A3056" s="19" t="s">
        <v>153</v>
      </c>
      <c r="B3056" s="19" t="s">
        <v>3738</v>
      </c>
      <c r="C3056" s="19" t="s">
        <v>2191</v>
      </c>
      <c r="D3056" s="19" t="s">
        <v>10</v>
      </c>
      <c r="E3056" s="19" t="s">
        <v>11</v>
      </c>
      <c r="F3056" s="19">
        <v>250000</v>
      </c>
      <c r="G3056" s="19">
        <f t="shared" si="79"/>
        <v>250000</v>
      </c>
      <c r="H3056" s="19">
        <v>1</v>
      </c>
      <c r="I3056" s="39"/>
    </row>
    <row r="3057" spans="1:9" ht="27" x14ac:dyDescent="0.25">
      <c r="A3057" s="19" t="s">
        <v>153</v>
      </c>
      <c r="B3057" s="19" t="s">
        <v>6508</v>
      </c>
      <c r="C3057" s="19" t="s">
        <v>6509</v>
      </c>
      <c r="D3057" s="19" t="s">
        <v>10</v>
      </c>
      <c r="E3057" s="19" t="s">
        <v>11</v>
      </c>
      <c r="F3057" s="19">
        <v>15000</v>
      </c>
      <c r="G3057" s="19">
        <f t="shared" si="79"/>
        <v>60000</v>
      </c>
      <c r="H3057" s="19">
        <v>4</v>
      </c>
      <c r="I3057" s="39"/>
    </row>
    <row r="3058" spans="1:9" x14ac:dyDescent="0.25">
      <c r="A3058" s="19" t="s">
        <v>153</v>
      </c>
      <c r="B3058" s="19" t="s">
        <v>2760</v>
      </c>
      <c r="C3058" s="19" t="s">
        <v>2191</v>
      </c>
      <c r="D3058" s="19" t="s">
        <v>10</v>
      </c>
      <c r="E3058" s="19" t="s">
        <v>11</v>
      </c>
      <c r="F3058" s="19">
        <v>0</v>
      </c>
      <c r="G3058" s="19">
        <v>0</v>
      </c>
      <c r="H3058" s="19">
        <v>3</v>
      </c>
      <c r="I3058" s="39"/>
    </row>
    <row r="3059" spans="1:9" x14ac:dyDescent="0.25">
      <c r="A3059" s="19">
        <v>5122</v>
      </c>
      <c r="B3059" s="19" t="s">
        <v>2009</v>
      </c>
      <c r="C3059" s="19" t="s">
        <v>2850</v>
      </c>
      <c r="D3059" s="19" t="s">
        <v>10</v>
      </c>
      <c r="E3059" s="19" t="s">
        <v>11</v>
      </c>
      <c r="F3059" s="19">
        <v>0</v>
      </c>
      <c r="G3059" s="19">
        <v>0</v>
      </c>
      <c r="H3059" s="19">
        <v>1</v>
      </c>
      <c r="I3059" s="39"/>
    </row>
    <row r="3060" spans="1:9" ht="27" x14ac:dyDescent="0.25">
      <c r="A3060" s="19" t="s">
        <v>153</v>
      </c>
      <c r="B3060" s="19" t="s">
        <v>2334</v>
      </c>
      <c r="C3060" s="19" t="s">
        <v>2189</v>
      </c>
      <c r="D3060" s="19" t="s">
        <v>10</v>
      </c>
      <c r="E3060" s="19" t="s">
        <v>11</v>
      </c>
      <c r="F3060" s="19">
        <v>0</v>
      </c>
      <c r="G3060" s="19">
        <v>0</v>
      </c>
      <c r="H3060" s="19">
        <v>20</v>
      </c>
      <c r="I3060" s="39"/>
    </row>
    <row r="3061" spans="1:9" x14ac:dyDescent="0.25">
      <c r="A3061" s="19" t="s">
        <v>153</v>
      </c>
      <c r="B3061" s="19" t="s">
        <v>2335</v>
      </c>
      <c r="C3061" s="19" t="s">
        <v>150</v>
      </c>
      <c r="D3061" s="19" t="s">
        <v>10</v>
      </c>
      <c r="E3061" s="19" t="s">
        <v>11</v>
      </c>
      <c r="F3061" s="19">
        <v>0</v>
      </c>
      <c r="G3061" s="19">
        <v>0</v>
      </c>
      <c r="H3061" s="19">
        <v>10</v>
      </c>
      <c r="I3061" s="39"/>
    </row>
    <row r="3062" spans="1:9" x14ac:dyDescent="0.25">
      <c r="A3062" s="19" t="s">
        <v>153</v>
      </c>
      <c r="B3062" s="19" t="s">
        <v>2336</v>
      </c>
      <c r="C3062" s="19" t="s">
        <v>150</v>
      </c>
      <c r="D3062" s="19" t="s">
        <v>10</v>
      </c>
      <c r="E3062" s="19" t="s">
        <v>11</v>
      </c>
      <c r="F3062" s="19">
        <v>0</v>
      </c>
      <c r="G3062" s="19">
        <v>0</v>
      </c>
      <c r="H3062" s="19">
        <v>6</v>
      </c>
      <c r="I3062" s="39"/>
    </row>
    <row r="3063" spans="1:9" x14ac:dyDescent="0.25">
      <c r="A3063" s="19" t="s">
        <v>153</v>
      </c>
      <c r="B3063" s="19" t="s">
        <v>2337</v>
      </c>
      <c r="C3063" s="19" t="s">
        <v>31</v>
      </c>
      <c r="D3063" s="19" t="s">
        <v>10</v>
      </c>
      <c r="E3063" s="19" t="s">
        <v>11</v>
      </c>
      <c r="F3063" s="19">
        <v>0</v>
      </c>
      <c r="G3063" s="19">
        <v>0</v>
      </c>
      <c r="H3063" s="19">
        <v>7</v>
      </c>
      <c r="I3063" s="39"/>
    </row>
    <row r="3064" spans="1:9" ht="27" x14ac:dyDescent="0.25">
      <c r="A3064" s="19" t="s">
        <v>153</v>
      </c>
      <c r="B3064" s="19" t="s">
        <v>2338</v>
      </c>
      <c r="C3064" s="19" t="s">
        <v>65</v>
      </c>
      <c r="D3064" s="19" t="s">
        <v>10</v>
      </c>
      <c r="E3064" s="19" t="s">
        <v>11</v>
      </c>
      <c r="F3064" s="19">
        <v>0</v>
      </c>
      <c r="G3064" s="19">
        <v>0</v>
      </c>
      <c r="H3064" s="19">
        <v>10</v>
      </c>
      <c r="I3064" s="39"/>
    </row>
    <row r="3065" spans="1:9" x14ac:dyDescent="0.25">
      <c r="A3065" s="19" t="s">
        <v>153</v>
      </c>
      <c r="B3065" s="19" t="s">
        <v>2339</v>
      </c>
      <c r="C3065" s="19" t="s">
        <v>2340</v>
      </c>
      <c r="D3065" s="19" t="s">
        <v>10</v>
      </c>
      <c r="E3065" s="19" t="s">
        <v>11</v>
      </c>
      <c r="F3065" s="19">
        <v>0</v>
      </c>
      <c r="G3065" s="19">
        <v>0</v>
      </c>
      <c r="H3065" s="19">
        <v>1</v>
      </c>
      <c r="I3065" s="39"/>
    </row>
    <row r="3066" spans="1:9" x14ac:dyDescent="0.25">
      <c r="A3066" s="19" t="s">
        <v>153</v>
      </c>
      <c r="B3066" s="19" t="s">
        <v>2184</v>
      </c>
      <c r="C3066" s="19" t="s">
        <v>2185</v>
      </c>
      <c r="D3066" s="19" t="s">
        <v>10</v>
      </c>
      <c r="E3066" s="19" t="s">
        <v>11</v>
      </c>
      <c r="F3066" s="19">
        <v>0</v>
      </c>
      <c r="G3066" s="19">
        <v>0</v>
      </c>
      <c r="H3066" s="19">
        <v>4</v>
      </c>
      <c r="I3066" s="39"/>
    </row>
    <row r="3067" spans="1:9" x14ac:dyDescent="0.25">
      <c r="A3067" s="19" t="s">
        <v>153</v>
      </c>
      <c r="B3067" s="19" t="s">
        <v>2341</v>
      </c>
      <c r="C3067" s="19" t="s">
        <v>97</v>
      </c>
      <c r="D3067" s="19" t="s">
        <v>10</v>
      </c>
      <c r="E3067" s="19" t="s">
        <v>11</v>
      </c>
      <c r="F3067" s="19">
        <v>0</v>
      </c>
      <c r="G3067" s="19">
        <v>0</v>
      </c>
      <c r="H3067" s="19">
        <v>1</v>
      </c>
      <c r="I3067" s="39"/>
    </row>
    <row r="3068" spans="1:9" x14ac:dyDescent="0.25">
      <c r="A3068" s="19" t="s">
        <v>153</v>
      </c>
      <c r="B3068" s="19" t="s">
        <v>2342</v>
      </c>
      <c r="C3068" s="19" t="s">
        <v>2191</v>
      </c>
      <c r="D3068" s="19" t="s">
        <v>10</v>
      </c>
      <c r="E3068" s="19" t="s">
        <v>11</v>
      </c>
      <c r="F3068" s="19">
        <v>0</v>
      </c>
      <c r="G3068" s="19">
        <v>0</v>
      </c>
      <c r="H3068" s="19">
        <v>1</v>
      </c>
      <c r="I3068" s="39"/>
    </row>
    <row r="3069" spans="1:9" x14ac:dyDescent="0.25">
      <c r="A3069" s="19" t="s">
        <v>153</v>
      </c>
      <c r="B3069" s="19" t="s">
        <v>2331</v>
      </c>
      <c r="C3069" s="19" t="s">
        <v>154</v>
      </c>
      <c r="D3069" s="19" t="s">
        <v>10</v>
      </c>
      <c r="E3069" s="19" t="s">
        <v>11</v>
      </c>
      <c r="F3069" s="19">
        <v>0</v>
      </c>
      <c r="G3069" s="19">
        <v>0</v>
      </c>
      <c r="H3069" s="19">
        <v>13</v>
      </c>
      <c r="I3069" s="39"/>
    </row>
    <row r="3070" spans="1:9" x14ac:dyDescent="0.25">
      <c r="A3070" s="19" t="s">
        <v>153</v>
      </c>
      <c r="B3070" s="19" t="s">
        <v>2332</v>
      </c>
      <c r="C3070" s="19" t="s">
        <v>154</v>
      </c>
      <c r="D3070" s="19" t="s">
        <v>10</v>
      </c>
      <c r="E3070" s="19" t="s">
        <v>11</v>
      </c>
      <c r="F3070" s="19">
        <v>0</v>
      </c>
      <c r="G3070" s="19">
        <v>0</v>
      </c>
      <c r="H3070" s="19">
        <v>20</v>
      </c>
      <c r="I3070" s="39"/>
    </row>
    <row r="3071" spans="1:9" x14ac:dyDescent="0.25">
      <c r="A3071" s="19" t="s">
        <v>153</v>
      </c>
      <c r="B3071" s="19" t="s">
        <v>2333</v>
      </c>
      <c r="C3071" s="19" t="s">
        <v>154</v>
      </c>
      <c r="D3071" s="19" t="s">
        <v>10</v>
      </c>
      <c r="E3071" s="19" t="s">
        <v>11</v>
      </c>
      <c r="F3071" s="19">
        <v>0</v>
      </c>
      <c r="G3071" s="19">
        <v>0</v>
      </c>
      <c r="H3071" s="19">
        <v>1</v>
      </c>
      <c r="I3071" s="39"/>
    </row>
    <row r="3072" spans="1:9" x14ac:dyDescent="0.25">
      <c r="A3072" s="19" t="s">
        <v>153</v>
      </c>
      <c r="B3072" s="19" t="s">
        <v>2343</v>
      </c>
      <c r="C3072" s="19" t="s">
        <v>185</v>
      </c>
      <c r="D3072" s="19" t="s">
        <v>10</v>
      </c>
      <c r="E3072" s="19" t="s">
        <v>11</v>
      </c>
      <c r="F3072" s="19">
        <v>0</v>
      </c>
      <c r="G3072" s="19">
        <v>0</v>
      </c>
      <c r="H3072" s="19">
        <v>2</v>
      </c>
      <c r="I3072" s="39"/>
    </row>
    <row r="3073" spans="1:9" x14ac:dyDescent="0.25">
      <c r="A3073" s="19" t="s">
        <v>153</v>
      </c>
      <c r="B3073" s="19" t="s">
        <v>2344</v>
      </c>
      <c r="C3073" s="19" t="s">
        <v>192</v>
      </c>
      <c r="D3073" s="19" t="s">
        <v>10</v>
      </c>
      <c r="E3073" s="19" t="s">
        <v>56</v>
      </c>
      <c r="F3073" s="19">
        <v>0</v>
      </c>
      <c r="G3073" s="19">
        <v>0</v>
      </c>
      <c r="H3073" s="19">
        <v>40</v>
      </c>
      <c r="I3073" s="39"/>
    </row>
    <row r="3074" spans="1:9" x14ac:dyDescent="0.25">
      <c r="A3074" s="19" t="s">
        <v>153</v>
      </c>
      <c r="B3074" s="19" t="s">
        <v>2345</v>
      </c>
      <c r="C3074" s="19" t="s">
        <v>184</v>
      </c>
      <c r="D3074" s="19" t="s">
        <v>10</v>
      </c>
      <c r="E3074" s="19" t="s">
        <v>11</v>
      </c>
      <c r="F3074" s="19">
        <v>0</v>
      </c>
      <c r="G3074" s="19">
        <v>0</v>
      </c>
      <c r="H3074" s="19">
        <v>30</v>
      </c>
      <c r="I3074" s="39"/>
    </row>
    <row r="3075" spans="1:9" x14ac:dyDescent="0.25">
      <c r="A3075" s="19" t="s">
        <v>153</v>
      </c>
      <c r="B3075" s="19" t="s">
        <v>2346</v>
      </c>
      <c r="C3075" s="19" t="s">
        <v>2197</v>
      </c>
      <c r="D3075" s="19" t="s">
        <v>10</v>
      </c>
      <c r="E3075" s="19" t="s">
        <v>11</v>
      </c>
      <c r="F3075" s="19">
        <v>0</v>
      </c>
      <c r="G3075" s="19">
        <v>0</v>
      </c>
      <c r="H3075" s="19">
        <v>4</v>
      </c>
      <c r="I3075" s="39"/>
    </row>
    <row r="3076" spans="1:9" x14ac:dyDescent="0.25">
      <c r="A3076" s="19" t="s">
        <v>153</v>
      </c>
      <c r="B3076" s="19" t="s">
        <v>2347</v>
      </c>
      <c r="C3076" s="19" t="s">
        <v>54</v>
      </c>
      <c r="D3076" s="19" t="s">
        <v>10</v>
      </c>
      <c r="E3076" s="19" t="s">
        <v>11</v>
      </c>
      <c r="F3076" s="19">
        <v>0</v>
      </c>
      <c r="G3076" s="19">
        <v>0</v>
      </c>
      <c r="H3076" s="19">
        <v>5</v>
      </c>
      <c r="I3076" s="39"/>
    </row>
    <row r="3077" spans="1:9" x14ac:dyDescent="0.25">
      <c r="A3077" s="19" t="s">
        <v>153</v>
      </c>
      <c r="B3077" s="19" t="s">
        <v>2200</v>
      </c>
      <c r="C3077" s="19" t="s">
        <v>2201</v>
      </c>
      <c r="D3077" s="19" t="s">
        <v>10</v>
      </c>
      <c r="E3077" s="19" t="s">
        <v>34</v>
      </c>
      <c r="F3077" s="19">
        <v>0</v>
      </c>
      <c r="G3077" s="19">
        <v>0</v>
      </c>
      <c r="H3077" s="19" t="s">
        <v>114</v>
      </c>
      <c r="I3077" s="39"/>
    </row>
    <row r="3078" spans="1:9" x14ac:dyDescent="0.25">
      <c r="A3078" s="19" t="s">
        <v>153</v>
      </c>
      <c r="B3078" s="19" t="s">
        <v>2348</v>
      </c>
      <c r="C3078" s="19" t="s">
        <v>187</v>
      </c>
      <c r="D3078" s="19" t="s">
        <v>10</v>
      </c>
      <c r="E3078" s="19" t="s">
        <v>11</v>
      </c>
      <c r="F3078" s="19">
        <v>0</v>
      </c>
      <c r="G3078" s="19">
        <v>0</v>
      </c>
      <c r="H3078" s="19">
        <v>9</v>
      </c>
      <c r="I3078" s="39"/>
    </row>
    <row r="3079" spans="1:9" ht="27" x14ac:dyDescent="0.25">
      <c r="A3079" s="19" t="s">
        <v>153</v>
      </c>
      <c r="B3079" s="19" t="s">
        <v>2014</v>
      </c>
      <c r="C3079" s="19" t="s">
        <v>55</v>
      </c>
      <c r="D3079" s="19" t="s">
        <v>10</v>
      </c>
      <c r="E3079" s="19" t="s">
        <v>11</v>
      </c>
      <c r="F3079" s="19">
        <v>0</v>
      </c>
      <c r="G3079" s="19">
        <v>0</v>
      </c>
      <c r="H3079" s="19">
        <v>2</v>
      </c>
      <c r="I3079" s="39"/>
    </row>
    <row r="3080" spans="1:9" x14ac:dyDescent="0.25">
      <c r="A3080" s="19" t="s">
        <v>153</v>
      </c>
      <c r="B3080" s="19" t="s">
        <v>2328</v>
      </c>
      <c r="C3080" s="19" t="s">
        <v>101</v>
      </c>
      <c r="D3080" s="19" t="s">
        <v>10</v>
      </c>
      <c r="E3080" s="19" t="s">
        <v>11</v>
      </c>
      <c r="F3080" s="19">
        <v>0</v>
      </c>
      <c r="G3080" s="19">
        <v>0</v>
      </c>
      <c r="H3080" s="19">
        <v>3</v>
      </c>
      <c r="I3080" s="39"/>
    </row>
    <row r="3081" spans="1:9" x14ac:dyDescent="0.25">
      <c r="A3081" s="19" t="s">
        <v>153</v>
      </c>
      <c r="B3081" s="19" t="s">
        <v>2329</v>
      </c>
      <c r="C3081" s="19" t="s">
        <v>113</v>
      </c>
      <c r="D3081" s="19" t="s">
        <v>10</v>
      </c>
      <c r="E3081" s="19" t="s">
        <v>11</v>
      </c>
      <c r="F3081" s="19">
        <v>0</v>
      </c>
      <c r="G3081" s="19">
        <v>0</v>
      </c>
      <c r="H3081" s="19">
        <v>3</v>
      </c>
      <c r="I3081" s="39"/>
    </row>
    <row r="3082" spans="1:9" x14ac:dyDescent="0.25">
      <c r="A3082" s="19" t="s">
        <v>153</v>
      </c>
      <c r="B3082" s="19" t="s">
        <v>2330</v>
      </c>
      <c r="C3082" s="19" t="s">
        <v>234</v>
      </c>
      <c r="D3082" s="19" t="s">
        <v>10</v>
      </c>
      <c r="E3082" s="19" t="s">
        <v>11</v>
      </c>
      <c r="F3082" s="19">
        <v>0</v>
      </c>
      <c r="G3082" s="19">
        <v>0</v>
      </c>
      <c r="H3082" s="19">
        <v>5</v>
      </c>
      <c r="I3082" s="39"/>
    </row>
    <row r="3083" spans="1:9" x14ac:dyDescent="0.25">
      <c r="A3083" s="19" t="s">
        <v>153</v>
      </c>
      <c r="B3083" s="19" t="s">
        <v>2760</v>
      </c>
      <c r="C3083" s="19" t="s">
        <v>2191</v>
      </c>
      <c r="D3083" s="19" t="s">
        <v>10</v>
      </c>
      <c r="E3083" s="19" t="s">
        <v>11</v>
      </c>
      <c r="F3083" s="19">
        <v>0</v>
      </c>
      <c r="G3083" s="19">
        <v>0</v>
      </c>
      <c r="H3083" s="19">
        <v>3</v>
      </c>
      <c r="I3083" s="39"/>
    </row>
    <row r="3084" spans="1:9" x14ac:dyDescent="0.25">
      <c r="A3084" s="19"/>
      <c r="B3084" s="19" t="s">
        <v>2343</v>
      </c>
      <c r="C3084" s="19" t="s">
        <v>185</v>
      </c>
      <c r="D3084" s="19" t="s">
        <v>10</v>
      </c>
      <c r="E3084" s="19" t="s">
        <v>11</v>
      </c>
      <c r="F3084" s="19">
        <v>0</v>
      </c>
      <c r="G3084" s="19">
        <v>0</v>
      </c>
      <c r="H3084" s="19">
        <v>2</v>
      </c>
      <c r="I3084" s="39"/>
    </row>
    <row r="3085" spans="1:9" x14ac:dyDescent="0.25">
      <c r="A3085" s="19"/>
      <c r="B3085" s="19" t="s">
        <v>2344</v>
      </c>
      <c r="C3085" s="19" t="s">
        <v>192</v>
      </c>
      <c r="D3085" s="19" t="s">
        <v>10</v>
      </c>
      <c r="E3085" s="19" t="s">
        <v>11</v>
      </c>
      <c r="F3085" s="19">
        <v>0</v>
      </c>
      <c r="G3085" s="19">
        <v>0</v>
      </c>
      <c r="H3085" s="19">
        <v>40</v>
      </c>
      <c r="I3085" s="39"/>
    </row>
    <row r="3086" spans="1:9" x14ac:dyDescent="0.25">
      <c r="A3086" s="19"/>
      <c r="B3086" s="19" t="s">
        <v>2345</v>
      </c>
      <c r="C3086" s="19" t="s">
        <v>184</v>
      </c>
      <c r="D3086" s="19" t="s">
        <v>10</v>
      </c>
      <c r="E3086" s="19" t="s">
        <v>11</v>
      </c>
      <c r="F3086" s="19">
        <v>0</v>
      </c>
      <c r="G3086" s="19">
        <v>0</v>
      </c>
      <c r="H3086" s="19">
        <v>30</v>
      </c>
      <c r="I3086" s="39"/>
    </row>
    <row r="3087" spans="1:9" x14ac:dyDescent="0.25">
      <c r="A3087" s="19"/>
      <c r="B3087" s="19" t="s">
        <v>2346</v>
      </c>
      <c r="C3087" s="19" t="s">
        <v>2197</v>
      </c>
      <c r="D3087" s="19" t="s">
        <v>10</v>
      </c>
      <c r="E3087" s="19" t="s">
        <v>11</v>
      </c>
      <c r="F3087" s="19">
        <v>0</v>
      </c>
      <c r="G3087" s="19">
        <v>0</v>
      </c>
      <c r="H3087" s="34">
        <v>4</v>
      </c>
      <c r="I3087" s="39"/>
    </row>
    <row r="3088" spans="1:9" x14ac:dyDescent="0.25">
      <c r="A3088" s="19"/>
      <c r="B3088" s="19" t="s">
        <v>2347</v>
      </c>
      <c r="C3088" s="19" t="s">
        <v>54</v>
      </c>
      <c r="D3088" s="19" t="s">
        <v>10</v>
      </c>
      <c r="E3088" s="19" t="s">
        <v>11</v>
      </c>
      <c r="F3088" s="19">
        <v>0</v>
      </c>
      <c r="G3088" s="19">
        <v>0</v>
      </c>
      <c r="H3088" s="34">
        <v>5</v>
      </c>
      <c r="I3088" s="39"/>
    </row>
    <row r="3089" spans="1:9" x14ac:dyDescent="0.25">
      <c r="A3089" s="19"/>
      <c r="B3089" s="19" t="s">
        <v>2200</v>
      </c>
      <c r="C3089" s="19" t="s">
        <v>2201</v>
      </c>
      <c r="D3089" s="19" t="s">
        <v>10</v>
      </c>
      <c r="E3089" s="19" t="s">
        <v>11</v>
      </c>
      <c r="F3089" s="19">
        <v>0</v>
      </c>
      <c r="G3089" s="19">
        <v>0</v>
      </c>
      <c r="H3089" s="34" t="s">
        <v>114</v>
      </c>
      <c r="I3089" s="39"/>
    </row>
    <row r="3090" spans="1:9" x14ac:dyDescent="0.25">
      <c r="A3090" s="20"/>
      <c r="B3090" s="10" t="s">
        <v>2348</v>
      </c>
      <c r="C3090" s="10" t="s">
        <v>187</v>
      </c>
      <c r="D3090" s="19" t="s">
        <v>10</v>
      </c>
      <c r="E3090" s="12" t="s">
        <v>11</v>
      </c>
      <c r="F3090" s="20">
        <v>0</v>
      </c>
      <c r="G3090" s="20">
        <v>0</v>
      </c>
      <c r="H3090" s="34">
        <v>9</v>
      </c>
      <c r="I3090" s="39"/>
    </row>
    <row r="3091" spans="1:9" ht="27" x14ac:dyDescent="0.25">
      <c r="A3091" s="20"/>
      <c r="B3091" s="10" t="s">
        <v>2014</v>
      </c>
      <c r="C3091" s="10" t="s">
        <v>55</v>
      </c>
      <c r="D3091" s="19" t="s">
        <v>10</v>
      </c>
      <c r="E3091" s="12" t="s">
        <v>11</v>
      </c>
      <c r="F3091" s="20">
        <v>0</v>
      </c>
      <c r="G3091" s="20">
        <v>0</v>
      </c>
      <c r="H3091" s="34">
        <v>2</v>
      </c>
      <c r="I3091" s="39"/>
    </row>
    <row r="3092" spans="1:9" x14ac:dyDescent="0.25">
      <c r="A3092" s="20"/>
      <c r="B3092" s="10" t="s">
        <v>2180</v>
      </c>
      <c r="C3092" s="10" t="s">
        <v>31</v>
      </c>
      <c r="D3092" s="19" t="s">
        <v>10</v>
      </c>
      <c r="E3092" s="12" t="s">
        <v>11</v>
      </c>
      <c r="F3092" s="20">
        <v>0</v>
      </c>
      <c r="G3092" s="20">
        <v>0</v>
      </c>
      <c r="H3092" s="34">
        <v>7</v>
      </c>
      <c r="I3092" s="39"/>
    </row>
    <row r="3093" spans="1:9" ht="27" x14ac:dyDescent="0.25">
      <c r="A3093" s="20"/>
      <c r="B3093" s="10" t="s">
        <v>2181</v>
      </c>
      <c r="C3093" s="10" t="s">
        <v>65</v>
      </c>
      <c r="D3093" s="19" t="s">
        <v>10</v>
      </c>
      <c r="E3093" s="12" t="s">
        <v>11</v>
      </c>
      <c r="F3093" s="20">
        <v>0</v>
      </c>
      <c r="G3093" s="20">
        <v>0</v>
      </c>
      <c r="H3093" s="34">
        <v>10</v>
      </c>
      <c r="I3093" s="39"/>
    </row>
    <row r="3094" spans="1:9" x14ac:dyDescent="0.25">
      <c r="A3094" s="20"/>
      <c r="B3094" s="10" t="s">
        <v>2182</v>
      </c>
      <c r="C3094" s="10" t="s">
        <v>2183</v>
      </c>
      <c r="D3094" s="19" t="s">
        <v>10</v>
      </c>
      <c r="E3094" s="12" t="s">
        <v>11</v>
      </c>
      <c r="F3094" s="20">
        <v>0</v>
      </c>
      <c r="G3094" s="20">
        <v>0</v>
      </c>
      <c r="H3094" s="34">
        <v>1</v>
      </c>
      <c r="I3094" s="39"/>
    </row>
    <row r="3095" spans="1:9" x14ac:dyDescent="0.25">
      <c r="A3095" s="20"/>
      <c r="B3095" s="10" t="s">
        <v>2184</v>
      </c>
      <c r="C3095" s="10" t="s">
        <v>2185</v>
      </c>
      <c r="D3095" s="19" t="s">
        <v>10</v>
      </c>
      <c r="E3095" s="12" t="s">
        <v>11</v>
      </c>
      <c r="F3095" s="20">
        <v>0</v>
      </c>
      <c r="G3095" s="20">
        <v>0</v>
      </c>
      <c r="H3095" s="34">
        <v>4</v>
      </c>
      <c r="I3095" s="39"/>
    </row>
    <row r="3096" spans="1:9" x14ac:dyDescent="0.25">
      <c r="A3096" s="20"/>
      <c r="B3096" s="10" t="s">
        <v>2186</v>
      </c>
      <c r="C3096" s="10" t="s">
        <v>150</v>
      </c>
      <c r="D3096" s="19" t="s">
        <v>10</v>
      </c>
      <c r="E3096" s="12" t="s">
        <v>11</v>
      </c>
      <c r="F3096" s="20">
        <v>0</v>
      </c>
      <c r="G3096" s="20">
        <v>0</v>
      </c>
      <c r="H3096" s="34">
        <v>6</v>
      </c>
      <c r="I3096" s="39"/>
    </row>
    <row r="3097" spans="1:9" ht="27" x14ac:dyDescent="0.25">
      <c r="A3097" s="20"/>
      <c r="B3097" s="10" t="s">
        <v>2334</v>
      </c>
      <c r="C3097" s="10" t="s">
        <v>2189</v>
      </c>
      <c r="D3097" s="19" t="s">
        <v>10</v>
      </c>
      <c r="E3097" s="12" t="s">
        <v>11</v>
      </c>
      <c r="F3097" s="20">
        <v>0</v>
      </c>
      <c r="G3097" s="20">
        <v>0</v>
      </c>
      <c r="H3097" s="34">
        <v>20</v>
      </c>
      <c r="I3097" s="39"/>
    </row>
    <row r="3098" spans="1:9" x14ac:dyDescent="0.25">
      <c r="A3098" s="20"/>
      <c r="B3098" s="10" t="s">
        <v>2335</v>
      </c>
      <c r="C3098" s="10" t="s">
        <v>150</v>
      </c>
      <c r="D3098" s="19" t="s">
        <v>10</v>
      </c>
      <c r="E3098" s="12" t="s">
        <v>11</v>
      </c>
      <c r="F3098" s="20">
        <v>0</v>
      </c>
      <c r="G3098" s="20">
        <v>0</v>
      </c>
      <c r="H3098" s="34">
        <v>10</v>
      </c>
      <c r="I3098" s="39"/>
    </row>
    <row r="3099" spans="1:9" x14ac:dyDescent="0.25">
      <c r="A3099" s="20"/>
      <c r="B3099" s="10" t="s">
        <v>2336</v>
      </c>
      <c r="C3099" s="10" t="s">
        <v>150</v>
      </c>
      <c r="D3099" s="19" t="s">
        <v>10</v>
      </c>
      <c r="E3099" s="12" t="s">
        <v>11</v>
      </c>
      <c r="F3099" s="20">
        <v>0</v>
      </c>
      <c r="G3099" s="20">
        <v>0</v>
      </c>
      <c r="H3099" s="34">
        <v>6</v>
      </c>
      <c r="I3099" s="39"/>
    </row>
    <row r="3100" spans="1:9" x14ac:dyDescent="0.25">
      <c r="A3100" s="20"/>
      <c r="B3100" s="10" t="s">
        <v>2337</v>
      </c>
      <c r="C3100" s="10" t="s">
        <v>31</v>
      </c>
      <c r="D3100" s="19" t="s">
        <v>10</v>
      </c>
      <c r="E3100" s="12" t="s">
        <v>11</v>
      </c>
      <c r="F3100" s="20">
        <v>0</v>
      </c>
      <c r="G3100" s="20">
        <v>0</v>
      </c>
      <c r="H3100" s="34">
        <v>7</v>
      </c>
      <c r="I3100" s="39"/>
    </row>
    <row r="3101" spans="1:9" ht="27" x14ac:dyDescent="0.25">
      <c r="A3101" s="20"/>
      <c r="B3101" s="10" t="s">
        <v>2338</v>
      </c>
      <c r="C3101" s="10" t="s">
        <v>65</v>
      </c>
      <c r="D3101" s="19" t="s">
        <v>10</v>
      </c>
      <c r="E3101" s="12" t="s">
        <v>11</v>
      </c>
      <c r="F3101" s="20">
        <v>0</v>
      </c>
      <c r="G3101" s="20">
        <v>0</v>
      </c>
      <c r="H3101" s="34">
        <v>10</v>
      </c>
      <c r="I3101" s="39"/>
    </row>
    <row r="3102" spans="1:9" x14ac:dyDescent="0.25">
      <c r="A3102" s="20"/>
      <c r="B3102" s="10" t="s">
        <v>2339</v>
      </c>
      <c r="C3102" s="10" t="s">
        <v>2340</v>
      </c>
      <c r="D3102" s="19" t="s">
        <v>10</v>
      </c>
      <c r="E3102" s="12" t="s">
        <v>11</v>
      </c>
      <c r="F3102" s="20">
        <v>0</v>
      </c>
      <c r="G3102" s="20">
        <v>0</v>
      </c>
      <c r="H3102" s="34">
        <v>1</v>
      </c>
      <c r="I3102" s="39"/>
    </row>
    <row r="3103" spans="1:9" x14ac:dyDescent="0.25">
      <c r="A3103" s="20"/>
      <c r="B3103" s="10" t="s">
        <v>2184</v>
      </c>
      <c r="C3103" s="10" t="s">
        <v>2185</v>
      </c>
      <c r="D3103" s="19" t="s">
        <v>10</v>
      </c>
      <c r="E3103" s="12" t="s">
        <v>11</v>
      </c>
      <c r="F3103" s="20">
        <v>0</v>
      </c>
      <c r="G3103" s="20">
        <v>0</v>
      </c>
      <c r="H3103" s="34">
        <v>4</v>
      </c>
      <c r="I3103" s="39"/>
    </row>
    <row r="3104" spans="1:9" x14ac:dyDescent="0.25">
      <c r="A3104" s="20"/>
      <c r="B3104" s="10" t="s">
        <v>2341</v>
      </c>
      <c r="C3104" s="10" t="s">
        <v>97</v>
      </c>
      <c r="D3104" s="19" t="s">
        <v>10</v>
      </c>
      <c r="E3104" s="12" t="s">
        <v>11</v>
      </c>
      <c r="F3104" s="20">
        <v>0</v>
      </c>
      <c r="G3104" s="20">
        <v>0</v>
      </c>
      <c r="H3104" s="34">
        <v>1</v>
      </c>
      <c r="I3104" s="39"/>
    </row>
    <row r="3105" spans="1:9" x14ac:dyDescent="0.25">
      <c r="A3105" s="20"/>
      <c r="B3105" s="10" t="s">
        <v>2342</v>
      </c>
      <c r="C3105" s="10" t="s">
        <v>2191</v>
      </c>
      <c r="D3105" s="19" t="s">
        <v>10</v>
      </c>
      <c r="E3105" s="12" t="s">
        <v>11</v>
      </c>
      <c r="F3105" s="20">
        <v>0</v>
      </c>
      <c r="G3105" s="20">
        <v>0</v>
      </c>
      <c r="H3105" s="34">
        <v>1</v>
      </c>
      <c r="I3105" s="39"/>
    </row>
    <row r="3106" spans="1:9" x14ac:dyDescent="0.25">
      <c r="A3106" s="20"/>
      <c r="B3106" s="10" t="s">
        <v>2187</v>
      </c>
      <c r="C3106" s="10" t="s">
        <v>150</v>
      </c>
      <c r="D3106" s="19" t="s">
        <v>10</v>
      </c>
      <c r="E3106" s="12" t="s">
        <v>11</v>
      </c>
      <c r="F3106" s="20">
        <v>0</v>
      </c>
      <c r="G3106" s="20">
        <v>0</v>
      </c>
      <c r="H3106" s="34">
        <v>10</v>
      </c>
      <c r="I3106" s="39"/>
    </row>
    <row r="3107" spans="1:9" ht="27" x14ac:dyDescent="0.25">
      <c r="A3107" s="20"/>
      <c r="B3107" s="10" t="s">
        <v>2188</v>
      </c>
      <c r="C3107" s="10" t="s">
        <v>2189</v>
      </c>
      <c r="D3107" s="19" t="s">
        <v>10</v>
      </c>
      <c r="E3107" s="12" t="s">
        <v>11</v>
      </c>
      <c r="F3107" s="20">
        <v>0</v>
      </c>
      <c r="G3107" s="20">
        <v>0</v>
      </c>
      <c r="H3107" s="34">
        <v>20</v>
      </c>
      <c r="I3107" s="39"/>
    </row>
    <row r="3108" spans="1:9" x14ac:dyDescent="0.25">
      <c r="A3108" s="20"/>
      <c r="B3108" s="10" t="s">
        <v>2190</v>
      </c>
      <c r="C3108" s="10" t="s">
        <v>2191</v>
      </c>
      <c r="D3108" s="19" t="s">
        <v>10</v>
      </c>
      <c r="E3108" s="12" t="s">
        <v>11</v>
      </c>
      <c r="F3108" s="20">
        <v>0</v>
      </c>
      <c r="G3108" s="20">
        <v>0</v>
      </c>
      <c r="H3108" s="34">
        <v>1</v>
      </c>
      <c r="I3108" s="39"/>
    </row>
    <row r="3109" spans="1:9" x14ac:dyDescent="0.25">
      <c r="A3109" s="20"/>
      <c r="B3109" s="10" t="s">
        <v>2328</v>
      </c>
      <c r="C3109" s="10" t="s">
        <v>101</v>
      </c>
      <c r="D3109" s="19" t="s">
        <v>10</v>
      </c>
      <c r="E3109" s="12" t="s">
        <v>11</v>
      </c>
      <c r="F3109" s="20">
        <v>0</v>
      </c>
      <c r="G3109" s="20">
        <v>0</v>
      </c>
      <c r="H3109" s="34">
        <v>3</v>
      </c>
      <c r="I3109" s="39"/>
    </row>
    <row r="3110" spans="1:9" x14ac:dyDescent="0.25">
      <c r="A3110" s="20"/>
      <c r="B3110" s="10" t="s">
        <v>2329</v>
      </c>
      <c r="C3110" s="10" t="s">
        <v>113</v>
      </c>
      <c r="D3110" s="19" t="s">
        <v>10</v>
      </c>
      <c r="E3110" s="12" t="s">
        <v>11</v>
      </c>
      <c r="F3110" s="20">
        <v>0</v>
      </c>
      <c r="G3110" s="20">
        <v>0</v>
      </c>
      <c r="H3110" s="34">
        <v>3</v>
      </c>
      <c r="I3110" s="39"/>
    </row>
    <row r="3111" spans="1:9" x14ac:dyDescent="0.25">
      <c r="A3111" s="20"/>
      <c r="B3111" s="10" t="s">
        <v>2330</v>
      </c>
      <c r="C3111" s="10" t="s">
        <v>234</v>
      </c>
      <c r="D3111" s="19" t="s">
        <v>10</v>
      </c>
      <c r="E3111" s="12" t="s">
        <v>11</v>
      </c>
      <c r="F3111" s="20">
        <v>0</v>
      </c>
      <c r="G3111" s="20">
        <v>0</v>
      </c>
      <c r="H3111" s="34">
        <v>5</v>
      </c>
      <c r="I3111" s="39"/>
    </row>
    <row r="3112" spans="1:9" x14ac:dyDescent="0.25">
      <c r="A3112" s="20"/>
      <c r="B3112" s="10" t="s">
        <v>2192</v>
      </c>
      <c r="C3112" s="10" t="s">
        <v>97</v>
      </c>
      <c r="D3112" s="19" t="s">
        <v>10</v>
      </c>
      <c r="E3112" s="12" t="s">
        <v>11</v>
      </c>
      <c r="F3112" s="20">
        <v>0</v>
      </c>
      <c r="G3112" s="20">
        <v>0</v>
      </c>
      <c r="H3112" s="34">
        <v>1</v>
      </c>
      <c r="I3112" s="39"/>
    </row>
    <row r="3113" spans="1:9" x14ac:dyDescent="0.25">
      <c r="A3113" s="10" t="s">
        <v>153</v>
      </c>
      <c r="B3113" s="10" t="s">
        <v>2331</v>
      </c>
      <c r="C3113" s="10" t="s">
        <v>154</v>
      </c>
      <c r="D3113" s="19" t="s">
        <v>10</v>
      </c>
      <c r="E3113" s="12" t="s">
        <v>11</v>
      </c>
      <c r="F3113" s="20">
        <v>0</v>
      </c>
      <c r="G3113" s="20">
        <v>0</v>
      </c>
      <c r="H3113" s="34">
        <v>13</v>
      </c>
      <c r="I3113" s="39"/>
    </row>
    <row r="3114" spans="1:9" x14ac:dyDescent="0.25">
      <c r="A3114" s="10" t="s">
        <v>153</v>
      </c>
      <c r="B3114" s="10" t="s">
        <v>2332</v>
      </c>
      <c r="C3114" s="10" t="s">
        <v>154</v>
      </c>
      <c r="D3114" s="19" t="s">
        <v>10</v>
      </c>
      <c r="E3114" s="12" t="s">
        <v>11</v>
      </c>
      <c r="F3114" s="20">
        <v>0</v>
      </c>
      <c r="G3114" s="20">
        <v>0</v>
      </c>
      <c r="H3114" s="34">
        <v>20</v>
      </c>
      <c r="I3114" s="39"/>
    </row>
    <row r="3115" spans="1:9" x14ac:dyDescent="0.25">
      <c r="A3115" s="10" t="s">
        <v>153</v>
      </c>
      <c r="B3115" s="10" t="s">
        <v>2333</v>
      </c>
      <c r="C3115" s="10" t="s">
        <v>154</v>
      </c>
      <c r="D3115" s="19" t="s">
        <v>10</v>
      </c>
      <c r="E3115" s="12" t="s">
        <v>11</v>
      </c>
      <c r="F3115" s="20">
        <v>0</v>
      </c>
      <c r="G3115" s="20">
        <v>0</v>
      </c>
      <c r="H3115" s="34">
        <v>1</v>
      </c>
      <c r="I3115" s="39"/>
    </row>
    <row r="3116" spans="1:9" x14ac:dyDescent="0.25">
      <c r="A3116" s="10" t="s">
        <v>153</v>
      </c>
      <c r="B3116" s="10" t="s">
        <v>2193</v>
      </c>
      <c r="C3116" s="10" t="s">
        <v>113</v>
      </c>
      <c r="D3116" s="19" t="s">
        <v>10</v>
      </c>
      <c r="E3116" s="12" t="s">
        <v>11</v>
      </c>
      <c r="F3116" s="20">
        <v>0</v>
      </c>
      <c r="G3116" s="20">
        <v>0</v>
      </c>
      <c r="H3116" s="34">
        <v>3</v>
      </c>
      <c r="I3116" s="39"/>
    </row>
    <row r="3117" spans="1:9" x14ac:dyDescent="0.25">
      <c r="A3117" s="10" t="s">
        <v>153</v>
      </c>
      <c r="B3117" s="10" t="s">
        <v>2194</v>
      </c>
      <c r="C3117" s="10" t="s">
        <v>101</v>
      </c>
      <c r="D3117" s="19" t="s">
        <v>10</v>
      </c>
      <c r="E3117" s="12" t="s">
        <v>11</v>
      </c>
      <c r="F3117" s="20">
        <v>0</v>
      </c>
      <c r="G3117" s="20">
        <v>0</v>
      </c>
      <c r="H3117" s="34">
        <v>3</v>
      </c>
      <c r="I3117" s="39"/>
    </row>
    <row r="3118" spans="1:9" x14ac:dyDescent="0.25">
      <c r="A3118" s="10" t="s">
        <v>153</v>
      </c>
      <c r="B3118" s="10" t="s">
        <v>2195</v>
      </c>
      <c r="C3118" s="10" t="s">
        <v>234</v>
      </c>
      <c r="D3118" s="19" t="s">
        <v>10</v>
      </c>
      <c r="E3118" s="12" t="s">
        <v>11</v>
      </c>
      <c r="F3118" s="20">
        <v>0</v>
      </c>
      <c r="G3118" s="20">
        <v>0</v>
      </c>
      <c r="H3118" s="34">
        <v>5</v>
      </c>
      <c r="I3118" s="39"/>
    </row>
    <row r="3119" spans="1:9" x14ac:dyDescent="0.25">
      <c r="A3119" s="10" t="s">
        <v>153</v>
      </c>
      <c r="B3119" s="10" t="s">
        <v>2196</v>
      </c>
      <c r="C3119" s="10" t="s">
        <v>2197</v>
      </c>
      <c r="D3119" s="19" t="s">
        <v>10</v>
      </c>
      <c r="E3119" s="12" t="s">
        <v>11</v>
      </c>
      <c r="F3119" s="20">
        <v>0</v>
      </c>
      <c r="G3119" s="20">
        <v>0</v>
      </c>
      <c r="H3119" s="34">
        <v>4</v>
      </c>
      <c r="I3119" s="39"/>
    </row>
    <row r="3120" spans="1:9" x14ac:dyDescent="0.25">
      <c r="A3120" s="10" t="s">
        <v>153</v>
      </c>
      <c r="B3120" s="10" t="s">
        <v>2198</v>
      </c>
      <c r="C3120" s="10" t="s">
        <v>184</v>
      </c>
      <c r="D3120" s="19" t="s">
        <v>10</v>
      </c>
      <c r="E3120" s="12" t="s">
        <v>11</v>
      </c>
      <c r="F3120" s="20">
        <v>0</v>
      </c>
      <c r="G3120" s="20">
        <v>0</v>
      </c>
      <c r="H3120" s="34">
        <v>30</v>
      </c>
      <c r="I3120" s="39"/>
    </row>
    <row r="3121" spans="1:9" x14ac:dyDescent="0.25">
      <c r="A3121" s="10" t="s">
        <v>153</v>
      </c>
      <c r="B3121" s="10" t="s">
        <v>2199</v>
      </c>
      <c r="C3121" s="10" t="s">
        <v>187</v>
      </c>
      <c r="D3121" s="19" t="s">
        <v>10</v>
      </c>
      <c r="E3121" s="12" t="s">
        <v>11</v>
      </c>
      <c r="F3121" s="20">
        <v>0</v>
      </c>
      <c r="G3121" s="20">
        <v>0</v>
      </c>
      <c r="H3121" s="34">
        <v>9</v>
      </c>
      <c r="I3121" s="39"/>
    </row>
    <row r="3122" spans="1:9" x14ac:dyDescent="0.25">
      <c r="A3122" s="10" t="s">
        <v>153</v>
      </c>
      <c r="B3122" s="10" t="s">
        <v>2200</v>
      </c>
      <c r="C3122" s="10" t="s">
        <v>2201</v>
      </c>
      <c r="D3122" s="19" t="s">
        <v>10</v>
      </c>
      <c r="E3122" s="12" t="s">
        <v>34</v>
      </c>
      <c r="F3122" s="20">
        <v>0</v>
      </c>
      <c r="G3122" s="20">
        <v>0</v>
      </c>
      <c r="H3122" s="34" t="s">
        <v>114</v>
      </c>
      <c r="I3122" s="39"/>
    </row>
    <row r="3123" spans="1:9" x14ac:dyDescent="0.25">
      <c r="A3123" s="10" t="s">
        <v>153</v>
      </c>
      <c r="B3123" s="10" t="s">
        <v>2202</v>
      </c>
      <c r="C3123" s="10" t="s">
        <v>185</v>
      </c>
      <c r="D3123" s="19" t="s">
        <v>10</v>
      </c>
      <c r="E3123" s="12" t="s">
        <v>11</v>
      </c>
      <c r="F3123" s="20">
        <v>0</v>
      </c>
      <c r="G3123" s="20">
        <v>0</v>
      </c>
      <c r="H3123" s="34">
        <v>2</v>
      </c>
      <c r="I3123" s="39"/>
    </row>
    <row r="3124" spans="1:9" x14ac:dyDescent="0.25">
      <c r="A3124" s="10" t="s">
        <v>153</v>
      </c>
      <c r="B3124" s="10" t="s">
        <v>2203</v>
      </c>
      <c r="C3124" s="10" t="s">
        <v>192</v>
      </c>
      <c r="D3124" s="19" t="s">
        <v>10</v>
      </c>
      <c r="E3124" s="12" t="s">
        <v>56</v>
      </c>
      <c r="F3124" s="20">
        <v>0</v>
      </c>
      <c r="G3124" s="20">
        <v>0</v>
      </c>
      <c r="H3124" s="34">
        <v>40</v>
      </c>
      <c r="I3124" s="39"/>
    </row>
    <row r="3125" spans="1:9" x14ac:dyDescent="0.25">
      <c r="A3125" s="10" t="s">
        <v>153</v>
      </c>
      <c r="B3125" s="10" t="s">
        <v>2204</v>
      </c>
      <c r="C3125" s="10" t="s">
        <v>54</v>
      </c>
      <c r="D3125" s="19" t="s">
        <v>10</v>
      </c>
      <c r="E3125" s="12" t="s">
        <v>11</v>
      </c>
      <c r="F3125" s="20">
        <v>0</v>
      </c>
      <c r="G3125" s="20">
        <v>0</v>
      </c>
      <c r="H3125" s="34">
        <v>5</v>
      </c>
      <c r="I3125" s="39"/>
    </row>
    <row r="3126" spans="1:9" ht="27" x14ac:dyDescent="0.25">
      <c r="A3126" s="10" t="s">
        <v>153</v>
      </c>
      <c r="B3126" s="10" t="s">
        <v>2205</v>
      </c>
      <c r="C3126" s="10" t="s">
        <v>55</v>
      </c>
      <c r="D3126" s="19" t="s">
        <v>10</v>
      </c>
      <c r="E3126" s="12" t="s">
        <v>11</v>
      </c>
      <c r="F3126" s="20">
        <v>0</v>
      </c>
      <c r="G3126" s="20">
        <v>0</v>
      </c>
      <c r="H3126" s="34">
        <v>2</v>
      </c>
      <c r="I3126" s="39"/>
    </row>
    <row r="3127" spans="1:9" x14ac:dyDescent="0.25">
      <c r="A3127" s="10" t="s">
        <v>182</v>
      </c>
      <c r="B3127" s="10" t="s">
        <v>1249</v>
      </c>
      <c r="C3127" s="10" t="s">
        <v>72</v>
      </c>
      <c r="D3127" s="19" t="s">
        <v>10</v>
      </c>
      <c r="E3127" s="12" t="s">
        <v>11</v>
      </c>
      <c r="F3127" s="20">
        <v>0</v>
      </c>
      <c r="G3127" s="20">
        <v>0</v>
      </c>
      <c r="H3127" s="34">
        <v>15</v>
      </c>
      <c r="I3127" s="39"/>
    </row>
    <row r="3128" spans="1:9" ht="27" x14ac:dyDescent="0.25">
      <c r="A3128" s="10" t="s">
        <v>182</v>
      </c>
      <c r="B3128" s="10" t="s">
        <v>1250</v>
      </c>
      <c r="C3128" s="10" t="s">
        <v>723</v>
      </c>
      <c r="D3128" s="19" t="s">
        <v>10</v>
      </c>
      <c r="E3128" s="12" t="s">
        <v>11</v>
      </c>
      <c r="F3128" s="20">
        <v>0</v>
      </c>
      <c r="G3128" s="20">
        <v>0</v>
      </c>
      <c r="H3128" s="34">
        <v>100</v>
      </c>
      <c r="I3128" s="39"/>
    </row>
    <row r="3129" spans="1:9" x14ac:dyDescent="0.25">
      <c r="A3129" s="10" t="s">
        <v>182</v>
      </c>
      <c r="B3129" s="10" t="s">
        <v>1251</v>
      </c>
      <c r="C3129" s="10" t="s">
        <v>195</v>
      </c>
      <c r="D3129" s="19" t="s">
        <v>10</v>
      </c>
      <c r="E3129" s="12" t="s">
        <v>11</v>
      </c>
      <c r="F3129" s="20">
        <v>0</v>
      </c>
      <c r="G3129" s="20">
        <v>0</v>
      </c>
      <c r="H3129" s="34">
        <v>20</v>
      </c>
      <c r="I3129" s="39"/>
    </row>
    <row r="3130" spans="1:9" ht="27" x14ac:dyDescent="0.25">
      <c r="A3130" s="10" t="s">
        <v>182</v>
      </c>
      <c r="B3130" s="10" t="s">
        <v>1252</v>
      </c>
      <c r="C3130" s="10" t="s">
        <v>18</v>
      </c>
      <c r="D3130" s="19" t="s">
        <v>10</v>
      </c>
      <c r="E3130" s="12" t="s">
        <v>11</v>
      </c>
      <c r="F3130" s="20">
        <v>0</v>
      </c>
      <c r="G3130" s="20">
        <v>0</v>
      </c>
      <c r="H3130" s="34">
        <v>400</v>
      </c>
      <c r="I3130" s="39"/>
    </row>
    <row r="3131" spans="1:9" x14ac:dyDescent="0.25">
      <c r="A3131" s="10" t="s">
        <v>182</v>
      </c>
      <c r="B3131" s="10" t="s">
        <v>1253</v>
      </c>
      <c r="C3131" s="10" t="s">
        <v>220</v>
      </c>
      <c r="D3131" s="19" t="s">
        <v>10</v>
      </c>
      <c r="E3131" s="12" t="s">
        <v>11</v>
      </c>
      <c r="F3131" s="20">
        <v>0</v>
      </c>
      <c r="G3131" s="20">
        <v>0</v>
      </c>
      <c r="H3131" s="34">
        <v>3</v>
      </c>
      <c r="I3131" s="39"/>
    </row>
    <row r="3132" spans="1:9" x14ac:dyDescent="0.25">
      <c r="A3132" s="10" t="s">
        <v>182</v>
      </c>
      <c r="B3132" s="10" t="s">
        <v>1254</v>
      </c>
      <c r="C3132" s="10" t="s">
        <v>109</v>
      </c>
      <c r="D3132" s="19" t="s">
        <v>10</v>
      </c>
      <c r="E3132" s="12" t="s">
        <v>11</v>
      </c>
      <c r="F3132" s="20">
        <v>0</v>
      </c>
      <c r="G3132" s="20">
        <v>0</v>
      </c>
      <c r="H3132" s="34">
        <v>100</v>
      </c>
      <c r="I3132" s="39"/>
    </row>
    <row r="3133" spans="1:9" x14ac:dyDescent="0.25">
      <c r="A3133" s="10" t="s">
        <v>182</v>
      </c>
      <c r="B3133" s="10" t="s">
        <v>1255</v>
      </c>
      <c r="C3133" s="10" t="s">
        <v>12</v>
      </c>
      <c r="D3133" s="19" t="s">
        <v>10</v>
      </c>
      <c r="E3133" s="12" t="s">
        <v>11</v>
      </c>
      <c r="F3133" s="20">
        <v>0</v>
      </c>
      <c r="G3133" s="20">
        <v>0</v>
      </c>
      <c r="H3133" s="34">
        <v>400</v>
      </c>
      <c r="I3133" s="39"/>
    </row>
    <row r="3134" spans="1:9" ht="40.5" x14ac:dyDescent="0.25">
      <c r="A3134" s="10" t="s">
        <v>182</v>
      </c>
      <c r="B3134" s="10" t="s">
        <v>1256</v>
      </c>
      <c r="C3134" s="10" t="s">
        <v>175</v>
      </c>
      <c r="D3134" s="19" t="s">
        <v>10</v>
      </c>
      <c r="E3134" s="12" t="s">
        <v>11</v>
      </c>
      <c r="F3134" s="20">
        <v>0</v>
      </c>
      <c r="G3134" s="20">
        <v>0</v>
      </c>
      <c r="H3134" s="34">
        <v>20</v>
      </c>
      <c r="I3134" s="39"/>
    </row>
    <row r="3135" spans="1:9" x14ac:dyDescent="0.25">
      <c r="A3135" s="10" t="s">
        <v>182</v>
      </c>
      <c r="B3135" s="10" t="s">
        <v>1257</v>
      </c>
      <c r="C3135" s="10" t="s">
        <v>179</v>
      </c>
      <c r="D3135" s="19" t="s">
        <v>10</v>
      </c>
      <c r="E3135" s="12" t="s">
        <v>11</v>
      </c>
      <c r="F3135" s="20">
        <v>0</v>
      </c>
      <c r="G3135" s="20">
        <v>0</v>
      </c>
      <c r="H3135" s="34">
        <v>15</v>
      </c>
      <c r="I3135" s="39"/>
    </row>
    <row r="3136" spans="1:9" x14ac:dyDescent="0.25">
      <c r="A3136" s="10" t="s">
        <v>182</v>
      </c>
      <c r="B3136" s="10" t="s">
        <v>1258</v>
      </c>
      <c r="C3136" s="10" t="s">
        <v>21</v>
      </c>
      <c r="D3136" s="19" t="s">
        <v>10</v>
      </c>
      <c r="E3136" s="12" t="s">
        <v>11</v>
      </c>
      <c r="F3136" s="20">
        <v>0</v>
      </c>
      <c r="G3136" s="20">
        <v>0</v>
      </c>
      <c r="H3136" s="34">
        <v>10</v>
      </c>
      <c r="I3136" s="39"/>
    </row>
    <row r="3137" spans="1:9" x14ac:dyDescent="0.25">
      <c r="A3137" s="10" t="s">
        <v>182</v>
      </c>
      <c r="B3137" s="10" t="s">
        <v>1259</v>
      </c>
      <c r="C3137" s="10" t="s">
        <v>174</v>
      </c>
      <c r="D3137" s="19" t="s">
        <v>10</v>
      </c>
      <c r="E3137" s="12" t="s">
        <v>11</v>
      </c>
      <c r="F3137" s="20">
        <v>0</v>
      </c>
      <c r="G3137" s="20">
        <v>0</v>
      </c>
      <c r="H3137" s="34">
        <v>30</v>
      </c>
      <c r="I3137" s="39"/>
    </row>
    <row r="3138" spans="1:9" x14ac:dyDescent="0.25">
      <c r="A3138" s="10" t="s">
        <v>182</v>
      </c>
      <c r="B3138" s="10" t="s">
        <v>1260</v>
      </c>
      <c r="C3138" s="10" t="s">
        <v>13</v>
      </c>
      <c r="D3138" s="19" t="s">
        <v>10</v>
      </c>
      <c r="E3138" s="12" t="s">
        <v>11</v>
      </c>
      <c r="F3138" s="20">
        <v>0</v>
      </c>
      <c r="G3138" s="20">
        <v>0</v>
      </c>
      <c r="H3138" s="34">
        <v>100</v>
      </c>
      <c r="I3138" s="39"/>
    </row>
    <row r="3139" spans="1:9" ht="27" x14ac:dyDescent="0.25">
      <c r="A3139" s="10" t="s">
        <v>182</v>
      </c>
      <c r="B3139" s="10" t="s">
        <v>1261</v>
      </c>
      <c r="C3139" s="10" t="s">
        <v>17</v>
      </c>
      <c r="D3139" s="19" t="s">
        <v>10</v>
      </c>
      <c r="E3139" s="12" t="s">
        <v>11</v>
      </c>
      <c r="F3139" s="20">
        <v>0</v>
      </c>
      <c r="G3139" s="20">
        <v>0</v>
      </c>
      <c r="H3139" s="34">
        <v>10000</v>
      </c>
      <c r="I3139" s="39"/>
    </row>
    <row r="3140" spans="1:9" x14ac:dyDescent="0.25">
      <c r="A3140" s="10" t="s">
        <v>182</v>
      </c>
      <c r="B3140" s="10" t="s">
        <v>1262</v>
      </c>
      <c r="C3140" s="10" t="s">
        <v>721</v>
      </c>
      <c r="D3140" s="19" t="s">
        <v>10</v>
      </c>
      <c r="E3140" s="12" t="s">
        <v>11</v>
      </c>
      <c r="F3140" s="20">
        <v>0</v>
      </c>
      <c r="G3140" s="20">
        <v>0</v>
      </c>
      <c r="H3140" s="34">
        <v>50</v>
      </c>
      <c r="I3140" s="39"/>
    </row>
    <row r="3141" spans="1:9" x14ac:dyDescent="0.25">
      <c r="A3141" s="10" t="s">
        <v>182</v>
      </c>
      <c r="B3141" s="10" t="s">
        <v>1263</v>
      </c>
      <c r="C3141" s="10" t="s">
        <v>724</v>
      </c>
      <c r="D3141" s="19" t="s">
        <v>10</v>
      </c>
      <c r="E3141" s="12" t="s">
        <v>11</v>
      </c>
      <c r="F3141" s="20">
        <v>0</v>
      </c>
      <c r="G3141" s="20">
        <v>0</v>
      </c>
      <c r="H3141" s="34">
        <v>10</v>
      </c>
      <c r="I3141" s="39"/>
    </row>
    <row r="3142" spans="1:9" x14ac:dyDescent="0.25">
      <c r="A3142" s="10" t="s">
        <v>246</v>
      </c>
      <c r="B3142" s="10" t="s">
        <v>1914</v>
      </c>
      <c r="C3142" s="10" t="s">
        <v>51</v>
      </c>
      <c r="D3142" s="19" t="s">
        <v>10</v>
      </c>
      <c r="E3142" s="12" t="s">
        <v>11</v>
      </c>
      <c r="F3142" s="20">
        <v>0</v>
      </c>
      <c r="G3142" s="20">
        <v>0</v>
      </c>
      <c r="H3142" s="34">
        <v>20</v>
      </c>
      <c r="I3142" s="39"/>
    </row>
    <row r="3143" spans="1:9" x14ac:dyDescent="0.25">
      <c r="A3143" s="10" t="s">
        <v>127</v>
      </c>
      <c r="B3143" s="10" t="s">
        <v>1915</v>
      </c>
      <c r="C3143" s="10" t="s">
        <v>586</v>
      </c>
      <c r="D3143" s="19" t="s">
        <v>10</v>
      </c>
      <c r="E3143" s="12" t="s">
        <v>11</v>
      </c>
      <c r="F3143" s="20">
        <v>0</v>
      </c>
      <c r="G3143" s="20">
        <v>0</v>
      </c>
      <c r="H3143" s="34">
        <v>100</v>
      </c>
      <c r="I3143" s="39"/>
    </row>
    <row r="3144" spans="1:9" x14ac:dyDescent="0.25">
      <c r="A3144" s="10" t="s">
        <v>127</v>
      </c>
      <c r="B3144" s="10" t="s">
        <v>1916</v>
      </c>
      <c r="C3144" s="10" t="s">
        <v>26</v>
      </c>
      <c r="D3144" s="19" t="s">
        <v>10</v>
      </c>
      <c r="E3144" s="12" t="s">
        <v>11</v>
      </c>
      <c r="F3144" s="20">
        <v>0</v>
      </c>
      <c r="G3144" s="20">
        <v>0</v>
      </c>
      <c r="H3144" s="34">
        <v>6</v>
      </c>
      <c r="I3144" s="39"/>
    </row>
    <row r="3145" spans="1:9" ht="27" x14ac:dyDescent="0.25">
      <c r="A3145" s="10" t="s">
        <v>127</v>
      </c>
      <c r="B3145" s="10" t="s">
        <v>1917</v>
      </c>
      <c r="C3145" s="10" t="s">
        <v>30</v>
      </c>
      <c r="D3145" s="19" t="s">
        <v>10</v>
      </c>
      <c r="E3145" s="12" t="s">
        <v>11</v>
      </c>
      <c r="F3145" s="20">
        <v>0</v>
      </c>
      <c r="G3145" s="20">
        <v>0</v>
      </c>
      <c r="H3145" s="34">
        <v>6</v>
      </c>
      <c r="I3145" s="39"/>
    </row>
    <row r="3146" spans="1:9" x14ac:dyDescent="0.25">
      <c r="A3146" s="10" t="s">
        <v>127</v>
      </c>
      <c r="B3146" s="10" t="s">
        <v>1918</v>
      </c>
      <c r="C3146" s="10" t="s">
        <v>238</v>
      </c>
      <c r="D3146" s="19" t="s">
        <v>10</v>
      </c>
      <c r="E3146" s="12" t="s">
        <v>11</v>
      </c>
      <c r="F3146" s="20">
        <v>0</v>
      </c>
      <c r="G3146" s="20">
        <v>0</v>
      </c>
      <c r="H3146" s="34">
        <v>50</v>
      </c>
      <c r="I3146" s="39"/>
    </row>
    <row r="3147" spans="1:9" ht="27" x14ac:dyDescent="0.25">
      <c r="A3147" s="10" t="s">
        <v>127</v>
      </c>
      <c r="B3147" s="10" t="s">
        <v>1919</v>
      </c>
      <c r="C3147" s="10" t="s">
        <v>1033</v>
      </c>
      <c r="D3147" s="19" t="s">
        <v>10</v>
      </c>
      <c r="E3147" s="12" t="s">
        <v>11</v>
      </c>
      <c r="F3147" s="20">
        <v>0</v>
      </c>
      <c r="G3147" s="20">
        <v>0</v>
      </c>
      <c r="H3147" s="34">
        <v>50</v>
      </c>
      <c r="I3147" s="39"/>
    </row>
    <row r="3148" spans="1:9" x14ac:dyDescent="0.25">
      <c r="A3148" s="10" t="s">
        <v>127</v>
      </c>
      <c r="B3148" s="10" t="s">
        <v>1920</v>
      </c>
      <c r="C3148" s="10" t="s">
        <v>1326</v>
      </c>
      <c r="D3148" s="19" t="s">
        <v>10</v>
      </c>
      <c r="E3148" s="12" t="s">
        <v>11</v>
      </c>
      <c r="F3148" s="20">
        <v>0</v>
      </c>
      <c r="G3148" s="20">
        <v>0</v>
      </c>
      <c r="H3148" s="34">
        <v>800</v>
      </c>
      <c r="I3148" s="39"/>
    </row>
    <row r="3149" spans="1:9" ht="27" x14ac:dyDescent="0.25">
      <c r="A3149" s="10" t="s">
        <v>127</v>
      </c>
      <c r="B3149" s="10" t="s">
        <v>1921</v>
      </c>
      <c r="C3149" s="10" t="s">
        <v>95</v>
      </c>
      <c r="D3149" s="19" t="s">
        <v>10</v>
      </c>
      <c r="E3149" s="12" t="s">
        <v>11</v>
      </c>
      <c r="F3149" s="20">
        <v>0</v>
      </c>
      <c r="G3149" s="20">
        <v>0</v>
      </c>
      <c r="H3149" s="34">
        <v>2</v>
      </c>
      <c r="I3149" s="39"/>
    </row>
    <row r="3150" spans="1:9" x14ac:dyDescent="0.25">
      <c r="A3150" s="10" t="s">
        <v>127</v>
      </c>
      <c r="B3150" s="10" t="s">
        <v>1922</v>
      </c>
      <c r="C3150" s="10" t="s">
        <v>29</v>
      </c>
      <c r="D3150" s="19" t="s">
        <v>10</v>
      </c>
      <c r="E3150" s="12" t="s">
        <v>11</v>
      </c>
      <c r="F3150" s="20">
        <v>0</v>
      </c>
      <c r="G3150" s="20">
        <v>0</v>
      </c>
      <c r="H3150" s="34">
        <v>20</v>
      </c>
      <c r="I3150" s="39"/>
    </row>
    <row r="3151" spans="1:9" ht="27" x14ac:dyDescent="0.25">
      <c r="A3151" s="10" t="s">
        <v>127</v>
      </c>
      <c r="B3151" s="10" t="s">
        <v>1923</v>
      </c>
      <c r="C3151" s="10" t="s">
        <v>588</v>
      </c>
      <c r="D3151" s="19" t="s">
        <v>10</v>
      </c>
      <c r="E3151" s="12" t="s">
        <v>24</v>
      </c>
      <c r="F3151" s="20">
        <v>0</v>
      </c>
      <c r="G3151" s="20">
        <v>0</v>
      </c>
      <c r="H3151" s="34">
        <v>15</v>
      </c>
      <c r="I3151" s="39"/>
    </row>
    <row r="3152" spans="1:9" x14ac:dyDescent="0.25">
      <c r="A3152" s="10" t="s">
        <v>127</v>
      </c>
      <c r="B3152" s="10" t="s">
        <v>1924</v>
      </c>
      <c r="C3152" s="10" t="s">
        <v>238</v>
      </c>
      <c r="D3152" s="19" t="s">
        <v>10</v>
      </c>
      <c r="E3152" s="12" t="s">
        <v>11</v>
      </c>
      <c r="F3152" s="20">
        <v>0</v>
      </c>
      <c r="G3152" s="20">
        <v>0</v>
      </c>
      <c r="H3152" s="34">
        <v>100</v>
      </c>
      <c r="I3152" s="39"/>
    </row>
    <row r="3153" spans="1:9" x14ac:dyDescent="0.25">
      <c r="A3153" s="10" t="s">
        <v>127</v>
      </c>
      <c r="B3153" s="10" t="s">
        <v>1925</v>
      </c>
      <c r="C3153" s="10" t="s">
        <v>230</v>
      </c>
      <c r="D3153" s="19" t="s">
        <v>10</v>
      </c>
      <c r="E3153" s="12" t="s">
        <v>11</v>
      </c>
      <c r="F3153" s="20">
        <v>0</v>
      </c>
      <c r="G3153" s="20">
        <v>0</v>
      </c>
      <c r="H3153" s="34">
        <v>5</v>
      </c>
      <c r="I3153" s="39"/>
    </row>
    <row r="3154" spans="1:9" x14ac:dyDescent="0.25">
      <c r="A3154" s="10" t="s">
        <v>127</v>
      </c>
      <c r="B3154" s="10" t="s">
        <v>1926</v>
      </c>
      <c r="C3154" s="10" t="s">
        <v>85</v>
      </c>
      <c r="D3154" s="19" t="s">
        <v>10</v>
      </c>
      <c r="E3154" s="12" t="s">
        <v>46</v>
      </c>
      <c r="F3154" s="20">
        <v>0</v>
      </c>
      <c r="G3154" s="20">
        <v>0</v>
      </c>
      <c r="H3154" s="34">
        <v>15</v>
      </c>
      <c r="I3154" s="39"/>
    </row>
    <row r="3155" spans="1:9" x14ac:dyDescent="0.25">
      <c r="A3155" s="10" t="s">
        <v>127</v>
      </c>
      <c r="B3155" s="10" t="s">
        <v>1927</v>
      </c>
      <c r="C3155" s="10" t="s">
        <v>91</v>
      </c>
      <c r="D3155" s="19" t="s">
        <v>10</v>
      </c>
      <c r="E3155" s="12" t="s">
        <v>34</v>
      </c>
      <c r="F3155" s="20">
        <v>0</v>
      </c>
      <c r="G3155" s="20">
        <v>0</v>
      </c>
      <c r="H3155" s="34" t="s">
        <v>114</v>
      </c>
      <c r="I3155" s="39"/>
    </row>
    <row r="3156" spans="1:9" x14ac:dyDescent="0.25">
      <c r="A3156" s="10" t="s">
        <v>127</v>
      </c>
      <c r="B3156" s="10" t="s">
        <v>1928</v>
      </c>
      <c r="C3156" s="10" t="s">
        <v>1108</v>
      </c>
      <c r="D3156" s="19" t="s">
        <v>10</v>
      </c>
      <c r="E3156" s="12" t="s">
        <v>11</v>
      </c>
      <c r="F3156" s="20">
        <v>0</v>
      </c>
      <c r="G3156" s="20">
        <v>0</v>
      </c>
      <c r="H3156" s="34">
        <v>440</v>
      </c>
      <c r="I3156" s="39"/>
    </row>
    <row r="3157" spans="1:9" x14ac:dyDescent="0.25">
      <c r="A3157" s="10" t="s">
        <v>127</v>
      </c>
      <c r="B3157" s="10" t="s">
        <v>1929</v>
      </c>
      <c r="C3157" s="10" t="s">
        <v>261</v>
      </c>
      <c r="D3157" s="19" t="s">
        <v>10</v>
      </c>
      <c r="E3157" s="12" t="s">
        <v>11</v>
      </c>
      <c r="F3157" s="20">
        <v>0</v>
      </c>
      <c r="G3157" s="20">
        <v>0</v>
      </c>
      <c r="H3157" s="34">
        <v>1000</v>
      </c>
      <c r="I3157" s="39"/>
    </row>
    <row r="3158" spans="1:9" x14ac:dyDescent="0.25">
      <c r="A3158" s="10" t="s">
        <v>127</v>
      </c>
      <c r="B3158" s="10" t="s">
        <v>1930</v>
      </c>
      <c r="C3158" s="10" t="s">
        <v>123</v>
      </c>
      <c r="D3158" s="19" t="s">
        <v>10</v>
      </c>
      <c r="E3158" s="12" t="s">
        <v>11</v>
      </c>
      <c r="F3158" s="20">
        <v>0</v>
      </c>
      <c r="G3158" s="20">
        <v>0</v>
      </c>
      <c r="H3158" s="34">
        <v>10</v>
      </c>
      <c r="I3158" s="39"/>
    </row>
    <row r="3159" spans="1:9" x14ac:dyDescent="0.25">
      <c r="A3159" s="10" t="s">
        <v>127</v>
      </c>
      <c r="B3159" s="10" t="s">
        <v>1931</v>
      </c>
      <c r="C3159" s="10" t="s">
        <v>1932</v>
      </c>
      <c r="D3159" s="19" t="s">
        <v>10</v>
      </c>
      <c r="E3159" s="12" t="s">
        <v>11</v>
      </c>
      <c r="F3159" s="20">
        <v>0</v>
      </c>
      <c r="G3159" s="20">
        <v>0</v>
      </c>
      <c r="H3159" s="34">
        <v>6</v>
      </c>
      <c r="I3159" s="39"/>
    </row>
    <row r="3160" spans="1:9" ht="27" x14ac:dyDescent="0.25">
      <c r="A3160" s="10" t="s">
        <v>127</v>
      </c>
      <c r="B3160" s="10" t="s">
        <v>1933</v>
      </c>
      <c r="C3160" s="10" t="s">
        <v>95</v>
      </c>
      <c r="D3160" s="19" t="s">
        <v>10</v>
      </c>
      <c r="E3160" s="12" t="s">
        <v>11</v>
      </c>
      <c r="F3160" s="20">
        <v>0</v>
      </c>
      <c r="G3160" s="20">
        <v>0</v>
      </c>
      <c r="H3160" s="34">
        <v>4</v>
      </c>
      <c r="I3160" s="39"/>
    </row>
    <row r="3161" spans="1:9" x14ac:dyDescent="0.25">
      <c r="A3161" s="10" t="s">
        <v>127</v>
      </c>
      <c r="B3161" s="10" t="s">
        <v>1934</v>
      </c>
      <c r="C3161" s="10" t="s">
        <v>25</v>
      </c>
      <c r="D3161" s="19" t="s">
        <v>10</v>
      </c>
      <c r="E3161" s="12" t="s">
        <v>11</v>
      </c>
      <c r="F3161" s="20">
        <v>0</v>
      </c>
      <c r="G3161" s="20">
        <v>0</v>
      </c>
      <c r="H3161" s="34">
        <v>200</v>
      </c>
      <c r="I3161" s="39"/>
    </row>
    <row r="3162" spans="1:9" ht="27" x14ac:dyDescent="0.25">
      <c r="A3162" s="10" t="s">
        <v>127</v>
      </c>
      <c r="B3162" s="10" t="s">
        <v>1935</v>
      </c>
      <c r="C3162" s="10" t="s">
        <v>1936</v>
      </c>
      <c r="D3162" s="19" t="s">
        <v>10</v>
      </c>
      <c r="E3162" s="12" t="s">
        <v>11</v>
      </c>
      <c r="F3162" s="20">
        <v>0</v>
      </c>
      <c r="G3162" s="20">
        <v>0</v>
      </c>
      <c r="H3162" s="34">
        <v>100</v>
      </c>
      <c r="I3162" s="39"/>
    </row>
    <row r="3163" spans="1:9" x14ac:dyDescent="0.25">
      <c r="A3163" s="10" t="s">
        <v>127</v>
      </c>
      <c r="B3163" s="10" t="s">
        <v>1937</v>
      </c>
      <c r="C3163" s="10" t="s">
        <v>28</v>
      </c>
      <c r="D3163" s="19" t="s">
        <v>10</v>
      </c>
      <c r="E3163" s="12" t="s">
        <v>24</v>
      </c>
      <c r="F3163" s="20">
        <v>0</v>
      </c>
      <c r="G3163" s="20">
        <v>0</v>
      </c>
      <c r="H3163" s="34">
        <v>10</v>
      </c>
      <c r="I3163" s="39"/>
    </row>
    <row r="3164" spans="1:9" x14ac:dyDescent="0.25">
      <c r="A3164" s="10" t="s">
        <v>127</v>
      </c>
      <c r="B3164" s="10" t="s">
        <v>1938</v>
      </c>
      <c r="C3164" s="10" t="s">
        <v>85</v>
      </c>
      <c r="D3164" s="19" t="s">
        <v>10</v>
      </c>
      <c r="E3164" s="12" t="s">
        <v>46</v>
      </c>
      <c r="F3164" s="20">
        <v>0</v>
      </c>
      <c r="G3164" s="20">
        <v>0</v>
      </c>
      <c r="H3164" s="34">
        <v>100</v>
      </c>
      <c r="I3164" s="39"/>
    </row>
    <row r="3165" spans="1:9" ht="27" x14ac:dyDescent="0.25">
      <c r="A3165" s="10" t="s">
        <v>127</v>
      </c>
      <c r="B3165" s="10" t="s">
        <v>1939</v>
      </c>
      <c r="C3165" s="10" t="s">
        <v>95</v>
      </c>
      <c r="D3165" s="19" t="s">
        <v>10</v>
      </c>
      <c r="E3165" s="12" t="s">
        <v>11</v>
      </c>
      <c r="F3165" s="20">
        <v>0</v>
      </c>
      <c r="G3165" s="20">
        <v>0</v>
      </c>
      <c r="H3165" s="34">
        <v>6</v>
      </c>
      <c r="I3165" s="39"/>
    </row>
    <row r="3166" spans="1:9" ht="27" x14ac:dyDescent="0.25">
      <c r="A3166" s="10" t="s">
        <v>127</v>
      </c>
      <c r="B3166" s="10" t="s">
        <v>1940</v>
      </c>
      <c r="C3166" s="10" t="s">
        <v>95</v>
      </c>
      <c r="D3166" s="19" t="s">
        <v>10</v>
      </c>
      <c r="E3166" s="12" t="s">
        <v>11</v>
      </c>
      <c r="F3166" s="20">
        <v>0</v>
      </c>
      <c r="G3166" s="20">
        <v>0</v>
      </c>
      <c r="H3166" s="34">
        <v>4</v>
      </c>
      <c r="I3166" s="39"/>
    </row>
    <row r="3167" spans="1:9" ht="27" x14ac:dyDescent="0.25">
      <c r="A3167" s="10" t="s">
        <v>127</v>
      </c>
      <c r="B3167" s="10" t="s">
        <v>1941</v>
      </c>
      <c r="C3167" s="10" t="s">
        <v>1936</v>
      </c>
      <c r="D3167" s="19" t="s">
        <v>10</v>
      </c>
      <c r="E3167" s="12" t="s">
        <v>11</v>
      </c>
      <c r="F3167" s="20">
        <v>0</v>
      </c>
      <c r="G3167" s="20">
        <v>0</v>
      </c>
      <c r="H3167" s="34">
        <v>20</v>
      </c>
      <c r="I3167" s="39"/>
    </row>
    <row r="3168" spans="1:9" x14ac:dyDescent="0.25">
      <c r="A3168" s="10" t="s">
        <v>127</v>
      </c>
      <c r="B3168" s="10" t="s">
        <v>1942</v>
      </c>
      <c r="C3168" s="10" t="s">
        <v>1056</v>
      </c>
      <c r="D3168" s="19" t="s">
        <v>10</v>
      </c>
      <c r="E3168" s="12" t="s">
        <v>11</v>
      </c>
      <c r="F3168" s="20">
        <v>0</v>
      </c>
      <c r="G3168" s="20">
        <v>0</v>
      </c>
      <c r="H3168" s="34">
        <v>6</v>
      </c>
      <c r="I3168" s="39"/>
    </row>
    <row r="3169" spans="1:9" ht="27" x14ac:dyDescent="0.25">
      <c r="A3169" s="10" t="s">
        <v>127</v>
      </c>
      <c r="B3169" s="10" t="s">
        <v>1943</v>
      </c>
      <c r="C3169" s="10" t="s">
        <v>1033</v>
      </c>
      <c r="D3169" s="19" t="s">
        <v>10</v>
      </c>
      <c r="E3169" s="12" t="s">
        <v>11</v>
      </c>
      <c r="F3169" s="20">
        <v>0</v>
      </c>
      <c r="G3169" s="20">
        <v>0</v>
      </c>
      <c r="H3169" s="34">
        <v>300</v>
      </c>
      <c r="I3169" s="39"/>
    </row>
    <row r="3170" spans="1:9" x14ac:dyDescent="0.25">
      <c r="A3170" s="10" t="s">
        <v>127</v>
      </c>
      <c r="B3170" s="10" t="s">
        <v>1944</v>
      </c>
      <c r="C3170" s="10" t="s">
        <v>123</v>
      </c>
      <c r="D3170" s="19" t="s">
        <v>10</v>
      </c>
      <c r="E3170" s="12" t="s">
        <v>11</v>
      </c>
      <c r="F3170" s="20">
        <v>0</v>
      </c>
      <c r="G3170" s="20">
        <v>0</v>
      </c>
      <c r="H3170" s="34">
        <v>100</v>
      </c>
      <c r="I3170" s="39"/>
    </row>
    <row r="3171" spans="1:9" x14ac:dyDescent="0.25">
      <c r="A3171" s="10" t="s">
        <v>127</v>
      </c>
      <c r="B3171" s="10" t="s">
        <v>1945</v>
      </c>
      <c r="C3171" s="10" t="s">
        <v>27</v>
      </c>
      <c r="D3171" s="19" t="s">
        <v>10</v>
      </c>
      <c r="E3171" s="12" t="s">
        <v>24</v>
      </c>
      <c r="F3171" s="20">
        <v>0</v>
      </c>
      <c r="G3171" s="20">
        <v>0</v>
      </c>
      <c r="H3171" s="34">
        <v>50</v>
      </c>
      <c r="I3171" s="39"/>
    </row>
    <row r="3172" spans="1:9" x14ac:dyDescent="0.25">
      <c r="A3172" s="10" t="s">
        <v>182</v>
      </c>
      <c r="B3172" s="10" t="s">
        <v>1264</v>
      </c>
      <c r="C3172" s="10" t="s">
        <v>172</v>
      </c>
      <c r="D3172" s="19" t="s">
        <v>10</v>
      </c>
      <c r="E3172" s="12" t="s">
        <v>11</v>
      </c>
      <c r="F3172" s="20">
        <v>0</v>
      </c>
      <c r="G3172" s="20">
        <v>0</v>
      </c>
      <c r="H3172" s="34">
        <v>20</v>
      </c>
      <c r="I3172" s="39"/>
    </row>
    <row r="3173" spans="1:9" x14ac:dyDescent="0.25">
      <c r="A3173" s="10" t="s">
        <v>182</v>
      </c>
      <c r="B3173" s="10" t="s">
        <v>1265</v>
      </c>
      <c r="C3173" s="10" t="s">
        <v>221</v>
      </c>
      <c r="D3173" s="19" t="s">
        <v>10</v>
      </c>
      <c r="E3173" s="12" t="s">
        <v>11</v>
      </c>
      <c r="F3173" s="20">
        <v>0</v>
      </c>
      <c r="G3173" s="20">
        <v>0</v>
      </c>
      <c r="H3173" s="34">
        <v>200</v>
      </c>
      <c r="I3173" s="39"/>
    </row>
    <row r="3174" spans="1:9" x14ac:dyDescent="0.25">
      <c r="A3174" s="10" t="s">
        <v>182</v>
      </c>
      <c r="B3174" s="10" t="s">
        <v>1266</v>
      </c>
      <c r="C3174" s="10" t="s">
        <v>218</v>
      </c>
      <c r="D3174" s="19" t="s">
        <v>10</v>
      </c>
      <c r="E3174" s="12" t="s">
        <v>11</v>
      </c>
      <c r="F3174" s="20">
        <v>0</v>
      </c>
      <c r="G3174" s="20">
        <v>0</v>
      </c>
      <c r="H3174" s="34">
        <v>10</v>
      </c>
      <c r="I3174" s="39"/>
    </row>
    <row r="3175" spans="1:9" x14ac:dyDescent="0.25">
      <c r="A3175" s="10" t="s">
        <v>182</v>
      </c>
      <c r="B3175" s="10" t="s">
        <v>1267</v>
      </c>
      <c r="C3175" s="10" t="s">
        <v>198</v>
      </c>
      <c r="D3175" s="19" t="s">
        <v>10</v>
      </c>
      <c r="E3175" s="12" t="s">
        <v>11</v>
      </c>
      <c r="F3175" s="20">
        <v>0</v>
      </c>
      <c r="G3175" s="20">
        <v>0</v>
      </c>
      <c r="H3175" s="34">
        <v>5</v>
      </c>
      <c r="I3175" s="39"/>
    </row>
    <row r="3176" spans="1:9" ht="27" x14ac:dyDescent="0.25">
      <c r="A3176" s="10" t="s">
        <v>182</v>
      </c>
      <c r="B3176" s="10" t="s">
        <v>1268</v>
      </c>
      <c r="C3176" s="10" t="s">
        <v>73</v>
      </c>
      <c r="D3176" s="19" t="s">
        <v>10</v>
      </c>
      <c r="E3176" s="12" t="s">
        <v>11</v>
      </c>
      <c r="F3176" s="20">
        <v>0</v>
      </c>
      <c r="G3176" s="20">
        <v>0</v>
      </c>
      <c r="H3176" s="34">
        <v>9</v>
      </c>
      <c r="I3176" s="39"/>
    </row>
    <row r="3177" spans="1:9" x14ac:dyDescent="0.25">
      <c r="A3177" s="10" t="s">
        <v>182</v>
      </c>
      <c r="B3177" s="10" t="s">
        <v>1269</v>
      </c>
      <c r="C3177" s="10" t="s">
        <v>222</v>
      </c>
      <c r="D3177" s="19" t="s">
        <v>10</v>
      </c>
      <c r="E3177" s="12" t="s">
        <v>11</v>
      </c>
      <c r="F3177" s="20">
        <v>0</v>
      </c>
      <c r="G3177" s="20">
        <v>0</v>
      </c>
      <c r="H3177" s="34">
        <v>200</v>
      </c>
      <c r="I3177" s="39"/>
    </row>
    <row r="3178" spans="1:9" x14ac:dyDescent="0.25">
      <c r="A3178" s="10" t="s">
        <v>182</v>
      </c>
      <c r="B3178" s="10" t="s">
        <v>1270</v>
      </c>
      <c r="C3178" s="10" t="s">
        <v>45</v>
      </c>
      <c r="D3178" s="19" t="s">
        <v>10</v>
      </c>
      <c r="E3178" s="12" t="s">
        <v>11</v>
      </c>
      <c r="F3178" s="20">
        <v>0</v>
      </c>
      <c r="G3178" s="20">
        <v>0</v>
      </c>
      <c r="H3178" s="34">
        <v>50</v>
      </c>
      <c r="I3178" s="39"/>
    </row>
    <row r="3179" spans="1:9" x14ac:dyDescent="0.25">
      <c r="A3179" s="10" t="s">
        <v>182</v>
      </c>
      <c r="B3179" s="10" t="s">
        <v>1271</v>
      </c>
      <c r="C3179" s="10" t="s">
        <v>725</v>
      </c>
      <c r="D3179" s="19" t="s">
        <v>10</v>
      </c>
      <c r="E3179" s="12" t="s">
        <v>11</v>
      </c>
      <c r="F3179" s="20">
        <v>0</v>
      </c>
      <c r="G3179" s="20">
        <v>0</v>
      </c>
      <c r="H3179" s="34">
        <v>100</v>
      </c>
      <c r="I3179" s="39"/>
    </row>
    <row r="3180" spans="1:9" x14ac:dyDescent="0.25">
      <c r="A3180" s="10" t="s">
        <v>182</v>
      </c>
      <c r="B3180" s="10" t="s">
        <v>1272</v>
      </c>
      <c r="C3180" s="10" t="s">
        <v>1273</v>
      </c>
      <c r="D3180" s="19" t="s">
        <v>10</v>
      </c>
      <c r="E3180" s="12" t="s">
        <v>2721</v>
      </c>
      <c r="F3180" s="20">
        <v>0</v>
      </c>
      <c r="G3180" s="20">
        <v>0</v>
      </c>
      <c r="H3180" s="34">
        <v>200</v>
      </c>
      <c r="I3180" s="39"/>
    </row>
    <row r="3181" spans="1:9" x14ac:dyDescent="0.25">
      <c r="A3181" s="10" t="s">
        <v>182</v>
      </c>
      <c r="B3181" s="10" t="s">
        <v>1274</v>
      </c>
      <c r="C3181" s="10" t="s">
        <v>215</v>
      </c>
      <c r="D3181" s="19" t="s">
        <v>10</v>
      </c>
      <c r="E3181" s="12" t="s">
        <v>11</v>
      </c>
      <c r="F3181" s="20">
        <v>0</v>
      </c>
      <c r="G3181" s="20">
        <v>0</v>
      </c>
      <c r="H3181" s="34">
        <v>150</v>
      </c>
      <c r="I3181" s="39"/>
    </row>
    <row r="3182" spans="1:9" x14ac:dyDescent="0.25">
      <c r="A3182" s="10" t="s">
        <v>182</v>
      </c>
      <c r="B3182" s="10" t="s">
        <v>1275</v>
      </c>
      <c r="C3182" s="10" t="s">
        <v>726</v>
      </c>
      <c r="D3182" s="19" t="s">
        <v>10</v>
      </c>
      <c r="E3182" s="12" t="s">
        <v>11</v>
      </c>
      <c r="F3182" s="20">
        <v>0</v>
      </c>
      <c r="G3182" s="20">
        <v>0</v>
      </c>
      <c r="H3182" s="34">
        <v>100</v>
      </c>
      <c r="I3182" s="39"/>
    </row>
    <row r="3183" spans="1:9" x14ac:dyDescent="0.25">
      <c r="A3183" s="10" t="s">
        <v>182</v>
      </c>
      <c r="B3183" s="10" t="s">
        <v>1276</v>
      </c>
      <c r="C3183" s="10" t="s">
        <v>1277</v>
      </c>
      <c r="D3183" s="19" t="s">
        <v>10</v>
      </c>
      <c r="E3183" s="12" t="s">
        <v>11</v>
      </c>
      <c r="F3183" s="20">
        <v>0</v>
      </c>
      <c r="G3183" s="20">
        <v>0</v>
      </c>
      <c r="H3183" s="34">
        <v>3</v>
      </c>
      <c r="I3183" s="39"/>
    </row>
    <row r="3184" spans="1:9" x14ac:dyDescent="0.25">
      <c r="A3184" s="10" t="s">
        <v>182</v>
      </c>
      <c r="B3184" s="10" t="s">
        <v>1278</v>
      </c>
      <c r="C3184" s="10" t="s">
        <v>41</v>
      </c>
      <c r="D3184" s="19" t="s">
        <v>10</v>
      </c>
      <c r="E3184" s="12" t="s">
        <v>11</v>
      </c>
      <c r="F3184" s="20">
        <v>0</v>
      </c>
      <c r="G3184" s="20">
        <v>0</v>
      </c>
      <c r="H3184" s="34">
        <v>50</v>
      </c>
      <c r="I3184" s="39"/>
    </row>
    <row r="3185" spans="1:9" x14ac:dyDescent="0.25">
      <c r="A3185" s="10" t="s">
        <v>182</v>
      </c>
      <c r="B3185" s="10" t="s">
        <v>1279</v>
      </c>
      <c r="C3185" s="10" t="s">
        <v>199</v>
      </c>
      <c r="D3185" s="19" t="s">
        <v>10</v>
      </c>
      <c r="E3185" s="12" t="s">
        <v>2721</v>
      </c>
      <c r="F3185" s="20">
        <v>0</v>
      </c>
      <c r="G3185" s="20">
        <v>0</v>
      </c>
      <c r="H3185" s="34">
        <v>2300</v>
      </c>
      <c r="I3185" s="39"/>
    </row>
    <row r="3186" spans="1:9" x14ac:dyDescent="0.25">
      <c r="A3186" s="10" t="s">
        <v>182</v>
      </c>
      <c r="B3186" s="10" t="s">
        <v>1280</v>
      </c>
      <c r="C3186" s="10" t="s">
        <v>220</v>
      </c>
      <c r="D3186" s="19" t="s">
        <v>10</v>
      </c>
      <c r="E3186" s="12" t="s">
        <v>11</v>
      </c>
      <c r="F3186" s="20">
        <v>0</v>
      </c>
      <c r="G3186" s="20">
        <v>0</v>
      </c>
      <c r="H3186" s="34">
        <v>5</v>
      </c>
      <c r="I3186" s="39"/>
    </row>
    <row r="3187" spans="1:9" x14ac:dyDescent="0.25">
      <c r="A3187" s="10" t="s">
        <v>182</v>
      </c>
      <c r="B3187" s="10" t="s">
        <v>1281</v>
      </c>
      <c r="C3187" s="10" t="s">
        <v>584</v>
      </c>
      <c r="D3187" s="19" t="s">
        <v>10</v>
      </c>
      <c r="E3187" s="12" t="s">
        <v>11</v>
      </c>
      <c r="F3187" s="20">
        <v>0</v>
      </c>
      <c r="G3187" s="20">
        <v>0</v>
      </c>
      <c r="H3187" s="34">
        <v>20</v>
      </c>
      <c r="I3187" s="39"/>
    </row>
    <row r="3188" spans="1:9" x14ac:dyDescent="0.25">
      <c r="A3188" s="10" t="s">
        <v>182</v>
      </c>
      <c r="B3188" s="10" t="s">
        <v>1282</v>
      </c>
      <c r="C3188" s="10" t="s">
        <v>14</v>
      </c>
      <c r="D3188" s="19" t="s">
        <v>10</v>
      </c>
      <c r="E3188" s="12" t="s">
        <v>11</v>
      </c>
      <c r="F3188" s="20">
        <v>0</v>
      </c>
      <c r="G3188" s="20">
        <v>0</v>
      </c>
      <c r="H3188" s="34">
        <v>300</v>
      </c>
      <c r="I3188" s="39"/>
    </row>
    <row r="3189" spans="1:9" ht="27" x14ac:dyDescent="0.25">
      <c r="A3189" s="10" t="s">
        <v>153</v>
      </c>
      <c r="B3189" s="10" t="s">
        <v>1283</v>
      </c>
      <c r="C3189" s="10" t="s">
        <v>183</v>
      </c>
      <c r="D3189" s="19" t="s">
        <v>10</v>
      </c>
      <c r="E3189" s="12" t="s">
        <v>11</v>
      </c>
      <c r="F3189" s="20">
        <v>0</v>
      </c>
      <c r="G3189" s="20">
        <v>0</v>
      </c>
      <c r="H3189" s="34">
        <v>2</v>
      </c>
      <c r="I3189" s="39"/>
    </row>
    <row r="3190" spans="1:9" ht="27" x14ac:dyDescent="0.25">
      <c r="A3190" s="10" t="s">
        <v>153</v>
      </c>
      <c r="B3190" s="10" t="s">
        <v>1284</v>
      </c>
      <c r="C3190" s="10" t="s">
        <v>183</v>
      </c>
      <c r="D3190" s="19" t="s">
        <v>10</v>
      </c>
      <c r="E3190" s="12" t="s">
        <v>11</v>
      </c>
      <c r="F3190" s="20">
        <v>0</v>
      </c>
      <c r="G3190" s="20">
        <v>0</v>
      </c>
      <c r="H3190" s="34">
        <v>15</v>
      </c>
      <c r="I3190" s="39"/>
    </row>
    <row r="3191" spans="1:9" ht="27" x14ac:dyDescent="0.25">
      <c r="A3191" s="10" t="s">
        <v>153</v>
      </c>
      <c r="B3191" s="10" t="s">
        <v>1285</v>
      </c>
      <c r="C3191" s="10" t="s">
        <v>183</v>
      </c>
      <c r="D3191" s="19" t="s">
        <v>10</v>
      </c>
      <c r="E3191" s="12" t="s">
        <v>11</v>
      </c>
      <c r="F3191" s="20">
        <v>0</v>
      </c>
      <c r="G3191" s="20">
        <v>0</v>
      </c>
      <c r="H3191" s="34">
        <v>2</v>
      </c>
      <c r="I3191" s="39"/>
    </row>
    <row r="3192" spans="1:9" ht="27" x14ac:dyDescent="0.25">
      <c r="A3192" s="10" t="s">
        <v>153</v>
      </c>
      <c r="B3192" s="10" t="s">
        <v>1286</v>
      </c>
      <c r="C3192" s="10" t="s">
        <v>183</v>
      </c>
      <c r="D3192" s="19" t="s">
        <v>10</v>
      </c>
      <c r="E3192" s="12" t="s">
        <v>11</v>
      </c>
      <c r="F3192" s="20">
        <v>0</v>
      </c>
      <c r="G3192" s="20">
        <v>0</v>
      </c>
      <c r="H3192" s="34">
        <v>15</v>
      </c>
      <c r="I3192" s="39"/>
    </row>
    <row r="3193" spans="1:9" ht="27" x14ac:dyDescent="0.25">
      <c r="A3193" s="10" t="s">
        <v>153</v>
      </c>
      <c r="B3193" s="10" t="s">
        <v>1287</v>
      </c>
      <c r="C3193" s="10" t="s">
        <v>183</v>
      </c>
      <c r="D3193" s="19" t="s">
        <v>10</v>
      </c>
      <c r="E3193" s="12" t="s">
        <v>11</v>
      </c>
      <c r="F3193" s="20">
        <v>0</v>
      </c>
      <c r="G3193" s="20">
        <v>0</v>
      </c>
      <c r="H3193" s="34">
        <v>15</v>
      </c>
      <c r="I3193" s="39"/>
    </row>
    <row r="3194" spans="1:9" x14ac:dyDescent="0.25">
      <c r="A3194" s="10" t="s">
        <v>135</v>
      </c>
      <c r="B3194" s="10" t="s">
        <v>1288</v>
      </c>
      <c r="C3194" s="10" t="s">
        <v>125</v>
      </c>
      <c r="D3194" s="19" t="s">
        <v>35</v>
      </c>
      <c r="E3194" s="12" t="s">
        <v>11</v>
      </c>
      <c r="F3194" s="20">
        <v>0</v>
      </c>
      <c r="G3194" s="20">
        <v>0</v>
      </c>
      <c r="H3194" s="34">
        <v>6</v>
      </c>
      <c r="I3194" s="39"/>
    </row>
    <row r="3195" spans="1:9" x14ac:dyDescent="0.25">
      <c r="A3195" s="10" t="s">
        <v>135</v>
      </c>
      <c r="B3195" s="10" t="s">
        <v>1289</v>
      </c>
      <c r="C3195" s="10" t="s">
        <v>125</v>
      </c>
      <c r="D3195" s="19" t="s">
        <v>35</v>
      </c>
      <c r="E3195" s="12" t="s">
        <v>11</v>
      </c>
      <c r="F3195" s="20">
        <v>0</v>
      </c>
      <c r="G3195" s="20">
        <v>0</v>
      </c>
      <c r="H3195" s="34">
        <v>1</v>
      </c>
      <c r="I3195" s="39"/>
    </row>
    <row r="3196" spans="1:9" x14ac:dyDescent="0.25">
      <c r="A3196" s="10" t="s">
        <v>135</v>
      </c>
      <c r="B3196" s="10" t="s">
        <v>1290</v>
      </c>
      <c r="C3196" s="10" t="s">
        <v>125</v>
      </c>
      <c r="D3196" s="19" t="s">
        <v>35</v>
      </c>
      <c r="E3196" s="12" t="s">
        <v>11</v>
      </c>
      <c r="F3196" s="20">
        <v>0</v>
      </c>
      <c r="G3196" s="20">
        <v>0</v>
      </c>
      <c r="H3196" s="34">
        <v>2</v>
      </c>
      <c r="I3196" s="39"/>
    </row>
    <row r="3197" spans="1:9" x14ac:dyDescent="0.25">
      <c r="A3197" s="10" t="s">
        <v>135</v>
      </c>
      <c r="B3197" s="10" t="s">
        <v>1291</v>
      </c>
      <c r="C3197" s="10" t="s">
        <v>125</v>
      </c>
      <c r="D3197" s="19" t="s">
        <v>35</v>
      </c>
      <c r="E3197" s="12" t="s">
        <v>11</v>
      </c>
      <c r="F3197" s="20">
        <v>0</v>
      </c>
      <c r="G3197" s="20">
        <v>0</v>
      </c>
      <c r="H3197" s="34">
        <v>1</v>
      </c>
      <c r="I3197" s="39"/>
    </row>
    <row r="3198" spans="1:9" x14ac:dyDescent="0.25">
      <c r="A3198" s="10" t="s">
        <v>135</v>
      </c>
      <c r="B3198" s="10" t="s">
        <v>1292</v>
      </c>
      <c r="C3198" s="10" t="s">
        <v>125</v>
      </c>
      <c r="D3198" s="19" t="s">
        <v>35</v>
      </c>
      <c r="E3198" s="12" t="s">
        <v>11</v>
      </c>
      <c r="F3198" s="20">
        <v>0</v>
      </c>
      <c r="G3198" s="20">
        <v>0</v>
      </c>
      <c r="H3198" s="34">
        <v>1</v>
      </c>
      <c r="I3198" s="39"/>
    </row>
    <row r="3199" spans="1:9" x14ac:dyDescent="0.25">
      <c r="A3199" s="10" t="s">
        <v>135</v>
      </c>
      <c r="B3199" s="10" t="s">
        <v>1293</v>
      </c>
      <c r="C3199" s="10" t="s">
        <v>125</v>
      </c>
      <c r="D3199" s="19" t="s">
        <v>35</v>
      </c>
      <c r="E3199" s="12" t="s">
        <v>11</v>
      </c>
      <c r="F3199" s="20">
        <v>0</v>
      </c>
      <c r="G3199" s="20">
        <v>0</v>
      </c>
      <c r="H3199" s="34">
        <v>40</v>
      </c>
      <c r="I3199" s="39"/>
    </row>
    <row r="3200" spans="1:9" x14ac:dyDescent="0.25">
      <c r="A3200" s="10" t="s">
        <v>135</v>
      </c>
      <c r="B3200" s="10" t="s">
        <v>1294</v>
      </c>
      <c r="C3200" s="10" t="s">
        <v>125</v>
      </c>
      <c r="D3200" s="19" t="s">
        <v>35</v>
      </c>
      <c r="E3200" s="12" t="s">
        <v>11</v>
      </c>
      <c r="F3200" s="20">
        <v>0</v>
      </c>
      <c r="G3200" s="20">
        <v>0</v>
      </c>
      <c r="H3200" s="34">
        <v>344</v>
      </c>
      <c r="I3200" s="39"/>
    </row>
    <row r="3201" spans="1:9" x14ac:dyDescent="0.25">
      <c r="A3201" s="10" t="s">
        <v>135</v>
      </c>
      <c r="B3201" s="10" t="s">
        <v>1295</v>
      </c>
      <c r="C3201" s="10" t="s">
        <v>125</v>
      </c>
      <c r="D3201" s="19" t="s">
        <v>35</v>
      </c>
      <c r="E3201" s="12" t="s">
        <v>11</v>
      </c>
      <c r="F3201" s="20">
        <v>0</v>
      </c>
      <c r="G3201" s="20">
        <v>0</v>
      </c>
      <c r="H3201" s="34">
        <v>1</v>
      </c>
      <c r="I3201" s="39"/>
    </row>
    <row r="3202" spans="1:9" x14ac:dyDescent="0.25">
      <c r="A3202" s="10" t="s">
        <v>135</v>
      </c>
      <c r="B3202" s="10" t="s">
        <v>1296</v>
      </c>
      <c r="C3202" s="10" t="s">
        <v>125</v>
      </c>
      <c r="D3202" s="19" t="s">
        <v>35</v>
      </c>
      <c r="E3202" s="12" t="s">
        <v>11</v>
      </c>
      <c r="F3202" s="20">
        <v>0</v>
      </c>
      <c r="G3202" s="20">
        <v>0</v>
      </c>
      <c r="H3202" s="34">
        <v>1</v>
      </c>
      <c r="I3202" s="39"/>
    </row>
    <row r="3203" spans="1:9" x14ac:dyDescent="0.25">
      <c r="A3203" s="10" t="s">
        <v>135</v>
      </c>
      <c r="B3203" s="10" t="s">
        <v>1297</v>
      </c>
      <c r="C3203" s="10" t="s">
        <v>125</v>
      </c>
      <c r="D3203" s="19" t="s">
        <v>35</v>
      </c>
      <c r="E3203" s="12" t="s">
        <v>11</v>
      </c>
      <c r="F3203" s="20">
        <v>0</v>
      </c>
      <c r="G3203" s="20">
        <v>0</v>
      </c>
      <c r="H3203" s="34">
        <v>1</v>
      </c>
      <c r="I3203" s="39"/>
    </row>
    <row r="3204" spans="1:9" x14ac:dyDescent="0.25">
      <c r="A3204" s="10" t="s">
        <v>135</v>
      </c>
      <c r="B3204" s="10" t="s">
        <v>1298</v>
      </c>
      <c r="C3204" s="10" t="s">
        <v>125</v>
      </c>
      <c r="D3204" s="19" t="s">
        <v>35</v>
      </c>
      <c r="E3204" s="12" t="s">
        <v>11</v>
      </c>
      <c r="F3204" s="20">
        <v>0</v>
      </c>
      <c r="G3204" s="20">
        <v>0</v>
      </c>
      <c r="H3204" s="34">
        <v>1</v>
      </c>
      <c r="I3204" s="39"/>
    </row>
    <row r="3205" spans="1:9" x14ac:dyDescent="0.25">
      <c r="A3205" s="10" t="s">
        <v>135</v>
      </c>
      <c r="B3205" s="10" t="s">
        <v>1299</v>
      </c>
      <c r="C3205" s="10" t="s">
        <v>125</v>
      </c>
      <c r="D3205" s="19" t="s">
        <v>35</v>
      </c>
      <c r="E3205" s="12" t="s">
        <v>11</v>
      </c>
      <c r="F3205" s="20">
        <v>0</v>
      </c>
      <c r="G3205" s="20">
        <v>0</v>
      </c>
      <c r="H3205" s="34">
        <v>1</v>
      </c>
      <c r="I3205" s="39"/>
    </row>
    <row r="3206" spans="1:9" x14ac:dyDescent="0.25">
      <c r="A3206" s="10" t="s">
        <v>135</v>
      </c>
      <c r="B3206" s="10" t="s">
        <v>1300</v>
      </c>
      <c r="C3206" s="10" t="s">
        <v>125</v>
      </c>
      <c r="D3206" s="10" t="s">
        <v>35</v>
      </c>
      <c r="E3206" s="10" t="s">
        <v>11</v>
      </c>
      <c r="F3206" s="10">
        <v>0</v>
      </c>
      <c r="G3206" s="10">
        <v>0</v>
      </c>
      <c r="H3206" s="10">
        <v>1</v>
      </c>
      <c r="I3206" s="39"/>
    </row>
    <row r="3207" spans="1:9" x14ac:dyDescent="0.25">
      <c r="A3207" s="10" t="s">
        <v>127</v>
      </c>
      <c r="B3207" s="10" t="s">
        <v>857</v>
      </c>
      <c r="C3207" s="10" t="s">
        <v>134</v>
      </c>
      <c r="D3207" s="10" t="s">
        <v>35</v>
      </c>
      <c r="E3207" s="10" t="s">
        <v>11</v>
      </c>
      <c r="F3207" s="10">
        <v>44.86</v>
      </c>
      <c r="G3207" s="60">
        <f>+F3207*H3207</f>
        <v>305227.44</v>
      </c>
      <c r="H3207" s="10">
        <v>6804</v>
      </c>
      <c r="I3207" s="39"/>
    </row>
    <row r="3208" spans="1:9" x14ac:dyDescent="0.25">
      <c r="A3208" s="10" t="s">
        <v>127</v>
      </c>
      <c r="B3208" s="10" t="s">
        <v>858</v>
      </c>
      <c r="C3208" s="10" t="s">
        <v>134</v>
      </c>
      <c r="D3208" s="10" t="s">
        <v>35</v>
      </c>
      <c r="E3208" s="10" t="s">
        <v>11</v>
      </c>
      <c r="F3208" s="10">
        <v>180</v>
      </c>
      <c r="G3208" s="10">
        <f>+F3208*H3208</f>
        <v>75600</v>
      </c>
      <c r="H3208" s="10">
        <v>420</v>
      </c>
      <c r="I3208" s="39"/>
    </row>
    <row r="3209" spans="1:9" x14ac:dyDescent="0.25">
      <c r="A3209" s="433" t="s">
        <v>38</v>
      </c>
      <c r="B3209" s="434"/>
      <c r="C3209" s="434"/>
      <c r="D3209" s="434"/>
      <c r="E3209" s="434"/>
      <c r="F3209" s="434"/>
      <c r="G3209" s="434"/>
      <c r="H3209" s="437"/>
      <c r="I3209" s="39"/>
    </row>
    <row r="3210" spans="1:9" ht="27" x14ac:dyDescent="0.25">
      <c r="A3210" s="10" t="s">
        <v>133</v>
      </c>
      <c r="B3210" s="10" t="s">
        <v>568</v>
      </c>
      <c r="C3210" s="10" t="s">
        <v>104</v>
      </c>
      <c r="D3210" s="10" t="s">
        <v>35</v>
      </c>
      <c r="E3210" s="10" t="s">
        <v>34</v>
      </c>
      <c r="F3210" s="10">
        <v>0</v>
      </c>
      <c r="G3210" s="10">
        <v>0</v>
      </c>
      <c r="H3210" s="35">
        <v>1</v>
      </c>
      <c r="I3210" s="39"/>
    </row>
    <row r="3211" spans="1:9" ht="27" x14ac:dyDescent="0.25">
      <c r="A3211" s="10" t="s">
        <v>255</v>
      </c>
      <c r="B3211" s="10" t="s">
        <v>833</v>
      </c>
      <c r="C3211" s="10" t="s">
        <v>467</v>
      </c>
      <c r="D3211" s="10" t="s">
        <v>35</v>
      </c>
      <c r="E3211" s="10" t="s">
        <v>34</v>
      </c>
      <c r="F3211" s="10">
        <v>260000</v>
      </c>
      <c r="G3211" s="10">
        <v>260000</v>
      </c>
      <c r="H3211" s="35">
        <v>1</v>
      </c>
      <c r="I3211" s="39"/>
    </row>
    <row r="3212" spans="1:9" ht="40.5" x14ac:dyDescent="0.25">
      <c r="A3212" s="10" t="s">
        <v>207</v>
      </c>
      <c r="B3212" s="10" t="s">
        <v>555</v>
      </c>
      <c r="C3212" s="10" t="s">
        <v>453</v>
      </c>
      <c r="D3212" s="19" t="s">
        <v>35</v>
      </c>
      <c r="E3212" s="20" t="s">
        <v>34</v>
      </c>
      <c r="F3212" s="20">
        <v>0</v>
      </c>
      <c r="G3212" s="20">
        <v>0</v>
      </c>
      <c r="H3212" s="35">
        <v>1</v>
      </c>
      <c r="I3212" s="39"/>
    </row>
    <row r="3213" spans="1:9" ht="27" x14ac:dyDescent="0.25">
      <c r="A3213" s="10" t="s">
        <v>255</v>
      </c>
      <c r="B3213" s="10" t="s">
        <v>556</v>
      </c>
      <c r="C3213" s="10" t="s">
        <v>467</v>
      </c>
      <c r="D3213" s="19" t="s">
        <v>35</v>
      </c>
      <c r="E3213" s="20" t="s">
        <v>34</v>
      </c>
      <c r="F3213" s="20">
        <v>0</v>
      </c>
      <c r="G3213" s="20">
        <v>0</v>
      </c>
      <c r="H3213" s="35">
        <v>1</v>
      </c>
      <c r="I3213" s="39"/>
    </row>
    <row r="3214" spans="1:9" ht="40.5" x14ac:dyDescent="0.25">
      <c r="A3214" s="10" t="s">
        <v>190</v>
      </c>
      <c r="B3214" s="10" t="s">
        <v>798</v>
      </c>
      <c r="C3214" s="10" t="s">
        <v>36</v>
      </c>
      <c r="D3214" s="19" t="s">
        <v>33</v>
      </c>
      <c r="E3214" s="20" t="s">
        <v>34</v>
      </c>
      <c r="F3214" s="20">
        <v>0</v>
      </c>
      <c r="G3214" s="20">
        <v>0</v>
      </c>
      <c r="H3214" s="35">
        <v>1</v>
      </c>
      <c r="I3214" s="39"/>
    </row>
    <row r="3215" spans="1:9" ht="27" x14ac:dyDescent="0.25">
      <c r="A3215" s="10" t="s">
        <v>243</v>
      </c>
      <c r="B3215" s="10" t="s">
        <v>3339</v>
      </c>
      <c r="C3215" s="10" t="s">
        <v>159</v>
      </c>
      <c r="D3215" s="19" t="s">
        <v>33</v>
      </c>
      <c r="E3215" s="20" t="s">
        <v>34</v>
      </c>
      <c r="F3215" s="20">
        <v>6310100</v>
      </c>
      <c r="G3215" s="20">
        <f>+F3215*H3215</f>
        <v>6310100</v>
      </c>
      <c r="H3215" s="35">
        <v>1</v>
      </c>
      <c r="I3215" s="39"/>
    </row>
    <row r="3216" spans="1:9" ht="54" x14ac:dyDescent="0.25">
      <c r="A3216" s="10" t="s">
        <v>207</v>
      </c>
      <c r="B3216" s="10" t="s">
        <v>557</v>
      </c>
      <c r="C3216" s="10" t="s">
        <v>558</v>
      </c>
      <c r="D3216" s="19" t="s">
        <v>35</v>
      </c>
      <c r="E3216" s="20" t="s">
        <v>34</v>
      </c>
      <c r="F3216" s="20">
        <v>0</v>
      </c>
      <c r="G3216" s="20">
        <v>0</v>
      </c>
      <c r="H3216" s="20">
        <v>1</v>
      </c>
      <c r="I3216" s="39"/>
    </row>
    <row r="3217" spans="1:9" ht="40.5" x14ac:dyDescent="0.25">
      <c r="A3217" s="10" t="s">
        <v>207</v>
      </c>
      <c r="B3217" s="10" t="s">
        <v>559</v>
      </c>
      <c r="C3217" s="10" t="s">
        <v>142</v>
      </c>
      <c r="D3217" s="19" t="s">
        <v>35</v>
      </c>
      <c r="E3217" s="20" t="s">
        <v>34</v>
      </c>
      <c r="F3217" s="20">
        <v>1100000</v>
      </c>
      <c r="G3217" s="20">
        <v>1100000</v>
      </c>
      <c r="H3217" s="20">
        <v>1</v>
      </c>
      <c r="I3217" s="39"/>
    </row>
    <row r="3218" spans="1:9" ht="27" x14ac:dyDescent="0.25">
      <c r="A3218" s="10" t="s">
        <v>207</v>
      </c>
      <c r="B3218" s="10" t="s">
        <v>560</v>
      </c>
      <c r="C3218" s="10" t="s">
        <v>242</v>
      </c>
      <c r="D3218" s="19" t="s">
        <v>35</v>
      </c>
      <c r="E3218" s="20" t="s">
        <v>34</v>
      </c>
      <c r="F3218" s="20">
        <v>0</v>
      </c>
      <c r="G3218" s="20">
        <v>0</v>
      </c>
      <c r="H3218" s="20">
        <v>1</v>
      </c>
      <c r="I3218" s="39"/>
    </row>
    <row r="3219" spans="1:9" ht="40.5" x14ac:dyDescent="0.25">
      <c r="A3219" s="10" t="s">
        <v>207</v>
      </c>
      <c r="B3219" s="10" t="s">
        <v>561</v>
      </c>
      <c r="C3219" s="10" t="s">
        <v>142</v>
      </c>
      <c r="D3219" s="19" t="s">
        <v>35</v>
      </c>
      <c r="E3219" s="20" t="s">
        <v>34</v>
      </c>
      <c r="F3219" s="20">
        <v>1200000</v>
      </c>
      <c r="G3219" s="20">
        <v>1200000</v>
      </c>
      <c r="H3219" s="20">
        <v>1</v>
      </c>
      <c r="I3219" s="39"/>
    </row>
    <row r="3220" spans="1:9" ht="40.5" x14ac:dyDescent="0.25">
      <c r="A3220" s="10" t="s">
        <v>207</v>
      </c>
      <c r="B3220" s="10" t="s">
        <v>562</v>
      </c>
      <c r="C3220" s="10" t="s">
        <v>142</v>
      </c>
      <c r="D3220" s="19" t="s">
        <v>35</v>
      </c>
      <c r="E3220" s="20" t="s">
        <v>34</v>
      </c>
      <c r="F3220" s="20">
        <v>700000</v>
      </c>
      <c r="G3220" s="20">
        <v>700000</v>
      </c>
      <c r="H3220" s="20">
        <v>1</v>
      </c>
      <c r="I3220" s="39"/>
    </row>
    <row r="3221" spans="1:9" ht="40.5" x14ac:dyDescent="0.25">
      <c r="A3221" s="10" t="s">
        <v>207</v>
      </c>
      <c r="B3221" s="10" t="s">
        <v>563</v>
      </c>
      <c r="C3221" s="10" t="s">
        <v>142</v>
      </c>
      <c r="D3221" s="19" t="s">
        <v>35</v>
      </c>
      <c r="E3221" s="20" t="s">
        <v>34</v>
      </c>
      <c r="F3221" s="20">
        <v>1000000</v>
      </c>
      <c r="G3221" s="20">
        <v>1000000</v>
      </c>
      <c r="H3221" s="20">
        <v>1</v>
      </c>
      <c r="I3221" s="39"/>
    </row>
    <row r="3222" spans="1:9" ht="30" customHeight="1" x14ac:dyDescent="0.25">
      <c r="A3222" s="10" t="s">
        <v>207</v>
      </c>
      <c r="B3222" s="10" t="s">
        <v>564</v>
      </c>
      <c r="C3222" s="10" t="s">
        <v>145</v>
      </c>
      <c r="D3222" s="19" t="s">
        <v>35</v>
      </c>
      <c r="E3222" s="20" t="s">
        <v>34</v>
      </c>
      <c r="F3222" s="20">
        <v>0</v>
      </c>
      <c r="G3222" s="20">
        <v>0</v>
      </c>
      <c r="H3222" s="20">
        <v>1</v>
      </c>
      <c r="I3222" s="39"/>
    </row>
    <row r="3223" spans="1:9" ht="40.5" x14ac:dyDescent="0.25">
      <c r="A3223" s="10" t="s">
        <v>207</v>
      </c>
      <c r="B3223" s="10" t="s">
        <v>565</v>
      </c>
      <c r="C3223" s="10" t="s">
        <v>144</v>
      </c>
      <c r="D3223" s="19" t="s">
        <v>35</v>
      </c>
      <c r="E3223" s="20" t="s">
        <v>34</v>
      </c>
      <c r="F3223" s="20">
        <v>0</v>
      </c>
      <c r="G3223" s="20">
        <v>0</v>
      </c>
      <c r="H3223" s="20">
        <v>1</v>
      </c>
      <c r="I3223" s="39"/>
    </row>
    <row r="3224" spans="1:9" ht="40.5" x14ac:dyDescent="0.25">
      <c r="A3224" s="10" t="s">
        <v>207</v>
      </c>
      <c r="B3224" s="10" t="s">
        <v>566</v>
      </c>
      <c r="C3224" s="10" t="s">
        <v>144</v>
      </c>
      <c r="D3224" s="19" t="s">
        <v>35</v>
      </c>
      <c r="E3224" s="20" t="s">
        <v>34</v>
      </c>
      <c r="F3224" s="20">
        <v>0</v>
      </c>
      <c r="G3224" s="20">
        <v>0</v>
      </c>
      <c r="H3224" s="20">
        <v>1</v>
      </c>
      <c r="I3224" s="39"/>
    </row>
    <row r="3225" spans="1:9" ht="40.5" x14ac:dyDescent="0.25">
      <c r="A3225" s="10" t="s">
        <v>137</v>
      </c>
      <c r="B3225" s="10" t="s">
        <v>555</v>
      </c>
      <c r="C3225" s="10" t="s">
        <v>453</v>
      </c>
      <c r="D3225" s="19" t="s">
        <v>35</v>
      </c>
      <c r="E3225" s="20" t="s">
        <v>34</v>
      </c>
      <c r="F3225" s="20">
        <v>0</v>
      </c>
      <c r="G3225" s="20">
        <v>0</v>
      </c>
      <c r="H3225" s="35">
        <v>1</v>
      </c>
      <c r="I3225" s="39"/>
    </row>
    <row r="3226" spans="1:9" ht="40.5" x14ac:dyDescent="0.25">
      <c r="A3226" s="10" t="s">
        <v>137</v>
      </c>
      <c r="B3226" s="10" t="s">
        <v>1434</v>
      </c>
      <c r="C3226" s="10" t="s">
        <v>834</v>
      </c>
      <c r="D3226" s="10" t="s">
        <v>10</v>
      </c>
      <c r="E3226" s="20" t="s">
        <v>34</v>
      </c>
      <c r="F3226" s="20">
        <v>0</v>
      </c>
      <c r="G3226" s="20">
        <v>0</v>
      </c>
      <c r="H3226" s="35">
        <v>1</v>
      </c>
      <c r="I3226" s="39"/>
    </row>
    <row r="3227" spans="1:9" ht="27" x14ac:dyDescent="0.25">
      <c r="A3227" s="10" t="s">
        <v>137</v>
      </c>
      <c r="B3227" s="10" t="s">
        <v>556</v>
      </c>
      <c r="C3227" s="10" t="s">
        <v>467</v>
      </c>
      <c r="D3227" s="10" t="s">
        <v>35</v>
      </c>
      <c r="E3227" s="20" t="s">
        <v>34</v>
      </c>
      <c r="F3227" s="20">
        <v>0</v>
      </c>
      <c r="G3227" s="20">
        <v>0</v>
      </c>
      <c r="H3227" s="35">
        <v>1</v>
      </c>
      <c r="I3227" s="39"/>
    </row>
    <row r="3228" spans="1:9" ht="27" x14ac:dyDescent="0.25">
      <c r="A3228" s="10" t="s">
        <v>137</v>
      </c>
      <c r="B3228" s="10" t="s">
        <v>1435</v>
      </c>
      <c r="C3228" s="10" t="s">
        <v>193</v>
      </c>
      <c r="D3228" s="10" t="s">
        <v>10</v>
      </c>
      <c r="E3228" s="20" t="s">
        <v>34</v>
      </c>
      <c r="F3228" s="190">
        <v>35997.599999999999</v>
      </c>
      <c r="G3228" s="190">
        <v>35997.599999999999</v>
      </c>
      <c r="H3228" s="20">
        <v>1</v>
      </c>
      <c r="I3228" s="39"/>
    </row>
    <row r="3229" spans="1:9" x14ac:dyDescent="0.25">
      <c r="A3229" s="10" t="s">
        <v>137</v>
      </c>
      <c r="B3229" s="10" t="s">
        <v>1436</v>
      </c>
      <c r="C3229" s="10" t="s">
        <v>591</v>
      </c>
      <c r="D3229" s="10" t="s">
        <v>10</v>
      </c>
      <c r="E3229" s="10" t="s">
        <v>34</v>
      </c>
      <c r="F3229" s="10">
        <v>129000</v>
      </c>
      <c r="G3229" s="10">
        <v>129000</v>
      </c>
      <c r="H3229" s="10">
        <v>1</v>
      </c>
      <c r="I3229" s="39"/>
    </row>
    <row r="3230" spans="1:9" ht="54" x14ac:dyDescent="0.25">
      <c r="A3230" s="10" t="s">
        <v>137</v>
      </c>
      <c r="B3230" s="10" t="s">
        <v>557</v>
      </c>
      <c r="C3230" s="10" t="s">
        <v>558</v>
      </c>
      <c r="D3230" s="10" t="s">
        <v>35</v>
      </c>
      <c r="E3230" s="20" t="s">
        <v>34</v>
      </c>
      <c r="F3230" s="20">
        <v>0</v>
      </c>
      <c r="G3230" s="20">
        <v>0</v>
      </c>
      <c r="H3230" s="35">
        <v>1</v>
      </c>
      <c r="I3230" s="39"/>
    </row>
    <row r="3231" spans="1:9" ht="40.5" x14ac:dyDescent="0.25">
      <c r="A3231" s="10" t="s">
        <v>137</v>
      </c>
      <c r="B3231" s="10" t="s">
        <v>559</v>
      </c>
      <c r="C3231" s="10" t="s">
        <v>142</v>
      </c>
      <c r="D3231" s="10" t="s">
        <v>35</v>
      </c>
      <c r="E3231" s="20" t="s">
        <v>34</v>
      </c>
      <c r="F3231" s="20">
        <v>0</v>
      </c>
      <c r="G3231" s="20">
        <v>0</v>
      </c>
      <c r="H3231" s="35">
        <v>1</v>
      </c>
      <c r="I3231" s="39"/>
    </row>
    <row r="3232" spans="1:9" ht="27" x14ac:dyDescent="0.25">
      <c r="A3232" s="10" t="s">
        <v>137</v>
      </c>
      <c r="B3232" s="10" t="s">
        <v>1437</v>
      </c>
      <c r="C3232" s="10" t="s">
        <v>93</v>
      </c>
      <c r="D3232" s="10" t="s">
        <v>10</v>
      </c>
      <c r="E3232" s="20" t="s">
        <v>34</v>
      </c>
      <c r="F3232" s="20">
        <v>0</v>
      </c>
      <c r="G3232" s="20">
        <v>0</v>
      </c>
      <c r="H3232" s="35">
        <v>1</v>
      </c>
      <c r="I3232" s="39"/>
    </row>
    <row r="3233" spans="1:9" ht="27" x14ac:dyDescent="0.25">
      <c r="A3233" s="10" t="s">
        <v>137</v>
      </c>
      <c r="B3233" s="10" t="s">
        <v>1438</v>
      </c>
      <c r="C3233" s="10" t="s">
        <v>193</v>
      </c>
      <c r="D3233" s="10" t="s">
        <v>10</v>
      </c>
      <c r="E3233" s="20" t="s">
        <v>34</v>
      </c>
      <c r="F3233" s="20">
        <v>0</v>
      </c>
      <c r="G3233" s="20">
        <v>0</v>
      </c>
      <c r="H3233" s="35">
        <v>1</v>
      </c>
      <c r="I3233" s="39"/>
    </row>
    <row r="3234" spans="1:9" ht="27" x14ac:dyDescent="0.25">
      <c r="A3234" s="10" t="s">
        <v>137</v>
      </c>
      <c r="B3234" s="10" t="s">
        <v>560</v>
      </c>
      <c r="C3234" s="10" t="s">
        <v>242</v>
      </c>
      <c r="D3234" s="10" t="s">
        <v>35</v>
      </c>
      <c r="E3234" s="20" t="s">
        <v>34</v>
      </c>
      <c r="F3234" s="20">
        <v>0</v>
      </c>
      <c r="G3234" s="20">
        <v>0</v>
      </c>
      <c r="H3234" s="35">
        <v>1</v>
      </c>
      <c r="I3234" s="39"/>
    </row>
    <row r="3235" spans="1:9" ht="27" x14ac:dyDescent="0.25">
      <c r="A3235" s="10" t="s">
        <v>137</v>
      </c>
      <c r="B3235" s="10" t="s">
        <v>1439</v>
      </c>
      <c r="C3235" s="10" t="s">
        <v>193</v>
      </c>
      <c r="D3235" s="10" t="s">
        <v>10</v>
      </c>
      <c r="E3235" s="20" t="s">
        <v>34</v>
      </c>
      <c r="F3235" s="190">
        <v>15998.4</v>
      </c>
      <c r="G3235" s="190">
        <v>15998.4</v>
      </c>
      <c r="H3235" s="35">
        <v>1</v>
      </c>
      <c r="I3235" s="39"/>
    </row>
    <row r="3236" spans="1:9" ht="40.5" x14ac:dyDescent="0.25">
      <c r="A3236" s="10" t="s">
        <v>137</v>
      </c>
      <c r="B3236" s="10" t="s">
        <v>561</v>
      </c>
      <c r="C3236" s="10" t="s">
        <v>142</v>
      </c>
      <c r="D3236" s="10" t="s">
        <v>35</v>
      </c>
      <c r="E3236" s="20" t="s">
        <v>34</v>
      </c>
      <c r="F3236" s="20">
        <v>0</v>
      </c>
      <c r="G3236" s="20">
        <v>0</v>
      </c>
      <c r="H3236" s="35">
        <v>1</v>
      </c>
      <c r="I3236" s="39"/>
    </row>
    <row r="3237" spans="1:9" ht="40.5" x14ac:dyDescent="0.25">
      <c r="A3237" s="10" t="s">
        <v>137</v>
      </c>
      <c r="B3237" s="10" t="s">
        <v>562</v>
      </c>
      <c r="C3237" s="10" t="s">
        <v>142</v>
      </c>
      <c r="D3237" s="10" t="s">
        <v>35</v>
      </c>
      <c r="E3237" s="20" t="s">
        <v>34</v>
      </c>
      <c r="F3237" s="20">
        <v>0</v>
      </c>
      <c r="G3237" s="20">
        <v>0</v>
      </c>
      <c r="H3237" s="35">
        <v>1</v>
      </c>
      <c r="I3237" s="39"/>
    </row>
    <row r="3238" spans="1:9" ht="40.5" x14ac:dyDescent="0.25">
      <c r="A3238" s="10" t="s">
        <v>137</v>
      </c>
      <c r="B3238" s="10" t="s">
        <v>1440</v>
      </c>
      <c r="C3238" s="10" t="s">
        <v>94</v>
      </c>
      <c r="D3238" s="10" t="s">
        <v>10</v>
      </c>
      <c r="E3238" s="20" t="s">
        <v>34</v>
      </c>
      <c r="F3238" s="20">
        <v>0</v>
      </c>
      <c r="G3238" s="20">
        <v>0</v>
      </c>
      <c r="H3238" s="35">
        <v>1</v>
      </c>
      <c r="I3238" s="39"/>
    </row>
    <row r="3239" spans="1:9" ht="27" x14ac:dyDescent="0.25">
      <c r="A3239" s="10" t="s">
        <v>137</v>
      </c>
      <c r="B3239" s="10" t="s">
        <v>1441</v>
      </c>
      <c r="C3239" s="10" t="s">
        <v>193</v>
      </c>
      <c r="D3239" s="10" t="s">
        <v>10</v>
      </c>
      <c r="E3239" s="20" t="s">
        <v>34</v>
      </c>
      <c r="F3239" s="20">
        <v>0</v>
      </c>
      <c r="G3239" s="20">
        <v>0</v>
      </c>
      <c r="H3239" s="35">
        <v>1</v>
      </c>
      <c r="I3239" s="39"/>
    </row>
    <row r="3240" spans="1:9" ht="40.5" x14ac:dyDescent="0.25">
      <c r="A3240" s="10" t="s">
        <v>243</v>
      </c>
      <c r="B3240" s="10" t="s">
        <v>563</v>
      </c>
      <c r="C3240" s="10" t="s">
        <v>142</v>
      </c>
      <c r="D3240" s="10" t="s">
        <v>35</v>
      </c>
      <c r="E3240" s="20" t="s">
        <v>34</v>
      </c>
      <c r="F3240" s="20">
        <v>0</v>
      </c>
      <c r="G3240" s="20">
        <v>0</v>
      </c>
      <c r="H3240" s="35">
        <v>1</v>
      </c>
      <c r="I3240" s="39"/>
    </row>
    <row r="3241" spans="1:9" ht="40.5" x14ac:dyDescent="0.25">
      <c r="A3241" s="10" t="s">
        <v>137</v>
      </c>
      <c r="B3241" s="10" t="s">
        <v>564</v>
      </c>
      <c r="C3241" s="10" t="s">
        <v>145</v>
      </c>
      <c r="D3241" s="10" t="s">
        <v>35</v>
      </c>
      <c r="E3241" s="20" t="s">
        <v>34</v>
      </c>
      <c r="F3241" s="20">
        <v>0</v>
      </c>
      <c r="G3241" s="20">
        <v>0</v>
      </c>
      <c r="H3241" s="35">
        <v>1</v>
      </c>
      <c r="I3241" s="39"/>
    </row>
    <row r="3242" spans="1:9" ht="40.5" x14ac:dyDescent="0.25">
      <c r="A3242" s="10" t="s">
        <v>137</v>
      </c>
      <c r="B3242" s="10" t="s">
        <v>565</v>
      </c>
      <c r="C3242" s="10" t="s">
        <v>144</v>
      </c>
      <c r="D3242" s="10" t="s">
        <v>35</v>
      </c>
      <c r="E3242" s="20" t="s">
        <v>34</v>
      </c>
      <c r="F3242" s="20">
        <v>0</v>
      </c>
      <c r="G3242" s="20">
        <v>0</v>
      </c>
      <c r="H3242" s="35">
        <v>1</v>
      </c>
      <c r="I3242" s="39"/>
    </row>
    <row r="3243" spans="1:9" ht="27" x14ac:dyDescent="0.25">
      <c r="A3243" s="10" t="s">
        <v>243</v>
      </c>
      <c r="B3243" s="10" t="s">
        <v>1442</v>
      </c>
      <c r="C3243" s="10" t="s">
        <v>193</v>
      </c>
      <c r="D3243" s="10" t="s">
        <v>10</v>
      </c>
      <c r="E3243" s="20" t="s">
        <v>34</v>
      </c>
      <c r="F3243" s="20">
        <v>19998</v>
      </c>
      <c r="G3243" s="20">
        <v>19998</v>
      </c>
      <c r="H3243" s="20">
        <v>1</v>
      </c>
      <c r="I3243" s="39"/>
    </row>
    <row r="3244" spans="1:9" ht="27" x14ac:dyDescent="0.25">
      <c r="A3244" s="10" t="s">
        <v>129</v>
      </c>
      <c r="B3244" s="10" t="s">
        <v>1443</v>
      </c>
      <c r="C3244" s="10" t="s">
        <v>193</v>
      </c>
      <c r="D3244" s="10" t="s">
        <v>10</v>
      </c>
      <c r="E3244" s="20" t="s">
        <v>34</v>
      </c>
      <c r="F3244" s="20">
        <v>0</v>
      </c>
      <c r="G3244" s="20">
        <v>0</v>
      </c>
      <c r="H3244" s="35">
        <v>1</v>
      </c>
      <c r="I3244" s="39"/>
    </row>
    <row r="3245" spans="1:9" ht="27" x14ac:dyDescent="0.25">
      <c r="A3245" s="10" t="s">
        <v>129</v>
      </c>
      <c r="B3245" s="10" t="s">
        <v>1444</v>
      </c>
      <c r="C3245" s="10" t="s">
        <v>193</v>
      </c>
      <c r="D3245" s="10" t="s">
        <v>10</v>
      </c>
      <c r="E3245" s="20" t="s">
        <v>34</v>
      </c>
      <c r="F3245" s="20">
        <v>0</v>
      </c>
      <c r="G3245" s="20">
        <v>0</v>
      </c>
      <c r="H3245" s="35">
        <v>1</v>
      </c>
      <c r="I3245" s="39"/>
    </row>
    <row r="3246" spans="1:9" ht="40.5" x14ac:dyDescent="0.25">
      <c r="A3246" s="10" t="s">
        <v>129</v>
      </c>
      <c r="B3246" s="10" t="s">
        <v>566</v>
      </c>
      <c r="C3246" s="10" t="s">
        <v>144</v>
      </c>
      <c r="D3246" s="10" t="s">
        <v>35</v>
      </c>
      <c r="E3246" s="20" t="s">
        <v>34</v>
      </c>
      <c r="F3246" s="20">
        <v>0</v>
      </c>
      <c r="G3246" s="20">
        <v>0</v>
      </c>
      <c r="H3246" s="35">
        <v>1</v>
      </c>
      <c r="I3246" s="39"/>
    </row>
    <row r="3247" spans="1:9" ht="40.5" x14ac:dyDescent="0.25">
      <c r="A3247" s="10" t="s">
        <v>133</v>
      </c>
      <c r="B3247" s="10" t="s">
        <v>567</v>
      </c>
      <c r="C3247" s="10" t="s">
        <v>291</v>
      </c>
      <c r="D3247" s="19" t="s">
        <v>35</v>
      </c>
      <c r="E3247" s="19" t="s">
        <v>34</v>
      </c>
      <c r="F3247" s="19">
        <v>12000000</v>
      </c>
      <c r="G3247" s="19">
        <v>12000000</v>
      </c>
      <c r="H3247" s="19">
        <v>1</v>
      </c>
      <c r="I3247" s="39"/>
    </row>
    <row r="3248" spans="1:9" ht="40.5" x14ac:dyDescent="0.25">
      <c r="A3248" s="10"/>
      <c r="B3248" s="10" t="s">
        <v>1445</v>
      </c>
      <c r="C3248" s="10" t="s">
        <v>118</v>
      </c>
      <c r="D3248" s="19" t="s">
        <v>10</v>
      </c>
      <c r="E3248" s="19" t="s">
        <v>34</v>
      </c>
      <c r="F3248" s="19">
        <v>488000</v>
      </c>
      <c r="G3248" s="19">
        <v>488000</v>
      </c>
      <c r="H3248" s="19">
        <v>1</v>
      </c>
      <c r="I3248" s="39"/>
    </row>
    <row r="3249" spans="1:10" ht="40.5" x14ac:dyDescent="0.25">
      <c r="A3249" s="10">
        <v>4239</v>
      </c>
      <c r="B3249" s="10" t="s">
        <v>1446</v>
      </c>
      <c r="C3249" s="10" t="s">
        <v>118</v>
      </c>
      <c r="D3249" s="19" t="s">
        <v>10</v>
      </c>
      <c r="E3249" s="19" t="s">
        <v>34</v>
      </c>
      <c r="F3249" s="19">
        <v>583000</v>
      </c>
      <c r="G3249" s="19">
        <v>583000</v>
      </c>
      <c r="H3249" s="19">
        <v>1</v>
      </c>
      <c r="I3249" s="39"/>
    </row>
    <row r="3250" spans="1:10" ht="40.5" x14ac:dyDescent="0.25">
      <c r="A3250" s="10">
        <v>4239</v>
      </c>
      <c r="B3250" s="10" t="s">
        <v>1447</v>
      </c>
      <c r="C3250" s="10" t="s">
        <v>118</v>
      </c>
      <c r="D3250" s="19" t="s">
        <v>10</v>
      </c>
      <c r="E3250" s="19" t="s">
        <v>34</v>
      </c>
      <c r="F3250" s="19">
        <v>595700</v>
      </c>
      <c r="G3250" s="19">
        <v>595700</v>
      </c>
      <c r="H3250" s="19">
        <v>1</v>
      </c>
      <c r="I3250" s="39"/>
    </row>
    <row r="3251" spans="1:10" ht="40.5" x14ac:dyDescent="0.25">
      <c r="A3251" s="10"/>
      <c r="B3251" s="10" t="s">
        <v>1448</v>
      </c>
      <c r="C3251" s="10" t="s">
        <v>118</v>
      </c>
      <c r="D3251" s="19" t="s">
        <v>10</v>
      </c>
      <c r="E3251" s="19" t="s">
        <v>34</v>
      </c>
      <c r="F3251" s="19">
        <v>681000</v>
      </c>
      <c r="G3251" s="19">
        <v>681000</v>
      </c>
      <c r="H3251" s="19">
        <v>1</v>
      </c>
      <c r="I3251" s="39"/>
    </row>
    <row r="3252" spans="1:10" ht="40.5" x14ac:dyDescent="0.25">
      <c r="A3252" s="10">
        <v>4239</v>
      </c>
      <c r="B3252" s="10" t="s">
        <v>1449</v>
      </c>
      <c r="C3252" s="10" t="s">
        <v>118</v>
      </c>
      <c r="D3252" s="19" t="s">
        <v>10</v>
      </c>
      <c r="E3252" s="19" t="s">
        <v>34</v>
      </c>
      <c r="F3252" s="19">
        <v>386000</v>
      </c>
      <c r="G3252" s="19">
        <v>386000</v>
      </c>
      <c r="H3252" s="19">
        <v>1</v>
      </c>
      <c r="I3252" s="39"/>
    </row>
    <row r="3253" spans="1:10" ht="40.5" x14ac:dyDescent="0.25">
      <c r="A3253" s="10" t="s">
        <v>657</v>
      </c>
      <c r="B3253" s="10" t="s">
        <v>1909</v>
      </c>
      <c r="C3253" s="10" t="s">
        <v>834</v>
      </c>
      <c r="D3253" s="10" t="s">
        <v>35</v>
      </c>
      <c r="E3253" s="10" t="s">
        <v>34</v>
      </c>
      <c r="F3253" s="10">
        <v>150000</v>
      </c>
      <c r="G3253" s="10">
        <v>150000</v>
      </c>
      <c r="H3253" s="10">
        <v>1</v>
      </c>
      <c r="I3253" s="39"/>
    </row>
    <row r="3254" spans="1:10" ht="27" x14ac:dyDescent="0.25">
      <c r="A3254" s="10"/>
      <c r="B3254" s="10" t="s">
        <v>2448</v>
      </c>
      <c r="C3254" s="10" t="s">
        <v>242</v>
      </c>
      <c r="D3254" s="19" t="s">
        <v>10</v>
      </c>
      <c r="E3254" s="20" t="s">
        <v>34</v>
      </c>
      <c r="F3254" s="20">
        <v>0</v>
      </c>
      <c r="G3254" s="20">
        <v>0</v>
      </c>
      <c r="H3254" s="35">
        <v>1</v>
      </c>
      <c r="I3254" s="39"/>
    </row>
    <row r="3255" spans="1:10" ht="40.5" x14ac:dyDescent="0.25">
      <c r="A3255" s="10"/>
      <c r="B3255" s="10" t="s">
        <v>2449</v>
      </c>
      <c r="C3255" s="10" t="s">
        <v>145</v>
      </c>
      <c r="D3255" s="19" t="s">
        <v>10</v>
      </c>
      <c r="E3255" s="20" t="s">
        <v>34</v>
      </c>
      <c r="F3255" s="20">
        <v>0</v>
      </c>
      <c r="G3255" s="20">
        <v>0</v>
      </c>
      <c r="H3255" s="35">
        <v>1</v>
      </c>
      <c r="I3255" s="39"/>
    </row>
    <row r="3256" spans="1:10" ht="40.5" x14ac:dyDescent="0.25">
      <c r="A3256" s="10"/>
      <c r="B3256" s="10" t="s">
        <v>2450</v>
      </c>
      <c r="C3256" s="10" t="s">
        <v>453</v>
      </c>
      <c r="D3256" s="19" t="s">
        <v>10</v>
      </c>
      <c r="E3256" s="20" t="s">
        <v>34</v>
      </c>
      <c r="F3256" s="20">
        <v>0</v>
      </c>
      <c r="G3256" s="20">
        <v>0</v>
      </c>
      <c r="H3256" s="35">
        <v>1</v>
      </c>
      <c r="I3256" s="39"/>
    </row>
    <row r="3257" spans="1:10" ht="40.5" x14ac:dyDescent="0.25">
      <c r="A3257" s="10"/>
      <c r="B3257" s="10" t="s">
        <v>2451</v>
      </c>
      <c r="C3257" s="10" t="s">
        <v>144</v>
      </c>
      <c r="D3257" s="19" t="s">
        <v>10</v>
      </c>
      <c r="E3257" s="20" t="s">
        <v>34</v>
      </c>
      <c r="F3257" s="20">
        <v>0</v>
      </c>
      <c r="G3257" s="20">
        <v>0</v>
      </c>
      <c r="H3257" s="35">
        <v>1</v>
      </c>
      <c r="I3257" s="39"/>
    </row>
    <row r="3258" spans="1:10" ht="54" x14ac:dyDescent="0.25">
      <c r="A3258" s="10"/>
      <c r="B3258" s="10" t="s">
        <v>2452</v>
      </c>
      <c r="C3258" s="10" t="s">
        <v>558</v>
      </c>
      <c r="D3258" s="19" t="s">
        <v>10</v>
      </c>
      <c r="E3258" s="20" t="s">
        <v>34</v>
      </c>
      <c r="F3258" s="20">
        <v>0</v>
      </c>
      <c r="G3258" s="20">
        <v>0</v>
      </c>
      <c r="H3258" s="35">
        <v>1</v>
      </c>
      <c r="I3258" s="39"/>
    </row>
    <row r="3259" spans="1:10" ht="40.5" x14ac:dyDescent="0.25">
      <c r="A3259" s="10"/>
      <c r="B3259" s="10" t="s">
        <v>2453</v>
      </c>
      <c r="C3259" s="10" t="s">
        <v>144</v>
      </c>
      <c r="D3259" s="19" t="s">
        <v>10</v>
      </c>
      <c r="E3259" s="20" t="s">
        <v>34</v>
      </c>
      <c r="F3259" s="20">
        <v>0</v>
      </c>
      <c r="G3259" s="20">
        <v>0</v>
      </c>
      <c r="H3259" s="35">
        <v>1</v>
      </c>
      <c r="I3259" s="39"/>
    </row>
    <row r="3260" spans="1:10" ht="27" x14ac:dyDescent="0.25">
      <c r="A3260" s="10"/>
      <c r="B3260" s="10" t="s">
        <v>2072</v>
      </c>
      <c r="C3260" s="10" t="s">
        <v>193</v>
      </c>
      <c r="D3260" s="19" t="s">
        <v>10</v>
      </c>
      <c r="E3260" s="20" t="s">
        <v>34</v>
      </c>
      <c r="F3260" s="20">
        <v>0</v>
      </c>
      <c r="G3260" s="20">
        <v>0</v>
      </c>
      <c r="H3260" s="35">
        <v>1</v>
      </c>
      <c r="I3260" s="39"/>
    </row>
    <row r="3261" spans="1:10" ht="40.5" x14ac:dyDescent="0.25">
      <c r="A3261" s="10" t="s">
        <v>129</v>
      </c>
      <c r="B3261" s="10" t="s">
        <v>1450</v>
      </c>
      <c r="C3261" s="10" t="s">
        <v>128</v>
      </c>
      <c r="D3261" s="19" t="s">
        <v>10</v>
      </c>
      <c r="E3261" s="20" t="s">
        <v>34</v>
      </c>
      <c r="F3261" s="20">
        <v>243000</v>
      </c>
      <c r="G3261" s="20">
        <v>243000</v>
      </c>
      <c r="H3261" s="20">
        <v>1</v>
      </c>
      <c r="I3261" s="39"/>
    </row>
    <row r="3262" spans="1:10" ht="40.5" x14ac:dyDescent="0.25">
      <c r="A3262" s="10" t="s">
        <v>129</v>
      </c>
      <c r="B3262" s="10" t="s">
        <v>1451</v>
      </c>
      <c r="C3262" s="10" t="s">
        <v>128</v>
      </c>
      <c r="D3262" s="19" t="s">
        <v>10</v>
      </c>
      <c r="E3262" s="20" t="s">
        <v>34</v>
      </c>
      <c r="F3262" s="20">
        <v>98900</v>
      </c>
      <c r="G3262" s="20">
        <v>98900</v>
      </c>
      <c r="H3262" s="20">
        <v>1</v>
      </c>
      <c r="I3262" s="39"/>
      <c r="J3262" s="86"/>
    </row>
    <row r="3263" spans="1:10" ht="40.5" x14ac:dyDescent="0.25">
      <c r="A3263" s="10" t="s">
        <v>129</v>
      </c>
      <c r="B3263" s="10" t="s">
        <v>1452</v>
      </c>
      <c r="C3263" s="10" t="s">
        <v>128</v>
      </c>
      <c r="D3263" s="19" t="s">
        <v>10</v>
      </c>
      <c r="E3263" s="19" t="s">
        <v>34</v>
      </c>
      <c r="F3263" s="19">
        <v>243000</v>
      </c>
      <c r="G3263" s="19">
        <v>243000</v>
      </c>
      <c r="H3263" s="19">
        <v>1</v>
      </c>
      <c r="I3263" s="39"/>
      <c r="J3263" s="86"/>
    </row>
    <row r="3264" spans="1:10" ht="40.5" x14ac:dyDescent="0.25">
      <c r="A3264" s="10" t="s">
        <v>129</v>
      </c>
      <c r="B3264" s="10" t="s">
        <v>1453</v>
      </c>
      <c r="C3264" s="10" t="s">
        <v>128</v>
      </c>
      <c r="D3264" s="19" t="s">
        <v>10</v>
      </c>
      <c r="E3264" s="19" t="s">
        <v>34</v>
      </c>
      <c r="F3264" s="19">
        <v>98900</v>
      </c>
      <c r="G3264" s="19">
        <v>98900</v>
      </c>
      <c r="H3264" s="19">
        <v>1</v>
      </c>
      <c r="I3264" s="39"/>
    </row>
    <row r="3265" spans="1:11" ht="40.5" x14ac:dyDescent="0.25">
      <c r="A3265" s="10" t="s">
        <v>129</v>
      </c>
      <c r="B3265" s="10" t="s">
        <v>1454</v>
      </c>
      <c r="C3265" s="10" t="s">
        <v>128</v>
      </c>
      <c r="D3265" s="19" t="s">
        <v>10</v>
      </c>
      <c r="E3265" s="19" t="s">
        <v>34</v>
      </c>
      <c r="F3265" s="19">
        <v>678000</v>
      </c>
      <c r="G3265" s="19">
        <v>678000</v>
      </c>
      <c r="H3265" s="19">
        <v>1</v>
      </c>
      <c r="I3265" s="39"/>
    </row>
    <row r="3266" spans="1:11" x14ac:dyDescent="0.25">
      <c r="A3266" s="433" t="s">
        <v>425</v>
      </c>
      <c r="B3266" s="434"/>
      <c r="C3266" s="434"/>
      <c r="D3266" s="434"/>
      <c r="E3266" s="434"/>
      <c r="F3266" s="434"/>
      <c r="G3266" s="434"/>
      <c r="H3266" s="434"/>
      <c r="I3266" s="39"/>
    </row>
    <row r="3267" spans="1:11" ht="40.5" x14ac:dyDescent="0.25">
      <c r="A3267" s="19">
        <v>4215</v>
      </c>
      <c r="B3267" s="19" t="s">
        <v>8257</v>
      </c>
      <c r="C3267" s="19" t="s">
        <v>210</v>
      </c>
      <c r="D3267" s="19" t="s">
        <v>35</v>
      </c>
      <c r="E3267" s="19" t="s">
        <v>34</v>
      </c>
      <c r="F3267" s="19">
        <v>135000</v>
      </c>
      <c r="G3267" s="19">
        <v>135000</v>
      </c>
      <c r="H3267" s="19">
        <v>1</v>
      </c>
      <c r="I3267" s="39"/>
    </row>
    <row r="3268" spans="1:11" ht="40.5" x14ac:dyDescent="0.25">
      <c r="A3268" s="19">
        <v>4215</v>
      </c>
      <c r="B3268" s="19" t="s">
        <v>8258</v>
      </c>
      <c r="C3268" s="19" t="s">
        <v>210</v>
      </c>
      <c r="D3268" s="19" t="s">
        <v>35</v>
      </c>
      <c r="E3268" s="19" t="s">
        <v>34</v>
      </c>
      <c r="F3268" s="19">
        <v>135000</v>
      </c>
      <c r="G3268" s="19">
        <v>135000</v>
      </c>
      <c r="H3268" s="19">
        <v>1</v>
      </c>
      <c r="I3268" s="39"/>
    </row>
    <row r="3269" spans="1:11" ht="40.5" x14ac:dyDescent="0.25">
      <c r="A3269" s="19">
        <v>4215</v>
      </c>
      <c r="B3269" s="19" t="s">
        <v>8259</v>
      </c>
      <c r="C3269" s="19" t="s">
        <v>210</v>
      </c>
      <c r="D3269" s="19" t="s">
        <v>35</v>
      </c>
      <c r="E3269" s="19" t="s">
        <v>34</v>
      </c>
      <c r="F3269" s="19">
        <v>135000</v>
      </c>
      <c r="G3269" s="19">
        <v>135000</v>
      </c>
      <c r="H3269" s="19">
        <v>1</v>
      </c>
      <c r="I3269" s="39"/>
    </row>
    <row r="3270" spans="1:11" ht="54" x14ac:dyDescent="0.25">
      <c r="A3270" s="19">
        <v>4252</v>
      </c>
      <c r="B3270" s="19" t="s">
        <v>3555</v>
      </c>
      <c r="C3270" s="19" t="s">
        <v>558</v>
      </c>
      <c r="D3270" s="19" t="s">
        <v>35</v>
      </c>
      <c r="E3270" s="19" t="s">
        <v>34</v>
      </c>
      <c r="F3270" s="19">
        <v>200000</v>
      </c>
      <c r="G3270" s="19">
        <v>200000</v>
      </c>
      <c r="H3270" s="19">
        <v>1</v>
      </c>
      <c r="I3270" s="39"/>
    </row>
    <row r="3271" spans="1:11" ht="40.5" x14ac:dyDescent="0.25">
      <c r="A3271" s="19">
        <v>4252</v>
      </c>
      <c r="B3271" s="19" t="s">
        <v>3556</v>
      </c>
      <c r="C3271" s="19" t="s">
        <v>453</v>
      </c>
      <c r="D3271" s="19" t="s">
        <v>35</v>
      </c>
      <c r="E3271" s="19" t="s">
        <v>34</v>
      </c>
      <c r="F3271" s="19">
        <v>100000</v>
      </c>
      <c r="G3271" s="19">
        <v>100000</v>
      </c>
      <c r="H3271" s="19">
        <v>1</v>
      </c>
      <c r="I3271" s="39"/>
    </row>
    <row r="3272" spans="1:11" ht="40.5" x14ac:dyDescent="0.25">
      <c r="A3272" s="19">
        <v>4252</v>
      </c>
      <c r="B3272" s="19" t="s">
        <v>863</v>
      </c>
      <c r="C3272" s="19" t="s">
        <v>144</v>
      </c>
      <c r="D3272" s="19" t="s">
        <v>35</v>
      </c>
      <c r="E3272" s="19" t="s">
        <v>34</v>
      </c>
      <c r="F3272" s="19">
        <v>100000</v>
      </c>
      <c r="G3272" s="19">
        <v>100000</v>
      </c>
      <c r="H3272" s="19">
        <v>1</v>
      </c>
      <c r="I3272" s="39"/>
    </row>
    <row r="3273" spans="1:11" ht="40.5" x14ac:dyDescent="0.25">
      <c r="A3273" s="19">
        <v>4252</v>
      </c>
      <c r="B3273" s="19" t="s">
        <v>3765</v>
      </c>
      <c r="C3273" s="19" t="s">
        <v>145</v>
      </c>
      <c r="D3273" s="19" t="s">
        <v>35</v>
      </c>
      <c r="E3273" s="19" t="s">
        <v>34</v>
      </c>
      <c r="F3273" s="19">
        <v>300000</v>
      </c>
      <c r="G3273" s="19">
        <v>300000</v>
      </c>
      <c r="H3273" s="19">
        <v>1</v>
      </c>
      <c r="I3273" s="39"/>
    </row>
    <row r="3274" spans="1:11" ht="27" x14ac:dyDescent="0.25">
      <c r="A3274" s="19">
        <v>4252</v>
      </c>
      <c r="B3274" s="19" t="s">
        <v>492</v>
      </c>
      <c r="C3274" s="19" t="s">
        <v>242</v>
      </c>
      <c r="D3274" s="19" t="s">
        <v>35</v>
      </c>
      <c r="E3274" s="19" t="s">
        <v>34</v>
      </c>
      <c r="F3274" s="19">
        <v>700000</v>
      </c>
      <c r="G3274" s="19">
        <v>700000</v>
      </c>
      <c r="H3274" s="19">
        <v>1</v>
      </c>
      <c r="I3274" s="39"/>
    </row>
    <row r="3275" spans="1:11" ht="40.5" x14ac:dyDescent="0.25">
      <c r="A3275" s="19">
        <v>4252</v>
      </c>
      <c r="B3275" s="19" t="s">
        <v>864</v>
      </c>
      <c r="C3275" s="19" t="s">
        <v>144</v>
      </c>
      <c r="D3275" s="19" t="s">
        <v>35</v>
      </c>
      <c r="E3275" s="19" t="s">
        <v>34</v>
      </c>
      <c r="F3275" s="19">
        <v>600000</v>
      </c>
      <c r="G3275" s="19">
        <v>600000</v>
      </c>
      <c r="H3275" s="19">
        <v>1</v>
      </c>
      <c r="I3275" s="39"/>
    </row>
    <row r="3276" spans="1:11" ht="40.5" x14ac:dyDescent="0.25">
      <c r="A3276" s="19">
        <v>4252</v>
      </c>
      <c r="B3276" s="19" t="s">
        <v>3765</v>
      </c>
      <c r="C3276" s="19" t="s">
        <v>145</v>
      </c>
      <c r="D3276" s="19" t="s">
        <v>35</v>
      </c>
      <c r="E3276" s="19" t="s">
        <v>34</v>
      </c>
      <c r="F3276" s="19">
        <v>300000</v>
      </c>
      <c r="G3276" s="19">
        <v>300000</v>
      </c>
      <c r="H3276" s="19">
        <v>1</v>
      </c>
      <c r="I3276" s="39"/>
    </row>
    <row r="3277" spans="1:11" ht="40.5" x14ac:dyDescent="0.25">
      <c r="A3277" s="19">
        <v>4252</v>
      </c>
      <c r="B3277" s="19" t="s">
        <v>3554</v>
      </c>
      <c r="C3277" s="19" t="s">
        <v>145</v>
      </c>
      <c r="D3277" s="19" t="s">
        <v>35</v>
      </c>
      <c r="E3277" s="19" t="s">
        <v>34</v>
      </c>
      <c r="F3277" s="19">
        <v>600000</v>
      </c>
      <c r="G3277" s="19">
        <v>600000</v>
      </c>
      <c r="H3277" s="19">
        <v>1</v>
      </c>
      <c r="I3277" s="39"/>
    </row>
    <row r="3278" spans="1:11" ht="54" x14ac:dyDescent="0.25">
      <c r="A3278" s="19">
        <v>4252</v>
      </c>
      <c r="B3278" s="19" t="s">
        <v>3555</v>
      </c>
      <c r="C3278" s="19" t="s">
        <v>558</v>
      </c>
      <c r="D3278" s="19" t="s">
        <v>35</v>
      </c>
      <c r="E3278" s="19" t="s">
        <v>34</v>
      </c>
      <c r="F3278" s="19">
        <v>200000</v>
      </c>
      <c r="G3278" s="19">
        <v>200000</v>
      </c>
      <c r="H3278" s="19">
        <v>1</v>
      </c>
      <c r="I3278" s="39"/>
      <c r="K3278" s="2"/>
    </row>
    <row r="3279" spans="1:11" ht="40.5" x14ac:dyDescent="0.25">
      <c r="A3279" s="19">
        <v>4252</v>
      </c>
      <c r="B3279" s="19" t="s">
        <v>3556</v>
      </c>
      <c r="C3279" s="19" t="s">
        <v>453</v>
      </c>
      <c r="D3279" s="19" t="s">
        <v>35</v>
      </c>
      <c r="E3279" s="19" t="s">
        <v>34</v>
      </c>
      <c r="F3279" s="19">
        <v>100000</v>
      </c>
      <c r="G3279" s="19">
        <v>100000</v>
      </c>
      <c r="H3279" s="19">
        <v>1</v>
      </c>
      <c r="I3279" s="39"/>
    </row>
    <row r="3280" spans="1:11" ht="40.5" x14ac:dyDescent="0.25">
      <c r="A3280" s="19">
        <v>4252</v>
      </c>
      <c r="B3280" s="19" t="s">
        <v>3557</v>
      </c>
      <c r="C3280" s="19" t="s">
        <v>144</v>
      </c>
      <c r="D3280" s="19" t="s">
        <v>35</v>
      </c>
      <c r="E3280" s="19" t="s">
        <v>34</v>
      </c>
      <c r="F3280" s="19">
        <v>100000</v>
      </c>
      <c r="G3280" s="19">
        <v>100000</v>
      </c>
      <c r="H3280" s="19">
        <v>1</v>
      </c>
      <c r="I3280" s="39"/>
    </row>
    <row r="3281" spans="1:9" ht="27" x14ac:dyDescent="0.25">
      <c r="A3281" s="19">
        <v>4252</v>
      </c>
      <c r="B3281" s="19" t="s">
        <v>492</v>
      </c>
      <c r="C3281" s="19" t="s">
        <v>242</v>
      </c>
      <c r="D3281" s="19" t="s">
        <v>35</v>
      </c>
      <c r="E3281" s="19" t="s">
        <v>34</v>
      </c>
      <c r="F3281" s="19">
        <v>700000</v>
      </c>
      <c r="G3281" s="19">
        <v>700000</v>
      </c>
      <c r="H3281" s="19">
        <v>1</v>
      </c>
      <c r="I3281" s="39"/>
    </row>
    <row r="3282" spans="1:9" ht="27" x14ac:dyDescent="0.25">
      <c r="A3282" s="19">
        <v>4234</v>
      </c>
      <c r="B3282" s="19" t="s">
        <v>2765</v>
      </c>
      <c r="C3282" s="19" t="s">
        <v>193</v>
      </c>
      <c r="D3282" s="19" t="s">
        <v>10</v>
      </c>
      <c r="E3282" s="19" t="s">
        <v>34</v>
      </c>
      <c r="F3282" s="19">
        <v>0</v>
      </c>
      <c r="G3282" s="19">
        <v>0</v>
      </c>
      <c r="H3282" s="19">
        <v>1</v>
      </c>
      <c r="I3282" s="39"/>
    </row>
    <row r="3283" spans="1:9" ht="27" x14ac:dyDescent="0.25">
      <c r="A3283" s="19">
        <v>4234</v>
      </c>
      <c r="B3283" s="19" t="s">
        <v>2766</v>
      </c>
      <c r="C3283" s="19" t="s">
        <v>193</v>
      </c>
      <c r="D3283" s="19" t="s">
        <v>10</v>
      </c>
      <c r="E3283" s="19" t="s">
        <v>34</v>
      </c>
      <c r="F3283" s="19">
        <v>0</v>
      </c>
      <c r="G3283" s="19">
        <v>0</v>
      </c>
      <c r="H3283" s="19">
        <v>1</v>
      </c>
      <c r="I3283" s="39"/>
    </row>
    <row r="3284" spans="1:9" ht="27" x14ac:dyDescent="0.25">
      <c r="A3284" s="19">
        <v>4234</v>
      </c>
      <c r="B3284" s="19" t="s">
        <v>2767</v>
      </c>
      <c r="C3284" s="19" t="s">
        <v>193</v>
      </c>
      <c r="D3284" s="19" t="s">
        <v>10</v>
      </c>
      <c r="E3284" s="20" t="s">
        <v>34</v>
      </c>
      <c r="F3284" s="20">
        <v>0</v>
      </c>
      <c r="G3284" s="20">
        <v>0</v>
      </c>
      <c r="H3284" s="35">
        <v>1</v>
      </c>
      <c r="I3284" s="39"/>
    </row>
    <row r="3285" spans="1:9" ht="27" x14ac:dyDescent="0.25">
      <c r="A3285" s="19">
        <v>4234</v>
      </c>
      <c r="B3285" s="19" t="s">
        <v>2768</v>
      </c>
      <c r="C3285" s="19" t="s">
        <v>193</v>
      </c>
      <c r="D3285" s="19" t="s">
        <v>10</v>
      </c>
      <c r="E3285" s="20" t="s">
        <v>34</v>
      </c>
      <c r="F3285" s="20">
        <v>0</v>
      </c>
      <c r="G3285" s="20">
        <v>0</v>
      </c>
      <c r="H3285" s="35">
        <v>1</v>
      </c>
      <c r="I3285" s="39"/>
    </row>
    <row r="3286" spans="1:9" ht="27" x14ac:dyDescent="0.25">
      <c r="A3286" s="19">
        <v>4234</v>
      </c>
      <c r="B3286" s="19" t="s">
        <v>2769</v>
      </c>
      <c r="C3286" s="19" t="s">
        <v>193</v>
      </c>
      <c r="D3286" s="19" t="s">
        <v>10</v>
      </c>
      <c r="E3286" s="20" t="s">
        <v>34</v>
      </c>
      <c r="F3286" s="20">
        <v>0</v>
      </c>
      <c r="G3286" s="20">
        <v>0</v>
      </c>
      <c r="H3286" s="35">
        <v>1</v>
      </c>
      <c r="I3286" s="39"/>
    </row>
    <row r="3287" spans="1:9" x14ac:dyDescent="0.25">
      <c r="A3287" s="431" t="s">
        <v>2605</v>
      </c>
      <c r="B3287" s="432"/>
      <c r="C3287" s="432"/>
      <c r="D3287" s="432"/>
      <c r="E3287" s="432"/>
      <c r="F3287" s="432"/>
      <c r="G3287" s="432"/>
      <c r="H3287" s="432"/>
      <c r="I3287" s="39"/>
    </row>
    <row r="3288" spans="1:9" x14ac:dyDescent="0.25">
      <c r="A3288" s="433" t="s">
        <v>38</v>
      </c>
      <c r="B3288" s="434"/>
      <c r="C3288" s="434"/>
      <c r="D3288" s="434"/>
      <c r="E3288" s="434"/>
      <c r="F3288" s="434"/>
      <c r="G3288" s="434"/>
      <c r="H3288" s="434"/>
      <c r="I3288" s="39"/>
    </row>
    <row r="3289" spans="1:9" ht="27" x14ac:dyDescent="0.25">
      <c r="A3289" s="403">
        <v>5134</v>
      </c>
      <c r="B3289" s="403" t="s">
        <v>8277</v>
      </c>
      <c r="C3289" s="403" t="s">
        <v>60</v>
      </c>
      <c r="D3289" s="403" t="s">
        <v>37</v>
      </c>
      <c r="E3289" s="403" t="s">
        <v>34</v>
      </c>
      <c r="F3289" s="403">
        <v>200000</v>
      </c>
      <c r="G3289" s="403">
        <v>200000</v>
      </c>
      <c r="H3289" s="403">
        <v>1</v>
      </c>
      <c r="I3289" s="39"/>
    </row>
    <row r="3290" spans="1:9" ht="27" x14ac:dyDescent="0.25">
      <c r="A3290" s="403">
        <v>5134</v>
      </c>
      <c r="B3290" s="403" t="s">
        <v>8278</v>
      </c>
      <c r="C3290" s="403" t="s">
        <v>60</v>
      </c>
      <c r="D3290" s="403" t="s">
        <v>37</v>
      </c>
      <c r="E3290" s="403" t="s">
        <v>34</v>
      </c>
      <c r="F3290" s="403">
        <v>300000</v>
      </c>
      <c r="G3290" s="403">
        <v>300000</v>
      </c>
      <c r="H3290" s="403">
        <v>1</v>
      </c>
      <c r="I3290" s="39"/>
    </row>
    <row r="3291" spans="1:9" ht="27" x14ac:dyDescent="0.25">
      <c r="A3291" s="403">
        <v>5134</v>
      </c>
      <c r="B3291" s="403" t="s">
        <v>8279</v>
      </c>
      <c r="C3291" s="403" t="s">
        <v>60</v>
      </c>
      <c r="D3291" s="403" t="s">
        <v>37</v>
      </c>
      <c r="E3291" s="403" t="s">
        <v>34</v>
      </c>
      <c r="F3291" s="403">
        <v>350000</v>
      </c>
      <c r="G3291" s="403">
        <v>350000</v>
      </c>
      <c r="H3291" s="403">
        <v>1</v>
      </c>
      <c r="I3291" s="39"/>
    </row>
    <row r="3292" spans="1:9" ht="27" x14ac:dyDescent="0.25">
      <c r="A3292" s="403">
        <v>5134</v>
      </c>
      <c r="B3292" s="403" t="s">
        <v>8280</v>
      </c>
      <c r="C3292" s="403" t="s">
        <v>60</v>
      </c>
      <c r="D3292" s="403" t="s">
        <v>37</v>
      </c>
      <c r="E3292" s="403" t="s">
        <v>34</v>
      </c>
      <c r="F3292" s="403">
        <v>300000</v>
      </c>
      <c r="G3292" s="403">
        <v>300000</v>
      </c>
      <c r="H3292" s="403">
        <v>1</v>
      </c>
      <c r="I3292" s="39"/>
    </row>
    <row r="3293" spans="1:9" ht="27" x14ac:dyDescent="0.25">
      <c r="A3293" s="403">
        <v>5134</v>
      </c>
      <c r="B3293" s="403" t="s">
        <v>8281</v>
      </c>
      <c r="C3293" s="403" t="s">
        <v>60</v>
      </c>
      <c r="D3293" s="403" t="s">
        <v>37</v>
      </c>
      <c r="E3293" s="403" t="s">
        <v>34</v>
      </c>
      <c r="F3293" s="403">
        <v>350000</v>
      </c>
      <c r="G3293" s="403">
        <v>350000</v>
      </c>
      <c r="H3293" s="403">
        <v>1</v>
      </c>
      <c r="I3293" s="39"/>
    </row>
    <row r="3294" spans="1:9" ht="27" x14ac:dyDescent="0.25">
      <c r="A3294" s="403">
        <v>5134</v>
      </c>
      <c r="B3294" s="403" t="s">
        <v>8210</v>
      </c>
      <c r="C3294" s="403" t="s">
        <v>60</v>
      </c>
      <c r="D3294" s="403" t="s">
        <v>40</v>
      </c>
      <c r="E3294" s="403" t="s">
        <v>34</v>
      </c>
      <c r="F3294" s="403">
        <v>11491200</v>
      </c>
      <c r="G3294" s="403">
        <v>11491200</v>
      </c>
      <c r="H3294" s="403">
        <v>1</v>
      </c>
      <c r="I3294" s="39"/>
    </row>
    <row r="3295" spans="1:9" ht="27" x14ac:dyDescent="0.25">
      <c r="A3295" s="403">
        <v>5134</v>
      </c>
      <c r="B3295" s="403" t="s">
        <v>6587</v>
      </c>
      <c r="C3295" s="403" t="s">
        <v>60</v>
      </c>
      <c r="D3295" s="403" t="s">
        <v>37</v>
      </c>
      <c r="E3295" s="403" t="s">
        <v>34</v>
      </c>
      <c r="F3295" s="403">
        <v>0</v>
      </c>
      <c r="G3295" s="403">
        <v>0</v>
      </c>
      <c r="H3295" s="403">
        <v>1</v>
      </c>
      <c r="I3295" s="39"/>
    </row>
    <row r="3296" spans="1:9" ht="27" x14ac:dyDescent="0.25">
      <c r="A3296" s="250">
        <v>5134</v>
      </c>
      <c r="B3296" s="250" t="s">
        <v>6586</v>
      </c>
      <c r="C3296" s="250" t="s">
        <v>60</v>
      </c>
      <c r="D3296" s="250" t="s">
        <v>37</v>
      </c>
      <c r="E3296" s="250" t="s">
        <v>34</v>
      </c>
      <c r="F3296" s="250">
        <v>0</v>
      </c>
      <c r="G3296" s="250">
        <v>0</v>
      </c>
      <c r="H3296" s="250">
        <v>1</v>
      </c>
      <c r="I3296" s="39"/>
    </row>
    <row r="3297" spans="1:9" ht="27" x14ac:dyDescent="0.25">
      <c r="A3297" s="250">
        <v>5134</v>
      </c>
      <c r="B3297" s="250" t="s">
        <v>6017</v>
      </c>
      <c r="C3297" s="250" t="s">
        <v>60</v>
      </c>
      <c r="D3297" s="250" t="s">
        <v>37</v>
      </c>
      <c r="E3297" s="250" t="s">
        <v>34</v>
      </c>
      <c r="F3297" s="250">
        <v>0</v>
      </c>
      <c r="G3297" s="250">
        <v>0</v>
      </c>
      <c r="H3297" s="250">
        <v>1</v>
      </c>
      <c r="I3297" s="39"/>
    </row>
    <row r="3298" spans="1:9" ht="27" x14ac:dyDescent="0.25">
      <c r="A3298" s="73">
        <v>5134</v>
      </c>
      <c r="B3298" s="73" t="s">
        <v>4452</v>
      </c>
      <c r="C3298" s="73" t="s">
        <v>60</v>
      </c>
      <c r="D3298" s="73" t="s">
        <v>37</v>
      </c>
      <c r="E3298" s="73" t="s">
        <v>34</v>
      </c>
      <c r="F3298" s="73">
        <v>600000</v>
      </c>
      <c r="G3298" s="73">
        <v>600000</v>
      </c>
      <c r="H3298" s="73">
        <v>1</v>
      </c>
      <c r="I3298" s="39"/>
    </row>
    <row r="3299" spans="1:9" ht="27" x14ac:dyDescent="0.25">
      <c r="A3299" s="73">
        <v>5134</v>
      </c>
      <c r="B3299" s="73" t="s">
        <v>4453</v>
      </c>
      <c r="C3299" s="73" t="s">
        <v>60</v>
      </c>
      <c r="D3299" s="73" t="s">
        <v>37</v>
      </c>
      <c r="E3299" s="73" t="s">
        <v>34</v>
      </c>
      <c r="F3299" s="73">
        <v>400000</v>
      </c>
      <c r="G3299" s="73">
        <v>400000</v>
      </c>
      <c r="H3299" s="73">
        <v>1</v>
      </c>
      <c r="I3299" s="39"/>
    </row>
    <row r="3300" spans="1:9" ht="27" x14ac:dyDescent="0.25">
      <c r="A3300" s="73">
        <v>5134</v>
      </c>
      <c r="B3300" s="73" t="s">
        <v>4454</v>
      </c>
      <c r="C3300" s="73" t="s">
        <v>60</v>
      </c>
      <c r="D3300" s="73" t="s">
        <v>37</v>
      </c>
      <c r="E3300" s="73" t="s">
        <v>34</v>
      </c>
      <c r="F3300" s="73">
        <v>300000</v>
      </c>
      <c r="G3300" s="73">
        <v>300000</v>
      </c>
      <c r="H3300" s="73">
        <v>1</v>
      </c>
      <c r="I3300" s="39"/>
    </row>
    <row r="3301" spans="1:9" ht="27" x14ac:dyDescent="0.25">
      <c r="A3301" s="73">
        <v>5134</v>
      </c>
      <c r="B3301" s="73" t="s">
        <v>4455</v>
      </c>
      <c r="C3301" s="73" t="s">
        <v>60</v>
      </c>
      <c r="D3301" s="73" t="s">
        <v>37</v>
      </c>
      <c r="E3301" s="73" t="s">
        <v>34</v>
      </c>
      <c r="F3301" s="73">
        <v>350000</v>
      </c>
      <c r="G3301" s="73">
        <v>350000</v>
      </c>
      <c r="H3301" s="73">
        <v>1</v>
      </c>
      <c r="I3301" s="39"/>
    </row>
    <row r="3302" spans="1:9" ht="27" x14ac:dyDescent="0.25">
      <c r="A3302" s="73">
        <v>5134</v>
      </c>
      <c r="B3302" s="73" t="s">
        <v>4456</v>
      </c>
      <c r="C3302" s="73" t="s">
        <v>60</v>
      </c>
      <c r="D3302" s="73" t="s">
        <v>37</v>
      </c>
      <c r="E3302" s="73" t="s">
        <v>34</v>
      </c>
      <c r="F3302" s="73">
        <v>300000</v>
      </c>
      <c r="G3302" s="73">
        <v>300000</v>
      </c>
      <c r="H3302" s="73">
        <v>1</v>
      </c>
      <c r="I3302" s="39"/>
    </row>
    <row r="3303" spans="1:9" ht="27" x14ac:dyDescent="0.25">
      <c r="A3303" s="73">
        <v>5134</v>
      </c>
      <c r="B3303" s="73" t="s">
        <v>4457</v>
      </c>
      <c r="C3303" s="73" t="s">
        <v>60</v>
      </c>
      <c r="D3303" s="73" t="s">
        <v>37</v>
      </c>
      <c r="E3303" s="73" t="s">
        <v>34</v>
      </c>
      <c r="F3303" s="73">
        <v>500000</v>
      </c>
      <c r="G3303" s="73">
        <v>500000</v>
      </c>
      <c r="H3303" s="73">
        <v>1</v>
      </c>
      <c r="I3303" s="39"/>
    </row>
    <row r="3304" spans="1:9" ht="27" x14ac:dyDescent="0.25">
      <c r="A3304" s="73">
        <v>5134</v>
      </c>
      <c r="B3304" s="73" t="s">
        <v>4458</v>
      </c>
      <c r="C3304" s="73" t="s">
        <v>60</v>
      </c>
      <c r="D3304" s="73" t="s">
        <v>37</v>
      </c>
      <c r="E3304" s="73" t="s">
        <v>34</v>
      </c>
      <c r="F3304" s="73">
        <v>600000</v>
      </c>
      <c r="G3304" s="73">
        <v>600000</v>
      </c>
      <c r="H3304" s="73">
        <v>1</v>
      </c>
      <c r="I3304" s="39"/>
    </row>
    <row r="3305" spans="1:9" ht="27" x14ac:dyDescent="0.25">
      <c r="A3305" s="73">
        <v>5134</v>
      </c>
      <c r="B3305" s="73" t="s">
        <v>4459</v>
      </c>
      <c r="C3305" s="73" t="s">
        <v>60</v>
      </c>
      <c r="D3305" s="73" t="s">
        <v>37</v>
      </c>
      <c r="E3305" s="73" t="s">
        <v>34</v>
      </c>
      <c r="F3305" s="73">
        <v>250000</v>
      </c>
      <c r="G3305" s="73">
        <v>250000</v>
      </c>
      <c r="H3305" s="73">
        <v>1</v>
      </c>
      <c r="I3305" s="39"/>
    </row>
    <row r="3306" spans="1:9" ht="27" x14ac:dyDescent="0.25">
      <c r="A3306" s="73">
        <v>5134</v>
      </c>
      <c r="B3306" s="73" t="s">
        <v>4460</v>
      </c>
      <c r="C3306" s="73" t="s">
        <v>60</v>
      </c>
      <c r="D3306" s="73" t="s">
        <v>37</v>
      </c>
      <c r="E3306" s="73" t="s">
        <v>34</v>
      </c>
      <c r="F3306" s="73">
        <v>300000</v>
      </c>
      <c r="G3306" s="73">
        <v>300000</v>
      </c>
      <c r="H3306" s="73">
        <v>1</v>
      </c>
      <c r="I3306" s="39"/>
    </row>
    <row r="3307" spans="1:9" ht="27" x14ac:dyDescent="0.25">
      <c r="A3307" s="73">
        <v>5134</v>
      </c>
      <c r="B3307" s="73" t="s">
        <v>4461</v>
      </c>
      <c r="C3307" s="73" t="s">
        <v>60</v>
      </c>
      <c r="D3307" s="73" t="s">
        <v>37</v>
      </c>
      <c r="E3307" s="73" t="s">
        <v>34</v>
      </c>
      <c r="F3307" s="73">
        <v>200000</v>
      </c>
      <c r="G3307" s="73">
        <v>200000</v>
      </c>
      <c r="H3307" s="73">
        <v>1</v>
      </c>
      <c r="I3307" s="39"/>
    </row>
    <row r="3308" spans="1:9" ht="27" x14ac:dyDescent="0.25">
      <c r="A3308" s="73">
        <v>5134</v>
      </c>
      <c r="B3308" s="73" t="s">
        <v>4462</v>
      </c>
      <c r="C3308" s="73" t="s">
        <v>60</v>
      </c>
      <c r="D3308" s="73" t="s">
        <v>37</v>
      </c>
      <c r="E3308" s="73" t="s">
        <v>34</v>
      </c>
      <c r="F3308" s="73">
        <v>300000</v>
      </c>
      <c r="G3308" s="73">
        <v>300000</v>
      </c>
      <c r="H3308" s="73">
        <v>1</v>
      </c>
      <c r="I3308" s="39"/>
    </row>
    <row r="3309" spans="1:9" ht="27" x14ac:dyDescent="0.25">
      <c r="A3309" s="73">
        <v>5134</v>
      </c>
      <c r="B3309" s="73" t="s">
        <v>4463</v>
      </c>
      <c r="C3309" s="73" t="s">
        <v>60</v>
      </c>
      <c r="D3309" s="73" t="s">
        <v>37</v>
      </c>
      <c r="E3309" s="73" t="s">
        <v>34</v>
      </c>
      <c r="F3309" s="73">
        <v>700000</v>
      </c>
      <c r="G3309" s="73">
        <v>700000</v>
      </c>
      <c r="H3309" s="73">
        <v>1</v>
      </c>
      <c r="I3309" s="39"/>
    </row>
    <row r="3310" spans="1:9" ht="27" x14ac:dyDescent="0.25">
      <c r="A3310" s="73">
        <v>5134</v>
      </c>
      <c r="B3310" s="73" t="s">
        <v>4464</v>
      </c>
      <c r="C3310" s="73" t="s">
        <v>60</v>
      </c>
      <c r="D3310" s="73" t="s">
        <v>37</v>
      </c>
      <c r="E3310" s="73" t="s">
        <v>34</v>
      </c>
      <c r="F3310" s="73">
        <v>400000</v>
      </c>
      <c r="G3310" s="73">
        <v>400000</v>
      </c>
      <c r="H3310" s="73">
        <v>1</v>
      </c>
      <c r="I3310" s="39"/>
    </row>
    <row r="3311" spans="1:9" ht="27" x14ac:dyDescent="0.25">
      <c r="A3311" s="73">
        <v>5134</v>
      </c>
      <c r="B3311" s="73" t="s">
        <v>4465</v>
      </c>
      <c r="C3311" s="73" t="s">
        <v>60</v>
      </c>
      <c r="D3311" s="73" t="s">
        <v>37</v>
      </c>
      <c r="E3311" s="73" t="s">
        <v>34</v>
      </c>
      <c r="F3311" s="73">
        <v>500000</v>
      </c>
      <c r="G3311" s="73">
        <v>500000</v>
      </c>
      <c r="H3311" s="73">
        <v>1</v>
      </c>
      <c r="I3311" s="39"/>
    </row>
    <row r="3312" spans="1:9" ht="27" x14ac:dyDescent="0.25">
      <c r="A3312" s="73">
        <v>5134</v>
      </c>
      <c r="B3312" s="73" t="s">
        <v>4466</v>
      </c>
      <c r="C3312" s="73" t="s">
        <v>60</v>
      </c>
      <c r="D3312" s="73" t="s">
        <v>37</v>
      </c>
      <c r="E3312" s="73" t="s">
        <v>34</v>
      </c>
      <c r="F3312" s="73">
        <v>500000</v>
      </c>
      <c r="G3312" s="73">
        <v>500000</v>
      </c>
      <c r="H3312" s="73">
        <v>1</v>
      </c>
      <c r="I3312" s="39"/>
    </row>
    <row r="3313" spans="1:9" ht="27" x14ac:dyDescent="0.25">
      <c r="A3313" s="73">
        <v>5134</v>
      </c>
      <c r="B3313" s="73" t="s">
        <v>4467</v>
      </c>
      <c r="C3313" s="73" t="s">
        <v>60</v>
      </c>
      <c r="D3313" s="73" t="s">
        <v>37</v>
      </c>
      <c r="E3313" s="73" t="s">
        <v>34</v>
      </c>
      <c r="F3313" s="73">
        <v>700000</v>
      </c>
      <c r="G3313" s="73">
        <v>700000</v>
      </c>
      <c r="H3313" s="73">
        <v>1</v>
      </c>
      <c r="I3313" s="39"/>
    </row>
    <row r="3314" spans="1:9" ht="27" x14ac:dyDescent="0.25">
      <c r="A3314" s="73">
        <v>5134</v>
      </c>
      <c r="B3314" s="73" t="s">
        <v>4468</v>
      </c>
      <c r="C3314" s="73" t="s">
        <v>60</v>
      </c>
      <c r="D3314" s="73" t="s">
        <v>37</v>
      </c>
      <c r="E3314" s="73" t="s">
        <v>34</v>
      </c>
      <c r="F3314" s="73">
        <v>600000</v>
      </c>
      <c r="G3314" s="73">
        <v>600000</v>
      </c>
      <c r="H3314" s="73">
        <v>1</v>
      </c>
      <c r="I3314" s="39"/>
    </row>
    <row r="3315" spans="1:9" ht="27" x14ac:dyDescent="0.25">
      <c r="A3315" s="73">
        <v>5134</v>
      </c>
      <c r="B3315" s="73" t="s">
        <v>4469</v>
      </c>
      <c r="C3315" s="73" t="s">
        <v>60</v>
      </c>
      <c r="D3315" s="73" t="s">
        <v>37</v>
      </c>
      <c r="E3315" s="73" t="s">
        <v>34</v>
      </c>
      <c r="F3315" s="73">
        <v>300000</v>
      </c>
      <c r="G3315" s="73">
        <v>300000</v>
      </c>
      <c r="H3315" s="73">
        <v>1</v>
      </c>
      <c r="I3315" s="39"/>
    </row>
    <row r="3316" spans="1:9" ht="27" x14ac:dyDescent="0.25">
      <c r="A3316" s="73">
        <v>5134</v>
      </c>
      <c r="B3316" s="73" t="s">
        <v>4470</v>
      </c>
      <c r="C3316" s="73" t="s">
        <v>60</v>
      </c>
      <c r="D3316" s="73" t="s">
        <v>37</v>
      </c>
      <c r="E3316" s="73" t="s">
        <v>34</v>
      </c>
      <c r="F3316" s="73">
        <v>600000</v>
      </c>
      <c r="G3316" s="73">
        <v>600000</v>
      </c>
      <c r="H3316" s="73">
        <v>1</v>
      </c>
      <c r="I3316" s="39"/>
    </row>
    <row r="3317" spans="1:9" ht="27" x14ac:dyDescent="0.25">
      <c r="A3317" s="73">
        <v>5134</v>
      </c>
      <c r="B3317" s="73" t="s">
        <v>2771</v>
      </c>
      <c r="C3317" s="73" t="s">
        <v>60</v>
      </c>
      <c r="D3317" s="73" t="s">
        <v>37</v>
      </c>
      <c r="E3317" s="73" t="s">
        <v>34</v>
      </c>
      <c r="F3317" s="73">
        <v>0</v>
      </c>
      <c r="G3317" s="73">
        <v>0</v>
      </c>
      <c r="H3317" s="73">
        <v>1</v>
      </c>
      <c r="I3317" s="39"/>
    </row>
    <row r="3318" spans="1:9" ht="27" x14ac:dyDescent="0.25">
      <c r="A3318" s="73">
        <v>5134</v>
      </c>
      <c r="B3318" s="73" t="s">
        <v>2772</v>
      </c>
      <c r="C3318" s="73" t="s">
        <v>60</v>
      </c>
      <c r="D3318" s="73" t="s">
        <v>37</v>
      </c>
      <c r="E3318" s="73" t="s">
        <v>34</v>
      </c>
      <c r="F3318" s="73">
        <v>0</v>
      </c>
      <c r="G3318" s="73">
        <v>0</v>
      </c>
      <c r="H3318" s="73">
        <v>1</v>
      </c>
      <c r="I3318" s="39"/>
    </row>
    <row r="3319" spans="1:9" ht="27" x14ac:dyDescent="0.25">
      <c r="A3319" s="73">
        <v>5134</v>
      </c>
      <c r="B3319" s="73" t="s">
        <v>2773</v>
      </c>
      <c r="C3319" s="73" t="s">
        <v>60</v>
      </c>
      <c r="D3319" s="73" t="s">
        <v>37</v>
      </c>
      <c r="E3319" s="73" t="s">
        <v>34</v>
      </c>
      <c r="F3319" s="73">
        <v>0</v>
      </c>
      <c r="G3319" s="73">
        <v>0</v>
      </c>
      <c r="H3319" s="73">
        <v>1</v>
      </c>
      <c r="I3319" s="39"/>
    </row>
    <row r="3320" spans="1:9" ht="27" x14ac:dyDescent="0.25">
      <c r="A3320" s="38">
        <v>5134</v>
      </c>
      <c r="B3320" s="38" t="s">
        <v>2774</v>
      </c>
      <c r="C3320" s="38" t="s">
        <v>60</v>
      </c>
      <c r="D3320" s="38" t="s">
        <v>37</v>
      </c>
      <c r="E3320" s="38" t="s">
        <v>34</v>
      </c>
      <c r="F3320" s="38">
        <v>0</v>
      </c>
      <c r="G3320" s="38">
        <v>0</v>
      </c>
      <c r="H3320" s="38">
        <v>1</v>
      </c>
      <c r="I3320" s="39"/>
    </row>
    <row r="3321" spans="1:9" ht="27" x14ac:dyDescent="0.25">
      <c r="A3321" s="38">
        <v>5134</v>
      </c>
      <c r="B3321" s="38" t="s">
        <v>2775</v>
      </c>
      <c r="C3321" s="38" t="s">
        <v>60</v>
      </c>
      <c r="D3321" s="261" t="s">
        <v>37</v>
      </c>
      <c r="E3321" s="38" t="s">
        <v>34</v>
      </c>
      <c r="F3321" s="38">
        <v>0</v>
      </c>
      <c r="G3321" s="38">
        <v>0</v>
      </c>
      <c r="H3321" s="38">
        <v>1</v>
      </c>
      <c r="I3321" s="39"/>
    </row>
    <row r="3322" spans="1:9" ht="27" x14ac:dyDescent="0.25">
      <c r="A3322" s="38">
        <v>5134</v>
      </c>
      <c r="B3322" s="38" t="s">
        <v>2776</v>
      </c>
      <c r="C3322" s="38" t="s">
        <v>60</v>
      </c>
      <c r="D3322" s="38" t="s">
        <v>37</v>
      </c>
      <c r="E3322" s="38" t="s">
        <v>34</v>
      </c>
      <c r="F3322" s="38">
        <v>0</v>
      </c>
      <c r="G3322" s="38">
        <v>0</v>
      </c>
      <c r="H3322" s="38">
        <v>1</v>
      </c>
      <c r="I3322" s="39"/>
    </row>
    <row r="3323" spans="1:9" ht="27" x14ac:dyDescent="0.25">
      <c r="A3323" s="38">
        <v>5134</v>
      </c>
      <c r="B3323" s="38" t="s">
        <v>2777</v>
      </c>
      <c r="C3323" s="38" t="s">
        <v>60</v>
      </c>
      <c r="D3323" s="38" t="s">
        <v>37</v>
      </c>
      <c r="E3323" s="38" t="s">
        <v>34</v>
      </c>
      <c r="F3323" s="38">
        <v>0</v>
      </c>
      <c r="G3323" s="38">
        <v>0</v>
      </c>
      <c r="H3323" s="38">
        <v>1</v>
      </c>
      <c r="I3323" s="39"/>
    </row>
    <row r="3324" spans="1:9" ht="27" x14ac:dyDescent="0.25">
      <c r="A3324" s="38">
        <v>5134</v>
      </c>
      <c r="B3324" s="38" t="s">
        <v>2778</v>
      </c>
      <c r="C3324" s="38" t="s">
        <v>60</v>
      </c>
      <c r="D3324" s="38" t="s">
        <v>37</v>
      </c>
      <c r="E3324" s="38" t="s">
        <v>34</v>
      </c>
      <c r="F3324" s="38">
        <v>0</v>
      </c>
      <c r="G3324" s="38">
        <v>0</v>
      </c>
      <c r="H3324" s="38">
        <v>1</v>
      </c>
      <c r="I3324" s="39"/>
    </row>
    <row r="3325" spans="1:9" ht="27" x14ac:dyDescent="0.25">
      <c r="A3325" s="38">
        <v>5134</v>
      </c>
      <c r="B3325" s="38" t="s">
        <v>2779</v>
      </c>
      <c r="C3325" s="38" t="s">
        <v>60</v>
      </c>
      <c r="D3325" s="38" t="s">
        <v>37</v>
      </c>
      <c r="E3325" s="38" t="s">
        <v>34</v>
      </c>
      <c r="F3325" s="38">
        <v>0</v>
      </c>
      <c r="G3325" s="38">
        <v>0</v>
      </c>
      <c r="H3325" s="38">
        <v>1</v>
      </c>
      <c r="I3325" s="39"/>
    </row>
    <row r="3326" spans="1:9" ht="27" x14ac:dyDescent="0.25">
      <c r="A3326" s="38">
        <v>5134</v>
      </c>
      <c r="B3326" s="38" t="s">
        <v>2780</v>
      </c>
      <c r="C3326" s="38" t="s">
        <v>60</v>
      </c>
      <c r="D3326" s="38" t="s">
        <v>37</v>
      </c>
      <c r="E3326" s="38" t="s">
        <v>34</v>
      </c>
      <c r="F3326" s="38">
        <v>0</v>
      </c>
      <c r="G3326" s="38">
        <v>0</v>
      </c>
      <c r="H3326" s="38">
        <v>1</v>
      </c>
      <c r="I3326" s="39"/>
    </row>
    <row r="3327" spans="1:9" ht="27" x14ac:dyDescent="0.25">
      <c r="A3327" s="38">
        <v>5134</v>
      </c>
      <c r="B3327" s="38" t="s">
        <v>2781</v>
      </c>
      <c r="C3327" s="38" t="s">
        <v>60</v>
      </c>
      <c r="D3327" s="38" t="s">
        <v>37</v>
      </c>
      <c r="E3327" s="38" t="s">
        <v>34</v>
      </c>
      <c r="F3327" s="38">
        <v>0</v>
      </c>
      <c r="G3327" s="38">
        <v>0</v>
      </c>
      <c r="H3327" s="38">
        <v>1</v>
      </c>
      <c r="I3327" s="39"/>
    </row>
    <row r="3328" spans="1:9" ht="27" x14ac:dyDescent="0.25">
      <c r="A3328" s="38">
        <v>5134</v>
      </c>
      <c r="B3328" s="38" t="s">
        <v>2782</v>
      </c>
      <c r="C3328" s="38" t="s">
        <v>60</v>
      </c>
      <c r="D3328" s="38" t="s">
        <v>37</v>
      </c>
      <c r="E3328" s="38" t="s">
        <v>34</v>
      </c>
      <c r="F3328" s="38">
        <v>0</v>
      </c>
      <c r="G3328" s="38">
        <v>0</v>
      </c>
      <c r="H3328" s="38">
        <v>1</v>
      </c>
      <c r="I3328" s="39"/>
    </row>
    <row r="3329" spans="1:9" ht="27" x14ac:dyDescent="0.25">
      <c r="A3329" s="38">
        <v>5134</v>
      </c>
      <c r="B3329" s="38" t="s">
        <v>2783</v>
      </c>
      <c r="C3329" s="38" t="s">
        <v>60</v>
      </c>
      <c r="D3329" s="38" t="s">
        <v>37</v>
      </c>
      <c r="E3329" s="38" t="s">
        <v>34</v>
      </c>
      <c r="F3329" s="38">
        <v>0</v>
      </c>
      <c r="G3329" s="38">
        <v>0</v>
      </c>
      <c r="H3329" s="38">
        <v>1</v>
      </c>
      <c r="I3329" s="39"/>
    </row>
    <row r="3330" spans="1:9" ht="27" x14ac:dyDescent="0.25">
      <c r="A3330" s="38">
        <v>5134</v>
      </c>
      <c r="B3330" s="38" t="s">
        <v>2784</v>
      </c>
      <c r="C3330" s="38" t="s">
        <v>60</v>
      </c>
      <c r="D3330" s="38" t="s">
        <v>37</v>
      </c>
      <c r="E3330" s="38" t="s">
        <v>34</v>
      </c>
      <c r="F3330" s="38">
        <v>0</v>
      </c>
      <c r="G3330" s="38">
        <v>0</v>
      </c>
      <c r="H3330" s="38">
        <v>1</v>
      </c>
      <c r="I3330" s="39"/>
    </row>
    <row r="3331" spans="1:9" ht="27" x14ac:dyDescent="0.25">
      <c r="A3331" s="38">
        <v>5134</v>
      </c>
      <c r="B3331" s="38" t="s">
        <v>2785</v>
      </c>
      <c r="C3331" s="38" t="s">
        <v>60</v>
      </c>
      <c r="D3331" s="38" t="s">
        <v>37</v>
      </c>
      <c r="E3331" s="38" t="s">
        <v>34</v>
      </c>
      <c r="F3331" s="38">
        <v>0</v>
      </c>
      <c r="G3331" s="38">
        <v>0</v>
      </c>
      <c r="H3331" s="38">
        <v>1</v>
      </c>
      <c r="I3331" s="39"/>
    </row>
    <row r="3332" spans="1:9" ht="27" x14ac:dyDescent="0.25">
      <c r="A3332" s="38">
        <v>5134</v>
      </c>
      <c r="B3332" s="38" t="s">
        <v>2786</v>
      </c>
      <c r="C3332" s="38" t="s">
        <v>60</v>
      </c>
      <c r="D3332" s="38" t="s">
        <v>37</v>
      </c>
      <c r="E3332" s="38" t="s">
        <v>34</v>
      </c>
      <c r="F3332" s="38">
        <v>0</v>
      </c>
      <c r="G3332" s="38">
        <v>0</v>
      </c>
      <c r="H3332" s="38">
        <v>1</v>
      </c>
      <c r="I3332" s="39"/>
    </row>
    <row r="3333" spans="1:9" ht="27" x14ac:dyDescent="0.25">
      <c r="A3333" s="38">
        <v>5134</v>
      </c>
      <c r="B3333" s="38" t="s">
        <v>2787</v>
      </c>
      <c r="C3333" s="38" t="s">
        <v>60</v>
      </c>
      <c r="D3333" s="38" t="s">
        <v>37</v>
      </c>
      <c r="E3333" s="38" t="s">
        <v>34</v>
      </c>
      <c r="F3333" s="38">
        <v>0</v>
      </c>
      <c r="G3333" s="38">
        <v>0</v>
      </c>
      <c r="H3333" s="38">
        <v>1</v>
      </c>
      <c r="I3333" s="39"/>
    </row>
    <row r="3334" spans="1:9" ht="27" x14ac:dyDescent="0.25">
      <c r="A3334" s="38">
        <v>5134</v>
      </c>
      <c r="B3334" s="38" t="s">
        <v>2788</v>
      </c>
      <c r="C3334" s="38" t="s">
        <v>60</v>
      </c>
      <c r="D3334" s="38" t="s">
        <v>37</v>
      </c>
      <c r="E3334" s="38" t="s">
        <v>34</v>
      </c>
      <c r="F3334" s="38">
        <v>0</v>
      </c>
      <c r="G3334" s="38">
        <v>0</v>
      </c>
      <c r="H3334" s="38">
        <v>1</v>
      </c>
      <c r="I3334" s="39"/>
    </row>
    <row r="3335" spans="1:9" ht="27" x14ac:dyDescent="0.25">
      <c r="A3335" s="38">
        <v>5134</v>
      </c>
      <c r="B3335" s="38" t="s">
        <v>2789</v>
      </c>
      <c r="C3335" s="38" t="s">
        <v>60</v>
      </c>
      <c r="D3335" s="38" t="s">
        <v>37</v>
      </c>
      <c r="E3335" s="38" t="s">
        <v>34</v>
      </c>
      <c r="F3335" s="38">
        <v>0</v>
      </c>
      <c r="G3335" s="38">
        <v>0</v>
      </c>
      <c r="H3335" s="38">
        <v>1</v>
      </c>
      <c r="I3335" s="39"/>
    </row>
    <row r="3336" spans="1:9" ht="27" x14ac:dyDescent="0.25">
      <c r="A3336" s="38">
        <v>5134</v>
      </c>
      <c r="B3336" s="38" t="s">
        <v>2790</v>
      </c>
      <c r="C3336" s="38" t="s">
        <v>60</v>
      </c>
      <c r="D3336" s="38" t="s">
        <v>37</v>
      </c>
      <c r="E3336" s="38" t="s">
        <v>34</v>
      </c>
      <c r="F3336" s="38">
        <v>0</v>
      </c>
      <c r="G3336" s="38">
        <v>0</v>
      </c>
      <c r="H3336" s="38">
        <v>1</v>
      </c>
      <c r="I3336" s="39"/>
    </row>
    <row r="3337" spans="1:9" ht="27" x14ac:dyDescent="0.25">
      <c r="A3337" s="38">
        <v>5134</v>
      </c>
      <c r="B3337" s="38" t="s">
        <v>2791</v>
      </c>
      <c r="C3337" s="38" t="s">
        <v>60</v>
      </c>
      <c r="D3337" s="38" t="s">
        <v>37</v>
      </c>
      <c r="E3337" s="38" t="s">
        <v>34</v>
      </c>
      <c r="F3337" s="38">
        <v>0</v>
      </c>
      <c r="G3337" s="38">
        <v>0</v>
      </c>
      <c r="H3337" s="38">
        <v>1</v>
      </c>
      <c r="I3337" s="39"/>
    </row>
    <row r="3338" spans="1:9" ht="27" x14ac:dyDescent="0.25">
      <c r="A3338" s="38">
        <v>5134</v>
      </c>
      <c r="B3338" s="38" t="s">
        <v>2792</v>
      </c>
      <c r="C3338" s="38" t="s">
        <v>60</v>
      </c>
      <c r="D3338" s="38" t="s">
        <v>37</v>
      </c>
      <c r="E3338" s="38" t="s">
        <v>34</v>
      </c>
      <c r="F3338" s="38">
        <v>0</v>
      </c>
      <c r="G3338" s="38">
        <v>0</v>
      </c>
      <c r="H3338" s="38">
        <v>1</v>
      </c>
      <c r="I3338" s="39"/>
    </row>
    <row r="3339" spans="1:9" ht="27" x14ac:dyDescent="0.25">
      <c r="A3339" s="38">
        <v>5134</v>
      </c>
      <c r="B3339" s="38" t="s">
        <v>2793</v>
      </c>
      <c r="C3339" s="38" t="s">
        <v>60</v>
      </c>
      <c r="D3339" s="38" t="s">
        <v>37</v>
      </c>
      <c r="E3339" s="38" t="s">
        <v>34</v>
      </c>
      <c r="F3339" s="38">
        <v>0</v>
      </c>
      <c r="G3339" s="38">
        <v>0</v>
      </c>
      <c r="H3339" s="38">
        <v>1</v>
      </c>
      <c r="I3339" s="39"/>
    </row>
    <row r="3340" spans="1:9" ht="27" x14ac:dyDescent="0.25">
      <c r="A3340" s="38">
        <v>5134</v>
      </c>
      <c r="B3340" s="38" t="s">
        <v>2794</v>
      </c>
      <c r="C3340" s="38" t="s">
        <v>60</v>
      </c>
      <c r="D3340" s="38" t="s">
        <v>37</v>
      </c>
      <c r="E3340" s="38" t="s">
        <v>34</v>
      </c>
      <c r="F3340" s="38">
        <v>0</v>
      </c>
      <c r="G3340" s="38">
        <v>0</v>
      </c>
      <c r="H3340" s="38">
        <v>1</v>
      </c>
      <c r="I3340" s="39"/>
    </row>
    <row r="3341" spans="1:9" ht="27" x14ac:dyDescent="0.25">
      <c r="A3341" s="38">
        <v>5134</v>
      </c>
      <c r="B3341" s="38" t="s">
        <v>2795</v>
      </c>
      <c r="C3341" s="38" t="s">
        <v>60</v>
      </c>
      <c r="D3341" s="38" t="s">
        <v>37</v>
      </c>
      <c r="E3341" s="38" t="s">
        <v>34</v>
      </c>
      <c r="F3341" s="38">
        <v>0</v>
      </c>
      <c r="G3341" s="38">
        <v>0</v>
      </c>
      <c r="H3341" s="38">
        <v>1</v>
      </c>
      <c r="I3341" s="39"/>
    </row>
    <row r="3342" spans="1:9" ht="27" x14ac:dyDescent="0.25">
      <c r="A3342" s="38">
        <v>5134</v>
      </c>
      <c r="B3342" s="38" t="s">
        <v>2796</v>
      </c>
      <c r="C3342" s="38" t="s">
        <v>60</v>
      </c>
      <c r="D3342" s="38" t="s">
        <v>37</v>
      </c>
      <c r="E3342" s="38" t="s">
        <v>34</v>
      </c>
      <c r="F3342" s="38">
        <v>0</v>
      </c>
      <c r="G3342" s="38">
        <v>0</v>
      </c>
      <c r="H3342" s="38">
        <v>1</v>
      </c>
      <c r="I3342" s="39"/>
    </row>
    <row r="3343" spans="1:9" ht="27" x14ac:dyDescent="0.25">
      <c r="A3343" s="38">
        <v>5134</v>
      </c>
      <c r="B3343" s="38" t="s">
        <v>2797</v>
      </c>
      <c r="C3343" s="38" t="s">
        <v>60</v>
      </c>
      <c r="D3343" s="38" t="s">
        <v>37</v>
      </c>
      <c r="E3343" s="38" t="s">
        <v>34</v>
      </c>
      <c r="F3343" s="38">
        <v>0</v>
      </c>
      <c r="G3343" s="38">
        <v>0</v>
      </c>
      <c r="H3343" s="38">
        <v>1</v>
      </c>
      <c r="I3343" s="39"/>
    </row>
    <row r="3344" spans="1:9" ht="27" x14ac:dyDescent="0.25">
      <c r="A3344" s="38">
        <v>5134</v>
      </c>
      <c r="B3344" s="38" t="s">
        <v>2798</v>
      </c>
      <c r="C3344" s="38" t="s">
        <v>60</v>
      </c>
      <c r="D3344" s="38" t="s">
        <v>37</v>
      </c>
      <c r="E3344" s="38" t="s">
        <v>34</v>
      </c>
      <c r="F3344" s="38">
        <v>0</v>
      </c>
      <c r="G3344" s="38">
        <v>0</v>
      </c>
      <c r="H3344" s="38">
        <v>1</v>
      </c>
      <c r="I3344" s="39"/>
    </row>
    <row r="3345" spans="1:9" ht="27" x14ac:dyDescent="0.25">
      <c r="A3345" s="38">
        <v>5134</v>
      </c>
      <c r="B3345" s="38" t="s">
        <v>2799</v>
      </c>
      <c r="C3345" s="38" t="s">
        <v>60</v>
      </c>
      <c r="D3345" s="38" t="s">
        <v>37</v>
      </c>
      <c r="E3345" s="38" t="s">
        <v>34</v>
      </c>
      <c r="F3345" s="38">
        <v>0</v>
      </c>
      <c r="G3345" s="38">
        <v>0</v>
      </c>
      <c r="H3345" s="38">
        <v>1</v>
      </c>
      <c r="I3345" s="39"/>
    </row>
    <row r="3346" spans="1:9" ht="27" x14ac:dyDescent="0.25">
      <c r="A3346" s="10" t="s">
        <v>202</v>
      </c>
      <c r="B3346" s="10" t="s">
        <v>2080</v>
      </c>
      <c r="C3346" s="10" t="s">
        <v>60</v>
      </c>
      <c r="D3346" s="19" t="s">
        <v>37</v>
      </c>
      <c r="E3346" s="20" t="s">
        <v>34</v>
      </c>
      <c r="F3346" s="20">
        <v>0</v>
      </c>
      <c r="G3346" s="20">
        <v>0</v>
      </c>
      <c r="H3346" s="35">
        <v>1</v>
      </c>
      <c r="I3346" s="39"/>
    </row>
    <row r="3347" spans="1:9" x14ac:dyDescent="0.25">
      <c r="A3347" s="433" t="s">
        <v>425</v>
      </c>
      <c r="B3347" s="434"/>
      <c r="C3347" s="434"/>
      <c r="D3347" s="434"/>
      <c r="E3347" s="434"/>
      <c r="F3347" s="434"/>
      <c r="G3347" s="434"/>
      <c r="H3347" s="434"/>
      <c r="I3347" s="39"/>
    </row>
    <row r="3348" spans="1:9" ht="27" x14ac:dyDescent="0.25">
      <c r="A3348" s="10">
        <v>5134</v>
      </c>
      <c r="B3348" s="10" t="s">
        <v>7583</v>
      </c>
      <c r="C3348" s="10" t="s">
        <v>39</v>
      </c>
      <c r="D3348" s="10" t="s">
        <v>35</v>
      </c>
      <c r="E3348" s="10" t="s">
        <v>34</v>
      </c>
      <c r="F3348" s="10">
        <v>1000000</v>
      </c>
      <c r="G3348" s="10">
        <v>1000000</v>
      </c>
      <c r="H3348" s="10">
        <v>1</v>
      </c>
      <c r="I3348" s="39"/>
    </row>
    <row r="3349" spans="1:9" ht="27" x14ac:dyDescent="0.25">
      <c r="A3349" s="10" t="s">
        <v>202</v>
      </c>
      <c r="B3349" s="10" t="s">
        <v>2447</v>
      </c>
      <c r="C3349" s="10" t="s">
        <v>39</v>
      </c>
      <c r="D3349" s="10" t="s">
        <v>35</v>
      </c>
      <c r="E3349" s="10" t="s">
        <v>34</v>
      </c>
      <c r="F3349" s="10">
        <v>0</v>
      </c>
      <c r="G3349" s="10">
        <v>0</v>
      </c>
      <c r="H3349" s="10">
        <v>1</v>
      </c>
      <c r="I3349" s="39"/>
    </row>
    <row r="3350" spans="1:9" ht="15" customHeight="1" x14ac:dyDescent="0.25">
      <c r="A3350" s="438" t="s">
        <v>2606</v>
      </c>
      <c r="B3350" s="439"/>
      <c r="C3350" s="439"/>
      <c r="D3350" s="439"/>
      <c r="E3350" s="439"/>
      <c r="F3350" s="439"/>
      <c r="G3350" s="439"/>
      <c r="H3350" s="439"/>
      <c r="I3350" s="39"/>
    </row>
    <row r="3351" spans="1:9" x14ac:dyDescent="0.25">
      <c r="A3351" s="433" t="s">
        <v>38</v>
      </c>
      <c r="B3351" s="434"/>
      <c r="C3351" s="434"/>
      <c r="D3351" s="434"/>
      <c r="E3351" s="434"/>
      <c r="F3351" s="434"/>
      <c r="G3351" s="434"/>
      <c r="H3351" s="434"/>
      <c r="I3351" s="39"/>
    </row>
    <row r="3352" spans="1:9" x14ac:dyDescent="0.25">
      <c r="A3352" s="304"/>
      <c r="B3352" s="305"/>
      <c r="C3352" s="305"/>
      <c r="D3352" s="305"/>
      <c r="E3352" s="305"/>
      <c r="F3352" s="305"/>
      <c r="G3352" s="305"/>
      <c r="H3352" s="305"/>
      <c r="I3352" s="39"/>
    </row>
    <row r="3353" spans="1:9" ht="40.5" x14ac:dyDescent="0.25">
      <c r="A3353" s="10">
        <v>4251</v>
      </c>
      <c r="B3353" s="10" t="s">
        <v>2384</v>
      </c>
      <c r="C3353" s="10" t="s">
        <v>251</v>
      </c>
      <c r="D3353" s="10" t="s">
        <v>37</v>
      </c>
      <c r="E3353" s="10" t="s">
        <v>34</v>
      </c>
      <c r="F3353" s="10">
        <v>97062192</v>
      </c>
      <c r="G3353" s="10">
        <v>97062192</v>
      </c>
      <c r="H3353" s="10">
        <v>1</v>
      </c>
      <c r="I3353" s="39"/>
    </row>
    <row r="3354" spans="1:9" ht="40.5" x14ac:dyDescent="0.25">
      <c r="A3354" s="10" t="s">
        <v>131</v>
      </c>
      <c r="B3354" s="10" t="s">
        <v>1242</v>
      </c>
      <c r="C3354" s="10" t="s">
        <v>251</v>
      </c>
      <c r="D3354" s="19" t="s">
        <v>37</v>
      </c>
      <c r="E3354" s="20" t="s">
        <v>34</v>
      </c>
      <c r="F3354" s="20">
        <v>0</v>
      </c>
      <c r="G3354" s="20">
        <v>0</v>
      </c>
      <c r="H3354" s="35">
        <v>1</v>
      </c>
      <c r="I3354" s="39"/>
    </row>
    <row r="3355" spans="1:9" ht="15" customHeight="1" x14ac:dyDescent="0.25">
      <c r="A3355" s="435" t="s">
        <v>2607</v>
      </c>
      <c r="B3355" s="436"/>
      <c r="C3355" s="436"/>
      <c r="D3355" s="436"/>
      <c r="E3355" s="436"/>
      <c r="F3355" s="436"/>
      <c r="G3355" s="436"/>
      <c r="H3355" s="436"/>
      <c r="I3355" s="39"/>
    </row>
    <row r="3356" spans="1:9" x14ac:dyDescent="0.25">
      <c r="A3356" s="433" t="s">
        <v>32</v>
      </c>
      <c r="B3356" s="434"/>
      <c r="C3356" s="434"/>
      <c r="D3356" s="434"/>
      <c r="E3356" s="434"/>
      <c r="F3356" s="434"/>
      <c r="G3356" s="434"/>
      <c r="H3356" s="434"/>
      <c r="I3356" s="39"/>
    </row>
    <row r="3357" spans="1:9" ht="27" x14ac:dyDescent="0.25">
      <c r="A3357" s="20">
        <v>4251</v>
      </c>
      <c r="B3357" s="10" t="s">
        <v>2259</v>
      </c>
      <c r="C3357" s="10" t="s">
        <v>111</v>
      </c>
      <c r="D3357" s="10" t="s">
        <v>40</v>
      </c>
      <c r="E3357" s="10" t="s">
        <v>34</v>
      </c>
      <c r="F3357" s="10">
        <v>1080000</v>
      </c>
      <c r="G3357" s="10">
        <v>1080000</v>
      </c>
      <c r="H3357" s="10">
        <v>1</v>
      </c>
      <c r="I3357" s="39"/>
    </row>
    <row r="3358" spans="1:9" ht="27" x14ac:dyDescent="0.25">
      <c r="A3358" s="73">
        <v>4251</v>
      </c>
      <c r="B3358" s="73" t="s">
        <v>4408</v>
      </c>
      <c r="C3358" s="73" t="s">
        <v>111</v>
      </c>
      <c r="D3358" s="73" t="s">
        <v>40</v>
      </c>
      <c r="E3358" s="73" t="s">
        <v>34</v>
      </c>
      <c r="F3358" s="73">
        <v>400000</v>
      </c>
      <c r="G3358" s="73">
        <v>400000</v>
      </c>
      <c r="H3358" s="73">
        <v>1</v>
      </c>
      <c r="I3358" s="39"/>
    </row>
    <row r="3359" spans="1:9" x14ac:dyDescent="0.25">
      <c r="A3359" s="433" t="s">
        <v>38</v>
      </c>
      <c r="B3359" s="434"/>
      <c r="C3359" s="434"/>
      <c r="D3359" s="434"/>
      <c r="E3359" s="434"/>
      <c r="F3359" s="434"/>
      <c r="G3359" s="434"/>
      <c r="H3359" s="437"/>
      <c r="I3359" s="39"/>
    </row>
    <row r="3360" spans="1:9" ht="27" x14ac:dyDescent="0.25">
      <c r="A3360" s="10" t="s">
        <v>131</v>
      </c>
      <c r="B3360" s="10" t="s">
        <v>2454</v>
      </c>
      <c r="C3360" s="10" t="s">
        <v>157</v>
      </c>
      <c r="D3360" s="19" t="s">
        <v>35</v>
      </c>
      <c r="E3360" s="20" t="s">
        <v>34</v>
      </c>
      <c r="F3360" s="20">
        <v>0</v>
      </c>
      <c r="G3360" s="20">
        <v>0</v>
      </c>
      <c r="H3360" s="35">
        <v>1</v>
      </c>
      <c r="I3360" s="39"/>
    </row>
    <row r="3361" spans="1:9" ht="15" customHeight="1" x14ac:dyDescent="0.25">
      <c r="A3361" s="435" t="s">
        <v>2608</v>
      </c>
      <c r="B3361" s="436"/>
      <c r="C3361" s="436"/>
      <c r="D3361" s="436"/>
      <c r="E3361" s="436"/>
      <c r="F3361" s="436"/>
      <c r="G3361" s="436"/>
      <c r="H3361" s="436"/>
      <c r="I3361" s="39"/>
    </row>
    <row r="3362" spans="1:9" x14ac:dyDescent="0.25">
      <c r="A3362" s="433" t="s">
        <v>38</v>
      </c>
      <c r="B3362" s="434"/>
      <c r="C3362" s="434"/>
      <c r="D3362" s="434"/>
      <c r="E3362" s="434"/>
      <c r="F3362" s="434"/>
      <c r="G3362" s="434"/>
      <c r="H3362" s="434"/>
      <c r="I3362" s="39"/>
    </row>
    <row r="3363" spans="1:9" ht="27" x14ac:dyDescent="0.25">
      <c r="A3363" s="10" t="s">
        <v>131</v>
      </c>
      <c r="B3363" s="10" t="s">
        <v>2455</v>
      </c>
      <c r="C3363" s="10" t="s">
        <v>104</v>
      </c>
      <c r="D3363" s="19" t="s">
        <v>35</v>
      </c>
      <c r="E3363" s="20" t="s">
        <v>34</v>
      </c>
      <c r="F3363" s="20">
        <v>1918250</v>
      </c>
      <c r="G3363" s="20">
        <v>1918250</v>
      </c>
      <c r="H3363" s="20">
        <v>1</v>
      </c>
      <c r="I3363" s="39"/>
    </row>
    <row r="3364" spans="1:9" x14ac:dyDescent="0.25">
      <c r="A3364" s="435" t="s">
        <v>8494</v>
      </c>
      <c r="B3364" s="436"/>
      <c r="C3364" s="436"/>
      <c r="D3364" s="436"/>
      <c r="E3364" s="436"/>
      <c r="F3364" s="436"/>
      <c r="G3364" s="436"/>
      <c r="H3364" s="436"/>
      <c r="I3364" s="39"/>
    </row>
    <row r="3365" spans="1:9" x14ac:dyDescent="0.25">
      <c r="A3365" s="10"/>
      <c r="B3365" s="433" t="s">
        <v>8493</v>
      </c>
      <c r="C3365" s="434"/>
      <c r="D3365" s="434"/>
      <c r="E3365" s="434"/>
      <c r="F3365" s="434"/>
      <c r="G3365" s="437"/>
      <c r="H3365" s="421"/>
      <c r="I3365" s="39"/>
    </row>
    <row r="3366" spans="1:9" ht="27" x14ac:dyDescent="0.25">
      <c r="A3366" s="422">
        <v>4251</v>
      </c>
      <c r="B3366" s="422" t="s">
        <v>8492</v>
      </c>
      <c r="C3366" s="422" t="s">
        <v>138</v>
      </c>
      <c r="D3366" s="422" t="s">
        <v>35</v>
      </c>
      <c r="E3366" s="422" t="s">
        <v>34</v>
      </c>
      <c r="F3366" s="422">
        <v>29399700</v>
      </c>
      <c r="G3366" s="422">
        <v>29399700</v>
      </c>
      <c r="H3366" s="422">
        <v>1</v>
      </c>
      <c r="I3366" s="39"/>
    </row>
    <row r="3367" spans="1:9" x14ac:dyDescent="0.25">
      <c r="A3367" s="435" t="s">
        <v>2728</v>
      </c>
      <c r="B3367" s="436"/>
      <c r="C3367" s="436"/>
      <c r="D3367" s="436"/>
      <c r="E3367" s="436"/>
      <c r="F3367" s="436"/>
      <c r="G3367" s="436"/>
      <c r="H3367" s="436"/>
      <c r="I3367" s="39"/>
    </row>
    <row r="3368" spans="1:9" x14ac:dyDescent="0.25">
      <c r="A3368" s="10"/>
      <c r="B3368" s="433" t="s">
        <v>38</v>
      </c>
      <c r="C3368" s="434"/>
      <c r="D3368" s="434"/>
      <c r="E3368" s="434"/>
      <c r="F3368" s="434"/>
      <c r="G3368" s="437"/>
      <c r="H3368" s="35"/>
      <c r="I3368" s="39"/>
    </row>
    <row r="3369" spans="1:9" ht="27" x14ac:dyDescent="0.25">
      <c r="A3369" s="10">
        <v>4251</v>
      </c>
      <c r="B3369" s="10" t="s">
        <v>4856</v>
      </c>
      <c r="C3369" s="10" t="s">
        <v>157</v>
      </c>
      <c r="D3369" s="10" t="s">
        <v>35</v>
      </c>
      <c r="E3369" s="10" t="s">
        <v>34</v>
      </c>
      <c r="F3369" s="10">
        <v>58920000</v>
      </c>
      <c r="G3369" s="10">
        <v>58920000</v>
      </c>
      <c r="H3369" s="10">
        <v>1</v>
      </c>
      <c r="I3369" s="39"/>
    </row>
    <row r="3370" spans="1:9" ht="27" x14ac:dyDescent="0.25">
      <c r="A3370" s="10" t="s">
        <v>112</v>
      </c>
      <c r="B3370" s="10" t="s">
        <v>1243</v>
      </c>
      <c r="C3370" s="10" t="s">
        <v>138</v>
      </c>
      <c r="D3370" s="10" t="s">
        <v>35</v>
      </c>
      <c r="E3370" s="10" t="s">
        <v>34</v>
      </c>
      <c r="F3370" s="10">
        <v>0</v>
      </c>
      <c r="G3370" s="10">
        <v>0</v>
      </c>
      <c r="H3370" s="10">
        <v>1</v>
      </c>
      <c r="I3370" s="39"/>
    </row>
    <row r="3371" spans="1:9" x14ac:dyDescent="0.25">
      <c r="A3371" s="433" t="s">
        <v>32</v>
      </c>
      <c r="B3371" s="434"/>
      <c r="C3371" s="434"/>
      <c r="D3371" s="434"/>
      <c r="E3371" s="434"/>
      <c r="F3371" s="434"/>
      <c r="G3371" s="434"/>
      <c r="H3371" s="437"/>
      <c r="I3371" s="39"/>
    </row>
    <row r="3372" spans="1:9" ht="27" x14ac:dyDescent="0.25">
      <c r="A3372" s="10">
        <v>4251</v>
      </c>
      <c r="B3372" s="10" t="s">
        <v>7337</v>
      </c>
      <c r="C3372" s="10" t="s">
        <v>111</v>
      </c>
      <c r="D3372" s="10" t="s">
        <v>40</v>
      </c>
      <c r="E3372" s="10" t="s">
        <v>34</v>
      </c>
      <c r="F3372" s="10">
        <v>1080000</v>
      </c>
      <c r="G3372" s="10">
        <v>1080000</v>
      </c>
      <c r="H3372" s="10">
        <v>1</v>
      </c>
      <c r="I3372" s="39"/>
    </row>
    <row r="3373" spans="1:9" ht="27" x14ac:dyDescent="0.25">
      <c r="A3373" s="10" t="s">
        <v>131</v>
      </c>
      <c r="B3373" s="10" t="s">
        <v>2276</v>
      </c>
      <c r="C3373" s="10" t="s">
        <v>111</v>
      </c>
      <c r="D3373" s="10" t="s">
        <v>40</v>
      </c>
      <c r="E3373" s="10" t="s">
        <v>34</v>
      </c>
      <c r="F3373" s="10">
        <v>0</v>
      </c>
      <c r="G3373" s="10">
        <v>0</v>
      </c>
      <c r="H3373" s="10">
        <v>1</v>
      </c>
      <c r="I3373" s="39"/>
    </row>
    <row r="3374" spans="1:9" x14ac:dyDescent="0.25">
      <c r="A3374" s="438" t="s">
        <v>2609</v>
      </c>
      <c r="B3374" s="439"/>
      <c r="C3374" s="439"/>
      <c r="D3374" s="439"/>
      <c r="E3374" s="439"/>
      <c r="F3374" s="439"/>
      <c r="G3374" s="439"/>
      <c r="H3374" s="439"/>
      <c r="I3374" s="39"/>
    </row>
    <row r="3375" spans="1:9" x14ac:dyDescent="0.25">
      <c r="A3375" s="433" t="s">
        <v>38</v>
      </c>
      <c r="B3375" s="434"/>
      <c r="C3375" s="434"/>
      <c r="D3375" s="434"/>
      <c r="E3375" s="434"/>
      <c r="F3375" s="434"/>
      <c r="G3375" s="434"/>
      <c r="H3375" s="437"/>
      <c r="I3375" s="39"/>
    </row>
    <row r="3376" spans="1:9" ht="27" x14ac:dyDescent="0.25">
      <c r="A3376" s="226">
        <v>4251</v>
      </c>
      <c r="B3376" s="226" t="s">
        <v>6192</v>
      </c>
      <c r="C3376" s="226" t="s">
        <v>104</v>
      </c>
      <c r="D3376" s="226" t="s">
        <v>35</v>
      </c>
      <c r="E3376" s="226" t="s">
        <v>34</v>
      </c>
      <c r="F3376" s="226">
        <v>979764</v>
      </c>
      <c r="G3376" s="226">
        <v>979764</v>
      </c>
      <c r="H3376" s="226">
        <v>1</v>
      </c>
      <c r="I3376" s="39"/>
    </row>
    <row r="3377" spans="1:9" ht="27" x14ac:dyDescent="0.25">
      <c r="A3377" s="226" t="s">
        <v>115</v>
      </c>
      <c r="B3377" s="226" t="s">
        <v>5733</v>
      </c>
      <c r="C3377" s="226" t="s">
        <v>111</v>
      </c>
      <c r="D3377" s="226" t="s">
        <v>40</v>
      </c>
      <c r="E3377" s="226" t="s">
        <v>34</v>
      </c>
      <c r="F3377" s="226">
        <v>200000</v>
      </c>
      <c r="G3377" s="226">
        <v>200000</v>
      </c>
      <c r="H3377" s="226">
        <v>1</v>
      </c>
      <c r="I3377" s="39"/>
    </row>
    <row r="3378" spans="1:9" ht="27" x14ac:dyDescent="0.25">
      <c r="A3378" s="10" t="s">
        <v>115</v>
      </c>
      <c r="B3378" s="10" t="s">
        <v>2386</v>
      </c>
      <c r="C3378" s="10" t="s">
        <v>104</v>
      </c>
      <c r="D3378" s="19" t="s">
        <v>35</v>
      </c>
      <c r="E3378" s="20" t="s">
        <v>34</v>
      </c>
      <c r="F3378" s="20">
        <v>0</v>
      </c>
      <c r="G3378" s="20">
        <v>0</v>
      </c>
      <c r="H3378" s="35">
        <v>1</v>
      </c>
      <c r="I3378" s="39"/>
    </row>
    <row r="3379" spans="1:9" x14ac:dyDescent="0.25">
      <c r="A3379" s="433" t="s">
        <v>32</v>
      </c>
      <c r="B3379" s="434"/>
      <c r="C3379" s="434"/>
      <c r="D3379" s="434"/>
      <c r="E3379" s="434"/>
      <c r="F3379" s="434"/>
      <c r="G3379" s="434"/>
      <c r="H3379" s="437"/>
      <c r="I3379" s="39"/>
    </row>
    <row r="3380" spans="1:9" x14ac:dyDescent="0.25">
      <c r="A3380" s="429" t="s">
        <v>7204</v>
      </c>
      <c r="B3380" s="430"/>
      <c r="C3380" s="430"/>
      <c r="D3380" s="430"/>
      <c r="E3380" s="430"/>
      <c r="F3380" s="430"/>
      <c r="G3380" s="430"/>
      <c r="H3380" s="430"/>
      <c r="I3380" s="39"/>
    </row>
    <row r="3381" spans="1:9" x14ac:dyDescent="0.25">
      <c r="A3381" s="433" t="s">
        <v>425</v>
      </c>
      <c r="B3381" s="434"/>
      <c r="C3381" s="434"/>
      <c r="D3381" s="434"/>
      <c r="E3381" s="434"/>
      <c r="F3381" s="434"/>
      <c r="G3381" s="434"/>
      <c r="H3381" s="434"/>
      <c r="I3381" s="39"/>
    </row>
    <row r="3382" spans="1:9" ht="27" x14ac:dyDescent="0.25">
      <c r="A3382" s="298">
        <v>4251</v>
      </c>
      <c r="B3382" s="298" t="s">
        <v>7205</v>
      </c>
      <c r="C3382" s="298" t="s">
        <v>117</v>
      </c>
      <c r="D3382" s="298" t="s">
        <v>35</v>
      </c>
      <c r="E3382" s="298" t="s">
        <v>34</v>
      </c>
      <c r="F3382" s="298">
        <v>16650650</v>
      </c>
      <c r="G3382" s="298">
        <v>16650650</v>
      </c>
      <c r="H3382" s="298">
        <v>1</v>
      </c>
      <c r="I3382" s="39"/>
    </row>
    <row r="3383" spans="1:9" x14ac:dyDescent="0.25">
      <c r="A3383" s="429" t="s">
        <v>4920</v>
      </c>
      <c r="B3383" s="430"/>
      <c r="C3383" s="430"/>
      <c r="D3383" s="430"/>
      <c r="E3383" s="430"/>
      <c r="F3383" s="430"/>
      <c r="G3383" s="430"/>
      <c r="H3383" s="430"/>
      <c r="I3383" s="39"/>
    </row>
    <row r="3384" spans="1:9" x14ac:dyDescent="0.25">
      <c r="A3384" s="433" t="s">
        <v>425</v>
      </c>
      <c r="B3384" s="434"/>
      <c r="C3384" s="434"/>
      <c r="D3384" s="434"/>
      <c r="E3384" s="434"/>
      <c r="F3384" s="434"/>
      <c r="G3384" s="434"/>
      <c r="H3384" s="434"/>
      <c r="I3384" s="39"/>
    </row>
    <row r="3385" spans="1:9" ht="27" x14ac:dyDescent="0.25">
      <c r="A3385" s="155">
        <v>5113</v>
      </c>
      <c r="B3385" s="155" t="s">
        <v>4921</v>
      </c>
      <c r="C3385" s="155" t="s">
        <v>61</v>
      </c>
      <c r="D3385" s="308" t="s">
        <v>33</v>
      </c>
      <c r="E3385" s="308" t="s">
        <v>34</v>
      </c>
      <c r="F3385" s="308">
        <v>244968</v>
      </c>
      <c r="G3385" s="308">
        <v>244968</v>
      </c>
      <c r="H3385" s="308">
        <v>1</v>
      </c>
      <c r="I3385" s="39"/>
    </row>
    <row r="3386" spans="1:9" x14ac:dyDescent="0.25">
      <c r="A3386" s="429" t="s">
        <v>2610</v>
      </c>
      <c r="B3386" s="430"/>
      <c r="C3386" s="430"/>
      <c r="D3386" s="430"/>
      <c r="E3386" s="430"/>
      <c r="F3386" s="430"/>
      <c r="G3386" s="430"/>
      <c r="H3386" s="430"/>
      <c r="I3386" s="39"/>
    </row>
    <row r="3387" spans="1:9" x14ac:dyDescent="0.25">
      <c r="A3387" s="433" t="s">
        <v>38</v>
      </c>
      <c r="B3387" s="434"/>
      <c r="C3387" s="434"/>
      <c r="D3387" s="434"/>
      <c r="E3387" s="434"/>
      <c r="F3387" s="434"/>
      <c r="G3387" s="434"/>
      <c r="H3387" s="434"/>
      <c r="I3387" s="39"/>
    </row>
    <row r="3388" spans="1:9" ht="27" x14ac:dyDescent="0.25">
      <c r="A3388" s="71" t="s">
        <v>133</v>
      </c>
      <c r="B3388" s="10" t="s">
        <v>4084</v>
      </c>
      <c r="C3388" s="10" t="s">
        <v>104</v>
      </c>
      <c r="D3388" s="10" t="s">
        <v>35</v>
      </c>
      <c r="E3388" s="10" t="s">
        <v>34</v>
      </c>
      <c r="F3388" s="10">
        <v>32340000</v>
      </c>
      <c r="G3388" s="10">
        <v>32340000</v>
      </c>
      <c r="H3388" s="10">
        <v>1</v>
      </c>
      <c r="I3388" s="39"/>
    </row>
    <row r="3389" spans="1:9" ht="27" x14ac:dyDescent="0.25">
      <c r="A3389" s="10"/>
      <c r="B3389" s="10" t="s">
        <v>2385</v>
      </c>
      <c r="C3389" s="10" t="s">
        <v>104</v>
      </c>
      <c r="D3389" s="10" t="s">
        <v>35</v>
      </c>
      <c r="E3389" s="10" t="s">
        <v>34</v>
      </c>
      <c r="F3389" s="10">
        <v>0</v>
      </c>
      <c r="G3389" s="10">
        <v>0</v>
      </c>
      <c r="H3389" s="10">
        <v>1</v>
      </c>
      <c r="I3389" s="39"/>
    </row>
    <row r="3390" spans="1:9" x14ac:dyDescent="0.25">
      <c r="A3390" s="431" t="s">
        <v>2611</v>
      </c>
      <c r="B3390" s="432"/>
      <c r="C3390" s="432"/>
      <c r="D3390" s="432"/>
      <c r="E3390" s="432"/>
      <c r="F3390" s="432"/>
      <c r="G3390" s="432"/>
      <c r="H3390" s="432"/>
      <c r="I3390" s="39"/>
    </row>
    <row r="3391" spans="1:9" x14ac:dyDescent="0.25">
      <c r="A3391" s="433" t="s">
        <v>32</v>
      </c>
      <c r="B3391" s="434"/>
      <c r="C3391" s="434"/>
      <c r="D3391" s="434"/>
      <c r="E3391" s="434"/>
      <c r="F3391" s="434"/>
      <c r="G3391" s="434"/>
      <c r="H3391" s="434"/>
      <c r="I3391" s="39"/>
    </row>
    <row r="3392" spans="1:9" ht="27" x14ac:dyDescent="0.25">
      <c r="A3392" s="73">
        <v>4251</v>
      </c>
      <c r="B3392" s="73" t="s">
        <v>4887</v>
      </c>
      <c r="C3392" s="73" t="s">
        <v>111</v>
      </c>
      <c r="D3392" s="73" t="s">
        <v>40</v>
      </c>
      <c r="E3392" s="73" t="s">
        <v>34</v>
      </c>
      <c r="F3392" s="73">
        <v>78431</v>
      </c>
      <c r="G3392" s="73">
        <v>78431</v>
      </c>
      <c r="H3392" s="73">
        <v>1</v>
      </c>
      <c r="I3392" s="39"/>
    </row>
    <row r="3393" spans="1:9" x14ac:dyDescent="0.25">
      <c r="A3393" s="433" t="s">
        <v>38</v>
      </c>
      <c r="B3393" s="434"/>
      <c r="C3393" s="434"/>
      <c r="D3393" s="434"/>
      <c r="E3393" s="434"/>
      <c r="F3393" s="434"/>
      <c r="G3393" s="434"/>
      <c r="H3393" s="434"/>
      <c r="I3393" s="39"/>
    </row>
    <row r="3394" spans="1:9" ht="27" x14ac:dyDescent="0.25">
      <c r="A3394" s="10"/>
      <c r="B3394" s="10" t="s">
        <v>1246</v>
      </c>
      <c r="C3394" s="10" t="s">
        <v>138</v>
      </c>
      <c r="D3394" s="10" t="s">
        <v>35</v>
      </c>
      <c r="E3394" s="10" t="s">
        <v>34</v>
      </c>
      <c r="F3394" s="10">
        <v>24960000</v>
      </c>
      <c r="G3394" s="10">
        <v>24960000</v>
      </c>
      <c r="H3394" s="10">
        <v>1</v>
      </c>
      <c r="I3394" s="39"/>
    </row>
    <row r="3395" spans="1:9" x14ac:dyDescent="0.25">
      <c r="A3395" s="429" t="s">
        <v>2998</v>
      </c>
      <c r="B3395" s="430"/>
      <c r="C3395" s="430"/>
      <c r="D3395" s="430"/>
      <c r="E3395" s="430"/>
      <c r="F3395" s="430"/>
      <c r="G3395" s="430"/>
      <c r="H3395" s="430"/>
      <c r="I3395" s="39"/>
    </row>
    <row r="3396" spans="1:9" x14ac:dyDescent="0.25">
      <c r="A3396" s="10"/>
      <c r="B3396" s="433" t="s">
        <v>38</v>
      </c>
      <c r="C3396" s="434"/>
      <c r="D3396" s="434"/>
      <c r="E3396" s="434"/>
      <c r="F3396" s="434"/>
      <c r="G3396" s="437"/>
      <c r="H3396" s="35"/>
      <c r="I3396" s="39"/>
    </row>
    <row r="3397" spans="1:9" ht="27" x14ac:dyDescent="0.25">
      <c r="A3397" s="10">
        <v>4251</v>
      </c>
      <c r="B3397" s="10" t="s">
        <v>8495</v>
      </c>
      <c r="C3397" s="10" t="s">
        <v>141</v>
      </c>
      <c r="D3397" s="10" t="s">
        <v>35</v>
      </c>
      <c r="E3397" s="10" t="s">
        <v>34</v>
      </c>
      <c r="F3397" s="10">
        <v>0</v>
      </c>
      <c r="G3397" s="10">
        <v>0</v>
      </c>
      <c r="H3397" s="10">
        <v>1</v>
      </c>
      <c r="I3397" s="39"/>
    </row>
    <row r="3398" spans="1:9" ht="27" x14ac:dyDescent="0.25">
      <c r="A3398" s="10">
        <v>4251</v>
      </c>
      <c r="B3398" s="10" t="s">
        <v>5564</v>
      </c>
      <c r="C3398" s="10" t="s">
        <v>141</v>
      </c>
      <c r="D3398" s="10" t="s">
        <v>35</v>
      </c>
      <c r="E3398" s="10" t="s">
        <v>34</v>
      </c>
      <c r="F3398" s="10">
        <v>14700000</v>
      </c>
      <c r="G3398" s="10">
        <v>14700000</v>
      </c>
      <c r="H3398" s="10">
        <v>1</v>
      </c>
      <c r="I3398" s="39"/>
    </row>
    <row r="3399" spans="1:9" ht="27" x14ac:dyDescent="0.25">
      <c r="A3399" s="10">
        <v>4251</v>
      </c>
      <c r="B3399" s="10" t="s">
        <v>4058</v>
      </c>
      <c r="C3399" s="10" t="s">
        <v>141</v>
      </c>
      <c r="D3399" s="10" t="s">
        <v>40</v>
      </c>
      <c r="E3399" s="10" t="s">
        <v>34</v>
      </c>
      <c r="F3399" s="10">
        <v>14700000</v>
      </c>
      <c r="G3399" s="10">
        <v>14700000</v>
      </c>
      <c r="H3399" s="10">
        <v>1</v>
      </c>
      <c r="I3399" s="39"/>
    </row>
    <row r="3400" spans="1:9" x14ac:dyDescent="0.25">
      <c r="A3400" s="433" t="s">
        <v>8</v>
      </c>
      <c r="B3400" s="434"/>
      <c r="C3400" s="434"/>
      <c r="D3400" s="434"/>
      <c r="E3400" s="434"/>
      <c r="F3400" s="434"/>
      <c r="G3400" s="434"/>
      <c r="H3400" s="437"/>
      <c r="I3400" s="39"/>
    </row>
    <row r="3401" spans="1:9" x14ac:dyDescent="0.25">
      <c r="A3401" s="397">
        <v>5129</v>
      </c>
      <c r="B3401" s="397" t="s">
        <v>8213</v>
      </c>
      <c r="C3401" s="397" t="s">
        <v>807</v>
      </c>
      <c r="D3401" s="397" t="s">
        <v>10</v>
      </c>
      <c r="E3401" s="397" t="s">
        <v>11</v>
      </c>
      <c r="F3401" s="397">
        <v>5000</v>
      </c>
      <c r="G3401" s="397">
        <f>+F3401*H3401</f>
        <v>13100000</v>
      </c>
      <c r="H3401" s="397">
        <v>2620</v>
      </c>
      <c r="I3401" s="39"/>
    </row>
    <row r="3402" spans="1:9" x14ac:dyDescent="0.25">
      <c r="A3402" s="429" t="s">
        <v>2676</v>
      </c>
      <c r="B3402" s="430"/>
      <c r="C3402" s="430"/>
      <c r="D3402" s="430"/>
      <c r="E3402" s="430"/>
      <c r="F3402" s="430"/>
      <c r="G3402" s="430"/>
      <c r="H3402" s="430"/>
      <c r="I3402" s="39"/>
    </row>
    <row r="3403" spans="1:9" x14ac:dyDescent="0.25">
      <c r="A3403" s="433" t="s">
        <v>38</v>
      </c>
      <c r="B3403" s="434"/>
      <c r="C3403" s="434"/>
      <c r="D3403" s="434"/>
      <c r="E3403" s="434"/>
      <c r="F3403" s="434"/>
      <c r="G3403" s="434"/>
      <c r="H3403" s="437"/>
      <c r="I3403" s="39"/>
    </row>
    <row r="3404" spans="1:9" ht="27" x14ac:dyDescent="0.25">
      <c r="A3404" s="10">
        <v>4251</v>
      </c>
      <c r="B3404" s="10" t="s">
        <v>7640</v>
      </c>
      <c r="C3404" s="10" t="s">
        <v>149</v>
      </c>
      <c r="D3404" s="10" t="s">
        <v>35</v>
      </c>
      <c r="E3404" s="10" t="s">
        <v>34</v>
      </c>
      <c r="F3404" s="10">
        <v>19598040</v>
      </c>
      <c r="G3404" s="10">
        <v>19598040</v>
      </c>
      <c r="H3404" s="10">
        <v>1</v>
      </c>
      <c r="I3404" s="39"/>
    </row>
    <row r="3405" spans="1:9" ht="27" x14ac:dyDescent="0.25">
      <c r="A3405" s="10"/>
      <c r="B3405" s="10" t="s">
        <v>2383</v>
      </c>
      <c r="C3405" s="10" t="s">
        <v>149</v>
      </c>
      <c r="D3405" s="10" t="s">
        <v>35</v>
      </c>
      <c r="E3405" s="10" t="s">
        <v>34</v>
      </c>
      <c r="F3405" s="10">
        <v>0</v>
      </c>
      <c r="G3405" s="10">
        <v>0</v>
      </c>
      <c r="H3405" s="10">
        <v>1</v>
      </c>
      <c r="I3405" s="39"/>
    </row>
    <row r="3406" spans="1:9" ht="27" x14ac:dyDescent="0.25">
      <c r="A3406" s="10" t="s">
        <v>131</v>
      </c>
      <c r="B3406" s="10" t="s">
        <v>1244</v>
      </c>
      <c r="C3406" s="10" t="s">
        <v>149</v>
      </c>
      <c r="D3406" s="10" t="s">
        <v>35</v>
      </c>
      <c r="E3406" s="10" t="s">
        <v>34</v>
      </c>
      <c r="F3406" s="10">
        <v>0</v>
      </c>
      <c r="G3406" s="10">
        <v>0</v>
      </c>
      <c r="H3406" s="10">
        <v>1</v>
      </c>
      <c r="I3406" s="39"/>
    </row>
    <row r="3407" spans="1:9" ht="27" x14ac:dyDescent="0.25">
      <c r="A3407" s="10" t="s">
        <v>131</v>
      </c>
      <c r="B3407" s="10" t="s">
        <v>2269</v>
      </c>
      <c r="C3407" s="10" t="s">
        <v>141</v>
      </c>
      <c r="D3407" s="10" t="s">
        <v>35</v>
      </c>
      <c r="E3407" s="10" t="s">
        <v>34</v>
      </c>
      <c r="F3407" s="10">
        <v>0</v>
      </c>
      <c r="G3407" s="10">
        <v>0</v>
      </c>
      <c r="H3407" s="10">
        <v>1</v>
      </c>
      <c r="I3407" s="39"/>
    </row>
    <row r="3408" spans="1:9" ht="27" x14ac:dyDescent="0.25">
      <c r="A3408" s="10" t="s">
        <v>131</v>
      </c>
      <c r="B3408" s="10" t="s">
        <v>2978</v>
      </c>
      <c r="C3408" s="10" t="s">
        <v>141</v>
      </c>
      <c r="D3408" s="10" t="s">
        <v>37</v>
      </c>
      <c r="E3408" s="10" t="s">
        <v>34</v>
      </c>
      <c r="F3408" s="10">
        <v>0</v>
      </c>
      <c r="G3408" s="10">
        <v>0</v>
      </c>
      <c r="H3408" s="10">
        <v>1</v>
      </c>
      <c r="I3408" s="39"/>
    </row>
    <row r="3409" spans="1:9" x14ac:dyDescent="0.25">
      <c r="A3409" s="433" t="s">
        <v>8</v>
      </c>
      <c r="B3409" s="434"/>
      <c r="C3409" s="434"/>
      <c r="D3409" s="434"/>
      <c r="E3409" s="434"/>
      <c r="F3409" s="434"/>
      <c r="G3409" s="434"/>
      <c r="H3409" s="437"/>
      <c r="I3409" s="39"/>
    </row>
    <row r="3410" spans="1:9" x14ac:dyDescent="0.25">
      <c r="A3410" s="10">
        <v>5129</v>
      </c>
      <c r="B3410" s="10" t="s">
        <v>7757</v>
      </c>
      <c r="C3410" s="10" t="s">
        <v>4227</v>
      </c>
      <c r="D3410" s="10" t="s">
        <v>10</v>
      </c>
      <c r="E3410" s="10" t="s">
        <v>11</v>
      </c>
      <c r="F3410" s="10">
        <v>240000</v>
      </c>
      <c r="G3410" s="10">
        <f>+F3410*H3410</f>
        <v>240000</v>
      </c>
      <c r="H3410" s="10">
        <v>1</v>
      </c>
      <c r="I3410" s="39"/>
    </row>
    <row r="3411" spans="1:9" x14ac:dyDescent="0.25">
      <c r="A3411" s="10">
        <v>5129</v>
      </c>
      <c r="B3411" s="10" t="s">
        <v>7758</v>
      </c>
      <c r="C3411" s="10" t="s">
        <v>99</v>
      </c>
      <c r="D3411" s="10" t="s">
        <v>10</v>
      </c>
      <c r="E3411" s="10" t="s">
        <v>11</v>
      </c>
      <c r="F3411" s="10">
        <v>250000</v>
      </c>
      <c r="G3411" s="10">
        <f>+F3411*H3411</f>
        <v>1250000</v>
      </c>
      <c r="H3411" s="10">
        <v>5</v>
      </c>
      <c r="I3411" s="39"/>
    </row>
    <row r="3412" spans="1:9" x14ac:dyDescent="0.25">
      <c r="A3412" s="10">
        <v>4269</v>
      </c>
      <c r="B3412" s="10" t="s">
        <v>6544</v>
      </c>
      <c r="C3412" s="10" t="s">
        <v>2474</v>
      </c>
      <c r="D3412" s="10" t="s">
        <v>10</v>
      </c>
      <c r="E3412" s="10" t="s">
        <v>56</v>
      </c>
      <c r="F3412" s="10">
        <v>4500</v>
      </c>
      <c r="G3412" s="10">
        <f>+F3412*H3412</f>
        <v>19999800</v>
      </c>
      <c r="H3412" s="10">
        <v>4444.3999999999996</v>
      </c>
      <c r="I3412" s="39"/>
    </row>
    <row r="3413" spans="1:9" x14ac:dyDescent="0.25">
      <c r="A3413" s="433" t="s">
        <v>425</v>
      </c>
      <c r="B3413" s="434"/>
      <c r="C3413" s="434"/>
      <c r="D3413" s="434"/>
      <c r="E3413" s="434"/>
      <c r="F3413" s="434"/>
      <c r="G3413" s="434"/>
      <c r="H3413" s="437"/>
      <c r="I3413" s="39"/>
    </row>
    <row r="3414" spans="1:9" ht="27" x14ac:dyDescent="0.25">
      <c r="A3414" s="10">
        <v>4251</v>
      </c>
      <c r="B3414" s="10" t="s">
        <v>4409</v>
      </c>
      <c r="C3414" s="10" t="s">
        <v>111</v>
      </c>
      <c r="D3414" s="10" t="s">
        <v>40</v>
      </c>
      <c r="E3414" s="10" t="s">
        <v>34</v>
      </c>
      <c r="F3414" s="10">
        <v>524000</v>
      </c>
      <c r="G3414" s="10">
        <v>524000</v>
      </c>
      <c r="H3414" s="10">
        <v>1</v>
      </c>
      <c r="I3414" s="39"/>
    </row>
    <row r="3415" spans="1:9" ht="27" x14ac:dyDescent="0.25">
      <c r="A3415" s="10">
        <v>4251</v>
      </c>
      <c r="B3415" s="10" t="s">
        <v>1951</v>
      </c>
      <c r="C3415" s="10" t="s">
        <v>111</v>
      </c>
      <c r="D3415" s="10" t="s">
        <v>40</v>
      </c>
      <c r="E3415" s="10" t="s">
        <v>34</v>
      </c>
      <c r="F3415" s="10">
        <v>300000</v>
      </c>
      <c r="G3415" s="10">
        <v>300000</v>
      </c>
      <c r="H3415" s="10">
        <v>1</v>
      </c>
      <c r="I3415" s="39"/>
    </row>
    <row r="3416" spans="1:9" x14ac:dyDescent="0.25">
      <c r="A3416" s="431" t="s">
        <v>2592</v>
      </c>
      <c r="B3416" s="432"/>
      <c r="C3416" s="432"/>
      <c r="D3416" s="432"/>
      <c r="E3416" s="432"/>
      <c r="F3416" s="432"/>
      <c r="G3416" s="432"/>
      <c r="H3416" s="432"/>
      <c r="I3416" s="39"/>
    </row>
    <row r="3417" spans="1:9" x14ac:dyDescent="0.25">
      <c r="A3417" s="10"/>
      <c r="B3417" s="433" t="s">
        <v>38</v>
      </c>
      <c r="C3417" s="434"/>
      <c r="D3417" s="434"/>
      <c r="E3417" s="434"/>
      <c r="F3417" s="434"/>
      <c r="G3417" s="437"/>
      <c r="H3417" s="35"/>
      <c r="I3417" s="39"/>
    </row>
    <row r="3418" spans="1:9" ht="27" x14ac:dyDescent="0.25">
      <c r="A3418" s="10">
        <v>5113</v>
      </c>
      <c r="B3418" s="10" t="s">
        <v>7552</v>
      </c>
      <c r="C3418" s="10" t="s">
        <v>62</v>
      </c>
      <c r="D3418" s="10" t="s">
        <v>37</v>
      </c>
      <c r="E3418" s="10" t="s">
        <v>34</v>
      </c>
      <c r="F3418" s="10">
        <v>99167290</v>
      </c>
      <c r="G3418" s="10">
        <v>99167290</v>
      </c>
      <c r="H3418" s="10">
        <v>1</v>
      </c>
      <c r="I3418" s="39"/>
    </row>
    <row r="3419" spans="1:9" ht="27" x14ac:dyDescent="0.25">
      <c r="A3419" s="10">
        <v>5113</v>
      </c>
      <c r="B3419" s="10" t="s">
        <v>5017</v>
      </c>
      <c r="C3419" s="10" t="s">
        <v>62</v>
      </c>
      <c r="D3419" s="10" t="s">
        <v>35</v>
      </c>
      <c r="E3419" s="10" t="s">
        <v>34</v>
      </c>
      <c r="F3419" s="10">
        <v>0</v>
      </c>
      <c r="G3419" s="10">
        <v>0</v>
      </c>
      <c r="H3419" s="10">
        <v>1</v>
      </c>
      <c r="I3419" s="39"/>
    </row>
    <row r="3420" spans="1:9" ht="27" x14ac:dyDescent="0.25">
      <c r="A3420" s="10">
        <v>5113</v>
      </c>
      <c r="B3420" s="10" t="s">
        <v>5020</v>
      </c>
      <c r="C3420" s="10" t="s">
        <v>62</v>
      </c>
      <c r="D3420" s="10" t="s">
        <v>35</v>
      </c>
      <c r="E3420" s="10" t="s">
        <v>34</v>
      </c>
      <c r="F3420" s="10">
        <v>0</v>
      </c>
      <c r="G3420" s="10">
        <v>0</v>
      </c>
      <c r="H3420" s="10">
        <v>1</v>
      </c>
      <c r="I3420" s="39"/>
    </row>
    <row r="3421" spans="1:9" ht="27" x14ac:dyDescent="0.25">
      <c r="A3421" s="10">
        <v>5113</v>
      </c>
      <c r="B3421" s="10" t="s">
        <v>7238</v>
      </c>
      <c r="C3421" s="10" t="s">
        <v>62</v>
      </c>
      <c r="D3421" s="10" t="s">
        <v>35</v>
      </c>
      <c r="E3421" s="10" t="s">
        <v>34</v>
      </c>
      <c r="F3421" s="10">
        <v>32869512</v>
      </c>
      <c r="G3421" s="10">
        <v>32869512</v>
      </c>
      <c r="H3421" s="10">
        <v>1</v>
      </c>
      <c r="I3421" s="39"/>
    </row>
    <row r="3422" spans="1:9" ht="27" x14ac:dyDescent="0.25">
      <c r="A3422" s="10">
        <v>5113</v>
      </c>
      <c r="B3422" s="10" t="s">
        <v>7239</v>
      </c>
      <c r="C3422" s="10" t="s">
        <v>62</v>
      </c>
      <c r="D3422" s="10" t="s">
        <v>35</v>
      </c>
      <c r="E3422" s="10" t="s">
        <v>34</v>
      </c>
      <c r="F3422" s="10">
        <v>55204056</v>
      </c>
      <c r="G3422" s="10">
        <v>55204056</v>
      </c>
      <c r="H3422" s="10">
        <v>1</v>
      </c>
      <c r="I3422" s="39"/>
    </row>
    <row r="3423" spans="1:9" ht="27" x14ac:dyDescent="0.25">
      <c r="A3423" s="10">
        <v>5113</v>
      </c>
      <c r="B3423" s="10" t="s">
        <v>5017</v>
      </c>
      <c r="C3423" s="10" t="s">
        <v>62</v>
      </c>
      <c r="D3423" s="10" t="s">
        <v>35</v>
      </c>
      <c r="E3423" s="10" t="s">
        <v>34</v>
      </c>
      <c r="F3423" s="10">
        <v>32869512</v>
      </c>
      <c r="G3423" s="10">
        <v>32869512</v>
      </c>
      <c r="H3423" s="10">
        <v>1</v>
      </c>
      <c r="I3423" s="39"/>
    </row>
    <row r="3424" spans="1:9" ht="27" x14ac:dyDescent="0.25">
      <c r="A3424" s="10">
        <v>5113</v>
      </c>
      <c r="B3424" s="10" t="s">
        <v>5018</v>
      </c>
      <c r="C3424" s="10" t="s">
        <v>62</v>
      </c>
      <c r="D3424" s="10" t="s">
        <v>35</v>
      </c>
      <c r="E3424" s="10" t="s">
        <v>34</v>
      </c>
      <c r="F3424" s="10">
        <v>22730232</v>
      </c>
      <c r="G3424" s="10">
        <v>22730232</v>
      </c>
      <c r="H3424" s="10">
        <v>1</v>
      </c>
      <c r="I3424" s="39"/>
    </row>
    <row r="3425" spans="1:9" ht="27" x14ac:dyDescent="0.25">
      <c r="A3425" s="10">
        <v>5113</v>
      </c>
      <c r="B3425" s="10" t="s">
        <v>5019</v>
      </c>
      <c r="C3425" s="10" t="s">
        <v>62</v>
      </c>
      <c r="D3425" s="10" t="s">
        <v>35</v>
      </c>
      <c r="E3425" s="10" t="s">
        <v>34</v>
      </c>
      <c r="F3425" s="10">
        <v>18914892</v>
      </c>
      <c r="G3425" s="10">
        <v>18914892</v>
      </c>
      <c r="H3425" s="10">
        <v>1</v>
      </c>
      <c r="I3425" s="39"/>
    </row>
    <row r="3426" spans="1:9" ht="27" x14ac:dyDescent="0.25">
      <c r="A3426" s="10">
        <v>5113</v>
      </c>
      <c r="B3426" s="10" t="s">
        <v>5020</v>
      </c>
      <c r="C3426" s="10" t="s">
        <v>62</v>
      </c>
      <c r="D3426" s="10" t="s">
        <v>35</v>
      </c>
      <c r="E3426" s="10" t="s">
        <v>34</v>
      </c>
      <c r="F3426" s="10">
        <v>55204056</v>
      </c>
      <c r="G3426" s="10">
        <v>55204056</v>
      </c>
      <c r="H3426" s="10">
        <v>1</v>
      </c>
      <c r="I3426" s="39"/>
    </row>
    <row r="3427" spans="1:9" ht="27" x14ac:dyDescent="0.25">
      <c r="A3427" s="10">
        <v>5113</v>
      </c>
      <c r="B3427" s="10" t="s">
        <v>5021</v>
      </c>
      <c r="C3427" s="10" t="s">
        <v>62</v>
      </c>
      <c r="D3427" s="10" t="s">
        <v>35</v>
      </c>
      <c r="E3427" s="10" t="s">
        <v>34</v>
      </c>
      <c r="F3427" s="10">
        <v>13255848</v>
      </c>
      <c r="G3427" s="10">
        <v>13255848</v>
      </c>
      <c r="H3427" s="10">
        <v>1</v>
      </c>
      <c r="I3427" s="39"/>
    </row>
    <row r="3428" spans="1:9" ht="27" x14ac:dyDescent="0.25">
      <c r="A3428" s="10">
        <v>5113</v>
      </c>
      <c r="B3428" s="10" t="s">
        <v>5022</v>
      </c>
      <c r="C3428" s="10" t="s">
        <v>62</v>
      </c>
      <c r="D3428" s="10" t="s">
        <v>35</v>
      </c>
      <c r="E3428" s="10" t="s">
        <v>34</v>
      </c>
      <c r="F3428" s="10">
        <v>18432636</v>
      </c>
      <c r="G3428" s="10">
        <v>18432636</v>
      </c>
      <c r="H3428" s="10">
        <v>1</v>
      </c>
      <c r="I3428" s="39"/>
    </row>
    <row r="3429" spans="1:9" ht="27" x14ac:dyDescent="0.25">
      <c r="A3429" s="10">
        <v>5113</v>
      </c>
      <c r="B3429" s="10" t="s">
        <v>5023</v>
      </c>
      <c r="C3429" s="10" t="s">
        <v>62</v>
      </c>
      <c r="D3429" s="10" t="s">
        <v>35</v>
      </c>
      <c r="E3429" s="10" t="s">
        <v>34</v>
      </c>
      <c r="F3429" s="10">
        <v>118519500</v>
      </c>
      <c r="G3429" s="10">
        <v>118519500</v>
      </c>
      <c r="H3429" s="10">
        <v>1</v>
      </c>
      <c r="I3429" s="39"/>
    </row>
    <row r="3430" spans="1:9" ht="27" x14ac:dyDescent="0.25">
      <c r="A3430" s="10">
        <v>5113</v>
      </c>
      <c r="B3430" s="10" t="s">
        <v>4833</v>
      </c>
      <c r="C3430" s="10" t="s">
        <v>62</v>
      </c>
      <c r="D3430" s="10" t="s">
        <v>35</v>
      </c>
      <c r="E3430" s="10" t="s">
        <v>34</v>
      </c>
      <c r="F3430" s="10">
        <v>52329100</v>
      </c>
      <c r="G3430" s="10">
        <v>52329100</v>
      </c>
      <c r="H3430" s="10">
        <v>1</v>
      </c>
      <c r="I3430" s="39"/>
    </row>
    <row r="3431" spans="1:9" ht="27" x14ac:dyDescent="0.25">
      <c r="A3431" s="10">
        <v>5113</v>
      </c>
      <c r="B3431" s="10" t="s">
        <v>4834</v>
      </c>
      <c r="C3431" s="10" t="s">
        <v>62</v>
      </c>
      <c r="D3431" s="10" t="s">
        <v>35</v>
      </c>
      <c r="E3431" s="10" t="s">
        <v>34</v>
      </c>
      <c r="F3431" s="10">
        <v>40841130</v>
      </c>
      <c r="G3431" s="10">
        <v>40841130</v>
      </c>
      <c r="H3431" s="10">
        <v>1</v>
      </c>
      <c r="I3431" s="39"/>
    </row>
    <row r="3432" spans="1:9" ht="27" x14ac:dyDescent="0.25">
      <c r="A3432" s="10">
        <v>5113</v>
      </c>
      <c r="B3432" s="10" t="s">
        <v>4835</v>
      </c>
      <c r="C3432" s="10" t="s">
        <v>62</v>
      </c>
      <c r="D3432" s="10" t="s">
        <v>35</v>
      </c>
      <c r="E3432" s="10" t="s">
        <v>34</v>
      </c>
      <c r="F3432" s="10">
        <v>19417940</v>
      </c>
      <c r="G3432" s="10">
        <v>19417940</v>
      </c>
      <c r="H3432" s="10">
        <v>1</v>
      </c>
      <c r="I3432" s="39"/>
    </row>
    <row r="3433" spans="1:9" ht="27" x14ac:dyDescent="0.25">
      <c r="A3433" s="10">
        <v>5113</v>
      </c>
      <c r="B3433" s="10" t="s">
        <v>4836</v>
      </c>
      <c r="C3433" s="10" t="s">
        <v>62</v>
      </c>
      <c r="D3433" s="10" t="s">
        <v>35</v>
      </c>
      <c r="E3433" s="10" t="s">
        <v>34</v>
      </c>
      <c r="F3433" s="10">
        <v>24545080</v>
      </c>
      <c r="G3433" s="10">
        <v>24545080</v>
      </c>
      <c r="H3433" s="10">
        <v>1</v>
      </c>
      <c r="I3433" s="39"/>
    </row>
    <row r="3434" spans="1:9" ht="27" x14ac:dyDescent="0.25">
      <c r="A3434" s="10">
        <v>5113</v>
      </c>
      <c r="B3434" s="10" t="s">
        <v>4837</v>
      </c>
      <c r="C3434" s="10" t="s">
        <v>62</v>
      </c>
      <c r="D3434" s="10" t="s">
        <v>35</v>
      </c>
      <c r="E3434" s="10" t="s">
        <v>34</v>
      </c>
      <c r="F3434" s="10">
        <v>40843230</v>
      </c>
      <c r="G3434" s="10">
        <v>40843230</v>
      </c>
      <c r="H3434" s="10">
        <v>1</v>
      </c>
      <c r="I3434" s="39"/>
    </row>
    <row r="3435" spans="1:9" ht="27" x14ac:dyDescent="0.25">
      <c r="A3435" s="10">
        <v>5113</v>
      </c>
      <c r="B3435" s="10" t="s">
        <v>4838</v>
      </c>
      <c r="C3435" s="10" t="s">
        <v>62</v>
      </c>
      <c r="D3435" s="10" t="s">
        <v>35</v>
      </c>
      <c r="E3435" s="10" t="s">
        <v>34</v>
      </c>
      <c r="F3435" s="10">
        <v>36046660</v>
      </c>
      <c r="G3435" s="10">
        <v>36046660</v>
      </c>
      <c r="H3435" s="10">
        <v>1</v>
      </c>
      <c r="I3435" s="39"/>
    </row>
    <row r="3436" spans="1:9" ht="27" x14ac:dyDescent="0.25">
      <c r="A3436" s="10">
        <v>5113</v>
      </c>
      <c r="B3436" s="10" t="s">
        <v>4839</v>
      </c>
      <c r="C3436" s="10" t="s">
        <v>62</v>
      </c>
      <c r="D3436" s="10" t="s">
        <v>35</v>
      </c>
      <c r="E3436" s="10" t="s">
        <v>34</v>
      </c>
      <c r="F3436" s="10">
        <v>13927820</v>
      </c>
      <c r="G3436" s="10">
        <v>13927820</v>
      </c>
      <c r="H3436" s="10">
        <v>1</v>
      </c>
      <c r="I3436" s="39"/>
    </row>
    <row r="3437" spans="1:9" ht="27" x14ac:dyDescent="0.25">
      <c r="A3437" s="10">
        <v>5113</v>
      </c>
      <c r="B3437" s="10" t="s">
        <v>4840</v>
      </c>
      <c r="C3437" s="10" t="s">
        <v>62</v>
      </c>
      <c r="D3437" s="10" t="s">
        <v>35</v>
      </c>
      <c r="E3437" s="10" t="s">
        <v>34</v>
      </c>
      <c r="F3437" s="10">
        <v>11457780</v>
      </c>
      <c r="G3437" s="10">
        <v>11457780</v>
      </c>
      <c r="H3437" s="10">
        <v>1</v>
      </c>
      <c r="I3437" s="39"/>
    </row>
    <row r="3438" spans="1:9" ht="27" x14ac:dyDescent="0.25">
      <c r="A3438" s="10">
        <v>5113</v>
      </c>
      <c r="B3438" s="10" t="s">
        <v>4841</v>
      </c>
      <c r="C3438" s="10" t="s">
        <v>62</v>
      </c>
      <c r="D3438" s="10" t="s">
        <v>35</v>
      </c>
      <c r="E3438" s="10" t="s">
        <v>34</v>
      </c>
      <c r="F3438" s="10">
        <v>6868960</v>
      </c>
      <c r="G3438" s="10">
        <v>6868960</v>
      </c>
      <c r="H3438" s="10">
        <v>1</v>
      </c>
      <c r="I3438" s="39"/>
    </row>
    <row r="3439" spans="1:9" ht="27" x14ac:dyDescent="0.25">
      <c r="A3439" s="10">
        <v>5113</v>
      </c>
      <c r="B3439" s="10" t="s">
        <v>4842</v>
      </c>
      <c r="C3439" s="10" t="s">
        <v>62</v>
      </c>
      <c r="D3439" s="10" t="s">
        <v>35</v>
      </c>
      <c r="E3439" s="10" t="s">
        <v>34</v>
      </c>
      <c r="F3439" s="10">
        <v>6654290</v>
      </c>
      <c r="G3439" s="10">
        <v>6654290</v>
      </c>
      <c r="H3439" s="10">
        <v>1</v>
      </c>
      <c r="I3439" s="39"/>
    </row>
    <row r="3440" spans="1:9" ht="27" x14ac:dyDescent="0.25">
      <c r="A3440" s="10">
        <v>5113</v>
      </c>
      <c r="B3440" s="10" t="s">
        <v>4843</v>
      </c>
      <c r="C3440" s="10" t="s">
        <v>62</v>
      </c>
      <c r="D3440" s="10" t="s">
        <v>35</v>
      </c>
      <c r="E3440" s="10" t="s">
        <v>34</v>
      </c>
      <c r="F3440" s="10">
        <v>12517900</v>
      </c>
      <c r="G3440" s="10">
        <v>12517900</v>
      </c>
      <c r="H3440" s="10">
        <v>1</v>
      </c>
      <c r="I3440" s="39"/>
    </row>
    <row r="3441" spans="1:9" ht="27" x14ac:dyDescent="0.25">
      <c r="A3441" s="10">
        <v>5113</v>
      </c>
      <c r="B3441" s="10" t="s">
        <v>4844</v>
      </c>
      <c r="C3441" s="10" t="s">
        <v>62</v>
      </c>
      <c r="D3441" s="10" t="s">
        <v>35</v>
      </c>
      <c r="E3441" s="10" t="s">
        <v>34</v>
      </c>
      <c r="F3441" s="10">
        <v>3729550</v>
      </c>
      <c r="G3441" s="10">
        <v>3729550</v>
      </c>
      <c r="H3441" s="10">
        <v>1</v>
      </c>
      <c r="I3441" s="39"/>
    </row>
    <row r="3442" spans="1:9" ht="40.5" x14ac:dyDescent="0.25">
      <c r="A3442" s="10">
        <v>4251</v>
      </c>
      <c r="B3442" s="10" t="s">
        <v>4477</v>
      </c>
      <c r="C3442" s="10" t="s">
        <v>63</v>
      </c>
      <c r="D3442" s="10" t="s">
        <v>35</v>
      </c>
      <c r="E3442" s="10" t="s">
        <v>34</v>
      </c>
      <c r="F3442" s="10">
        <v>35280000</v>
      </c>
      <c r="G3442" s="10">
        <v>35280000</v>
      </c>
      <c r="H3442" s="10">
        <v>1</v>
      </c>
      <c r="I3442" s="39"/>
    </row>
    <row r="3443" spans="1:9" ht="27" x14ac:dyDescent="0.25">
      <c r="A3443" s="10">
        <v>4251</v>
      </c>
      <c r="B3443" s="10" t="s">
        <v>2444</v>
      </c>
      <c r="C3443" s="10" t="s">
        <v>111</v>
      </c>
      <c r="D3443" s="10" t="s">
        <v>40</v>
      </c>
      <c r="E3443" s="10" t="s">
        <v>34</v>
      </c>
      <c r="F3443" s="10">
        <v>149000</v>
      </c>
      <c r="G3443" s="10">
        <v>149000</v>
      </c>
      <c r="H3443" s="10">
        <v>1</v>
      </c>
      <c r="I3443" s="39"/>
    </row>
    <row r="3444" spans="1:9" ht="40.5" x14ac:dyDescent="0.25">
      <c r="A3444" s="10"/>
      <c r="B3444" s="10" t="s">
        <v>2456</v>
      </c>
      <c r="C3444" s="10" t="s">
        <v>63</v>
      </c>
      <c r="D3444" s="10" t="s">
        <v>35</v>
      </c>
      <c r="E3444" s="10" t="s">
        <v>34</v>
      </c>
      <c r="F3444" s="10">
        <v>0</v>
      </c>
      <c r="G3444" s="10">
        <v>0</v>
      </c>
      <c r="H3444" s="10">
        <v>1</v>
      </c>
      <c r="I3444" s="39"/>
    </row>
    <row r="3445" spans="1:9" ht="15" customHeight="1" x14ac:dyDescent="0.25">
      <c r="A3445" s="433" t="s">
        <v>8</v>
      </c>
      <c r="B3445" s="434"/>
      <c r="C3445" s="434"/>
      <c r="D3445" s="434"/>
      <c r="E3445" s="434"/>
      <c r="F3445" s="434"/>
      <c r="G3445" s="434"/>
      <c r="H3445" s="437"/>
      <c r="I3445" s="39"/>
    </row>
    <row r="3446" spans="1:9" ht="27" x14ac:dyDescent="0.25">
      <c r="A3446" s="261">
        <v>5129</v>
      </c>
      <c r="B3446" s="261" t="s">
        <v>6703</v>
      </c>
      <c r="C3446" s="261" t="s">
        <v>3785</v>
      </c>
      <c r="D3446" s="261" t="s">
        <v>35</v>
      </c>
      <c r="E3446" s="261" t="s">
        <v>11</v>
      </c>
      <c r="F3446" s="261">
        <v>270000</v>
      </c>
      <c r="G3446" s="261">
        <f>+F3446*H3446</f>
        <v>270000</v>
      </c>
      <c r="H3446" s="261">
        <v>1</v>
      </c>
      <c r="I3446" s="39"/>
    </row>
    <row r="3447" spans="1:9" ht="27" x14ac:dyDescent="0.25">
      <c r="A3447" s="261">
        <v>5129</v>
      </c>
      <c r="B3447" s="261" t="s">
        <v>6704</v>
      </c>
      <c r="C3447" s="261" t="s">
        <v>3785</v>
      </c>
      <c r="D3447" s="261" t="s">
        <v>35</v>
      </c>
      <c r="E3447" s="261" t="s">
        <v>11</v>
      </c>
      <c r="F3447" s="261">
        <v>150000</v>
      </c>
      <c r="G3447" s="261">
        <f t="shared" ref="G3447:G3451" si="80">+F3447*H3447</f>
        <v>600000</v>
      </c>
      <c r="H3447" s="261">
        <v>4</v>
      </c>
      <c r="I3447" s="39"/>
    </row>
    <row r="3448" spans="1:9" ht="27" x14ac:dyDescent="0.25">
      <c r="A3448" s="261">
        <v>5129</v>
      </c>
      <c r="B3448" s="261" t="s">
        <v>6705</v>
      </c>
      <c r="C3448" s="261" t="s">
        <v>3785</v>
      </c>
      <c r="D3448" s="261" t="s">
        <v>35</v>
      </c>
      <c r="E3448" s="261" t="s">
        <v>11</v>
      </c>
      <c r="F3448" s="261">
        <v>280000</v>
      </c>
      <c r="G3448" s="261">
        <f t="shared" si="80"/>
        <v>280000</v>
      </c>
      <c r="H3448" s="261">
        <v>1</v>
      </c>
      <c r="I3448" s="39"/>
    </row>
    <row r="3449" spans="1:9" ht="27" x14ac:dyDescent="0.25">
      <c r="A3449" s="261">
        <v>5129</v>
      </c>
      <c r="B3449" s="261" t="s">
        <v>6706</v>
      </c>
      <c r="C3449" s="261" t="s">
        <v>3785</v>
      </c>
      <c r="D3449" s="261" t="s">
        <v>35</v>
      </c>
      <c r="E3449" s="261" t="s">
        <v>11</v>
      </c>
      <c r="F3449" s="261">
        <v>140000</v>
      </c>
      <c r="G3449" s="261">
        <f t="shared" si="80"/>
        <v>420000</v>
      </c>
      <c r="H3449" s="261">
        <v>3</v>
      </c>
      <c r="I3449" s="39"/>
    </row>
    <row r="3450" spans="1:9" ht="27" x14ac:dyDescent="0.25">
      <c r="A3450" s="261">
        <v>5129</v>
      </c>
      <c r="B3450" s="261" t="s">
        <v>6707</v>
      </c>
      <c r="C3450" s="261" t="s">
        <v>3785</v>
      </c>
      <c r="D3450" s="261" t="s">
        <v>35</v>
      </c>
      <c r="E3450" s="261" t="s">
        <v>11</v>
      </c>
      <c r="F3450" s="261">
        <v>140000</v>
      </c>
      <c r="G3450" s="261">
        <f t="shared" si="80"/>
        <v>140000</v>
      </c>
      <c r="H3450" s="261">
        <v>1</v>
      </c>
      <c r="I3450" s="39"/>
    </row>
    <row r="3451" spans="1:9" ht="27" x14ac:dyDescent="0.25">
      <c r="A3451" s="261">
        <v>5129</v>
      </c>
      <c r="B3451" s="261" t="s">
        <v>6708</v>
      </c>
      <c r="C3451" s="261" t="s">
        <v>3785</v>
      </c>
      <c r="D3451" s="261" t="s">
        <v>35</v>
      </c>
      <c r="E3451" s="261" t="s">
        <v>11</v>
      </c>
      <c r="F3451" s="261">
        <v>250000</v>
      </c>
      <c r="G3451" s="261">
        <f t="shared" si="80"/>
        <v>250000</v>
      </c>
      <c r="H3451" s="261">
        <v>1</v>
      </c>
      <c r="I3451" s="39"/>
    </row>
    <row r="3452" spans="1:9" ht="15" customHeight="1" x14ac:dyDescent="0.25">
      <c r="A3452" s="261">
        <v>5129</v>
      </c>
      <c r="B3452" s="261" t="s">
        <v>4829</v>
      </c>
      <c r="C3452" s="261" t="s">
        <v>96</v>
      </c>
      <c r="D3452" s="261" t="s">
        <v>10</v>
      </c>
      <c r="E3452" s="261" t="s">
        <v>11</v>
      </c>
      <c r="F3452" s="261">
        <v>75000</v>
      </c>
      <c r="G3452" s="261">
        <f>+F3452*H3452</f>
        <v>9000000</v>
      </c>
      <c r="H3452" s="261">
        <v>120</v>
      </c>
      <c r="I3452" s="39"/>
    </row>
    <row r="3453" spans="1:9" x14ac:dyDescent="0.25">
      <c r="A3453" s="261">
        <v>5129</v>
      </c>
      <c r="B3453" s="261" t="s">
        <v>4830</v>
      </c>
      <c r="C3453" s="261" t="s">
        <v>1060</v>
      </c>
      <c r="D3453" s="261" t="s">
        <v>10</v>
      </c>
      <c r="E3453" s="261" t="s">
        <v>11</v>
      </c>
      <c r="F3453" s="261">
        <v>34000</v>
      </c>
      <c r="G3453" s="261">
        <f>+F3453*H3453</f>
        <v>1020000</v>
      </c>
      <c r="H3453" s="261">
        <v>30</v>
      </c>
      <c r="I3453" s="39"/>
    </row>
    <row r="3454" spans="1:9" x14ac:dyDescent="0.25">
      <c r="A3454" s="261">
        <v>5129</v>
      </c>
      <c r="B3454" s="261" t="s">
        <v>4410</v>
      </c>
      <c r="C3454" s="261" t="s">
        <v>4411</v>
      </c>
      <c r="D3454" s="261" t="s">
        <v>35</v>
      </c>
      <c r="E3454" s="261" t="s">
        <v>11</v>
      </c>
      <c r="F3454" s="261">
        <v>250000</v>
      </c>
      <c r="G3454" s="261">
        <f>+F3454*H3454</f>
        <v>250000</v>
      </c>
      <c r="H3454" s="261">
        <v>1</v>
      </c>
      <c r="I3454" s="39"/>
    </row>
    <row r="3455" spans="1:9" ht="27" x14ac:dyDescent="0.25">
      <c r="A3455" s="261">
        <v>5129</v>
      </c>
      <c r="B3455" s="261" t="s">
        <v>4412</v>
      </c>
      <c r="C3455" s="261" t="s">
        <v>3785</v>
      </c>
      <c r="D3455" s="261" t="s">
        <v>35</v>
      </c>
      <c r="E3455" s="261" t="s">
        <v>11</v>
      </c>
      <c r="F3455" s="261">
        <v>250000</v>
      </c>
      <c r="G3455" s="261">
        <f t="shared" ref="G3455:G3468" si="81">+F3455*H3455</f>
        <v>250000</v>
      </c>
      <c r="H3455" s="261">
        <v>1</v>
      </c>
      <c r="I3455" s="39"/>
    </row>
    <row r="3456" spans="1:9" ht="27" x14ac:dyDescent="0.25">
      <c r="A3456" s="73">
        <v>5129</v>
      </c>
      <c r="B3456" s="73" t="s">
        <v>4413</v>
      </c>
      <c r="C3456" s="73" t="s">
        <v>3785</v>
      </c>
      <c r="D3456" s="73" t="s">
        <v>35</v>
      </c>
      <c r="E3456" s="73" t="s">
        <v>11</v>
      </c>
      <c r="F3456" s="73">
        <v>250000</v>
      </c>
      <c r="G3456" s="73">
        <f t="shared" si="81"/>
        <v>250000</v>
      </c>
      <c r="H3456" s="73">
        <v>1</v>
      </c>
      <c r="I3456" s="39"/>
    </row>
    <row r="3457" spans="1:9" ht="27" x14ac:dyDescent="0.25">
      <c r="A3457" s="73">
        <v>5129</v>
      </c>
      <c r="B3457" s="73" t="s">
        <v>4414</v>
      </c>
      <c r="C3457" s="73" t="s">
        <v>3785</v>
      </c>
      <c r="D3457" s="73" t="s">
        <v>35</v>
      </c>
      <c r="E3457" s="73" t="s">
        <v>11</v>
      </c>
      <c r="F3457" s="73">
        <v>250000</v>
      </c>
      <c r="G3457" s="73">
        <f t="shared" si="81"/>
        <v>250000</v>
      </c>
      <c r="H3457" s="73">
        <v>1</v>
      </c>
      <c r="I3457" s="39"/>
    </row>
    <row r="3458" spans="1:9" ht="27" x14ac:dyDescent="0.25">
      <c r="A3458" s="73">
        <v>5129</v>
      </c>
      <c r="B3458" s="73" t="s">
        <v>4415</v>
      </c>
      <c r="C3458" s="73" t="s">
        <v>3785</v>
      </c>
      <c r="D3458" s="73" t="s">
        <v>35</v>
      </c>
      <c r="E3458" s="73" t="s">
        <v>11</v>
      </c>
      <c r="F3458" s="73">
        <v>250000</v>
      </c>
      <c r="G3458" s="73">
        <f t="shared" si="81"/>
        <v>250000</v>
      </c>
      <c r="H3458" s="73">
        <v>1</v>
      </c>
      <c r="I3458" s="39"/>
    </row>
    <row r="3459" spans="1:9" ht="40.5" x14ac:dyDescent="0.25">
      <c r="A3459" s="73">
        <v>5129</v>
      </c>
      <c r="B3459" s="73" t="s">
        <v>4416</v>
      </c>
      <c r="C3459" s="73" t="s">
        <v>2406</v>
      </c>
      <c r="D3459" s="73" t="s">
        <v>35</v>
      </c>
      <c r="E3459" s="73" t="s">
        <v>11</v>
      </c>
      <c r="F3459" s="73">
        <v>250000</v>
      </c>
      <c r="G3459" s="73">
        <f t="shared" si="81"/>
        <v>250000</v>
      </c>
      <c r="H3459" s="73">
        <v>1</v>
      </c>
      <c r="I3459" s="39"/>
    </row>
    <row r="3460" spans="1:9" ht="40.5" x14ac:dyDescent="0.25">
      <c r="A3460" s="73">
        <v>5129</v>
      </c>
      <c r="B3460" s="73" t="s">
        <v>4417</v>
      </c>
      <c r="C3460" s="73" t="s">
        <v>2410</v>
      </c>
      <c r="D3460" s="73" t="s">
        <v>35</v>
      </c>
      <c r="E3460" s="73" t="s">
        <v>11</v>
      </c>
      <c r="F3460" s="73">
        <v>2300000</v>
      </c>
      <c r="G3460" s="73">
        <f t="shared" si="81"/>
        <v>2300000</v>
      </c>
      <c r="H3460" s="73">
        <v>1</v>
      </c>
      <c r="I3460" s="39"/>
    </row>
    <row r="3461" spans="1:9" ht="40.5" x14ac:dyDescent="0.25">
      <c r="A3461" s="73">
        <v>5129</v>
      </c>
      <c r="B3461" s="73" t="s">
        <v>4418</v>
      </c>
      <c r="C3461" s="73" t="s">
        <v>2410</v>
      </c>
      <c r="D3461" s="73" t="s">
        <v>35</v>
      </c>
      <c r="E3461" s="73" t="s">
        <v>11</v>
      </c>
      <c r="F3461" s="73">
        <v>2100000</v>
      </c>
      <c r="G3461" s="73">
        <f t="shared" si="81"/>
        <v>2100000</v>
      </c>
      <c r="H3461" s="73">
        <v>1</v>
      </c>
      <c r="I3461" s="39"/>
    </row>
    <row r="3462" spans="1:9" ht="40.5" x14ac:dyDescent="0.25">
      <c r="A3462" s="73">
        <v>5129</v>
      </c>
      <c r="B3462" s="73" t="s">
        <v>4419</v>
      </c>
      <c r="C3462" s="73" t="s">
        <v>2410</v>
      </c>
      <c r="D3462" s="73" t="s">
        <v>35</v>
      </c>
      <c r="E3462" s="73" t="s">
        <v>11</v>
      </c>
      <c r="F3462" s="73">
        <v>1600000</v>
      </c>
      <c r="G3462" s="73">
        <f t="shared" si="81"/>
        <v>1600000</v>
      </c>
      <c r="H3462" s="73">
        <v>1</v>
      </c>
      <c r="I3462" s="39"/>
    </row>
    <row r="3463" spans="1:9" ht="40.5" x14ac:dyDescent="0.25">
      <c r="A3463" s="73">
        <v>5129</v>
      </c>
      <c r="B3463" s="73" t="s">
        <v>4420</v>
      </c>
      <c r="C3463" s="73" t="s">
        <v>2410</v>
      </c>
      <c r="D3463" s="73" t="s">
        <v>35</v>
      </c>
      <c r="E3463" s="73" t="s">
        <v>11</v>
      </c>
      <c r="F3463" s="73">
        <v>3900000</v>
      </c>
      <c r="G3463" s="73">
        <f t="shared" si="81"/>
        <v>3900000</v>
      </c>
      <c r="H3463" s="73">
        <v>1</v>
      </c>
      <c r="I3463" s="39"/>
    </row>
    <row r="3464" spans="1:9" ht="40.5" x14ac:dyDescent="0.25">
      <c r="A3464" s="73">
        <v>5129</v>
      </c>
      <c r="B3464" s="73" t="s">
        <v>4421</v>
      </c>
      <c r="C3464" s="73" t="s">
        <v>2410</v>
      </c>
      <c r="D3464" s="73" t="s">
        <v>35</v>
      </c>
      <c r="E3464" s="73" t="s">
        <v>11</v>
      </c>
      <c r="F3464" s="73">
        <v>3900000</v>
      </c>
      <c r="G3464" s="73">
        <f t="shared" si="81"/>
        <v>3900000</v>
      </c>
      <c r="H3464" s="73">
        <v>1</v>
      </c>
      <c r="I3464" s="39"/>
    </row>
    <row r="3465" spans="1:9" ht="40.5" x14ac:dyDescent="0.25">
      <c r="A3465" s="73">
        <v>5129</v>
      </c>
      <c r="B3465" s="73" t="s">
        <v>4422</v>
      </c>
      <c r="C3465" s="73" t="s">
        <v>2410</v>
      </c>
      <c r="D3465" s="73" t="s">
        <v>35</v>
      </c>
      <c r="E3465" s="73" t="s">
        <v>11</v>
      </c>
      <c r="F3465" s="73">
        <v>1600000</v>
      </c>
      <c r="G3465" s="73">
        <f t="shared" si="81"/>
        <v>1600000</v>
      </c>
      <c r="H3465" s="73">
        <v>1</v>
      </c>
      <c r="I3465" s="39"/>
    </row>
    <row r="3466" spans="1:9" ht="40.5" x14ac:dyDescent="0.25">
      <c r="A3466" s="73">
        <v>5129</v>
      </c>
      <c r="B3466" s="73" t="s">
        <v>4423</v>
      </c>
      <c r="C3466" s="73" t="s">
        <v>2410</v>
      </c>
      <c r="D3466" s="73" t="s">
        <v>35</v>
      </c>
      <c r="E3466" s="73" t="s">
        <v>11</v>
      </c>
      <c r="F3466" s="73">
        <v>1200000</v>
      </c>
      <c r="G3466" s="73">
        <f t="shared" si="81"/>
        <v>1200000</v>
      </c>
      <c r="H3466" s="73">
        <v>1</v>
      </c>
      <c r="I3466" s="39"/>
    </row>
    <row r="3467" spans="1:9" ht="40.5" x14ac:dyDescent="0.25">
      <c r="A3467" s="73">
        <v>5129</v>
      </c>
      <c r="B3467" s="73" t="s">
        <v>4424</v>
      </c>
      <c r="C3467" s="73" t="s">
        <v>2410</v>
      </c>
      <c r="D3467" s="73" t="s">
        <v>35</v>
      </c>
      <c r="E3467" s="73" t="s">
        <v>11</v>
      </c>
      <c r="F3467" s="73">
        <v>1600000</v>
      </c>
      <c r="G3467" s="73">
        <f t="shared" si="81"/>
        <v>1600000</v>
      </c>
      <c r="H3467" s="73">
        <v>1</v>
      </c>
      <c r="I3467" s="39"/>
    </row>
    <row r="3468" spans="1:9" ht="40.5" x14ac:dyDescent="0.25">
      <c r="A3468" s="73">
        <v>5129</v>
      </c>
      <c r="B3468" s="73" t="s">
        <v>4425</v>
      </c>
      <c r="C3468" s="73" t="s">
        <v>2410</v>
      </c>
      <c r="D3468" s="73" t="s">
        <v>35</v>
      </c>
      <c r="E3468" s="73" t="s">
        <v>11</v>
      </c>
      <c r="F3468" s="73">
        <v>2300000</v>
      </c>
      <c r="G3468" s="73">
        <f t="shared" si="81"/>
        <v>2300000</v>
      </c>
      <c r="H3468" s="73">
        <v>1</v>
      </c>
      <c r="I3468" s="39"/>
    </row>
    <row r="3469" spans="1:9" x14ac:dyDescent="0.25">
      <c r="A3469" s="433" t="s">
        <v>32</v>
      </c>
      <c r="B3469" s="434"/>
      <c r="C3469" s="434"/>
      <c r="D3469" s="434"/>
      <c r="E3469" s="434"/>
      <c r="F3469" s="434"/>
      <c r="G3469" s="434"/>
      <c r="H3469" s="437"/>
      <c r="I3469" s="39"/>
    </row>
    <row r="3470" spans="1:9" ht="27" x14ac:dyDescent="0.25">
      <c r="A3470" s="331">
        <v>5113</v>
      </c>
      <c r="B3470" s="331" t="s">
        <v>7475</v>
      </c>
      <c r="C3470" s="331" t="s">
        <v>61</v>
      </c>
      <c r="D3470" s="331" t="s">
        <v>33</v>
      </c>
      <c r="E3470" s="331" t="s">
        <v>34</v>
      </c>
      <c r="F3470" s="331">
        <v>589065</v>
      </c>
      <c r="G3470" s="331">
        <v>589065</v>
      </c>
      <c r="H3470" s="331">
        <v>1</v>
      </c>
      <c r="I3470" s="39"/>
    </row>
    <row r="3471" spans="1:9" ht="27" x14ac:dyDescent="0.25">
      <c r="A3471" s="331">
        <v>5113</v>
      </c>
      <c r="B3471" s="331" t="s">
        <v>7431</v>
      </c>
      <c r="C3471" s="331" t="s">
        <v>61</v>
      </c>
      <c r="D3471" s="331" t="s">
        <v>33</v>
      </c>
      <c r="E3471" s="331" t="s">
        <v>34</v>
      </c>
      <c r="F3471" s="331">
        <v>111108</v>
      </c>
      <c r="G3471" s="331">
        <v>111108</v>
      </c>
      <c r="H3471" s="331">
        <v>1</v>
      </c>
      <c r="I3471" s="39"/>
    </row>
    <row r="3472" spans="1:9" ht="27" x14ac:dyDescent="0.25">
      <c r="A3472" s="316">
        <v>5113</v>
      </c>
      <c r="B3472" s="325" t="s">
        <v>7403</v>
      </c>
      <c r="C3472" s="325" t="s">
        <v>61</v>
      </c>
      <c r="D3472" s="325" t="s">
        <v>33</v>
      </c>
      <c r="E3472" s="325" t="s">
        <v>34</v>
      </c>
      <c r="F3472" s="325">
        <v>77868</v>
      </c>
      <c r="G3472" s="325">
        <v>77868</v>
      </c>
      <c r="H3472" s="325">
        <v>1</v>
      </c>
      <c r="I3472" s="39"/>
    </row>
    <row r="3473" spans="1:10" ht="27" x14ac:dyDescent="0.25">
      <c r="A3473" s="316">
        <v>5113</v>
      </c>
      <c r="B3473" s="316" t="s">
        <v>7391</v>
      </c>
      <c r="C3473" s="316" t="s">
        <v>61</v>
      </c>
      <c r="D3473" s="316" t="s">
        <v>33</v>
      </c>
      <c r="E3473" s="316" t="s">
        <v>34</v>
      </c>
      <c r="F3473" s="316">
        <v>84468</v>
      </c>
      <c r="G3473" s="316">
        <v>84468</v>
      </c>
      <c r="H3473" s="316">
        <v>1</v>
      </c>
      <c r="I3473" s="39"/>
    </row>
    <row r="3474" spans="1:10" ht="27" x14ac:dyDescent="0.25">
      <c r="A3474" s="316">
        <v>5113</v>
      </c>
      <c r="B3474" s="316" t="s">
        <v>7390</v>
      </c>
      <c r="C3474" s="316" t="s">
        <v>61</v>
      </c>
      <c r="D3474" s="316" t="s">
        <v>33</v>
      </c>
      <c r="E3474" s="316" t="s">
        <v>34</v>
      </c>
      <c r="F3474" s="316">
        <v>703056</v>
      </c>
      <c r="G3474" s="316">
        <v>703056</v>
      </c>
      <c r="H3474" s="316">
        <v>1</v>
      </c>
      <c r="I3474" s="39"/>
    </row>
    <row r="3475" spans="1:10" ht="27" x14ac:dyDescent="0.25">
      <c r="A3475" s="316">
        <v>5113</v>
      </c>
      <c r="B3475" s="316" t="s">
        <v>7389</v>
      </c>
      <c r="C3475" s="316" t="s">
        <v>61</v>
      </c>
      <c r="D3475" s="316" t="s">
        <v>33</v>
      </c>
      <c r="E3475" s="316" t="s">
        <v>34</v>
      </c>
      <c r="F3475" s="316">
        <v>194028</v>
      </c>
      <c r="G3475" s="316">
        <v>194028</v>
      </c>
      <c r="H3475" s="316">
        <v>1</v>
      </c>
      <c r="I3475" s="39"/>
    </row>
    <row r="3476" spans="1:10" ht="27" x14ac:dyDescent="0.25">
      <c r="A3476" s="316">
        <v>5113</v>
      </c>
      <c r="B3476" s="316" t="s">
        <v>7388</v>
      </c>
      <c r="C3476" s="316" t="s">
        <v>61</v>
      </c>
      <c r="D3476" s="316" t="s">
        <v>33</v>
      </c>
      <c r="E3476" s="316" t="s">
        <v>34</v>
      </c>
      <c r="F3476" s="316">
        <v>325860</v>
      </c>
      <c r="G3476" s="316">
        <v>325860</v>
      </c>
      <c r="H3476" s="316">
        <v>1</v>
      </c>
      <c r="I3476" s="39"/>
    </row>
    <row r="3477" spans="1:10" ht="27" x14ac:dyDescent="0.25">
      <c r="A3477" s="316">
        <v>5113</v>
      </c>
      <c r="B3477" s="316" t="s">
        <v>7377</v>
      </c>
      <c r="C3477" s="316" t="s">
        <v>61</v>
      </c>
      <c r="D3477" s="316" t="s">
        <v>33</v>
      </c>
      <c r="E3477" s="316" t="s">
        <v>34</v>
      </c>
      <c r="F3477" s="316">
        <v>133524</v>
      </c>
      <c r="G3477" s="316">
        <v>133524</v>
      </c>
      <c r="H3477" s="316">
        <v>1</v>
      </c>
      <c r="I3477" s="39"/>
    </row>
    <row r="3478" spans="1:10" ht="27" x14ac:dyDescent="0.25">
      <c r="A3478" s="342">
        <v>5113</v>
      </c>
      <c r="B3478" s="342" t="s">
        <v>7584</v>
      </c>
      <c r="C3478" s="342" t="s">
        <v>111</v>
      </c>
      <c r="D3478" s="342" t="s">
        <v>37</v>
      </c>
      <c r="E3478" s="342" t="s">
        <v>34</v>
      </c>
      <c r="F3478" s="342">
        <v>1767196</v>
      </c>
      <c r="G3478" s="342">
        <v>1767196</v>
      </c>
      <c r="H3478" s="342">
        <v>1</v>
      </c>
      <c r="I3478" s="39"/>
    </row>
    <row r="3479" spans="1:10" ht="27" x14ac:dyDescent="0.25">
      <c r="A3479" s="316">
        <v>5113</v>
      </c>
      <c r="B3479" s="342" t="s">
        <v>6191</v>
      </c>
      <c r="C3479" s="342" t="s">
        <v>111</v>
      </c>
      <c r="D3479" s="342" t="s">
        <v>37</v>
      </c>
      <c r="E3479" s="342" t="s">
        <v>34</v>
      </c>
      <c r="F3479" s="342">
        <v>2109168</v>
      </c>
      <c r="G3479" s="342">
        <v>2109168</v>
      </c>
      <c r="H3479" s="342">
        <v>1</v>
      </c>
      <c r="I3479" s="39"/>
    </row>
    <row r="3480" spans="1:10" ht="27" x14ac:dyDescent="0.25">
      <c r="A3480" s="316">
        <v>5113</v>
      </c>
      <c r="B3480" s="316" t="s">
        <v>5874</v>
      </c>
      <c r="C3480" s="316" t="s">
        <v>111</v>
      </c>
      <c r="D3480" s="316" t="s">
        <v>40</v>
      </c>
      <c r="E3480" s="316" t="s">
        <v>34</v>
      </c>
      <c r="F3480" s="316">
        <v>281568</v>
      </c>
      <c r="G3480" s="316">
        <v>281568</v>
      </c>
      <c r="H3480" s="316">
        <v>1</v>
      </c>
      <c r="I3480" s="39"/>
    </row>
    <row r="3481" spans="1:10" ht="27" x14ac:dyDescent="0.25">
      <c r="A3481" s="204">
        <v>5113</v>
      </c>
      <c r="B3481" s="204" t="s">
        <v>5875</v>
      </c>
      <c r="C3481" s="204" t="s">
        <v>111</v>
      </c>
      <c r="D3481" s="204" t="s">
        <v>40</v>
      </c>
      <c r="E3481" s="204" t="s">
        <v>34</v>
      </c>
      <c r="F3481" s="204">
        <v>370356</v>
      </c>
      <c r="G3481" s="204">
        <v>370356</v>
      </c>
      <c r="H3481" s="204">
        <v>1</v>
      </c>
      <c r="I3481" s="39"/>
    </row>
    <row r="3482" spans="1:10" ht="27" x14ac:dyDescent="0.25">
      <c r="A3482" s="204">
        <v>5113</v>
      </c>
      <c r="B3482" s="204" t="s">
        <v>5876</v>
      </c>
      <c r="C3482" s="204" t="s">
        <v>111</v>
      </c>
      <c r="D3482" s="204" t="s">
        <v>40</v>
      </c>
      <c r="E3482" s="204" t="s">
        <v>34</v>
      </c>
      <c r="F3482" s="204">
        <v>646752</v>
      </c>
      <c r="G3482" s="204">
        <v>646752</v>
      </c>
      <c r="H3482" s="204">
        <v>1</v>
      </c>
      <c r="I3482" s="39"/>
    </row>
    <row r="3483" spans="1:10" ht="27" x14ac:dyDescent="0.25">
      <c r="A3483" s="204">
        <v>5113</v>
      </c>
      <c r="B3483" s="204" t="s">
        <v>5877</v>
      </c>
      <c r="C3483" s="204" t="s">
        <v>111</v>
      </c>
      <c r="D3483" s="204" t="s">
        <v>40</v>
      </c>
      <c r="E3483" s="204" t="s">
        <v>34</v>
      </c>
      <c r="F3483" s="204">
        <v>259548</v>
      </c>
      <c r="G3483" s="204">
        <v>259548</v>
      </c>
      <c r="H3483" s="204">
        <v>1</v>
      </c>
      <c r="I3483" s="39"/>
    </row>
    <row r="3484" spans="1:10" ht="27" x14ac:dyDescent="0.25">
      <c r="A3484" s="204">
        <v>5113</v>
      </c>
      <c r="B3484" s="204" t="s">
        <v>5878</v>
      </c>
      <c r="C3484" s="204" t="s">
        <v>111</v>
      </c>
      <c r="D3484" s="204" t="s">
        <v>40</v>
      </c>
      <c r="E3484" s="204" t="s">
        <v>34</v>
      </c>
      <c r="F3484" s="204">
        <v>445068</v>
      </c>
      <c r="G3484" s="204">
        <v>445068</v>
      </c>
      <c r="H3484" s="204">
        <v>1</v>
      </c>
      <c r="I3484" s="39"/>
    </row>
    <row r="3485" spans="1:10" ht="27" x14ac:dyDescent="0.25">
      <c r="A3485" s="204">
        <v>5113</v>
      </c>
      <c r="B3485" s="204" t="s">
        <v>5879</v>
      </c>
      <c r="C3485" s="204" t="s">
        <v>111</v>
      </c>
      <c r="D3485" s="204" t="s">
        <v>40</v>
      </c>
      <c r="E3485" s="204" t="s">
        <v>34</v>
      </c>
      <c r="F3485" s="204">
        <v>1086216</v>
      </c>
      <c r="G3485" s="204">
        <v>1086216</v>
      </c>
      <c r="H3485" s="204">
        <v>1</v>
      </c>
      <c r="I3485" s="39"/>
    </row>
    <row r="3486" spans="1:10" ht="27" x14ac:dyDescent="0.25">
      <c r="A3486" s="204">
        <v>5113</v>
      </c>
      <c r="B3486" s="204" t="s">
        <v>5873</v>
      </c>
      <c r="C3486" s="204" t="s">
        <v>111</v>
      </c>
      <c r="D3486" s="204" t="s">
        <v>40</v>
      </c>
      <c r="E3486" s="204" t="s">
        <v>34</v>
      </c>
      <c r="F3486" s="204">
        <v>2109168</v>
      </c>
      <c r="G3486" s="204">
        <v>2109168</v>
      </c>
      <c r="H3486" s="204">
        <v>1</v>
      </c>
      <c r="I3486" s="39"/>
    </row>
    <row r="3487" spans="1:10" ht="27" x14ac:dyDescent="0.25">
      <c r="A3487" s="73">
        <v>5113</v>
      </c>
      <c r="B3487" s="73" t="s">
        <v>4845</v>
      </c>
      <c r="C3487" s="73" t="s">
        <v>61</v>
      </c>
      <c r="D3487" s="73" t="s">
        <v>33</v>
      </c>
      <c r="E3487" s="73" t="s">
        <v>34</v>
      </c>
      <c r="F3487" s="73">
        <v>308892</v>
      </c>
      <c r="G3487" s="73">
        <v>308892</v>
      </c>
      <c r="H3487" s="73">
        <v>1</v>
      </c>
      <c r="I3487" s="39"/>
    </row>
    <row r="3488" spans="1:10" ht="27" x14ac:dyDescent="0.25">
      <c r="A3488" s="73">
        <v>5113</v>
      </c>
      <c r="B3488" s="73" t="s">
        <v>4846</v>
      </c>
      <c r="C3488" s="73" t="s">
        <v>61</v>
      </c>
      <c r="D3488" s="73" t="s">
        <v>33</v>
      </c>
      <c r="E3488" s="73" t="s">
        <v>34</v>
      </c>
      <c r="F3488" s="73">
        <v>241080</v>
      </c>
      <c r="G3488" s="73">
        <v>241080</v>
      </c>
      <c r="H3488" s="73">
        <v>1</v>
      </c>
      <c r="I3488" s="39"/>
      <c r="J3488" s="2"/>
    </row>
    <row r="3489" spans="1:9" ht="27" x14ac:dyDescent="0.25">
      <c r="A3489" s="73">
        <v>5113</v>
      </c>
      <c r="B3489" s="73" t="s">
        <v>4847</v>
      </c>
      <c r="C3489" s="73" t="s">
        <v>61</v>
      </c>
      <c r="D3489" s="73" t="s">
        <v>33</v>
      </c>
      <c r="E3489" s="73" t="s">
        <v>34</v>
      </c>
      <c r="F3489" s="73">
        <v>114060</v>
      </c>
      <c r="G3489" s="73">
        <v>114060</v>
      </c>
      <c r="H3489" s="73">
        <v>1</v>
      </c>
      <c r="I3489" s="39"/>
    </row>
    <row r="3490" spans="1:9" ht="27" x14ac:dyDescent="0.25">
      <c r="A3490" s="73">
        <v>5113</v>
      </c>
      <c r="B3490" s="73" t="s">
        <v>4848</v>
      </c>
      <c r="C3490" s="73" t="s">
        <v>61</v>
      </c>
      <c r="D3490" s="73" t="s">
        <v>33</v>
      </c>
      <c r="E3490" s="73" t="s">
        <v>34</v>
      </c>
      <c r="F3490" s="73">
        <v>144180</v>
      </c>
      <c r="G3490" s="73">
        <v>144180</v>
      </c>
      <c r="H3490" s="73">
        <v>1</v>
      </c>
      <c r="I3490" s="39"/>
    </row>
    <row r="3491" spans="1:9" ht="27" x14ac:dyDescent="0.25">
      <c r="A3491" s="73">
        <v>5113</v>
      </c>
      <c r="B3491" s="73" t="s">
        <v>4849</v>
      </c>
      <c r="C3491" s="73" t="s">
        <v>61</v>
      </c>
      <c r="D3491" s="73" t="s">
        <v>33</v>
      </c>
      <c r="E3491" s="73" t="s">
        <v>34</v>
      </c>
      <c r="F3491" s="73">
        <v>241092</v>
      </c>
      <c r="G3491" s="73">
        <v>241092</v>
      </c>
      <c r="H3491" s="73">
        <v>1</v>
      </c>
      <c r="I3491" s="39"/>
    </row>
    <row r="3492" spans="1:9" ht="27" x14ac:dyDescent="0.25">
      <c r="A3492" s="73">
        <v>5113</v>
      </c>
      <c r="B3492" s="73" t="s">
        <v>4850</v>
      </c>
      <c r="C3492" s="73" t="s">
        <v>61</v>
      </c>
      <c r="D3492" s="73" t="s">
        <v>33</v>
      </c>
      <c r="E3492" s="73" t="s">
        <v>34</v>
      </c>
      <c r="F3492" s="73">
        <v>212784</v>
      </c>
      <c r="G3492" s="73">
        <v>212784</v>
      </c>
      <c r="H3492" s="73">
        <v>1</v>
      </c>
      <c r="I3492" s="39"/>
    </row>
    <row r="3493" spans="1:9" ht="27" x14ac:dyDescent="0.25">
      <c r="A3493" s="73">
        <v>5113</v>
      </c>
      <c r="B3493" s="73" t="s">
        <v>4851</v>
      </c>
      <c r="C3493" s="73" t="s">
        <v>61</v>
      </c>
      <c r="D3493" s="73" t="s">
        <v>33</v>
      </c>
      <c r="E3493" s="73" t="s">
        <v>34</v>
      </c>
      <c r="F3493" s="73">
        <v>81816</v>
      </c>
      <c r="G3493" s="73">
        <v>81816</v>
      </c>
      <c r="H3493" s="73">
        <v>1</v>
      </c>
      <c r="I3493" s="39"/>
    </row>
    <row r="3494" spans="1:9" ht="27" x14ac:dyDescent="0.25">
      <c r="A3494" s="73">
        <v>5113</v>
      </c>
      <c r="B3494" s="73" t="s">
        <v>4852</v>
      </c>
      <c r="C3494" s="73" t="s">
        <v>61</v>
      </c>
      <c r="D3494" s="73" t="s">
        <v>33</v>
      </c>
      <c r="E3494" s="73" t="s">
        <v>34</v>
      </c>
      <c r="F3494" s="73">
        <v>67308</v>
      </c>
      <c r="G3494" s="73">
        <v>67308</v>
      </c>
      <c r="H3494" s="73">
        <v>1</v>
      </c>
      <c r="I3494" s="39"/>
    </row>
    <row r="3495" spans="1:9" ht="27" x14ac:dyDescent="0.25">
      <c r="A3495" s="73">
        <v>5113</v>
      </c>
      <c r="B3495" s="73" t="s">
        <v>4853</v>
      </c>
      <c r="C3495" s="73" t="s">
        <v>61</v>
      </c>
      <c r="D3495" s="73" t="s">
        <v>33</v>
      </c>
      <c r="E3495" s="73" t="s">
        <v>34</v>
      </c>
      <c r="F3495" s="73">
        <v>40344</v>
      </c>
      <c r="G3495" s="73">
        <v>40344</v>
      </c>
      <c r="H3495" s="73">
        <v>1</v>
      </c>
      <c r="I3495" s="39"/>
    </row>
    <row r="3496" spans="1:9" ht="27" x14ac:dyDescent="0.25">
      <c r="A3496" s="73">
        <v>5113</v>
      </c>
      <c r="B3496" s="73" t="s">
        <v>4854</v>
      </c>
      <c r="C3496" s="73" t="s">
        <v>61</v>
      </c>
      <c r="D3496" s="73" t="s">
        <v>33</v>
      </c>
      <c r="E3496" s="73" t="s">
        <v>34</v>
      </c>
      <c r="F3496" s="73">
        <v>39084</v>
      </c>
      <c r="G3496" s="73">
        <v>39084</v>
      </c>
      <c r="H3496" s="73">
        <v>1</v>
      </c>
      <c r="I3496" s="39"/>
    </row>
    <row r="3497" spans="1:9" ht="27" x14ac:dyDescent="0.25">
      <c r="A3497" s="73">
        <v>5113</v>
      </c>
      <c r="B3497" s="73" t="s">
        <v>4855</v>
      </c>
      <c r="C3497" s="73" t="s">
        <v>61</v>
      </c>
      <c r="D3497" s="73" t="s">
        <v>33</v>
      </c>
      <c r="E3497" s="73" t="s">
        <v>34</v>
      </c>
      <c r="F3497" s="73">
        <v>73536</v>
      </c>
      <c r="G3497" s="73">
        <v>73536</v>
      </c>
      <c r="H3497" s="73">
        <v>1</v>
      </c>
      <c r="I3497" s="39"/>
    </row>
    <row r="3498" spans="1:9" ht="27" x14ac:dyDescent="0.25">
      <c r="A3498" s="156">
        <v>5113</v>
      </c>
      <c r="B3498" s="156" t="s">
        <v>4909</v>
      </c>
      <c r="C3498" s="156" t="s">
        <v>61</v>
      </c>
      <c r="D3498" s="156" t="s">
        <v>33</v>
      </c>
      <c r="E3498" s="156" t="s">
        <v>34</v>
      </c>
      <c r="F3498" s="156">
        <v>21912</v>
      </c>
      <c r="G3498" s="156">
        <v>21912</v>
      </c>
      <c r="H3498" s="156">
        <v>1</v>
      </c>
      <c r="I3498" s="39"/>
    </row>
    <row r="3499" spans="1:9" x14ac:dyDescent="0.25">
      <c r="A3499" s="431" t="s">
        <v>4877</v>
      </c>
      <c r="B3499" s="432"/>
      <c r="C3499" s="432"/>
      <c r="D3499" s="432"/>
      <c r="E3499" s="432"/>
      <c r="F3499" s="432"/>
      <c r="G3499" s="432"/>
      <c r="H3499" s="432"/>
      <c r="I3499" s="39"/>
    </row>
    <row r="3500" spans="1:9" x14ac:dyDescent="0.25">
      <c r="A3500" s="480" t="s">
        <v>4878</v>
      </c>
      <c r="B3500" s="481"/>
      <c r="C3500" s="481"/>
      <c r="D3500" s="481"/>
      <c r="E3500" s="481"/>
      <c r="F3500" s="481"/>
      <c r="G3500" s="481"/>
      <c r="H3500" s="482"/>
      <c r="I3500" s="39"/>
    </row>
    <row r="3501" spans="1:9" ht="40.5" x14ac:dyDescent="0.25">
      <c r="A3501" s="419">
        <v>4239</v>
      </c>
      <c r="B3501" s="419" t="s">
        <v>8488</v>
      </c>
      <c r="C3501" s="419" t="s">
        <v>118</v>
      </c>
      <c r="D3501" s="419" t="s">
        <v>10</v>
      </c>
      <c r="E3501" s="419" t="s">
        <v>34</v>
      </c>
      <c r="F3501" s="419">
        <v>0</v>
      </c>
      <c r="G3501" s="419">
        <v>0</v>
      </c>
      <c r="H3501" s="419">
        <v>1</v>
      </c>
      <c r="I3501" s="39"/>
    </row>
    <row r="3502" spans="1:9" ht="40.5" x14ac:dyDescent="0.25">
      <c r="A3502" s="412">
        <v>4239</v>
      </c>
      <c r="B3502" s="419" t="s">
        <v>8317</v>
      </c>
      <c r="C3502" s="419" t="s">
        <v>118</v>
      </c>
      <c r="D3502" s="419" t="s">
        <v>10</v>
      </c>
      <c r="E3502" s="419" t="s">
        <v>34</v>
      </c>
      <c r="F3502" s="419">
        <v>600000</v>
      </c>
      <c r="G3502" s="419">
        <v>600000</v>
      </c>
      <c r="H3502" s="419">
        <v>1</v>
      </c>
      <c r="I3502" s="39"/>
    </row>
    <row r="3503" spans="1:9" ht="40.5" x14ac:dyDescent="0.25">
      <c r="A3503" s="412">
        <v>4239</v>
      </c>
      <c r="B3503" s="412" t="s">
        <v>6993</v>
      </c>
      <c r="C3503" s="412" t="s">
        <v>118</v>
      </c>
      <c r="D3503" s="412" t="s">
        <v>10</v>
      </c>
      <c r="E3503" s="412" t="s">
        <v>34</v>
      </c>
      <c r="F3503" s="412">
        <v>1000000</v>
      </c>
      <c r="G3503" s="412">
        <v>1000000</v>
      </c>
      <c r="H3503" s="412">
        <v>1</v>
      </c>
      <c r="I3503" s="39"/>
    </row>
    <row r="3504" spans="1:9" ht="40.5" x14ac:dyDescent="0.25">
      <c r="A3504" s="412">
        <v>4239</v>
      </c>
      <c r="B3504" s="412" t="s">
        <v>6802</v>
      </c>
      <c r="C3504" s="412" t="s">
        <v>118</v>
      </c>
      <c r="D3504" s="412" t="s">
        <v>10</v>
      </c>
      <c r="E3504" s="412" t="s">
        <v>34</v>
      </c>
      <c r="F3504" s="412">
        <v>700000</v>
      </c>
      <c r="G3504" s="412">
        <v>700000</v>
      </c>
      <c r="H3504" s="412">
        <v>1</v>
      </c>
      <c r="I3504" s="39"/>
    </row>
    <row r="3505" spans="1:30" ht="40.5" x14ac:dyDescent="0.25">
      <c r="A3505" s="412">
        <v>4239</v>
      </c>
      <c r="B3505" s="412" t="s">
        <v>6803</v>
      </c>
      <c r="C3505" s="412" t="s">
        <v>118</v>
      </c>
      <c r="D3505" s="412" t="s">
        <v>10</v>
      </c>
      <c r="E3505" s="412" t="s">
        <v>34</v>
      </c>
      <c r="F3505" s="412">
        <v>750000</v>
      </c>
      <c r="G3505" s="412">
        <v>750000</v>
      </c>
      <c r="H3505" s="412">
        <v>1</v>
      </c>
      <c r="I3505" s="39"/>
    </row>
    <row r="3506" spans="1:30" ht="40.5" x14ac:dyDescent="0.25">
      <c r="A3506" s="412">
        <v>4239</v>
      </c>
      <c r="B3506" s="412" t="s">
        <v>6034</v>
      </c>
      <c r="C3506" s="412" t="s">
        <v>118</v>
      </c>
      <c r="D3506" s="412" t="s">
        <v>33</v>
      </c>
      <c r="E3506" s="412" t="s">
        <v>34</v>
      </c>
      <c r="F3506" s="412">
        <v>1500000</v>
      </c>
      <c r="G3506" s="412">
        <v>1500000</v>
      </c>
      <c r="H3506" s="412">
        <v>1</v>
      </c>
      <c r="I3506" s="39"/>
    </row>
    <row r="3507" spans="1:30" ht="40.5" x14ac:dyDescent="0.25">
      <c r="A3507" s="215">
        <v>4239</v>
      </c>
      <c r="B3507" s="215" t="s">
        <v>4924</v>
      </c>
      <c r="C3507" s="215" t="s">
        <v>118</v>
      </c>
      <c r="D3507" s="215" t="s">
        <v>33</v>
      </c>
      <c r="E3507" s="215" t="s">
        <v>34</v>
      </c>
      <c r="F3507" s="215">
        <v>700000</v>
      </c>
      <c r="G3507" s="215">
        <v>700000</v>
      </c>
      <c r="H3507" s="215">
        <v>1</v>
      </c>
      <c r="I3507" s="39"/>
      <c r="P3507"/>
      <c r="Q3507"/>
      <c r="R3507"/>
      <c r="S3507"/>
      <c r="T3507"/>
      <c r="U3507"/>
      <c r="V3507"/>
      <c r="W3507"/>
      <c r="X3507"/>
    </row>
    <row r="3508" spans="1:30" ht="40.5" x14ac:dyDescent="0.25">
      <c r="A3508" s="156" t="s">
        <v>129</v>
      </c>
      <c r="B3508" s="156" t="s">
        <v>4879</v>
      </c>
      <c r="C3508" s="156" t="s">
        <v>118</v>
      </c>
      <c r="D3508" s="156" t="s">
        <v>33</v>
      </c>
      <c r="E3508" s="156" t="s">
        <v>34</v>
      </c>
      <c r="F3508" s="156">
        <v>3900000</v>
      </c>
      <c r="G3508" s="156">
        <v>3900000</v>
      </c>
      <c r="H3508" s="156">
        <v>1</v>
      </c>
      <c r="I3508" s="160"/>
      <c r="P3508"/>
      <c r="Q3508"/>
      <c r="R3508"/>
      <c r="S3508"/>
      <c r="T3508"/>
      <c r="U3508"/>
      <c r="V3508"/>
      <c r="W3508"/>
      <c r="X3508"/>
    </row>
    <row r="3509" spans="1:30" ht="40.5" x14ac:dyDescent="0.25">
      <c r="A3509" s="73" t="s">
        <v>129</v>
      </c>
      <c r="B3509" s="73" t="s">
        <v>4880</v>
      </c>
      <c r="C3509" s="73" t="s">
        <v>118</v>
      </c>
      <c r="D3509" s="73" t="s">
        <v>33</v>
      </c>
      <c r="E3509" s="73" t="s">
        <v>34</v>
      </c>
      <c r="F3509" s="73">
        <v>3800000</v>
      </c>
      <c r="G3509" s="73">
        <v>3800000</v>
      </c>
      <c r="H3509" s="73">
        <v>1</v>
      </c>
      <c r="I3509" s="160"/>
      <c r="P3509"/>
      <c r="Q3509"/>
      <c r="R3509"/>
      <c r="S3509"/>
      <c r="T3509"/>
      <c r="U3509"/>
      <c r="V3509"/>
      <c r="W3509"/>
      <c r="X3509"/>
    </row>
    <row r="3510" spans="1:30" s="67" customFormat="1" x14ac:dyDescent="0.25">
      <c r="A3510" s="431" t="s">
        <v>2870</v>
      </c>
      <c r="B3510" s="432"/>
      <c r="C3510" s="432"/>
      <c r="D3510" s="432"/>
      <c r="E3510" s="432"/>
      <c r="F3510" s="432"/>
      <c r="G3510" s="432"/>
      <c r="H3510" s="432"/>
      <c r="I3510" s="160"/>
      <c r="J3510"/>
      <c r="K3510"/>
      <c r="L3510"/>
      <c r="M3510"/>
      <c r="N3510"/>
      <c r="O3510"/>
      <c r="P3510"/>
      <c r="Q3510"/>
      <c r="R3510"/>
      <c r="S3510"/>
      <c r="T3510"/>
      <c r="U3510"/>
      <c r="V3510"/>
      <c r="W3510"/>
      <c r="X3510"/>
      <c r="Y3510"/>
      <c r="Z3510"/>
      <c r="AA3510"/>
      <c r="AB3510"/>
      <c r="AC3510"/>
      <c r="AD3510"/>
    </row>
    <row r="3511" spans="1:30" s="20" customFormat="1" x14ac:dyDescent="0.25">
      <c r="D3511" s="459" t="s">
        <v>32</v>
      </c>
      <c r="E3511" s="459"/>
      <c r="F3511" s="163"/>
      <c r="G3511" s="163"/>
      <c r="H3511" s="162"/>
      <c r="I3511" s="160"/>
      <c r="J3511" s="161"/>
      <c r="K3511" s="161"/>
      <c r="L3511"/>
      <c r="M3511"/>
      <c r="N3511"/>
      <c r="O3511"/>
      <c r="P3511"/>
      <c r="Q3511"/>
      <c r="R3511"/>
      <c r="S3511"/>
      <c r="T3511"/>
      <c r="U3511"/>
      <c r="V3511"/>
      <c r="W3511"/>
      <c r="X3511"/>
      <c r="Y3511"/>
      <c r="Z3511"/>
      <c r="AA3511"/>
      <c r="AB3511"/>
      <c r="AC3511"/>
      <c r="AD3511"/>
    </row>
    <row r="3512" spans="1:30" s="67" customFormat="1" ht="40.5" x14ac:dyDescent="0.25">
      <c r="A3512" s="20">
        <v>4239</v>
      </c>
      <c r="B3512" s="20" t="s">
        <v>5917</v>
      </c>
      <c r="C3512" s="20" t="s">
        <v>118</v>
      </c>
      <c r="D3512" s="20" t="s">
        <v>10</v>
      </c>
      <c r="E3512" s="20" t="s">
        <v>34</v>
      </c>
      <c r="F3512" s="20">
        <v>1500000</v>
      </c>
      <c r="G3512" s="20">
        <v>1500000</v>
      </c>
      <c r="H3512" s="20">
        <v>1</v>
      </c>
      <c r="I3512" s="160"/>
      <c r="J3512"/>
      <c r="K3512"/>
      <c r="L3512"/>
      <c r="M3512"/>
      <c r="N3512"/>
      <c r="O3512"/>
      <c r="P3512"/>
      <c r="Q3512"/>
      <c r="R3512"/>
      <c r="S3512"/>
      <c r="T3512"/>
      <c r="U3512"/>
      <c r="V3512"/>
      <c r="W3512"/>
      <c r="X3512"/>
      <c r="Y3512"/>
      <c r="Z3512"/>
      <c r="AA3512"/>
      <c r="AB3512"/>
      <c r="AC3512"/>
      <c r="AD3512"/>
    </row>
    <row r="3513" spans="1:30" s="67" customFormat="1" ht="40.5" x14ac:dyDescent="0.25">
      <c r="A3513" s="20">
        <v>4239</v>
      </c>
      <c r="B3513" s="20" t="s">
        <v>4922</v>
      </c>
      <c r="C3513" s="20" t="s">
        <v>128</v>
      </c>
      <c r="D3513" s="20" t="s">
        <v>10</v>
      </c>
      <c r="E3513" s="20" t="s">
        <v>34</v>
      </c>
      <c r="F3513" s="20">
        <v>510000</v>
      </c>
      <c r="G3513" s="20">
        <v>510000</v>
      </c>
      <c r="H3513" s="20">
        <v>1</v>
      </c>
      <c r="I3513" s="160"/>
      <c r="J3513"/>
      <c r="K3513"/>
      <c r="L3513"/>
      <c r="M3513"/>
      <c r="N3513"/>
      <c r="O3513"/>
      <c r="P3513"/>
      <c r="Q3513"/>
      <c r="R3513"/>
      <c r="S3513"/>
      <c r="T3513"/>
      <c r="U3513"/>
      <c r="V3513"/>
      <c r="W3513"/>
      <c r="X3513"/>
      <c r="Y3513"/>
      <c r="Z3513"/>
      <c r="AA3513"/>
      <c r="AB3513"/>
      <c r="AC3513"/>
      <c r="AD3513"/>
    </row>
    <row r="3514" spans="1:30" s="67" customFormat="1" ht="40.5" x14ac:dyDescent="0.25">
      <c r="A3514" s="20">
        <v>4239</v>
      </c>
      <c r="B3514" s="20" t="s">
        <v>4923</v>
      </c>
      <c r="C3514" s="20" t="s">
        <v>128</v>
      </c>
      <c r="D3514" s="20" t="s">
        <v>10</v>
      </c>
      <c r="E3514" s="20" t="s">
        <v>34</v>
      </c>
      <c r="F3514" s="20">
        <v>500000</v>
      </c>
      <c r="G3514" s="20">
        <v>500000</v>
      </c>
      <c r="H3514" s="20">
        <v>1</v>
      </c>
      <c r="I3514" s="160"/>
      <c r="J3514" s="161"/>
      <c r="K3514" s="161"/>
      <c r="L3514" s="161"/>
      <c r="M3514" s="161"/>
      <c r="N3514" s="161"/>
      <c r="O3514" s="161"/>
      <c r="P3514" s="161"/>
      <c r="Q3514" s="161"/>
      <c r="R3514" s="161"/>
      <c r="S3514" s="161"/>
      <c r="T3514" s="161"/>
      <c r="U3514" s="161"/>
      <c r="V3514" s="161"/>
      <c r="W3514" s="161"/>
      <c r="X3514" s="161"/>
      <c r="Y3514" s="161"/>
      <c r="Z3514" s="161"/>
      <c r="AA3514" s="161"/>
    </row>
    <row r="3515" spans="1:30" s="67" customFormat="1" ht="27" x14ac:dyDescent="0.25">
      <c r="A3515" s="20">
        <v>4239</v>
      </c>
      <c r="B3515" s="20" t="s">
        <v>6179</v>
      </c>
      <c r="C3515" s="20" t="s">
        <v>2872</v>
      </c>
      <c r="D3515" s="20" t="s">
        <v>10</v>
      </c>
      <c r="E3515" s="20" t="s">
        <v>34</v>
      </c>
      <c r="F3515" s="20">
        <v>800000</v>
      </c>
      <c r="G3515" s="20">
        <v>800000</v>
      </c>
      <c r="H3515" s="20">
        <v>1</v>
      </c>
      <c r="I3515" s="160"/>
      <c r="J3515" s="161"/>
      <c r="K3515" s="161"/>
      <c r="L3515" s="161"/>
      <c r="M3515" s="161"/>
      <c r="N3515" s="161"/>
      <c r="O3515" s="161"/>
      <c r="P3515" s="161"/>
      <c r="Q3515" s="161"/>
      <c r="R3515" s="161"/>
      <c r="S3515" s="161"/>
      <c r="T3515" s="161"/>
      <c r="U3515" s="161"/>
      <c r="V3515" s="161"/>
      <c r="W3515" s="161"/>
      <c r="X3515" s="161"/>
      <c r="Y3515" s="161"/>
      <c r="Z3515" s="161"/>
      <c r="AA3515" s="161"/>
    </row>
    <row r="3516" spans="1:30" s="67" customFormat="1" ht="27" x14ac:dyDescent="0.25">
      <c r="A3516" s="20">
        <v>4239</v>
      </c>
      <c r="B3516" s="20" t="s">
        <v>6180</v>
      </c>
      <c r="C3516" s="20" t="s">
        <v>2872</v>
      </c>
      <c r="D3516" s="20" t="s">
        <v>10</v>
      </c>
      <c r="E3516" s="20" t="s">
        <v>34</v>
      </c>
      <c r="F3516" s="20">
        <v>400000</v>
      </c>
      <c r="G3516" s="20">
        <v>400000</v>
      </c>
      <c r="H3516" s="20">
        <v>1</v>
      </c>
      <c r="I3516" s="160"/>
      <c r="J3516" s="161"/>
      <c r="K3516" s="161"/>
      <c r="L3516" s="161"/>
      <c r="M3516" s="161"/>
      <c r="N3516" s="161"/>
      <c r="O3516" s="161"/>
      <c r="P3516" s="161"/>
      <c r="Q3516" s="161"/>
      <c r="R3516" s="161"/>
      <c r="S3516" s="161"/>
      <c r="T3516" s="161"/>
      <c r="U3516" s="161"/>
      <c r="V3516" s="161"/>
      <c r="W3516" s="161"/>
      <c r="X3516" s="161"/>
      <c r="Y3516" s="161"/>
      <c r="Z3516" s="161"/>
      <c r="AA3516" s="161"/>
    </row>
    <row r="3517" spans="1:30" s="67" customFormat="1" ht="27" x14ac:dyDescent="0.25">
      <c r="A3517" s="20">
        <v>4239</v>
      </c>
      <c r="B3517" s="20" t="s">
        <v>6181</v>
      </c>
      <c r="C3517" s="20" t="s">
        <v>2872</v>
      </c>
      <c r="D3517" s="20" t="s">
        <v>10</v>
      </c>
      <c r="E3517" s="20" t="s">
        <v>34</v>
      </c>
      <c r="F3517" s="20">
        <v>250000</v>
      </c>
      <c r="G3517" s="20">
        <v>250000</v>
      </c>
      <c r="H3517" s="20">
        <v>1</v>
      </c>
      <c r="I3517" s="160"/>
      <c r="J3517" s="161"/>
      <c r="K3517" s="161"/>
      <c r="L3517" s="161"/>
      <c r="M3517" s="161"/>
      <c r="N3517" s="161"/>
      <c r="O3517" s="161"/>
      <c r="P3517" s="161"/>
      <c r="Q3517" s="161"/>
      <c r="R3517" s="161"/>
      <c r="S3517" s="161"/>
      <c r="T3517" s="161"/>
      <c r="U3517" s="161"/>
      <c r="V3517" s="161"/>
      <c r="W3517" s="161"/>
      <c r="X3517" s="161"/>
      <c r="Y3517" s="161"/>
      <c r="Z3517" s="161"/>
      <c r="AA3517" s="161"/>
    </row>
    <row r="3518" spans="1:30" s="67" customFormat="1" ht="27" x14ac:dyDescent="0.25">
      <c r="A3518" s="20">
        <v>4239</v>
      </c>
      <c r="B3518" s="20" t="s">
        <v>6182</v>
      </c>
      <c r="C3518" s="20" t="s">
        <v>2872</v>
      </c>
      <c r="D3518" s="20" t="s">
        <v>10</v>
      </c>
      <c r="E3518" s="20" t="s">
        <v>34</v>
      </c>
      <c r="F3518" s="20">
        <v>100000</v>
      </c>
      <c r="G3518" s="20">
        <v>100000</v>
      </c>
      <c r="H3518" s="20">
        <v>1</v>
      </c>
      <c r="I3518" s="160"/>
      <c r="J3518" s="161"/>
      <c r="K3518" s="161"/>
      <c r="L3518" s="161"/>
      <c r="M3518" s="161"/>
      <c r="N3518" s="161"/>
      <c r="O3518" s="161"/>
      <c r="P3518" s="161"/>
      <c r="Q3518" s="161"/>
      <c r="R3518" s="161"/>
      <c r="S3518" s="161"/>
      <c r="T3518" s="161"/>
      <c r="U3518" s="161"/>
      <c r="V3518" s="161"/>
      <c r="W3518" s="161"/>
      <c r="X3518" s="161"/>
      <c r="Y3518" s="161"/>
      <c r="Z3518" s="161"/>
      <c r="AA3518" s="161"/>
    </row>
    <row r="3519" spans="1:30" s="67" customFormat="1" ht="27" x14ac:dyDescent="0.25">
      <c r="A3519" s="20">
        <v>4239</v>
      </c>
      <c r="B3519" s="20" t="s">
        <v>6183</v>
      </c>
      <c r="C3519" s="20" t="s">
        <v>2872</v>
      </c>
      <c r="D3519" s="20" t="s">
        <v>10</v>
      </c>
      <c r="E3519" s="20" t="s">
        <v>34</v>
      </c>
      <c r="F3519" s="20">
        <v>500000</v>
      </c>
      <c r="G3519" s="20">
        <v>500000</v>
      </c>
      <c r="H3519" s="20">
        <v>1</v>
      </c>
      <c r="I3519" s="160"/>
      <c r="J3519" s="161"/>
      <c r="K3519" s="161"/>
      <c r="L3519" s="161"/>
      <c r="M3519" s="161"/>
      <c r="N3519" s="161"/>
      <c r="O3519" s="161"/>
      <c r="P3519" s="161"/>
      <c r="Q3519" s="161"/>
      <c r="R3519" s="161"/>
      <c r="S3519" s="161"/>
      <c r="T3519" s="161"/>
      <c r="U3519" s="161"/>
      <c r="V3519" s="161"/>
      <c r="W3519" s="161"/>
      <c r="X3519" s="161"/>
      <c r="Y3519" s="161"/>
      <c r="Z3519" s="161"/>
      <c r="AA3519" s="161"/>
    </row>
    <row r="3520" spans="1:30" s="67" customFormat="1" ht="27" x14ac:dyDescent="0.25">
      <c r="A3520" s="20">
        <v>4239</v>
      </c>
      <c r="B3520" s="20" t="s">
        <v>6184</v>
      </c>
      <c r="C3520" s="20" t="s">
        <v>2872</v>
      </c>
      <c r="D3520" s="20" t="s">
        <v>10</v>
      </c>
      <c r="E3520" s="20" t="s">
        <v>34</v>
      </c>
      <c r="F3520" s="20">
        <v>350000</v>
      </c>
      <c r="G3520" s="20">
        <v>350000</v>
      </c>
      <c r="H3520" s="20">
        <v>1</v>
      </c>
      <c r="I3520" s="160"/>
      <c r="J3520" s="161"/>
      <c r="K3520" s="161"/>
      <c r="L3520" s="161"/>
      <c r="M3520" s="161"/>
      <c r="N3520" s="161"/>
      <c r="O3520" s="161"/>
      <c r="P3520" s="161"/>
      <c r="Q3520" s="161"/>
      <c r="R3520" s="161"/>
      <c r="S3520" s="161"/>
      <c r="T3520" s="161"/>
      <c r="U3520" s="161"/>
      <c r="V3520" s="161"/>
      <c r="W3520" s="161"/>
      <c r="X3520" s="161"/>
      <c r="Y3520" s="161"/>
      <c r="Z3520" s="161"/>
      <c r="AA3520" s="161"/>
    </row>
    <row r="3521" spans="1:27" ht="27" x14ac:dyDescent="0.25">
      <c r="A3521" s="20">
        <v>4239</v>
      </c>
      <c r="B3521" s="20" t="s">
        <v>6185</v>
      </c>
      <c r="C3521" s="20" t="s">
        <v>2872</v>
      </c>
      <c r="D3521" s="20" t="s">
        <v>10</v>
      </c>
      <c r="E3521" s="20" t="s">
        <v>34</v>
      </c>
      <c r="F3521" s="20">
        <v>2000000</v>
      </c>
      <c r="G3521" s="20">
        <v>2000000</v>
      </c>
      <c r="H3521" s="20">
        <v>1</v>
      </c>
      <c r="I3521" s="160"/>
      <c r="J3521" s="161"/>
      <c r="K3521" s="161"/>
      <c r="L3521" s="161"/>
      <c r="M3521" s="161"/>
      <c r="N3521" s="161"/>
      <c r="O3521" s="161"/>
      <c r="P3521" s="161"/>
      <c r="Q3521" s="161"/>
      <c r="R3521" s="161"/>
      <c r="S3521" s="161"/>
      <c r="T3521" s="161"/>
      <c r="U3521" s="161"/>
      <c r="V3521" s="161"/>
      <c r="W3521" s="161"/>
      <c r="X3521" s="161"/>
      <c r="Y3521" s="161"/>
      <c r="Z3521" s="161"/>
      <c r="AA3521" s="161"/>
    </row>
    <row r="3522" spans="1:27" ht="27" x14ac:dyDescent="0.25">
      <c r="A3522" s="20">
        <v>4239</v>
      </c>
      <c r="B3522" s="20" t="s">
        <v>2871</v>
      </c>
      <c r="C3522" s="20" t="s">
        <v>2872</v>
      </c>
      <c r="D3522" s="20" t="s">
        <v>10</v>
      </c>
      <c r="E3522" s="20" t="s">
        <v>34</v>
      </c>
      <c r="F3522" s="20">
        <v>0</v>
      </c>
      <c r="G3522" s="20">
        <v>0</v>
      </c>
      <c r="H3522" s="20">
        <v>1</v>
      </c>
      <c r="I3522" s="160"/>
      <c r="J3522" s="161"/>
      <c r="K3522" s="161"/>
      <c r="L3522" s="161"/>
      <c r="M3522" s="161"/>
      <c r="N3522" s="161"/>
      <c r="O3522" s="161"/>
      <c r="P3522" s="161"/>
      <c r="Q3522" s="161"/>
      <c r="R3522" s="161"/>
      <c r="S3522" s="161"/>
      <c r="T3522" s="161"/>
      <c r="U3522" s="161"/>
      <c r="V3522" s="161"/>
      <c r="W3522" s="161"/>
      <c r="X3522" s="161"/>
      <c r="Y3522" s="161"/>
      <c r="Z3522" s="161"/>
      <c r="AA3522" s="161"/>
    </row>
    <row r="3523" spans="1:27" ht="27" x14ac:dyDescent="0.25">
      <c r="A3523" s="20">
        <v>4239</v>
      </c>
      <c r="B3523" s="20" t="s">
        <v>2873</v>
      </c>
      <c r="C3523" s="20" t="s">
        <v>2872</v>
      </c>
      <c r="D3523" s="20" t="s">
        <v>10</v>
      </c>
      <c r="E3523" s="20" t="s">
        <v>34</v>
      </c>
      <c r="F3523" s="20">
        <v>0</v>
      </c>
      <c r="G3523" s="20">
        <v>0</v>
      </c>
      <c r="H3523" s="20">
        <v>1</v>
      </c>
      <c r="I3523" s="160"/>
      <c r="J3523" s="161"/>
      <c r="K3523" s="161"/>
      <c r="L3523" s="161"/>
      <c r="M3523" s="161"/>
      <c r="N3523" s="161"/>
      <c r="O3523" s="161"/>
      <c r="P3523" s="161"/>
      <c r="Q3523" s="161"/>
      <c r="R3523" s="161"/>
      <c r="S3523" s="161"/>
      <c r="T3523" s="161"/>
      <c r="U3523" s="161"/>
      <c r="V3523" s="161"/>
      <c r="W3523" s="161"/>
      <c r="X3523" s="161"/>
      <c r="Y3523" s="161"/>
      <c r="Z3523" s="161"/>
      <c r="AA3523" s="161"/>
    </row>
    <row r="3524" spans="1:27" ht="27" x14ac:dyDescent="0.25">
      <c r="A3524" s="20">
        <v>4239</v>
      </c>
      <c r="B3524" s="20" t="s">
        <v>2874</v>
      </c>
      <c r="C3524" s="20" t="s">
        <v>2872</v>
      </c>
      <c r="D3524" s="20" t="s">
        <v>10</v>
      </c>
      <c r="E3524" s="20" t="s">
        <v>34</v>
      </c>
      <c r="F3524" s="20">
        <v>0</v>
      </c>
      <c r="G3524" s="20">
        <v>0</v>
      </c>
      <c r="H3524" s="20">
        <v>1</v>
      </c>
      <c r="I3524" s="160"/>
      <c r="J3524" s="161"/>
      <c r="K3524" s="161"/>
      <c r="L3524" s="161"/>
      <c r="M3524" s="161"/>
      <c r="N3524" s="161"/>
      <c r="O3524" s="161"/>
      <c r="P3524" s="161"/>
      <c r="Q3524" s="161"/>
      <c r="R3524" s="161"/>
      <c r="S3524" s="161"/>
      <c r="T3524" s="161"/>
      <c r="U3524" s="161"/>
      <c r="V3524" s="161"/>
      <c r="W3524" s="161"/>
      <c r="X3524" s="161"/>
      <c r="Y3524" s="161"/>
      <c r="Z3524" s="161"/>
      <c r="AA3524" s="161"/>
    </row>
    <row r="3525" spans="1:27" ht="27" x14ac:dyDescent="0.25">
      <c r="A3525" s="20">
        <v>4239</v>
      </c>
      <c r="B3525" s="20" t="s">
        <v>2875</v>
      </c>
      <c r="C3525" s="20" t="s">
        <v>2872</v>
      </c>
      <c r="D3525" s="20" t="s">
        <v>10</v>
      </c>
      <c r="E3525" s="20" t="s">
        <v>34</v>
      </c>
      <c r="F3525" s="20">
        <v>0</v>
      </c>
      <c r="G3525" s="20">
        <v>0</v>
      </c>
      <c r="H3525" s="35">
        <v>1</v>
      </c>
      <c r="I3525" s="39"/>
    </row>
    <row r="3526" spans="1:27" ht="27" x14ac:dyDescent="0.25">
      <c r="A3526" s="20">
        <v>4239</v>
      </c>
      <c r="B3526" s="20" t="s">
        <v>2876</v>
      </c>
      <c r="C3526" s="20" t="s">
        <v>2872</v>
      </c>
      <c r="D3526" s="20" t="s">
        <v>10</v>
      </c>
      <c r="E3526" s="20" t="s">
        <v>34</v>
      </c>
      <c r="F3526" s="20">
        <v>0</v>
      </c>
      <c r="G3526" s="20">
        <v>0</v>
      </c>
      <c r="H3526" s="35">
        <v>1</v>
      </c>
      <c r="I3526" s="39"/>
    </row>
    <row r="3527" spans="1:27" ht="27" x14ac:dyDescent="0.25">
      <c r="A3527" s="20">
        <v>4239</v>
      </c>
      <c r="B3527" s="20" t="s">
        <v>2877</v>
      </c>
      <c r="C3527" s="20" t="s">
        <v>2872</v>
      </c>
      <c r="D3527" s="20" t="s">
        <v>10</v>
      </c>
      <c r="E3527" s="20" t="s">
        <v>34</v>
      </c>
      <c r="F3527" s="20">
        <v>0</v>
      </c>
      <c r="G3527" s="20">
        <v>0</v>
      </c>
      <c r="H3527" s="35">
        <v>1</v>
      </c>
      <c r="I3527" s="39"/>
    </row>
    <row r="3528" spans="1:27" ht="27" x14ac:dyDescent="0.25">
      <c r="A3528" s="20">
        <v>4239</v>
      </c>
      <c r="B3528" s="20" t="s">
        <v>2878</v>
      </c>
      <c r="C3528" s="20" t="s">
        <v>2872</v>
      </c>
      <c r="D3528" s="20" t="s">
        <v>10</v>
      </c>
      <c r="E3528" s="20" t="s">
        <v>34</v>
      </c>
      <c r="F3528" s="20">
        <v>0</v>
      </c>
      <c r="G3528" s="20">
        <v>0</v>
      </c>
      <c r="H3528" s="35">
        <v>1</v>
      </c>
      <c r="I3528" s="39"/>
    </row>
    <row r="3529" spans="1:27" ht="15" customHeight="1" x14ac:dyDescent="0.25">
      <c r="A3529" s="429" t="s">
        <v>4997</v>
      </c>
      <c r="B3529" s="430"/>
      <c r="C3529" s="430"/>
      <c r="D3529" s="430"/>
      <c r="E3529" s="430"/>
      <c r="F3529" s="430"/>
      <c r="G3529" s="430"/>
      <c r="H3529" s="430"/>
      <c r="I3529" s="39"/>
    </row>
    <row r="3530" spans="1:27" ht="15" customHeight="1" x14ac:dyDescent="0.25">
      <c r="A3530" s="433" t="s">
        <v>8</v>
      </c>
      <c r="B3530" s="434"/>
      <c r="C3530" s="434"/>
      <c r="D3530" s="434"/>
      <c r="E3530" s="434"/>
      <c r="F3530" s="434"/>
      <c r="G3530" s="434"/>
      <c r="H3530" s="437"/>
      <c r="I3530" s="39"/>
    </row>
    <row r="3531" spans="1:27" ht="15" customHeight="1" x14ac:dyDescent="0.25">
      <c r="A3531" s="222">
        <v>4269</v>
      </c>
      <c r="B3531" s="222" t="s">
        <v>6127</v>
      </c>
      <c r="C3531" s="222" t="s">
        <v>807</v>
      </c>
      <c r="D3531" s="222" t="s">
        <v>10</v>
      </c>
      <c r="E3531" s="222" t="s">
        <v>11</v>
      </c>
      <c r="F3531" s="222">
        <v>3000</v>
      </c>
      <c r="G3531" s="222">
        <f>+F3531*H3531</f>
        <v>30000</v>
      </c>
      <c r="H3531" s="222">
        <v>10</v>
      </c>
      <c r="I3531" s="39"/>
    </row>
    <row r="3532" spans="1:27" x14ac:dyDescent="0.25">
      <c r="A3532" s="222">
        <v>4269</v>
      </c>
      <c r="B3532" s="222" t="s">
        <v>6128</v>
      </c>
      <c r="C3532" s="222" t="s">
        <v>6129</v>
      </c>
      <c r="D3532" s="222" t="s">
        <v>10</v>
      </c>
      <c r="E3532" s="222" t="s">
        <v>11</v>
      </c>
      <c r="F3532" s="222">
        <v>20000</v>
      </c>
      <c r="G3532" s="222">
        <f t="shared" ref="G3532:G3554" si="82">+F3532*H3532</f>
        <v>20000</v>
      </c>
      <c r="H3532" s="222">
        <v>1</v>
      </c>
      <c r="I3532" s="39"/>
    </row>
    <row r="3533" spans="1:27" ht="40.5" x14ac:dyDescent="0.25">
      <c r="A3533" s="222">
        <v>4269</v>
      </c>
      <c r="B3533" s="222" t="s">
        <v>6130</v>
      </c>
      <c r="C3533" s="222" t="s">
        <v>6131</v>
      </c>
      <c r="D3533" s="222" t="s">
        <v>10</v>
      </c>
      <c r="E3533" s="222" t="s">
        <v>11</v>
      </c>
      <c r="F3533" s="222">
        <v>2000</v>
      </c>
      <c r="G3533" s="222">
        <f t="shared" si="82"/>
        <v>6000</v>
      </c>
      <c r="H3533" s="222">
        <v>3</v>
      </c>
      <c r="I3533" s="39"/>
    </row>
    <row r="3534" spans="1:27" ht="27" x14ac:dyDescent="0.25">
      <c r="A3534" s="222">
        <v>4269</v>
      </c>
      <c r="B3534" s="222" t="s">
        <v>6132</v>
      </c>
      <c r="C3534" s="222" t="s">
        <v>6133</v>
      </c>
      <c r="D3534" s="222" t="s">
        <v>10</v>
      </c>
      <c r="E3534" s="222" t="s">
        <v>11</v>
      </c>
      <c r="F3534" s="222">
        <v>2000</v>
      </c>
      <c r="G3534" s="222">
        <f t="shared" si="82"/>
        <v>4000</v>
      </c>
      <c r="H3534" s="222">
        <v>2</v>
      </c>
      <c r="I3534" s="39"/>
    </row>
    <row r="3535" spans="1:27" ht="27" x14ac:dyDescent="0.25">
      <c r="A3535" s="222">
        <v>4269</v>
      </c>
      <c r="B3535" s="222" t="s">
        <v>6134</v>
      </c>
      <c r="C3535" s="222" t="s">
        <v>6135</v>
      </c>
      <c r="D3535" s="222" t="s">
        <v>10</v>
      </c>
      <c r="E3535" s="222" t="s">
        <v>11</v>
      </c>
      <c r="F3535" s="222">
        <v>2500</v>
      </c>
      <c r="G3535" s="222">
        <f t="shared" si="82"/>
        <v>5000</v>
      </c>
      <c r="H3535" s="222">
        <v>2</v>
      </c>
      <c r="I3535" s="39"/>
    </row>
    <row r="3536" spans="1:27" x14ac:dyDescent="0.25">
      <c r="A3536" s="222">
        <v>4269</v>
      </c>
      <c r="B3536" s="222" t="s">
        <v>6136</v>
      </c>
      <c r="C3536" s="222" t="s">
        <v>4934</v>
      </c>
      <c r="D3536" s="222" t="s">
        <v>10</v>
      </c>
      <c r="E3536" s="222" t="s">
        <v>11</v>
      </c>
      <c r="F3536" s="222">
        <v>4000</v>
      </c>
      <c r="G3536" s="222">
        <f t="shared" si="82"/>
        <v>12000</v>
      </c>
      <c r="H3536" s="222">
        <v>3</v>
      </c>
      <c r="I3536" s="39"/>
    </row>
    <row r="3537" spans="1:9" x14ac:dyDescent="0.25">
      <c r="A3537" s="222">
        <v>4269</v>
      </c>
      <c r="B3537" s="222" t="s">
        <v>6137</v>
      </c>
      <c r="C3537" s="222" t="s">
        <v>6138</v>
      </c>
      <c r="D3537" s="222" t="s">
        <v>10</v>
      </c>
      <c r="E3537" s="222" t="s">
        <v>11</v>
      </c>
      <c r="F3537" s="222">
        <v>500</v>
      </c>
      <c r="G3537" s="222">
        <f t="shared" si="82"/>
        <v>3000</v>
      </c>
      <c r="H3537" s="222">
        <v>6</v>
      </c>
      <c r="I3537" s="39"/>
    </row>
    <row r="3538" spans="1:9" ht="40.5" x14ac:dyDescent="0.25">
      <c r="A3538" s="222">
        <v>4269</v>
      </c>
      <c r="B3538" s="222" t="s">
        <v>6139</v>
      </c>
      <c r="C3538" s="222" t="s">
        <v>6140</v>
      </c>
      <c r="D3538" s="222" t="s">
        <v>10</v>
      </c>
      <c r="E3538" s="222" t="s">
        <v>56</v>
      </c>
      <c r="F3538" s="222">
        <v>720</v>
      </c>
      <c r="G3538" s="222">
        <f t="shared" si="82"/>
        <v>39600</v>
      </c>
      <c r="H3538" s="222">
        <v>55</v>
      </c>
      <c r="I3538" s="39"/>
    </row>
    <row r="3539" spans="1:9" ht="15" customHeight="1" x14ac:dyDescent="0.25">
      <c r="A3539" s="222">
        <v>4269</v>
      </c>
      <c r="B3539" s="222" t="s">
        <v>6141</v>
      </c>
      <c r="C3539" s="222" t="s">
        <v>102</v>
      </c>
      <c r="D3539" s="222" t="s">
        <v>10</v>
      </c>
      <c r="E3539" s="222" t="s">
        <v>11</v>
      </c>
      <c r="F3539" s="222">
        <v>30000</v>
      </c>
      <c r="G3539" s="222">
        <f t="shared" si="82"/>
        <v>30000</v>
      </c>
      <c r="H3539" s="222">
        <v>1</v>
      </c>
      <c r="I3539" s="39"/>
    </row>
    <row r="3540" spans="1:9" ht="15" customHeight="1" x14ac:dyDescent="0.25">
      <c r="A3540" s="222">
        <v>4269</v>
      </c>
      <c r="B3540" s="222" t="s">
        <v>6142</v>
      </c>
      <c r="C3540" s="222" t="s">
        <v>6143</v>
      </c>
      <c r="D3540" s="222" t="s">
        <v>10</v>
      </c>
      <c r="E3540" s="222" t="s">
        <v>169</v>
      </c>
      <c r="F3540" s="222">
        <v>500</v>
      </c>
      <c r="G3540" s="222">
        <f t="shared" si="82"/>
        <v>10000</v>
      </c>
      <c r="H3540" s="222">
        <v>20</v>
      </c>
      <c r="I3540" s="39"/>
    </row>
    <row r="3541" spans="1:9" ht="15" customHeight="1" x14ac:dyDescent="0.25">
      <c r="A3541" s="222">
        <v>4269</v>
      </c>
      <c r="B3541" s="222" t="s">
        <v>6144</v>
      </c>
      <c r="C3541" s="222" t="s">
        <v>6145</v>
      </c>
      <c r="D3541" s="222" t="s">
        <v>10</v>
      </c>
      <c r="E3541" s="222" t="s">
        <v>169</v>
      </c>
      <c r="F3541" s="222">
        <v>5000</v>
      </c>
      <c r="G3541" s="222">
        <f t="shared" si="82"/>
        <v>5000</v>
      </c>
      <c r="H3541" s="222">
        <v>1</v>
      </c>
      <c r="I3541" s="39"/>
    </row>
    <row r="3542" spans="1:9" ht="15" customHeight="1" x14ac:dyDescent="0.25">
      <c r="A3542" s="222">
        <v>4269</v>
      </c>
      <c r="B3542" s="222" t="s">
        <v>6146</v>
      </c>
      <c r="C3542" s="222" t="s">
        <v>6147</v>
      </c>
      <c r="D3542" s="222" t="s">
        <v>10</v>
      </c>
      <c r="E3542" s="222" t="s">
        <v>169</v>
      </c>
      <c r="F3542" s="222">
        <v>2000</v>
      </c>
      <c r="G3542" s="222">
        <f t="shared" si="82"/>
        <v>20000</v>
      </c>
      <c r="H3542" s="222">
        <v>10</v>
      </c>
      <c r="I3542" s="39"/>
    </row>
    <row r="3543" spans="1:9" ht="15" customHeight="1" x14ac:dyDescent="0.25">
      <c r="A3543" s="222">
        <v>4269</v>
      </c>
      <c r="B3543" s="222" t="s">
        <v>6148</v>
      </c>
      <c r="C3543" s="222" t="s">
        <v>6149</v>
      </c>
      <c r="D3543" s="222" t="s">
        <v>10</v>
      </c>
      <c r="E3543" s="222" t="s">
        <v>49</v>
      </c>
      <c r="F3543" s="222">
        <v>2000</v>
      </c>
      <c r="G3543" s="222">
        <f t="shared" si="82"/>
        <v>6000</v>
      </c>
      <c r="H3543" s="222">
        <v>3</v>
      </c>
      <c r="I3543" s="39"/>
    </row>
    <row r="3544" spans="1:9" ht="15" customHeight="1" x14ac:dyDescent="0.25">
      <c r="A3544" s="222">
        <v>4269</v>
      </c>
      <c r="B3544" s="222" t="s">
        <v>6150</v>
      </c>
      <c r="C3544" s="222" t="s">
        <v>6149</v>
      </c>
      <c r="D3544" s="222" t="s">
        <v>10</v>
      </c>
      <c r="E3544" s="222" t="s">
        <v>49</v>
      </c>
      <c r="F3544" s="222">
        <v>2000</v>
      </c>
      <c r="G3544" s="222">
        <f t="shared" si="82"/>
        <v>6000</v>
      </c>
      <c r="H3544" s="222">
        <v>3</v>
      </c>
      <c r="I3544" s="39"/>
    </row>
    <row r="3545" spans="1:9" ht="15" customHeight="1" x14ac:dyDescent="0.25">
      <c r="A3545" s="222">
        <v>4269</v>
      </c>
      <c r="B3545" s="222" t="s">
        <v>6151</v>
      </c>
      <c r="C3545" s="222" t="s">
        <v>6152</v>
      </c>
      <c r="D3545" s="222" t="s">
        <v>10</v>
      </c>
      <c r="E3545" s="222" t="s">
        <v>169</v>
      </c>
      <c r="F3545" s="222">
        <v>5000</v>
      </c>
      <c r="G3545" s="222">
        <f t="shared" si="82"/>
        <v>50000</v>
      </c>
      <c r="H3545" s="222">
        <v>10</v>
      </c>
      <c r="I3545" s="39"/>
    </row>
    <row r="3546" spans="1:9" ht="15" customHeight="1" x14ac:dyDescent="0.25">
      <c r="A3546" s="222">
        <v>4269</v>
      </c>
      <c r="B3546" s="222" t="s">
        <v>6153</v>
      </c>
      <c r="C3546" s="222" t="s">
        <v>6154</v>
      </c>
      <c r="D3546" s="222" t="s">
        <v>10</v>
      </c>
      <c r="E3546" s="222" t="s">
        <v>11</v>
      </c>
      <c r="F3546" s="222">
        <v>15000</v>
      </c>
      <c r="G3546" s="222">
        <f t="shared" si="82"/>
        <v>15000</v>
      </c>
      <c r="H3546" s="222">
        <v>1</v>
      </c>
      <c r="I3546" s="39"/>
    </row>
    <row r="3547" spans="1:9" ht="15" customHeight="1" x14ac:dyDescent="0.25">
      <c r="A3547" s="222">
        <v>4269</v>
      </c>
      <c r="B3547" s="222" t="s">
        <v>6155</v>
      </c>
      <c r="C3547" s="222" t="s">
        <v>6156</v>
      </c>
      <c r="D3547" s="222" t="s">
        <v>10</v>
      </c>
      <c r="E3547" s="222" t="s">
        <v>56</v>
      </c>
      <c r="F3547" s="222">
        <v>40000</v>
      </c>
      <c r="G3547" s="222">
        <f t="shared" si="82"/>
        <v>40000</v>
      </c>
      <c r="H3547" s="222">
        <v>1</v>
      </c>
      <c r="I3547" s="39"/>
    </row>
    <row r="3548" spans="1:9" ht="15" customHeight="1" x14ac:dyDescent="0.25">
      <c r="A3548" s="222">
        <v>4269</v>
      </c>
      <c r="B3548" s="222" t="s">
        <v>6157</v>
      </c>
      <c r="C3548" s="222" t="s">
        <v>805</v>
      </c>
      <c r="D3548" s="222" t="s">
        <v>10</v>
      </c>
      <c r="E3548" s="222" t="s">
        <v>49</v>
      </c>
      <c r="F3548" s="222">
        <v>500</v>
      </c>
      <c r="G3548" s="222">
        <f t="shared" si="82"/>
        <v>8000</v>
      </c>
      <c r="H3548" s="222">
        <v>16</v>
      </c>
      <c r="I3548" s="39"/>
    </row>
    <row r="3549" spans="1:9" ht="15" customHeight="1" x14ac:dyDescent="0.25">
      <c r="A3549" s="222">
        <v>4269</v>
      </c>
      <c r="B3549" s="222" t="s">
        <v>6158</v>
      </c>
      <c r="C3549" s="222" t="s">
        <v>5332</v>
      </c>
      <c r="D3549" s="222" t="s">
        <v>10</v>
      </c>
      <c r="E3549" s="222" t="s">
        <v>11</v>
      </c>
      <c r="F3549" s="222">
        <v>25000</v>
      </c>
      <c r="G3549" s="222">
        <f t="shared" si="82"/>
        <v>50000</v>
      </c>
      <c r="H3549" s="222">
        <v>2</v>
      </c>
      <c r="I3549" s="39"/>
    </row>
    <row r="3550" spans="1:9" ht="15" customHeight="1" x14ac:dyDescent="0.25">
      <c r="A3550" s="222">
        <v>4269</v>
      </c>
      <c r="B3550" s="222" t="s">
        <v>6159</v>
      </c>
      <c r="C3550" s="222" t="s">
        <v>167</v>
      </c>
      <c r="D3550" s="222" t="s">
        <v>10</v>
      </c>
      <c r="E3550" s="222" t="s">
        <v>11</v>
      </c>
      <c r="F3550" s="222">
        <v>10000</v>
      </c>
      <c r="G3550" s="222">
        <f t="shared" si="82"/>
        <v>10000</v>
      </c>
      <c r="H3550" s="222">
        <v>1</v>
      </c>
      <c r="I3550" s="39"/>
    </row>
    <row r="3551" spans="1:9" ht="15" customHeight="1" x14ac:dyDescent="0.25">
      <c r="A3551" s="222">
        <v>4269</v>
      </c>
      <c r="B3551" s="222" t="s">
        <v>6160</v>
      </c>
      <c r="C3551" s="222" t="s">
        <v>1022</v>
      </c>
      <c r="D3551" s="222" t="s">
        <v>10</v>
      </c>
      <c r="E3551" s="222" t="s">
        <v>11</v>
      </c>
      <c r="F3551" s="222">
        <v>10000</v>
      </c>
      <c r="G3551" s="222">
        <f t="shared" si="82"/>
        <v>10000</v>
      </c>
      <c r="H3551" s="222">
        <v>1</v>
      </c>
      <c r="I3551" s="39"/>
    </row>
    <row r="3552" spans="1:9" ht="15" customHeight="1" x14ac:dyDescent="0.25">
      <c r="A3552" s="222">
        <v>4269</v>
      </c>
      <c r="B3552" s="222" t="s">
        <v>6161</v>
      </c>
      <c r="C3552" s="222" t="s">
        <v>4056</v>
      </c>
      <c r="D3552" s="222" t="s">
        <v>10</v>
      </c>
      <c r="E3552" s="222" t="s">
        <v>11</v>
      </c>
      <c r="F3552" s="222">
        <v>30000</v>
      </c>
      <c r="G3552" s="222">
        <f t="shared" si="82"/>
        <v>30000</v>
      </c>
      <c r="H3552" s="222">
        <v>1</v>
      </c>
      <c r="I3552" s="39"/>
    </row>
    <row r="3553" spans="1:9" ht="15" customHeight="1" x14ac:dyDescent="0.25">
      <c r="A3553" s="222">
        <v>4269</v>
      </c>
      <c r="B3553" s="222" t="s">
        <v>6162</v>
      </c>
      <c r="C3553" s="222" t="s">
        <v>4056</v>
      </c>
      <c r="D3553" s="222" t="s">
        <v>10</v>
      </c>
      <c r="E3553" s="222" t="s">
        <v>11</v>
      </c>
      <c r="F3553" s="222">
        <v>50000</v>
      </c>
      <c r="G3553" s="222">
        <f t="shared" si="82"/>
        <v>50000</v>
      </c>
      <c r="H3553" s="222">
        <v>1</v>
      </c>
      <c r="I3553" s="39"/>
    </row>
    <row r="3554" spans="1:9" x14ac:dyDescent="0.25">
      <c r="A3554" s="222">
        <v>4269</v>
      </c>
      <c r="B3554" s="222" t="s">
        <v>6163</v>
      </c>
      <c r="C3554" s="222" t="s">
        <v>1807</v>
      </c>
      <c r="D3554" s="222" t="s">
        <v>10</v>
      </c>
      <c r="E3554" s="222" t="s">
        <v>11</v>
      </c>
      <c r="F3554" s="222">
        <v>40000</v>
      </c>
      <c r="G3554" s="222">
        <f t="shared" si="82"/>
        <v>40000</v>
      </c>
      <c r="H3554" s="222">
        <v>1</v>
      </c>
      <c r="I3554" s="39"/>
    </row>
    <row r="3555" spans="1:9" x14ac:dyDescent="0.25">
      <c r="A3555" s="222">
        <v>4269</v>
      </c>
      <c r="B3555" s="222" t="s">
        <v>6021</v>
      </c>
      <c r="C3555" s="222" t="s">
        <v>4222</v>
      </c>
      <c r="D3555" s="222" t="s">
        <v>10</v>
      </c>
      <c r="E3555" s="222" t="s">
        <v>34</v>
      </c>
      <c r="F3555" s="222">
        <v>2500000</v>
      </c>
      <c r="G3555" s="222">
        <v>2500000</v>
      </c>
      <c r="H3555" s="222">
        <v>1</v>
      </c>
      <c r="I3555" s="39"/>
    </row>
    <row r="3556" spans="1:9" x14ac:dyDescent="0.25">
      <c r="A3556" s="10"/>
      <c r="B3556" s="433" t="s">
        <v>425</v>
      </c>
      <c r="C3556" s="434"/>
      <c r="D3556" s="434"/>
      <c r="E3556" s="434"/>
      <c r="F3556" s="434"/>
      <c r="G3556" s="437"/>
      <c r="H3556" s="35"/>
      <c r="I3556" s="39"/>
    </row>
    <row r="3557" spans="1:9" ht="27" x14ac:dyDescent="0.25">
      <c r="A3557" s="10">
        <v>4251</v>
      </c>
      <c r="B3557" s="10" t="s">
        <v>8461</v>
      </c>
      <c r="C3557" s="10" t="s">
        <v>111</v>
      </c>
      <c r="D3557" s="10" t="s">
        <v>40</v>
      </c>
      <c r="E3557" s="10" t="s">
        <v>34</v>
      </c>
      <c r="F3557" s="10">
        <v>180000</v>
      </c>
      <c r="G3557" s="10">
        <v>180000</v>
      </c>
      <c r="H3557" s="10">
        <v>1</v>
      </c>
      <c r="I3557" s="39"/>
    </row>
    <row r="3558" spans="1:9" ht="27" x14ac:dyDescent="0.25">
      <c r="A3558" s="10">
        <v>4251</v>
      </c>
      <c r="B3558" s="10" t="s">
        <v>7207</v>
      </c>
      <c r="C3558" s="10" t="s">
        <v>111</v>
      </c>
      <c r="D3558" s="10" t="s">
        <v>40</v>
      </c>
      <c r="E3558" s="10" t="s">
        <v>34</v>
      </c>
      <c r="F3558" s="10">
        <v>140000</v>
      </c>
      <c r="G3558" s="10">
        <v>140000</v>
      </c>
      <c r="H3558" s="10">
        <v>1</v>
      </c>
      <c r="I3558" s="39"/>
    </row>
    <row r="3559" spans="1:9" ht="27" x14ac:dyDescent="0.25">
      <c r="A3559" s="10" t="s">
        <v>129</v>
      </c>
      <c r="B3559" s="10" t="s">
        <v>4998</v>
      </c>
      <c r="C3559" s="10" t="s">
        <v>119</v>
      </c>
      <c r="D3559" s="10" t="s">
        <v>10</v>
      </c>
      <c r="E3559" s="10" t="s">
        <v>34</v>
      </c>
      <c r="F3559" s="10">
        <v>700000</v>
      </c>
      <c r="G3559" s="10">
        <v>700000</v>
      </c>
      <c r="H3559" s="10">
        <v>1</v>
      </c>
      <c r="I3559" s="39"/>
    </row>
    <row r="3560" spans="1:9" ht="27" x14ac:dyDescent="0.25">
      <c r="A3560" s="10" t="s">
        <v>129</v>
      </c>
      <c r="B3560" s="10" t="s">
        <v>4999</v>
      </c>
      <c r="C3560" s="10" t="s">
        <v>119</v>
      </c>
      <c r="D3560" s="10" t="s">
        <v>10</v>
      </c>
      <c r="E3560" s="10" t="s">
        <v>34</v>
      </c>
      <c r="F3560" s="10">
        <v>700000</v>
      </c>
      <c r="G3560" s="10">
        <v>700000</v>
      </c>
      <c r="H3560" s="10">
        <v>1</v>
      </c>
      <c r="I3560" s="39"/>
    </row>
    <row r="3561" spans="1:9" ht="27" x14ac:dyDescent="0.25">
      <c r="A3561" s="10" t="s">
        <v>129</v>
      </c>
      <c r="B3561" s="10" t="s">
        <v>5000</v>
      </c>
      <c r="C3561" s="10" t="s">
        <v>119</v>
      </c>
      <c r="D3561" s="10" t="s">
        <v>10</v>
      </c>
      <c r="E3561" s="10" t="s">
        <v>34</v>
      </c>
      <c r="F3561" s="10">
        <v>700000</v>
      </c>
      <c r="G3561" s="10">
        <v>700000</v>
      </c>
      <c r="H3561" s="10">
        <v>1</v>
      </c>
      <c r="I3561" s="39"/>
    </row>
    <row r="3562" spans="1:9" ht="27" x14ac:dyDescent="0.25">
      <c r="A3562" s="10" t="s">
        <v>129</v>
      </c>
      <c r="B3562" s="10" t="s">
        <v>5001</v>
      </c>
      <c r="C3562" s="10" t="s">
        <v>119</v>
      </c>
      <c r="D3562" s="10" t="s">
        <v>10</v>
      </c>
      <c r="E3562" s="10" t="s">
        <v>34</v>
      </c>
      <c r="F3562" s="10">
        <v>700000</v>
      </c>
      <c r="G3562" s="10">
        <v>700000</v>
      </c>
      <c r="H3562" s="10">
        <v>1</v>
      </c>
      <c r="I3562" s="39"/>
    </row>
    <row r="3563" spans="1:9" ht="27" x14ac:dyDescent="0.25">
      <c r="A3563" s="10">
        <v>4239</v>
      </c>
      <c r="B3563" s="10" t="s">
        <v>6287</v>
      </c>
      <c r="C3563" s="10" t="s">
        <v>119</v>
      </c>
      <c r="D3563" s="10" t="s">
        <v>10</v>
      </c>
      <c r="E3563" s="10" t="s">
        <v>34</v>
      </c>
      <c r="F3563" s="10">
        <v>2000000</v>
      </c>
      <c r="G3563" s="10">
        <v>2000000</v>
      </c>
      <c r="H3563" s="10">
        <v>1</v>
      </c>
      <c r="I3563" s="39"/>
    </row>
    <row r="3564" spans="1:9" ht="27" x14ac:dyDescent="0.25">
      <c r="A3564" s="10">
        <v>4239</v>
      </c>
      <c r="B3564" s="10" t="s">
        <v>6288</v>
      </c>
      <c r="C3564" s="10" t="s">
        <v>119</v>
      </c>
      <c r="D3564" s="10" t="s">
        <v>10</v>
      </c>
      <c r="E3564" s="10" t="s">
        <v>34</v>
      </c>
      <c r="F3564" s="10">
        <v>800000</v>
      </c>
      <c r="G3564" s="10">
        <v>800000</v>
      </c>
      <c r="H3564" s="10">
        <v>1</v>
      </c>
      <c r="I3564" s="39"/>
    </row>
    <row r="3565" spans="1:9" ht="27" x14ac:dyDescent="0.25">
      <c r="A3565" s="10" t="s">
        <v>129</v>
      </c>
      <c r="B3565" s="10" t="s">
        <v>5002</v>
      </c>
      <c r="C3565" s="10" t="s">
        <v>119</v>
      </c>
      <c r="D3565" s="10" t="s">
        <v>10</v>
      </c>
      <c r="E3565" s="10" t="s">
        <v>34</v>
      </c>
      <c r="F3565" s="10">
        <v>800000</v>
      </c>
      <c r="G3565" s="10">
        <v>800000</v>
      </c>
      <c r="H3565" s="10">
        <v>1</v>
      </c>
      <c r="I3565" s="39"/>
    </row>
    <row r="3566" spans="1:9" ht="27" x14ac:dyDescent="0.25">
      <c r="A3566" s="10" t="s">
        <v>129</v>
      </c>
      <c r="B3566" s="10" t="s">
        <v>5003</v>
      </c>
      <c r="C3566" s="10" t="s">
        <v>119</v>
      </c>
      <c r="D3566" s="10" t="s">
        <v>10</v>
      </c>
      <c r="E3566" s="10" t="s">
        <v>34</v>
      </c>
      <c r="F3566" s="10">
        <v>500000</v>
      </c>
      <c r="G3566" s="10">
        <v>500000</v>
      </c>
      <c r="H3566" s="10">
        <v>1</v>
      </c>
      <c r="I3566" s="39"/>
    </row>
    <row r="3567" spans="1:9" ht="27" x14ac:dyDescent="0.25">
      <c r="A3567" s="10" t="s">
        <v>129</v>
      </c>
      <c r="B3567" s="10" t="s">
        <v>2210</v>
      </c>
      <c r="C3567" s="10" t="s">
        <v>119</v>
      </c>
      <c r="D3567" s="10" t="s">
        <v>10</v>
      </c>
      <c r="E3567" s="10" t="s">
        <v>34</v>
      </c>
      <c r="F3567" s="10">
        <v>0</v>
      </c>
      <c r="G3567" s="10">
        <v>0</v>
      </c>
      <c r="H3567" s="10">
        <v>1</v>
      </c>
      <c r="I3567" s="39"/>
    </row>
    <row r="3568" spans="1:9" ht="27" x14ac:dyDescent="0.25">
      <c r="A3568" s="10" t="s">
        <v>129</v>
      </c>
      <c r="B3568" s="10" t="s">
        <v>2211</v>
      </c>
      <c r="C3568" s="10" t="s">
        <v>119</v>
      </c>
      <c r="D3568" s="10" t="s">
        <v>10</v>
      </c>
      <c r="E3568" s="10" t="s">
        <v>34</v>
      </c>
      <c r="F3568" s="10">
        <v>0</v>
      </c>
      <c r="G3568" s="10">
        <v>0</v>
      </c>
      <c r="H3568" s="10">
        <v>1</v>
      </c>
      <c r="I3568" s="39"/>
    </row>
    <row r="3569" spans="1:9" ht="27" x14ac:dyDescent="0.25">
      <c r="A3569" s="10" t="s">
        <v>129</v>
      </c>
      <c r="B3569" s="10" t="s">
        <v>2212</v>
      </c>
      <c r="C3569" s="10" t="s">
        <v>119</v>
      </c>
      <c r="D3569" s="10" t="s">
        <v>10</v>
      </c>
      <c r="E3569" s="10" t="s">
        <v>34</v>
      </c>
      <c r="F3569" s="10">
        <v>0</v>
      </c>
      <c r="G3569" s="10">
        <v>0</v>
      </c>
      <c r="H3569" s="10">
        <v>1</v>
      </c>
      <c r="I3569" s="39"/>
    </row>
    <row r="3570" spans="1:9" ht="27" x14ac:dyDescent="0.25">
      <c r="A3570" s="10" t="s">
        <v>129</v>
      </c>
      <c r="B3570" s="10" t="s">
        <v>2213</v>
      </c>
      <c r="C3570" s="10" t="s">
        <v>119</v>
      </c>
      <c r="D3570" s="10" t="s">
        <v>10</v>
      </c>
      <c r="E3570" s="10" t="s">
        <v>34</v>
      </c>
      <c r="F3570" s="10">
        <v>0</v>
      </c>
      <c r="G3570" s="10">
        <v>0</v>
      </c>
      <c r="H3570" s="10">
        <v>1</v>
      </c>
      <c r="I3570" s="39"/>
    </row>
    <row r="3571" spans="1:9" ht="27" x14ac:dyDescent="0.25">
      <c r="A3571" s="10" t="s">
        <v>129</v>
      </c>
      <c r="B3571" s="10" t="s">
        <v>2214</v>
      </c>
      <c r="C3571" s="10" t="s">
        <v>119</v>
      </c>
      <c r="D3571" s="19" t="s">
        <v>10</v>
      </c>
      <c r="E3571" s="20" t="s">
        <v>34</v>
      </c>
      <c r="F3571" s="20">
        <v>0</v>
      </c>
      <c r="G3571" s="20">
        <v>0</v>
      </c>
      <c r="H3571" s="35">
        <v>1</v>
      </c>
      <c r="I3571" s="39"/>
    </row>
    <row r="3572" spans="1:9" ht="27" x14ac:dyDescent="0.25">
      <c r="A3572" s="10" t="s">
        <v>129</v>
      </c>
      <c r="B3572" s="10" t="s">
        <v>2215</v>
      </c>
      <c r="C3572" s="10" t="s">
        <v>119</v>
      </c>
      <c r="D3572" s="19" t="s">
        <v>10</v>
      </c>
      <c r="E3572" s="20" t="s">
        <v>34</v>
      </c>
      <c r="F3572" s="20">
        <v>0</v>
      </c>
      <c r="G3572" s="20">
        <v>0</v>
      </c>
      <c r="H3572" s="35">
        <v>1</v>
      </c>
      <c r="I3572" s="39"/>
    </row>
    <row r="3573" spans="1:9" ht="27" x14ac:dyDescent="0.25">
      <c r="A3573" s="10" t="s">
        <v>129</v>
      </c>
      <c r="B3573" s="10" t="s">
        <v>2216</v>
      </c>
      <c r="C3573" s="10" t="s">
        <v>119</v>
      </c>
      <c r="D3573" s="19" t="s">
        <v>10</v>
      </c>
      <c r="E3573" s="20" t="s">
        <v>34</v>
      </c>
      <c r="F3573" s="20">
        <v>0</v>
      </c>
      <c r="G3573" s="20">
        <v>0</v>
      </c>
      <c r="H3573" s="35">
        <v>1</v>
      </c>
      <c r="I3573" s="39"/>
    </row>
    <row r="3574" spans="1:9" ht="27" x14ac:dyDescent="0.25">
      <c r="A3574" s="10" t="s">
        <v>129</v>
      </c>
      <c r="B3574" s="10" t="s">
        <v>2217</v>
      </c>
      <c r="C3574" s="10" t="s">
        <v>119</v>
      </c>
      <c r="D3574" s="19" t="s">
        <v>10</v>
      </c>
      <c r="E3574" s="20" t="s">
        <v>34</v>
      </c>
      <c r="F3574" s="20">
        <v>0</v>
      </c>
      <c r="G3574" s="20">
        <v>0</v>
      </c>
      <c r="H3574" s="35">
        <v>1</v>
      </c>
      <c r="I3574" s="39"/>
    </row>
    <row r="3575" spans="1:9" x14ac:dyDescent="0.25">
      <c r="A3575" s="450" t="s">
        <v>38</v>
      </c>
      <c r="B3575" s="451"/>
      <c r="C3575" s="451"/>
      <c r="D3575" s="451"/>
      <c r="E3575" s="451"/>
      <c r="F3575" s="451"/>
      <c r="G3575" s="451"/>
      <c r="H3575" s="452"/>
      <c r="I3575" s="39"/>
    </row>
    <row r="3576" spans="1:9" ht="27" x14ac:dyDescent="0.25">
      <c r="A3576" s="233">
        <v>4251</v>
      </c>
      <c r="B3576" s="233" t="s">
        <v>6330</v>
      </c>
      <c r="C3576" s="233" t="s">
        <v>104</v>
      </c>
      <c r="D3576" s="233" t="s">
        <v>35</v>
      </c>
      <c r="E3576" s="233" t="s">
        <v>34</v>
      </c>
      <c r="F3576" s="233">
        <v>6860000</v>
      </c>
      <c r="G3576" s="233">
        <v>6860000</v>
      </c>
      <c r="H3576" s="233">
        <v>1</v>
      </c>
      <c r="I3576" s="39"/>
    </row>
    <row r="3577" spans="1:9" x14ac:dyDescent="0.25">
      <c r="A3577" s="429" t="s">
        <v>2677</v>
      </c>
      <c r="B3577" s="430"/>
      <c r="C3577" s="430"/>
      <c r="D3577" s="430"/>
      <c r="E3577" s="430"/>
      <c r="F3577" s="430"/>
      <c r="G3577" s="430"/>
      <c r="H3577" s="430"/>
      <c r="I3577" s="39"/>
    </row>
    <row r="3578" spans="1:9" x14ac:dyDescent="0.25">
      <c r="A3578" s="10"/>
      <c r="B3578" s="433" t="s">
        <v>8</v>
      </c>
      <c r="C3578" s="434"/>
      <c r="D3578" s="434"/>
      <c r="E3578" s="434"/>
      <c r="F3578" s="434"/>
      <c r="G3578" s="437"/>
      <c r="H3578" s="35"/>
      <c r="I3578" s="39"/>
    </row>
    <row r="3579" spans="1:9" x14ac:dyDescent="0.25">
      <c r="A3579" s="10">
        <v>5129</v>
      </c>
      <c r="B3579" s="10" t="s">
        <v>5689</v>
      </c>
      <c r="C3579" s="10" t="s">
        <v>52</v>
      </c>
      <c r="D3579" s="10" t="s">
        <v>10</v>
      </c>
      <c r="E3579" s="10" t="s">
        <v>11</v>
      </c>
      <c r="F3579" s="10">
        <v>350000</v>
      </c>
      <c r="G3579" s="10">
        <f>+F3579*H3579</f>
        <v>350000</v>
      </c>
      <c r="H3579" s="10">
        <v>1</v>
      </c>
      <c r="I3579" s="39"/>
    </row>
    <row r="3580" spans="1:9" x14ac:dyDescent="0.25">
      <c r="A3580" s="10">
        <v>5129</v>
      </c>
      <c r="B3580" s="10" t="s">
        <v>5690</v>
      </c>
      <c r="C3580" s="10" t="s">
        <v>98</v>
      </c>
      <c r="D3580" s="10" t="s">
        <v>10</v>
      </c>
      <c r="E3580" s="10" t="s">
        <v>11</v>
      </c>
      <c r="F3580" s="10">
        <v>250000</v>
      </c>
      <c r="G3580" s="10">
        <f t="shared" ref="G3580:G3583" si="83">+F3580*H3580</f>
        <v>750000</v>
      </c>
      <c r="H3580" s="10">
        <v>3</v>
      </c>
      <c r="I3580" s="39"/>
    </row>
    <row r="3581" spans="1:9" x14ac:dyDescent="0.25">
      <c r="A3581" s="10">
        <v>5129</v>
      </c>
      <c r="B3581" s="10" t="s">
        <v>5691</v>
      </c>
      <c r="C3581" s="10" t="s">
        <v>101</v>
      </c>
      <c r="D3581" s="10" t="s">
        <v>10</v>
      </c>
      <c r="E3581" s="10" t="s">
        <v>11</v>
      </c>
      <c r="F3581" s="10">
        <v>240000</v>
      </c>
      <c r="G3581" s="10">
        <f t="shared" si="83"/>
        <v>1680000</v>
      </c>
      <c r="H3581" s="10">
        <v>7</v>
      </c>
      <c r="I3581" s="39"/>
    </row>
    <row r="3582" spans="1:9" x14ac:dyDescent="0.25">
      <c r="A3582" s="10">
        <v>5129</v>
      </c>
      <c r="B3582" s="10" t="s">
        <v>5692</v>
      </c>
      <c r="C3582" s="10" t="s">
        <v>4132</v>
      </c>
      <c r="D3582" s="10" t="s">
        <v>10</v>
      </c>
      <c r="E3582" s="10" t="s">
        <v>11</v>
      </c>
      <c r="F3582" s="10">
        <v>160000</v>
      </c>
      <c r="G3582" s="10">
        <f t="shared" si="83"/>
        <v>480000</v>
      </c>
      <c r="H3582" s="10">
        <v>3</v>
      </c>
      <c r="I3582" s="39"/>
    </row>
    <row r="3583" spans="1:9" x14ac:dyDescent="0.25">
      <c r="A3583" s="10">
        <v>5129</v>
      </c>
      <c r="B3583" s="10" t="s">
        <v>5693</v>
      </c>
      <c r="C3583" s="10" t="s">
        <v>103</v>
      </c>
      <c r="D3583" s="10" t="s">
        <v>10</v>
      </c>
      <c r="E3583" s="10" t="s">
        <v>11</v>
      </c>
      <c r="F3583" s="10">
        <v>150000</v>
      </c>
      <c r="G3583" s="10">
        <f t="shared" si="83"/>
        <v>1500000</v>
      </c>
      <c r="H3583" s="10">
        <v>10</v>
      </c>
      <c r="I3583" s="39"/>
    </row>
    <row r="3584" spans="1:9" x14ac:dyDescent="0.25">
      <c r="A3584" s="10">
        <v>5129</v>
      </c>
      <c r="B3584" s="10" t="s">
        <v>5688</v>
      </c>
      <c r="C3584" s="10" t="s">
        <v>99</v>
      </c>
      <c r="D3584" s="10" t="s">
        <v>10</v>
      </c>
      <c r="E3584" s="10" t="s">
        <v>11</v>
      </c>
      <c r="F3584" s="10">
        <v>250000</v>
      </c>
      <c r="G3584" s="10">
        <f>+F3584*H3584</f>
        <v>3000000</v>
      </c>
      <c r="H3584" s="10">
        <v>12</v>
      </c>
      <c r="I3584" s="39"/>
    </row>
    <row r="3585" spans="1:9" x14ac:dyDescent="0.25">
      <c r="A3585" s="10"/>
      <c r="B3585" s="10" t="s">
        <v>2219</v>
      </c>
      <c r="C3585" s="10" t="s">
        <v>31</v>
      </c>
      <c r="D3585" s="10" t="s">
        <v>10</v>
      </c>
      <c r="E3585" s="10" t="s">
        <v>11</v>
      </c>
      <c r="F3585" s="10">
        <v>0</v>
      </c>
      <c r="G3585" s="10">
        <v>0</v>
      </c>
      <c r="H3585" s="10">
        <v>2</v>
      </c>
      <c r="I3585" s="39"/>
    </row>
    <row r="3586" spans="1:9" x14ac:dyDescent="0.25">
      <c r="A3586" s="10" t="s">
        <v>135</v>
      </c>
      <c r="B3586" s="10" t="s">
        <v>2218</v>
      </c>
      <c r="C3586" s="10" t="s">
        <v>99</v>
      </c>
      <c r="D3586" s="10" t="s">
        <v>10</v>
      </c>
      <c r="E3586" s="10" t="s">
        <v>11</v>
      </c>
      <c r="F3586" s="10">
        <v>0</v>
      </c>
      <c r="G3586" s="10">
        <v>0</v>
      </c>
      <c r="H3586" s="10">
        <v>10</v>
      </c>
      <c r="I3586" s="39"/>
    </row>
    <row r="3587" spans="1:9" x14ac:dyDescent="0.25">
      <c r="A3587" s="10"/>
      <c r="B3587" s="433" t="s">
        <v>38</v>
      </c>
      <c r="C3587" s="434"/>
      <c r="D3587" s="434"/>
      <c r="E3587" s="434"/>
      <c r="F3587" s="434"/>
      <c r="G3587" s="437"/>
      <c r="H3587" s="35"/>
      <c r="I3587" s="39"/>
    </row>
    <row r="3588" spans="1:9" x14ac:dyDescent="0.25">
      <c r="A3588" s="10"/>
      <c r="B3588" s="10" t="s">
        <v>2206</v>
      </c>
      <c r="C3588" s="10" t="s">
        <v>101</v>
      </c>
      <c r="D3588" s="19" t="s">
        <v>10</v>
      </c>
      <c r="E3588" s="20" t="s">
        <v>11</v>
      </c>
      <c r="F3588" s="20">
        <v>0</v>
      </c>
      <c r="G3588" s="20">
        <v>0</v>
      </c>
      <c r="H3588" s="34">
        <v>3</v>
      </c>
      <c r="I3588" s="39"/>
    </row>
    <row r="3589" spans="1:9" x14ac:dyDescent="0.25">
      <c r="A3589" s="10"/>
      <c r="B3589" s="10" t="s">
        <v>2207</v>
      </c>
      <c r="C3589" s="10" t="s">
        <v>103</v>
      </c>
      <c r="D3589" s="19" t="s">
        <v>10</v>
      </c>
      <c r="E3589" s="20" t="s">
        <v>11</v>
      </c>
      <c r="F3589" s="20">
        <v>0</v>
      </c>
      <c r="G3589" s="20">
        <v>0</v>
      </c>
      <c r="H3589" s="34">
        <v>6</v>
      </c>
      <c r="I3589" s="39"/>
    </row>
    <row r="3590" spans="1:9" x14ac:dyDescent="0.25">
      <c r="A3590" s="10"/>
      <c r="B3590" s="10" t="s">
        <v>2208</v>
      </c>
      <c r="C3590" s="10" t="s">
        <v>98</v>
      </c>
      <c r="D3590" s="19" t="s">
        <v>10</v>
      </c>
      <c r="E3590" s="20" t="s">
        <v>11</v>
      </c>
      <c r="F3590" s="20">
        <v>0</v>
      </c>
      <c r="G3590" s="20">
        <v>0</v>
      </c>
      <c r="H3590" s="34">
        <v>3</v>
      </c>
      <c r="I3590" s="39"/>
    </row>
    <row r="3591" spans="1:9" x14ac:dyDescent="0.25">
      <c r="A3591" s="10"/>
      <c r="B3591" s="10" t="s">
        <v>2209</v>
      </c>
      <c r="C3591" s="10" t="s">
        <v>139</v>
      </c>
      <c r="D3591" s="19" t="s">
        <v>10</v>
      </c>
      <c r="E3591" s="20" t="s">
        <v>11</v>
      </c>
      <c r="F3591" s="20">
        <v>0</v>
      </c>
      <c r="G3591" s="20">
        <v>0</v>
      </c>
      <c r="H3591" s="34">
        <v>2</v>
      </c>
      <c r="I3591" s="39"/>
    </row>
    <row r="3592" spans="1:9" x14ac:dyDescent="0.25">
      <c r="A3592" s="429" t="s">
        <v>5312</v>
      </c>
      <c r="B3592" s="430"/>
      <c r="C3592" s="430"/>
      <c r="D3592" s="430"/>
      <c r="E3592" s="430"/>
      <c r="F3592" s="430"/>
      <c r="G3592" s="430"/>
      <c r="H3592" s="430"/>
      <c r="I3592" s="39"/>
    </row>
    <row r="3593" spans="1:9" x14ac:dyDescent="0.25">
      <c r="A3593" s="433" t="s">
        <v>32</v>
      </c>
      <c r="B3593" s="434"/>
      <c r="C3593" s="434"/>
      <c r="D3593" s="434"/>
      <c r="E3593" s="434"/>
      <c r="F3593" s="434"/>
      <c r="G3593" s="434"/>
      <c r="H3593" s="437"/>
      <c r="I3593" s="39"/>
    </row>
    <row r="3594" spans="1:9" ht="27" x14ac:dyDescent="0.25">
      <c r="A3594" s="195">
        <v>5129</v>
      </c>
      <c r="B3594" s="195" t="s">
        <v>6445</v>
      </c>
      <c r="C3594" s="195" t="s">
        <v>111</v>
      </c>
      <c r="D3594" s="195" t="s">
        <v>40</v>
      </c>
      <c r="E3594" s="195" t="s">
        <v>34</v>
      </c>
      <c r="F3594" s="195">
        <v>223494</v>
      </c>
      <c r="G3594" s="195">
        <v>223494</v>
      </c>
      <c r="H3594" s="195">
        <v>1</v>
      </c>
      <c r="I3594" s="39"/>
    </row>
    <row r="3595" spans="1:9" x14ac:dyDescent="0.25">
      <c r="A3595" s="433" t="s">
        <v>8</v>
      </c>
      <c r="B3595" s="434"/>
      <c r="C3595" s="434"/>
      <c r="D3595" s="434"/>
      <c r="E3595" s="434"/>
      <c r="F3595" s="434"/>
      <c r="G3595" s="434"/>
      <c r="H3595" s="437"/>
      <c r="I3595" s="39"/>
    </row>
    <row r="3596" spans="1:9" x14ac:dyDescent="0.25">
      <c r="A3596" s="171">
        <v>5129</v>
      </c>
      <c r="B3596" s="171" t="s">
        <v>1288</v>
      </c>
      <c r="C3596" s="171" t="s">
        <v>125</v>
      </c>
      <c r="D3596" s="171" t="s">
        <v>35</v>
      </c>
      <c r="E3596" s="171" t="s">
        <v>11</v>
      </c>
      <c r="F3596" s="171">
        <v>400000</v>
      </c>
      <c r="G3596" s="171">
        <f>+F3596*H3596</f>
        <v>2400000</v>
      </c>
      <c r="H3596" s="171">
        <v>6</v>
      </c>
      <c r="I3596" s="39"/>
    </row>
    <row r="3597" spans="1:9" x14ac:dyDescent="0.25">
      <c r="A3597" s="171">
        <v>5129</v>
      </c>
      <c r="B3597" s="171" t="s">
        <v>1289</v>
      </c>
      <c r="C3597" s="171" t="s">
        <v>125</v>
      </c>
      <c r="D3597" s="171" t="s">
        <v>35</v>
      </c>
      <c r="E3597" s="171" t="s">
        <v>11</v>
      </c>
      <c r="F3597" s="171">
        <v>84000</v>
      </c>
      <c r="G3597" s="171">
        <f t="shared" ref="G3597:G3606" si="84">+F3597*H3597</f>
        <v>84000</v>
      </c>
      <c r="H3597" s="171">
        <v>1</v>
      </c>
      <c r="I3597" s="39"/>
    </row>
    <row r="3598" spans="1:9" x14ac:dyDescent="0.25">
      <c r="A3598" s="171">
        <v>5129</v>
      </c>
      <c r="B3598" s="171" t="s">
        <v>1290</v>
      </c>
      <c r="C3598" s="171" t="s">
        <v>125</v>
      </c>
      <c r="D3598" s="171" t="s">
        <v>35</v>
      </c>
      <c r="E3598" s="171" t="s">
        <v>11</v>
      </c>
      <c r="F3598" s="171">
        <v>43800</v>
      </c>
      <c r="G3598" s="171">
        <f t="shared" si="84"/>
        <v>87600</v>
      </c>
      <c r="H3598" s="171">
        <v>2</v>
      </c>
      <c r="I3598" s="39"/>
    </row>
    <row r="3599" spans="1:9" x14ac:dyDescent="0.25">
      <c r="A3599" s="171">
        <v>5129</v>
      </c>
      <c r="B3599" s="171" t="s">
        <v>1291</v>
      </c>
      <c r="C3599" s="171" t="s">
        <v>125</v>
      </c>
      <c r="D3599" s="171" t="s">
        <v>35</v>
      </c>
      <c r="E3599" s="171" t="s">
        <v>11</v>
      </c>
      <c r="F3599" s="171">
        <v>3564000</v>
      </c>
      <c r="G3599" s="171">
        <f t="shared" si="84"/>
        <v>3564000</v>
      </c>
      <c r="H3599" s="171">
        <v>1</v>
      </c>
      <c r="I3599" s="39"/>
    </row>
    <row r="3600" spans="1:9" x14ac:dyDescent="0.25">
      <c r="A3600" s="171">
        <v>5129</v>
      </c>
      <c r="B3600" s="171" t="s">
        <v>1292</v>
      </c>
      <c r="C3600" s="171" t="s">
        <v>125</v>
      </c>
      <c r="D3600" s="171" t="s">
        <v>35</v>
      </c>
      <c r="E3600" s="171" t="s">
        <v>11</v>
      </c>
      <c r="F3600" s="171">
        <v>252000</v>
      </c>
      <c r="G3600" s="171">
        <f t="shared" si="84"/>
        <v>252000</v>
      </c>
      <c r="H3600" s="171">
        <v>1</v>
      </c>
      <c r="I3600" s="39"/>
    </row>
    <row r="3601" spans="1:9" x14ac:dyDescent="0.25">
      <c r="A3601" s="171">
        <v>5129</v>
      </c>
      <c r="B3601" s="171" t="s">
        <v>1294</v>
      </c>
      <c r="C3601" s="171" t="s">
        <v>125</v>
      </c>
      <c r="D3601" s="171" t="s">
        <v>35</v>
      </c>
      <c r="E3601" s="171" t="s">
        <v>11</v>
      </c>
      <c r="F3601" s="171">
        <v>163.95</v>
      </c>
      <c r="G3601" s="171">
        <f t="shared" si="84"/>
        <v>56398.799999999996</v>
      </c>
      <c r="H3601" s="171">
        <v>344</v>
      </c>
      <c r="I3601" s="39"/>
    </row>
    <row r="3602" spans="1:9" x14ac:dyDescent="0.25">
      <c r="A3602" s="171">
        <v>5129</v>
      </c>
      <c r="B3602" s="171" t="s">
        <v>1295</v>
      </c>
      <c r="C3602" s="171" t="s">
        <v>125</v>
      </c>
      <c r="D3602" s="171" t="s">
        <v>35</v>
      </c>
      <c r="E3602" s="171" t="s">
        <v>11</v>
      </c>
      <c r="F3602" s="171">
        <v>120000</v>
      </c>
      <c r="G3602" s="171">
        <f t="shared" si="84"/>
        <v>120000</v>
      </c>
      <c r="H3602" s="171">
        <v>1</v>
      </c>
      <c r="I3602" s="39"/>
    </row>
    <row r="3603" spans="1:9" x14ac:dyDescent="0.25">
      <c r="A3603" s="171">
        <v>5129</v>
      </c>
      <c r="B3603" s="171" t="s">
        <v>1296</v>
      </c>
      <c r="C3603" s="171" t="s">
        <v>125</v>
      </c>
      <c r="D3603" s="171" t="s">
        <v>35</v>
      </c>
      <c r="E3603" s="171" t="s">
        <v>11</v>
      </c>
      <c r="F3603" s="171">
        <v>162000</v>
      </c>
      <c r="G3603" s="171">
        <f t="shared" si="84"/>
        <v>162000</v>
      </c>
      <c r="H3603" s="171">
        <v>1</v>
      </c>
      <c r="I3603" s="39"/>
    </row>
    <row r="3604" spans="1:9" x14ac:dyDescent="0.25">
      <c r="A3604" s="171">
        <v>5129</v>
      </c>
      <c r="B3604" s="171" t="s">
        <v>1298</v>
      </c>
      <c r="C3604" s="171" t="s">
        <v>125</v>
      </c>
      <c r="D3604" s="171" t="s">
        <v>35</v>
      </c>
      <c r="E3604" s="171" t="s">
        <v>11</v>
      </c>
      <c r="F3604" s="171">
        <v>144000</v>
      </c>
      <c r="G3604" s="171">
        <f t="shared" si="84"/>
        <v>144000</v>
      </c>
      <c r="H3604" s="171">
        <v>1</v>
      </c>
      <c r="I3604" s="39"/>
    </row>
    <row r="3605" spans="1:9" x14ac:dyDescent="0.25">
      <c r="A3605" s="171">
        <v>5129</v>
      </c>
      <c r="B3605" s="171" t="s">
        <v>1299</v>
      </c>
      <c r="C3605" s="171" t="s">
        <v>125</v>
      </c>
      <c r="D3605" s="171" t="s">
        <v>35</v>
      </c>
      <c r="E3605" s="171" t="s">
        <v>11</v>
      </c>
      <c r="F3605" s="171">
        <v>60000</v>
      </c>
      <c r="G3605" s="171">
        <f t="shared" si="84"/>
        <v>60000</v>
      </c>
      <c r="H3605" s="171">
        <v>1</v>
      </c>
      <c r="I3605" s="39"/>
    </row>
    <row r="3606" spans="1:9" x14ac:dyDescent="0.25">
      <c r="A3606" s="171">
        <v>5129</v>
      </c>
      <c r="B3606" s="171" t="s">
        <v>1300</v>
      </c>
      <c r="C3606" s="171" t="s">
        <v>125</v>
      </c>
      <c r="D3606" s="171" t="s">
        <v>35</v>
      </c>
      <c r="E3606" s="171" t="s">
        <v>11</v>
      </c>
      <c r="F3606" s="171">
        <v>96000</v>
      </c>
      <c r="G3606" s="171">
        <f t="shared" si="84"/>
        <v>96000</v>
      </c>
      <c r="H3606" s="171">
        <v>1</v>
      </c>
      <c r="I3606" s="39"/>
    </row>
    <row r="3607" spans="1:9" x14ac:dyDescent="0.25">
      <c r="A3607" s="171">
        <v>5129</v>
      </c>
      <c r="B3607" s="171" t="s">
        <v>1293</v>
      </c>
      <c r="C3607" s="171" t="s">
        <v>125</v>
      </c>
      <c r="D3607" s="171" t="s">
        <v>35</v>
      </c>
      <c r="E3607" s="171" t="s">
        <v>11</v>
      </c>
      <c r="F3607" s="171">
        <v>10200</v>
      </c>
      <c r="G3607" s="171">
        <f>+F3607*H3607</f>
        <v>408000</v>
      </c>
      <c r="H3607" s="171">
        <v>40</v>
      </c>
      <c r="I3607" s="39"/>
    </row>
    <row r="3608" spans="1:9" x14ac:dyDescent="0.25">
      <c r="A3608" s="171">
        <v>5129</v>
      </c>
      <c r="B3608" s="171" t="s">
        <v>1297</v>
      </c>
      <c r="C3608" s="171" t="s">
        <v>125</v>
      </c>
      <c r="D3608" s="171" t="s">
        <v>35</v>
      </c>
      <c r="E3608" s="171" t="s">
        <v>11</v>
      </c>
      <c r="F3608" s="171">
        <v>1024000</v>
      </c>
      <c r="G3608" s="171">
        <f>+F3608*H3608</f>
        <v>1024000</v>
      </c>
      <c r="H3608" s="171">
        <v>1</v>
      </c>
      <c r="I3608" s="39"/>
    </row>
    <row r="3609" spans="1:9" x14ac:dyDescent="0.25">
      <c r="A3609" s="429" t="s">
        <v>3410</v>
      </c>
      <c r="B3609" s="430"/>
      <c r="C3609" s="430"/>
      <c r="D3609" s="430"/>
      <c r="E3609" s="430"/>
      <c r="F3609" s="430"/>
      <c r="G3609" s="430"/>
      <c r="H3609" s="430"/>
      <c r="I3609" s="39"/>
    </row>
    <row r="3610" spans="1:9" x14ac:dyDescent="0.25">
      <c r="A3610" s="10"/>
      <c r="B3610" s="433" t="s">
        <v>32</v>
      </c>
      <c r="C3610" s="434"/>
      <c r="D3610" s="434"/>
      <c r="E3610" s="434"/>
      <c r="F3610" s="434"/>
      <c r="G3610" s="437"/>
      <c r="H3610" s="35"/>
      <c r="I3610" s="39"/>
    </row>
    <row r="3611" spans="1:9" ht="27" x14ac:dyDescent="0.25">
      <c r="A3611" s="10">
        <v>5113</v>
      </c>
      <c r="B3611" s="10" t="s">
        <v>4579</v>
      </c>
      <c r="C3611" s="10" t="s">
        <v>61</v>
      </c>
      <c r="D3611" s="10" t="s">
        <v>33</v>
      </c>
      <c r="E3611" s="10" t="s">
        <v>34</v>
      </c>
      <c r="F3611" s="10">
        <v>105408</v>
      </c>
      <c r="G3611" s="10">
        <v>105408</v>
      </c>
      <c r="H3611" s="10">
        <v>1</v>
      </c>
      <c r="I3611" s="39"/>
    </row>
    <row r="3612" spans="1:9" ht="27" x14ac:dyDescent="0.25">
      <c r="A3612" s="10">
        <v>5113</v>
      </c>
      <c r="B3612" s="10" t="s">
        <v>3411</v>
      </c>
      <c r="C3612" s="10" t="s">
        <v>111</v>
      </c>
      <c r="D3612" s="10" t="s">
        <v>40</v>
      </c>
      <c r="E3612" s="10" t="s">
        <v>34</v>
      </c>
      <c r="F3612" s="10">
        <v>294708</v>
      </c>
      <c r="G3612" s="10">
        <v>294708</v>
      </c>
      <c r="H3612" s="10">
        <v>1</v>
      </c>
      <c r="I3612" s="39"/>
    </row>
    <row r="3613" spans="1:9" x14ac:dyDescent="0.25">
      <c r="A3613" s="440" t="s">
        <v>38</v>
      </c>
      <c r="B3613" s="441"/>
      <c r="C3613" s="441"/>
      <c r="D3613" s="441"/>
      <c r="E3613" s="441"/>
      <c r="F3613" s="441"/>
      <c r="G3613" s="441"/>
      <c r="H3613" s="442"/>
      <c r="I3613" s="39"/>
    </row>
    <row r="3614" spans="1:9" ht="27" x14ac:dyDescent="0.25">
      <c r="A3614" s="19">
        <v>5113</v>
      </c>
      <c r="B3614" s="19" t="s">
        <v>4578</v>
      </c>
      <c r="C3614" s="19" t="s">
        <v>140</v>
      </c>
      <c r="D3614" s="19" t="s">
        <v>35</v>
      </c>
      <c r="E3614" s="19" t="s">
        <v>34</v>
      </c>
      <c r="F3614" s="19">
        <v>17567380</v>
      </c>
      <c r="G3614" s="19">
        <v>17567380</v>
      </c>
      <c r="H3614" s="19">
        <v>1</v>
      </c>
      <c r="I3614" s="39"/>
    </row>
    <row r="3615" spans="1:9" x14ac:dyDescent="0.25">
      <c r="A3615" s="429" t="s">
        <v>2653</v>
      </c>
      <c r="B3615" s="430"/>
      <c r="C3615" s="430"/>
      <c r="D3615" s="430"/>
      <c r="E3615" s="430"/>
      <c r="F3615" s="430"/>
      <c r="G3615" s="430"/>
      <c r="H3615" s="430"/>
      <c r="I3615" s="39"/>
    </row>
    <row r="3616" spans="1:9" x14ac:dyDescent="0.25">
      <c r="A3616" s="10"/>
      <c r="B3616" s="433" t="s">
        <v>32</v>
      </c>
      <c r="C3616" s="434"/>
      <c r="D3616" s="434"/>
      <c r="E3616" s="434"/>
      <c r="F3616" s="434"/>
      <c r="G3616" s="437"/>
      <c r="H3616" s="174"/>
      <c r="I3616" s="39"/>
    </row>
    <row r="3617" spans="1:9" x14ac:dyDescent="0.25">
      <c r="A3617" s="429" t="s">
        <v>2867</v>
      </c>
      <c r="B3617" s="430"/>
      <c r="C3617" s="430"/>
      <c r="D3617" s="430"/>
      <c r="E3617" s="430"/>
      <c r="F3617" s="430"/>
      <c r="G3617" s="430"/>
      <c r="H3617" s="430"/>
      <c r="I3617" s="39"/>
    </row>
    <row r="3618" spans="1:9" x14ac:dyDescent="0.25">
      <c r="A3618" s="433" t="s">
        <v>38</v>
      </c>
      <c r="B3618" s="434"/>
      <c r="C3618" s="434"/>
      <c r="D3618" s="434"/>
      <c r="E3618" s="434"/>
      <c r="F3618" s="434"/>
      <c r="G3618" s="434"/>
      <c r="H3618" s="434"/>
      <c r="I3618" s="39"/>
    </row>
    <row r="3619" spans="1:9" ht="27" x14ac:dyDescent="0.25">
      <c r="A3619" s="235">
        <v>4251</v>
      </c>
      <c r="B3619" s="235" t="s">
        <v>6331</v>
      </c>
      <c r="C3619" s="235" t="s">
        <v>104</v>
      </c>
      <c r="D3619" s="235" t="s">
        <v>35</v>
      </c>
      <c r="E3619" s="235" t="s">
        <v>34</v>
      </c>
      <c r="F3619" s="235">
        <v>980000</v>
      </c>
      <c r="G3619" s="235">
        <v>980000</v>
      </c>
      <c r="H3619" s="235">
        <v>1</v>
      </c>
      <c r="I3619" s="39"/>
    </row>
    <row r="3620" spans="1:9" x14ac:dyDescent="0.25">
      <c r="A3620" s="10"/>
      <c r="B3620" s="433" t="s">
        <v>8</v>
      </c>
      <c r="C3620" s="434"/>
      <c r="D3620" s="434"/>
      <c r="E3620" s="434"/>
      <c r="F3620" s="434"/>
      <c r="G3620" s="437"/>
      <c r="H3620" s="35"/>
      <c r="I3620" s="39"/>
    </row>
    <row r="3621" spans="1:9" ht="15" customHeight="1" x14ac:dyDescent="0.25">
      <c r="A3621" s="108" t="s">
        <v>127</v>
      </c>
      <c r="B3621" s="108" t="s">
        <v>5708</v>
      </c>
      <c r="C3621" s="108" t="s">
        <v>3463</v>
      </c>
      <c r="D3621" s="108" t="s">
        <v>35</v>
      </c>
      <c r="E3621" s="108" t="s">
        <v>11</v>
      </c>
      <c r="F3621" s="108">
        <v>10700</v>
      </c>
      <c r="G3621" s="108">
        <f>+F3621*H3621</f>
        <v>4494000</v>
      </c>
      <c r="H3621" s="108">
        <v>420</v>
      </c>
      <c r="I3621" s="39"/>
    </row>
    <row r="3622" spans="1:9" x14ac:dyDescent="0.25">
      <c r="A3622" s="477" t="s">
        <v>32</v>
      </c>
      <c r="B3622" s="478"/>
      <c r="C3622" s="478"/>
      <c r="D3622" s="478"/>
      <c r="E3622" s="478"/>
      <c r="F3622" s="478"/>
      <c r="G3622" s="478"/>
      <c r="H3622" s="479"/>
      <c r="I3622" s="39"/>
    </row>
    <row r="3623" spans="1:9" x14ac:dyDescent="0.25">
      <c r="A3623" s="20">
        <v>4239</v>
      </c>
      <c r="B3623" s="20" t="s">
        <v>2868</v>
      </c>
      <c r="C3623" s="20" t="s">
        <v>2869</v>
      </c>
      <c r="D3623" s="20" t="s">
        <v>10</v>
      </c>
      <c r="E3623" s="20" t="s">
        <v>34</v>
      </c>
      <c r="F3623" s="20">
        <v>996200</v>
      </c>
      <c r="G3623" s="20">
        <v>996200</v>
      </c>
      <c r="H3623" s="20">
        <v>1</v>
      </c>
      <c r="I3623" s="39"/>
    </row>
    <row r="3624" spans="1:9" x14ac:dyDescent="0.25">
      <c r="A3624" s="429" t="s">
        <v>6922</v>
      </c>
      <c r="B3624" s="430"/>
      <c r="C3624" s="430"/>
      <c r="D3624" s="430"/>
      <c r="E3624" s="430"/>
      <c r="F3624" s="430"/>
      <c r="G3624" s="430"/>
      <c r="H3624" s="430"/>
      <c r="I3624" s="39"/>
    </row>
    <row r="3625" spans="1:9" x14ac:dyDescent="0.25">
      <c r="A3625" s="433" t="s">
        <v>38</v>
      </c>
      <c r="B3625" s="434"/>
      <c r="C3625" s="434"/>
      <c r="D3625" s="434"/>
      <c r="E3625" s="434"/>
      <c r="F3625" s="434"/>
      <c r="G3625" s="434"/>
      <c r="H3625" s="437"/>
      <c r="I3625" s="39"/>
    </row>
    <row r="3626" spans="1:9" ht="27" x14ac:dyDescent="0.25">
      <c r="A3626" s="390">
        <v>5112</v>
      </c>
      <c r="B3626" s="390" t="s">
        <v>8034</v>
      </c>
      <c r="C3626" s="390" t="s">
        <v>117</v>
      </c>
      <c r="D3626" s="390" t="s">
        <v>35</v>
      </c>
      <c r="E3626" s="390" t="s">
        <v>34</v>
      </c>
      <c r="F3626" s="390">
        <v>26940300</v>
      </c>
      <c r="G3626" s="390">
        <v>26940300</v>
      </c>
      <c r="H3626" s="390">
        <v>1</v>
      </c>
      <c r="I3626" s="39"/>
    </row>
    <row r="3627" spans="1:9" ht="27" x14ac:dyDescent="0.25">
      <c r="A3627" s="279">
        <v>5112</v>
      </c>
      <c r="B3627" s="390" t="s">
        <v>6947</v>
      </c>
      <c r="C3627" s="390" t="s">
        <v>117</v>
      </c>
      <c r="D3627" s="390" t="s">
        <v>37</v>
      </c>
      <c r="E3627" s="390" t="s">
        <v>34</v>
      </c>
      <c r="F3627" s="390">
        <v>0</v>
      </c>
      <c r="G3627" s="390">
        <v>0</v>
      </c>
      <c r="H3627" s="390">
        <v>1</v>
      </c>
      <c r="I3627" s="39"/>
    </row>
    <row r="3628" spans="1:9" ht="27" x14ac:dyDescent="0.25">
      <c r="A3628" s="279">
        <v>5112</v>
      </c>
      <c r="B3628" s="288" t="s">
        <v>6923</v>
      </c>
      <c r="C3628" s="288" t="s">
        <v>117</v>
      </c>
      <c r="D3628" s="288" t="s">
        <v>35</v>
      </c>
      <c r="E3628" s="288" t="s">
        <v>34</v>
      </c>
      <c r="F3628" s="288">
        <v>30197270</v>
      </c>
      <c r="G3628" s="288">
        <v>30197270</v>
      </c>
      <c r="H3628" s="288">
        <v>1</v>
      </c>
      <c r="I3628" s="39"/>
    </row>
    <row r="3629" spans="1:9" x14ac:dyDescent="0.25">
      <c r="A3629" s="433" t="s">
        <v>32</v>
      </c>
      <c r="B3629" s="434"/>
      <c r="C3629" s="434"/>
      <c r="D3629" s="434"/>
      <c r="E3629" s="434"/>
      <c r="F3629" s="434"/>
      <c r="G3629" s="434"/>
      <c r="H3629" s="437"/>
      <c r="I3629" s="39"/>
    </row>
    <row r="3630" spans="1:9" ht="27" x14ac:dyDescent="0.25">
      <c r="A3630" s="390">
        <v>4241</v>
      </c>
      <c r="B3630" s="390" t="s">
        <v>8033</v>
      </c>
      <c r="C3630" s="390" t="s">
        <v>61</v>
      </c>
      <c r="D3630" s="390" t="s">
        <v>33</v>
      </c>
      <c r="E3630" s="390" t="s">
        <v>34</v>
      </c>
      <c r="F3630" s="390">
        <v>161410</v>
      </c>
      <c r="G3630" s="390">
        <v>161410</v>
      </c>
      <c r="H3630" s="390">
        <v>1</v>
      </c>
      <c r="I3630" s="39"/>
    </row>
    <row r="3631" spans="1:9" ht="27" x14ac:dyDescent="0.25">
      <c r="A3631" s="315">
        <v>4251</v>
      </c>
      <c r="B3631" s="390" t="s">
        <v>7338</v>
      </c>
      <c r="C3631" s="390" t="s">
        <v>111</v>
      </c>
      <c r="D3631" s="390" t="s">
        <v>40</v>
      </c>
      <c r="E3631" s="390" t="s">
        <v>34</v>
      </c>
      <c r="F3631" s="390">
        <v>333000</v>
      </c>
      <c r="G3631" s="390">
        <v>333000</v>
      </c>
      <c r="H3631" s="390">
        <v>1</v>
      </c>
      <c r="I3631" s="39"/>
    </row>
    <row r="3632" spans="1:9" ht="27" x14ac:dyDescent="0.25">
      <c r="A3632" s="284">
        <v>5112</v>
      </c>
      <c r="B3632" s="315" t="s">
        <v>6999</v>
      </c>
      <c r="C3632" s="315" t="s">
        <v>111</v>
      </c>
      <c r="D3632" s="315" t="s">
        <v>40</v>
      </c>
      <c r="E3632" s="315" t="s">
        <v>34</v>
      </c>
      <c r="F3632" s="315">
        <v>620730</v>
      </c>
      <c r="G3632" s="315">
        <v>620730</v>
      </c>
      <c r="H3632" s="315">
        <v>1</v>
      </c>
      <c r="I3632" s="39"/>
    </row>
    <row r="3633" spans="1:9" ht="27" x14ac:dyDescent="0.25">
      <c r="A3633" s="288">
        <v>5112</v>
      </c>
      <c r="B3633" s="288" t="s">
        <v>6966</v>
      </c>
      <c r="C3633" s="288" t="s">
        <v>61</v>
      </c>
      <c r="D3633" s="288" t="s">
        <v>33</v>
      </c>
      <c r="E3633" s="288" t="s">
        <v>34</v>
      </c>
      <c r="F3633" s="288">
        <v>186220</v>
      </c>
      <c r="G3633" s="288">
        <v>186220</v>
      </c>
      <c r="H3633" s="288">
        <v>1</v>
      </c>
      <c r="I3633" s="39"/>
    </row>
    <row r="3634" spans="1:9" ht="15" customHeight="1" x14ac:dyDescent="0.25">
      <c r="A3634" s="429" t="s">
        <v>6772</v>
      </c>
      <c r="B3634" s="430"/>
      <c r="C3634" s="430"/>
      <c r="D3634" s="430"/>
      <c r="E3634" s="430"/>
      <c r="F3634" s="430"/>
      <c r="G3634" s="430"/>
      <c r="H3634" s="476"/>
      <c r="I3634" s="39"/>
    </row>
    <row r="3635" spans="1:9" x14ac:dyDescent="0.25">
      <c r="A3635" s="433" t="s">
        <v>8</v>
      </c>
      <c r="B3635" s="434"/>
      <c r="C3635" s="434"/>
      <c r="D3635" s="434"/>
      <c r="E3635" s="434"/>
      <c r="F3635" s="434"/>
      <c r="G3635" s="434"/>
      <c r="H3635" s="437"/>
      <c r="I3635" s="39"/>
    </row>
    <row r="3636" spans="1:9" x14ac:dyDescent="0.25">
      <c r="A3636" s="266">
        <v>5129</v>
      </c>
      <c r="B3636" s="266" t="s">
        <v>6773</v>
      </c>
      <c r="C3636" s="266" t="s">
        <v>96</v>
      </c>
      <c r="D3636" s="266" t="s">
        <v>10</v>
      </c>
      <c r="E3636" s="266" t="s">
        <v>11</v>
      </c>
      <c r="F3636" s="266">
        <v>137000</v>
      </c>
      <c r="G3636" s="266">
        <f>+F3636*H3636</f>
        <v>13700000</v>
      </c>
      <c r="H3636" s="266">
        <v>100</v>
      </c>
      <c r="I3636" s="39"/>
    </row>
    <row r="3637" spans="1:9" x14ac:dyDescent="0.25">
      <c r="A3637" s="429" t="s">
        <v>6925</v>
      </c>
      <c r="B3637" s="430"/>
      <c r="C3637" s="430"/>
      <c r="D3637" s="430"/>
      <c r="E3637" s="430"/>
      <c r="F3637" s="430"/>
      <c r="G3637" s="430"/>
      <c r="H3637" s="430"/>
      <c r="I3637" s="39"/>
    </row>
    <row r="3638" spans="1:9" x14ac:dyDescent="0.25">
      <c r="A3638" s="433" t="s">
        <v>32</v>
      </c>
      <c r="B3638" s="434"/>
      <c r="C3638" s="434"/>
      <c r="D3638" s="434"/>
      <c r="E3638" s="434"/>
      <c r="F3638" s="434"/>
      <c r="G3638" s="434"/>
      <c r="H3638" s="437"/>
      <c r="I3638" s="39"/>
    </row>
    <row r="3639" spans="1:9" ht="27" x14ac:dyDescent="0.25">
      <c r="A3639" s="276">
        <v>4251</v>
      </c>
      <c r="B3639" s="276" t="s">
        <v>6926</v>
      </c>
      <c r="C3639" s="276" t="s">
        <v>111</v>
      </c>
      <c r="D3639" s="276" t="s">
        <v>40</v>
      </c>
      <c r="E3639" s="276" t="s">
        <v>34</v>
      </c>
      <c r="F3639" s="276">
        <v>600000</v>
      </c>
      <c r="G3639" s="276">
        <v>600000</v>
      </c>
      <c r="H3639" s="276">
        <v>1</v>
      </c>
      <c r="I3639" s="39"/>
    </row>
    <row r="3640" spans="1:9" x14ac:dyDescent="0.25">
      <c r="A3640" s="429" t="s">
        <v>2678</v>
      </c>
      <c r="B3640" s="430"/>
      <c r="C3640" s="430"/>
      <c r="D3640" s="430"/>
      <c r="E3640" s="430"/>
      <c r="F3640" s="430"/>
      <c r="G3640" s="430"/>
      <c r="H3640" s="430"/>
      <c r="I3640" s="39"/>
    </row>
    <row r="3641" spans="1:9" x14ac:dyDescent="0.25">
      <c r="A3641" s="10"/>
      <c r="B3641" s="433" t="s">
        <v>32</v>
      </c>
      <c r="C3641" s="434"/>
      <c r="D3641" s="434"/>
      <c r="E3641" s="434"/>
      <c r="F3641" s="434"/>
      <c r="G3641" s="437"/>
      <c r="H3641" s="35"/>
      <c r="I3641" s="39"/>
    </row>
    <row r="3642" spans="1:9" x14ac:dyDescent="0.25">
      <c r="A3642" s="10">
        <v>4239</v>
      </c>
      <c r="B3642" s="10" t="s">
        <v>2090</v>
      </c>
      <c r="C3642" s="10" t="s">
        <v>448</v>
      </c>
      <c r="D3642" s="10" t="s">
        <v>33</v>
      </c>
      <c r="E3642" s="10" t="s">
        <v>34</v>
      </c>
      <c r="F3642" s="10">
        <v>1820000</v>
      </c>
      <c r="G3642" s="10">
        <v>1820000</v>
      </c>
      <c r="H3642" s="10">
        <v>1</v>
      </c>
      <c r="I3642" s="39"/>
    </row>
    <row r="3643" spans="1:9" x14ac:dyDescent="0.25">
      <c r="A3643" s="446" t="s">
        <v>266</v>
      </c>
      <c r="B3643" s="447"/>
      <c r="C3643" s="447"/>
      <c r="D3643" s="447"/>
      <c r="E3643" s="447"/>
      <c r="F3643" s="447"/>
      <c r="G3643" s="447"/>
      <c r="H3643" s="447"/>
      <c r="I3643" s="39"/>
    </row>
    <row r="3644" spans="1:9" x14ac:dyDescent="0.25">
      <c r="A3644" s="431" t="s">
        <v>2572</v>
      </c>
      <c r="B3644" s="432"/>
      <c r="C3644" s="432"/>
      <c r="D3644" s="432"/>
      <c r="E3644" s="432"/>
      <c r="F3644" s="432"/>
      <c r="G3644" s="432"/>
      <c r="H3644" s="432"/>
      <c r="I3644" s="39"/>
    </row>
    <row r="3645" spans="1:9" x14ac:dyDescent="0.25">
      <c r="A3645" s="433" t="s">
        <v>8</v>
      </c>
      <c r="B3645" s="434"/>
      <c r="C3645" s="434"/>
      <c r="D3645" s="434"/>
      <c r="E3645" s="434"/>
      <c r="F3645" s="434"/>
      <c r="G3645" s="434"/>
      <c r="H3645" s="434"/>
      <c r="I3645" s="39"/>
    </row>
    <row r="3646" spans="1:9" x14ac:dyDescent="0.25">
      <c r="A3646" s="405">
        <v>4264</v>
      </c>
      <c r="B3646" s="405" t="s">
        <v>8287</v>
      </c>
      <c r="C3646" s="405" t="s">
        <v>6167</v>
      </c>
      <c r="D3646" s="405" t="s">
        <v>10</v>
      </c>
      <c r="E3646" s="405" t="s">
        <v>11</v>
      </c>
      <c r="F3646" s="405">
        <v>40000</v>
      </c>
      <c r="G3646" s="405">
        <f>+F3646*H3646</f>
        <v>160000</v>
      </c>
      <c r="H3646" s="405">
        <v>4</v>
      </c>
      <c r="I3646" s="39"/>
    </row>
    <row r="3647" spans="1:9" x14ac:dyDescent="0.25">
      <c r="A3647" s="405">
        <v>4264</v>
      </c>
      <c r="B3647" s="405" t="s">
        <v>7678</v>
      </c>
      <c r="C3647" s="405" t="s">
        <v>5048</v>
      </c>
      <c r="D3647" s="405" t="s">
        <v>10</v>
      </c>
      <c r="E3647" s="405" t="s">
        <v>24</v>
      </c>
      <c r="F3647" s="405">
        <v>410</v>
      </c>
      <c r="G3647" s="405">
        <f>+F3647*H3647</f>
        <v>4510000</v>
      </c>
      <c r="H3647" s="405">
        <v>11000</v>
      </c>
      <c r="I3647" s="39"/>
    </row>
    <row r="3648" spans="1:9" x14ac:dyDescent="0.25">
      <c r="A3648" s="267">
        <v>5122</v>
      </c>
      <c r="B3648" s="405" t="s">
        <v>5013</v>
      </c>
      <c r="C3648" s="405" t="s">
        <v>3489</v>
      </c>
      <c r="D3648" s="405" t="s">
        <v>10</v>
      </c>
      <c r="E3648" s="405" t="s">
        <v>11</v>
      </c>
      <c r="F3648" s="405">
        <v>18000</v>
      </c>
      <c r="G3648" s="405">
        <f>+F3648*H3648</f>
        <v>324000</v>
      </c>
      <c r="H3648" s="405">
        <v>18</v>
      </c>
      <c r="I3648" s="39"/>
    </row>
    <row r="3649" spans="1:9" x14ac:dyDescent="0.25">
      <c r="A3649" s="166">
        <v>5122</v>
      </c>
      <c r="B3649" s="166" t="s">
        <v>5014</v>
      </c>
      <c r="C3649" s="166" t="s">
        <v>54</v>
      </c>
      <c r="D3649" s="166" t="s">
        <v>10</v>
      </c>
      <c r="E3649" s="166" t="s">
        <v>11</v>
      </c>
      <c r="F3649" s="166">
        <v>250000</v>
      </c>
      <c r="G3649" s="166">
        <f t="shared" ref="G3649:G3651" si="85">+F3649*H3649</f>
        <v>250000</v>
      </c>
      <c r="H3649" s="166">
        <v>1</v>
      </c>
      <c r="I3649" s="39"/>
    </row>
    <row r="3650" spans="1:9" x14ac:dyDescent="0.25">
      <c r="A3650" s="166">
        <v>5122</v>
      </c>
      <c r="B3650" s="166" t="s">
        <v>5015</v>
      </c>
      <c r="C3650" s="166" t="s">
        <v>54</v>
      </c>
      <c r="D3650" s="166" t="s">
        <v>10</v>
      </c>
      <c r="E3650" s="166" t="s">
        <v>11</v>
      </c>
      <c r="F3650" s="166">
        <v>90000</v>
      </c>
      <c r="G3650" s="166">
        <f t="shared" si="85"/>
        <v>630000</v>
      </c>
      <c r="H3650" s="166">
        <v>7</v>
      </c>
      <c r="I3650" s="39"/>
    </row>
    <row r="3651" spans="1:9" x14ac:dyDescent="0.25">
      <c r="A3651" s="166">
        <v>5122</v>
      </c>
      <c r="B3651" s="166" t="s">
        <v>5016</v>
      </c>
      <c r="C3651" s="166" t="s">
        <v>204</v>
      </c>
      <c r="D3651" s="166" t="s">
        <v>10</v>
      </c>
      <c r="E3651" s="166" t="s">
        <v>11</v>
      </c>
      <c r="F3651" s="166">
        <v>110000</v>
      </c>
      <c r="G3651" s="166">
        <f t="shared" si="85"/>
        <v>220000</v>
      </c>
      <c r="H3651" s="166">
        <v>2</v>
      </c>
      <c r="I3651" s="39"/>
    </row>
    <row r="3652" spans="1:9" x14ac:dyDescent="0.25">
      <c r="A3652" s="166">
        <v>4267</v>
      </c>
      <c r="B3652" s="166" t="s">
        <v>4621</v>
      </c>
      <c r="C3652" s="166" t="s">
        <v>160</v>
      </c>
      <c r="D3652" s="166" t="s">
        <v>10</v>
      </c>
      <c r="E3652" s="166" t="s">
        <v>11</v>
      </c>
      <c r="F3652" s="166">
        <v>200</v>
      </c>
      <c r="G3652" s="166">
        <f>+F3652*H3652</f>
        <v>4000</v>
      </c>
      <c r="H3652" s="166">
        <v>20</v>
      </c>
      <c r="I3652" s="39"/>
    </row>
    <row r="3653" spans="1:9" x14ac:dyDescent="0.25">
      <c r="A3653" s="166">
        <v>4267</v>
      </c>
      <c r="B3653" s="166" t="s">
        <v>4622</v>
      </c>
      <c r="C3653" s="166" t="s">
        <v>160</v>
      </c>
      <c r="D3653" s="166" t="s">
        <v>10</v>
      </c>
      <c r="E3653" s="166" t="s">
        <v>11</v>
      </c>
      <c r="F3653" s="166">
        <v>200</v>
      </c>
      <c r="G3653" s="166">
        <f t="shared" ref="G3653:G3679" si="86">+F3653*H3653</f>
        <v>48000</v>
      </c>
      <c r="H3653" s="166">
        <v>240</v>
      </c>
      <c r="I3653" s="39"/>
    </row>
    <row r="3654" spans="1:9" ht="27" x14ac:dyDescent="0.25">
      <c r="A3654" s="166">
        <v>4267</v>
      </c>
      <c r="B3654" s="166" t="s">
        <v>4623</v>
      </c>
      <c r="C3654" s="166" t="s">
        <v>1033</v>
      </c>
      <c r="D3654" s="166" t="s">
        <v>10</v>
      </c>
      <c r="E3654" s="166" t="s">
        <v>11</v>
      </c>
      <c r="F3654" s="166">
        <v>300</v>
      </c>
      <c r="G3654" s="166">
        <f t="shared" si="86"/>
        <v>72000</v>
      </c>
      <c r="H3654" s="166">
        <v>240</v>
      </c>
      <c r="I3654" s="39"/>
    </row>
    <row r="3655" spans="1:9" x14ac:dyDescent="0.25">
      <c r="A3655" s="19">
        <v>4267</v>
      </c>
      <c r="B3655" s="19" t="s">
        <v>4624</v>
      </c>
      <c r="C3655" s="19" t="s">
        <v>4625</v>
      </c>
      <c r="D3655" s="19" t="s">
        <v>10</v>
      </c>
      <c r="E3655" s="19" t="s">
        <v>11</v>
      </c>
      <c r="F3655" s="19">
        <v>800</v>
      </c>
      <c r="G3655" s="19">
        <f t="shared" si="86"/>
        <v>16000</v>
      </c>
      <c r="H3655" s="19">
        <v>20</v>
      </c>
      <c r="I3655" s="39"/>
    </row>
    <row r="3656" spans="1:9" x14ac:dyDescent="0.25">
      <c r="A3656" s="19">
        <v>4267</v>
      </c>
      <c r="B3656" s="19" t="s">
        <v>4626</v>
      </c>
      <c r="C3656" s="19" t="s">
        <v>807</v>
      </c>
      <c r="D3656" s="19" t="s">
        <v>10</v>
      </c>
      <c r="E3656" s="19" t="s">
        <v>11</v>
      </c>
      <c r="F3656" s="19">
        <v>1000</v>
      </c>
      <c r="G3656" s="19">
        <f t="shared" si="86"/>
        <v>80000</v>
      </c>
      <c r="H3656" s="19">
        <v>80</v>
      </c>
      <c r="I3656" s="39"/>
    </row>
    <row r="3657" spans="1:9" x14ac:dyDescent="0.25">
      <c r="A3657" s="19">
        <v>4267</v>
      </c>
      <c r="B3657" s="19" t="s">
        <v>4627</v>
      </c>
      <c r="C3657" s="19" t="s">
        <v>4628</v>
      </c>
      <c r="D3657" s="19" t="s">
        <v>10</v>
      </c>
      <c r="E3657" s="19" t="s">
        <v>11</v>
      </c>
      <c r="F3657" s="19">
        <v>650</v>
      </c>
      <c r="G3657" s="19">
        <f t="shared" si="86"/>
        <v>13000</v>
      </c>
      <c r="H3657" s="19">
        <v>20</v>
      </c>
      <c r="I3657" s="39"/>
    </row>
    <row r="3658" spans="1:9" x14ac:dyDescent="0.25">
      <c r="A3658" s="19">
        <v>4267</v>
      </c>
      <c r="B3658" s="19" t="s">
        <v>4629</v>
      </c>
      <c r="C3658" s="19" t="s">
        <v>224</v>
      </c>
      <c r="D3658" s="19" t="s">
        <v>10</v>
      </c>
      <c r="E3658" s="19" t="s">
        <v>11</v>
      </c>
      <c r="F3658" s="19">
        <v>2800</v>
      </c>
      <c r="G3658" s="19">
        <f t="shared" si="86"/>
        <v>56000</v>
      </c>
      <c r="H3658" s="19">
        <v>20</v>
      </c>
      <c r="I3658" s="39"/>
    </row>
    <row r="3659" spans="1:9" x14ac:dyDescent="0.25">
      <c r="A3659" s="19">
        <v>4267</v>
      </c>
      <c r="B3659" s="19" t="s">
        <v>4630</v>
      </c>
      <c r="C3659" s="19" t="s">
        <v>4631</v>
      </c>
      <c r="D3659" s="19" t="s">
        <v>10</v>
      </c>
      <c r="E3659" s="19" t="s">
        <v>11</v>
      </c>
      <c r="F3659" s="19">
        <v>500</v>
      </c>
      <c r="G3659" s="19">
        <f t="shared" si="86"/>
        <v>200000</v>
      </c>
      <c r="H3659" s="19">
        <v>400</v>
      </c>
      <c r="I3659" s="39"/>
    </row>
    <row r="3660" spans="1:9" x14ac:dyDescent="0.25">
      <c r="A3660" s="19">
        <v>4267</v>
      </c>
      <c r="B3660" s="19" t="s">
        <v>4632</v>
      </c>
      <c r="C3660" s="19" t="s">
        <v>4633</v>
      </c>
      <c r="D3660" s="19" t="s">
        <v>10</v>
      </c>
      <c r="E3660" s="19" t="s">
        <v>11</v>
      </c>
      <c r="F3660" s="19">
        <v>15000</v>
      </c>
      <c r="G3660" s="19">
        <f t="shared" si="86"/>
        <v>30000</v>
      </c>
      <c r="H3660" s="19">
        <v>2</v>
      </c>
      <c r="I3660" s="39"/>
    </row>
    <row r="3661" spans="1:9" x14ac:dyDescent="0.25">
      <c r="A3661" s="19">
        <v>4267</v>
      </c>
      <c r="B3661" s="19" t="s">
        <v>4634</v>
      </c>
      <c r="C3661" s="19" t="s">
        <v>25</v>
      </c>
      <c r="D3661" s="19" t="s">
        <v>10</v>
      </c>
      <c r="E3661" s="19" t="s">
        <v>11</v>
      </c>
      <c r="F3661" s="19">
        <v>250</v>
      </c>
      <c r="G3661" s="19">
        <f t="shared" si="86"/>
        <v>100000</v>
      </c>
      <c r="H3661" s="19">
        <v>400</v>
      </c>
      <c r="I3661" s="39"/>
    </row>
    <row r="3662" spans="1:9" ht="27" x14ac:dyDescent="0.25">
      <c r="A3662" s="19">
        <v>4267</v>
      </c>
      <c r="B3662" s="19" t="s">
        <v>4635</v>
      </c>
      <c r="C3662" s="19" t="s">
        <v>95</v>
      </c>
      <c r="D3662" s="19" t="s">
        <v>10</v>
      </c>
      <c r="E3662" s="19" t="s">
        <v>11</v>
      </c>
      <c r="F3662" s="19">
        <v>3000</v>
      </c>
      <c r="G3662" s="19">
        <f t="shared" si="86"/>
        <v>36000</v>
      </c>
      <c r="H3662" s="19">
        <v>12</v>
      </c>
      <c r="I3662" s="39"/>
    </row>
    <row r="3663" spans="1:9" x14ac:dyDescent="0.25">
      <c r="A3663" s="19">
        <v>4267</v>
      </c>
      <c r="B3663" s="19" t="s">
        <v>4636</v>
      </c>
      <c r="C3663" s="19" t="s">
        <v>225</v>
      </c>
      <c r="D3663" s="19" t="s">
        <v>10</v>
      </c>
      <c r="E3663" s="19" t="s">
        <v>11</v>
      </c>
      <c r="F3663" s="19">
        <v>9000</v>
      </c>
      <c r="G3663" s="19">
        <f t="shared" si="86"/>
        <v>108000</v>
      </c>
      <c r="H3663" s="19">
        <v>12</v>
      </c>
      <c r="I3663" s="39"/>
    </row>
    <row r="3664" spans="1:9" ht="27" x14ac:dyDescent="0.25">
      <c r="A3664" s="19">
        <v>4267</v>
      </c>
      <c r="B3664" s="19" t="s">
        <v>4637</v>
      </c>
      <c r="C3664" s="19" t="s">
        <v>1054</v>
      </c>
      <c r="D3664" s="19" t="s">
        <v>10</v>
      </c>
      <c r="E3664" s="19" t="s">
        <v>11</v>
      </c>
      <c r="F3664" s="19">
        <v>2500</v>
      </c>
      <c r="G3664" s="19">
        <f t="shared" si="86"/>
        <v>30000</v>
      </c>
      <c r="H3664" s="19">
        <v>12</v>
      </c>
      <c r="I3664" s="39"/>
    </row>
    <row r="3665" spans="1:9" x14ac:dyDescent="0.25">
      <c r="A3665" s="19">
        <v>4267</v>
      </c>
      <c r="B3665" s="19" t="s">
        <v>4638</v>
      </c>
      <c r="C3665" s="19" t="s">
        <v>1056</v>
      </c>
      <c r="D3665" s="19" t="s">
        <v>10</v>
      </c>
      <c r="E3665" s="19" t="s">
        <v>11</v>
      </c>
      <c r="F3665" s="19">
        <v>1700</v>
      </c>
      <c r="G3665" s="19">
        <f t="shared" si="86"/>
        <v>20400</v>
      </c>
      <c r="H3665" s="19">
        <v>12</v>
      </c>
      <c r="I3665" s="39"/>
    </row>
    <row r="3666" spans="1:9" x14ac:dyDescent="0.25">
      <c r="A3666" s="19">
        <v>4267</v>
      </c>
      <c r="B3666" s="19" t="s">
        <v>4639</v>
      </c>
      <c r="C3666" s="19" t="s">
        <v>238</v>
      </c>
      <c r="D3666" s="19" t="s">
        <v>10</v>
      </c>
      <c r="E3666" s="19" t="s">
        <v>11</v>
      </c>
      <c r="F3666" s="19">
        <v>250</v>
      </c>
      <c r="G3666" s="19">
        <f t="shared" si="86"/>
        <v>10000</v>
      </c>
      <c r="H3666" s="19">
        <v>40</v>
      </c>
      <c r="I3666" s="39"/>
    </row>
    <row r="3667" spans="1:9" x14ac:dyDescent="0.25">
      <c r="A3667" s="19">
        <v>4267</v>
      </c>
      <c r="B3667" s="19" t="s">
        <v>4640</v>
      </c>
      <c r="C3667" s="19" t="s">
        <v>166</v>
      </c>
      <c r="D3667" s="19" t="s">
        <v>10</v>
      </c>
      <c r="E3667" s="19" t="s">
        <v>11</v>
      </c>
      <c r="F3667" s="19">
        <v>800</v>
      </c>
      <c r="G3667" s="19">
        <f t="shared" si="86"/>
        <v>32000</v>
      </c>
      <c r="H3667" s="19">
        <v>40</v>
      </c>
      <c r="I3667" s="39"/>
    </row>
    <row r="3668" spans="1:9" x14ac:dyDescent="0.25">
      <c r="A3668" s="19">
        <v>4267</v>
      </c>
      <c r="B3668" s="19" t="s">
        <v>4641</v>
      </c>
      <c r="C3668" s="19" t="s">
        <v>123</v>
      </c>
      <c r="D3668" s="19" t="s">
        <v>10</v>
      </c>
      <c r="E3668" s="19" t="s">
        <v>11</v>
      </c>
      <c r="F3668" s="19">
        <v>250</v>
      </c>
      <c r="G3668" s="19">
        <f t="shared" si="86"/>
        <v>15000</v>
      </c>
      <c r="H3668" s="19">
        <v>60</v>
      </c>
      <c r="I3668" s="39"/>
    </row>
    <row r="3669" spans="1:9" x14ac:dyDescent="0.25">
      <c r="A3669" s="19">
        <v>4267</v>
      </c>
      <c r="B3669" s="19" t="s">
        <v>4642</v>
      </c>
      <c r="C3669" s="19" t="s">
        <v>124</v>
      </c>
      <c r="D3669" s="19" t="s">
        <v>10</v>
      </c>
      <c r="E3669" s="19" t="s">
        <v>11</v>
      </c>
      <c r="F3669" s="19">
        <v>800</v>
      </c>
      <c r="G3669" s="19">
        <f t="shared" si="86"/>
        <v>32000</v>
      </c>
      <c r="H3669" s="19">
        <v>40</v>
      </c>
      <c r="I3669" s="39"/>
    </row>
    <row r="3670" spans="1:9" x14ac:dyDescent="0.25">
      <c r="A3670" s="19">
        <v>4267</v>
      </c>
      <c r="B3670" s="19" t="s">
        <v>4643</v>
      </c>
      <c r="C3670" s="19" t="s">
        <v>124</v>
      </c>
      <c r="D3670" s="19" t="s">
        <v>10</v>
      </c>
      <c r="E3670" s="19" t="s">
        <v>11</v>
      </c>
      <c r="F3670" s="19">
        <v>150</v>
      </c>
      <c r="G3670" s="19">
        <f t="shared" si="86"/>
        <v>18600</v>
      </c>
      <c r="H3670" s="19">
        <v>124</v>
      </c>
      <c r="I3670" s="39"/>
    </row>
    <row r="3671" spans="1:9" ht="27" x14ac:dyDescent="0.25">
      <c r="A3671" s="19">
        <v>4267</v>
      </c>
      <c r="B3671" s="19" t="s">
        <v>4644</v>
      </c>
      <c r="C3671" s="19" t="s">
        <v>587</v>
      </c>
      <c r="D3671" s="19" t="s">
        <v>10</v>
      </c>
      <c r="E3671" s="19" t="s">
        <v>11</v>
      </c>
      <c r="F3671" s="19">
        <v>800</v>
      </c>
      <c r="G3671" s="19">
        <f t="shared" si="86"/>
        <v>16000</v>
      </c>
      <c r="H3671" s="19">
        <v>20</v>
      </c>
      <c r="I3671" s="39"/>
    </row>
    <row r="3672" spans="1:9" x14ac:dyDescent="0.25">
      <c r="A3672" s="19">
        <v>4267</v>
      </c>
      <c r="B3672" s="19" t="s">
        <v>4645</v>
      </c>
      <c r="C3672" s="19" t="s">
        <v>27</v>
      </c>
      <c r="D3672" s="19" t="s">
        <v>10</v>
      </c>
      <c r="E3672" s="19" t="s">
        <v>11</v>
      </c>
      <c r="F3672" s="19">
        <v>1000</v>
      </c>
      <c r="G3672" s="19">
        <f t="shared" si="86"/>
        <v>281000</v>
      </c>
      <c r="H3672" s="19">
        <v>281</v>
      </c>
      <c r="I3672" s="39"/>
    </row>
    <row r="3673" spans="1:9" ht="27" x14ac:dyDescent="0.25">
      <c r="A3673" s="19">
        <v>4267</v>
      </c>
      <c r="B3673" s="19" t="s">
        <v>4646</v>
      </c>
      <c r="C3673" s="19" t="s">
        <v>588</v>
      </c>
      <c r="D3673" s="19" t="s">
        <v>10</v>
      </c>
      <c r="E3673" s="19" t="s">
        <v>11</v>
      </c>
      <c r="F3673" s="19">
        <v>800</v>
      </c>
      <c r="G3673" s="19">
        <f t="shared" si="86"/>
        <v>64000</v>
      </c>
      <c r="H3673" s="19">
        <v>80</v>
      </c>
      <c r="I3673" s="39"/>
    </row>
    <row r="3674" spans="1:9" x14ac:dyDescent="0.25">
      <c r="A3674" s="19">
        <v>4267</v>
      </c>
      <c r="B3674" s="19" t="s">
        <v>4647</v>
      </c>
      <c r="C3674" s="19" t="s">
        <v>28</v>
      </c>
      <c r="D3674" s="19" t="s">
        <v>10</v>
      </c>
      <c r="E3674" s="19" t="s">
        <v>11</v>
      </c>
      <c r="F3674" s="19">
        <v>800</v>
      </c>
      <c r="G3674" s="19">
        <f t="shared" si="86"/>
        <v>32000</v>
      </c>
      <c r="H3674" s="19">
        <v>40</v>
      </c>
      <c r="I3674" s="39"/>
    </row>
    <row r="3675" spans="1:9" x14ac:dyDescent="0.25">
      <c r="A3675" s="19">
        <v>4267</v>
      </c>
      <c r="B3675" s="19" t="s">
        <v>4648</v>
      </c>
      <c r="C3675" s="19" t="s">
        <v>51</v>
      </c>
      <c r="D3675" s="19" t="s">
        <v>10</v>
      </c>
      <c r="E3675" s="19" t="s">
        <v>11</v>
      </c>
      <c r="F3675" s="19">
        <v>300</v>
      </c>
      <c r="G3675" s="19">
        <f t="shared" si="86"/>
        <v>60000</v>
      </c>
      <c r="H3675" s="19">
        <v>200</v>
      </c>
      <c r="I3675" s="39"/>
    </row>
    <row r="3676" spans="1:9" x14ac:dyDescent="0.25">
      <c r="A3676" s="19">
        <v>4267</v>
      </c>
      <c r="B3676" s="19" t="s">
        <v>4649</v>
      </c>
      <c r="C3676" s="19" t="s">
        <v>29</v>
      </c>
      <c r="D3676" s="19" t="s">
        <v>10</v>
      </c>
      <c r="E3676" s="19" t="s">
        <v>11</v>
      </c>
      <c r="F3676" s="19">
        <v>500</v>
      </c>
      <c r="G3676" s="19">
        <f t="shared" si="86"/>
        <v>30000</v>
      </c>
      <c r="H3676" s="19">
        <v>60</v>
      </c>
      <c r="I3676" s="39"/>
    </row>
    <row r="3677" spans="1:9" ht="27" x14ac:dyDescent="0.25">
      <c r="A3677" s="19">
        <v>4267</v>
      </c>
      <c r="B3677" s="19" t="s">
        <v>4650</v>
      </c>
      <c r="C3677" s="19" t="s">
        <v>229</v>
      </c>
      <c r="D3677" s="19" t="s">
        <v>10</v>
      </c>
      <c r="E3677" s="19" t="s">
        <v>11</v>
      </c>
      <c r="F3677" s="19">
        <v>1000</v>
      </c>
      <c r="G3677" s="19">
        <f t="shared" si="86"/>
        <v>12000</v>
      </c>
      <c r="H3677" s="19">
        <v>12</v>
      </c>
      <c r="I3677" s="39"/>
    </row>
    <row r="3678" spans="1:9" x14ac:dyDescent="0.25">
      <c r="A3678" s="19">
        <v>4267</v>
      </c>
      <c r="B3678" s="19" t="s">
        <v>4651</v>
      </c>
      <c r="C3678" s="19" t="s">
        <v>230</v>
      </c>
      <c r="D3678" s="19" t="s">
        <v>10</v>
      </c>
      <c r="E3678" s="19" t="s">
        <v>11</v>
      </c>
      <c r="F3678" s="19">
        <v>1100</v>
      </c>
      <c r="G3678" s="19">
        <f t="shared" si="86"/>
        <v>44000</v>
      </c>
      <c r="H3678" s="19">
        <v>40</v>
      </c>
      <c r="I3678" s="39"/>
    </row>
    <row r="3679" spans="1:9" x14ac:dyDescent="0.25">
      <c r="A3679" s="19">
        <v>4267</v>
      </c>
      <c r="B3679" s="19" t="s">
        <v>4652</v>
      </c>
      <c r="C3679" s="19" t="s">
        <v>1013</v>
      </c>
      <c r="D3679" s="19" t="s">
        <v>10</v>
      </c>
      <c r="E3679" s="19" t="s">
        <v>11</v>
      </c>
      <c r="F3679" s="19">
        <v>5000</v>
      </c>
      <c r="G3679" s="19">
        <f t="shared" si="86"/>
        <v>40000</v>
      </c>
      <c r="H3679" s="19">
        <v>8</v>
      </c>
      <c r="I3679" s="39"/>
    </row>
    <row r="3680" spans="1:9" x14ac:dyDescent="0.25">
      <c r="A3680" s="19">
        <v>4261</v>
      </c>
      <c r="B3680" s="19" t="s">
        <v>3147</v>
      </c>
      <c r="C3680" s="19" t="s">
        <v>179</v>
      </c>
      <c r="D3680" s="19" t="s">
        <v>10</v>
      </c>
      <c r="E3680" s="19" t="s">
        <v>11</v>
      </c>
      <c r="F3680" s="19">
        <f>+G3680/H3680</f>
        <v>2500</v>
      </c>
      <c r="G3680" s="19">
        <v>100000</v>
      </c>
      <c r="H3680" s="19">
        <v>40</v>
      </c>
      <c r="I3680" s="39"/>
    </row>
    <row r="3681" spans="1:9" x14ac:dyDescent="0.25">
      <c r="A3681" s="19">
        <v>4261</v>
      </c>
      <c r="B3681" s="19" t="s">
        <v>3148</v>
      </c>
      <c r="C3681" s="19" t="s">
        <v>179</v>
      </c>
      <c r="D3681" s="19" t="s">
        <v>10</v>
      </c>
      <c r="E3681" s="19" t="s">
        <v>11</v>
      </c>
      <c r="F3681" s="19">
        <f t="shared" ref="F3681:F3727" si="87">+G3681/H3681</f>
        <v>200</v>
      </c>
      <c r="G3681" s="19">
        <v>6000</v>
      </c>
      <c r="H3681" s="19">
        <v>30</v>
      </c>
      <c r="I3681" s="39"/>
    </row>
    <row r="3682" spans="1:9" x14ac:dyDescent="0.25">
      <c r="A3682" s="19">
        <v>4261</v>
      </c>
      <c r="B3682" s="19" t="s">
        <v>3149</v>
      </c>
      <c r="C3682" s="19" t="s">
        <v>179</v>
      </c>
      <c r="D3682" s="19" t="s">
        <v>10</v>
      </c>
      <c r="E3682" s="19" t="s">
        <v>11</v>
      </c>
      <c r="F3682" s="19">
        <f t="shared" si="87"/>
        <v>1000</v>
      </c>
      <c r="G3682" s="19">
        <v>10000</v>
      </c>
      <c r="H3682" s="19">
        <v>10</v>
      </c>
      <c r="I3682" s="39"/>
    </row>
    <row r="3683" spans="1:9" x14ac:dyDescent="0.25">
      <c r="A3683" s="19">
        <v>4261</v>
      </c>
      <c r="B3683" s="19" t="s">
        <v>3150</v>
      </c>
      <c r="C3683" s="19" t="s">
        <v>195</v>
      </c>
      <c r="D3683" s="19" t="s">
        <v>10</v>
      </c>
      <c r="E3683" s="19" t="s">
        <v>11</v>
      </c>
      <c r="F3683" s="19">
        <f t="shared" si="87"/>
        <v>1000</v>
      </c>
      <c r="G3683" s="19">
        <v>20000</v>
      </c>
      <c r="H3683" s="19">
        <v>20</v>
      </c>
      <c r="I3683" s="39"/>
    </row>
    <row r="3684" spans="1:9" x14ac:dyDescent="0.25">
      <c r="A3684" s="19">
        <v>4261</v>
      </c>
      <c r="B3684" s="19" t="s">
        <v>3151</v>
      </c>
      <c r="C3684" s="19" t="s">
        <v>72</v>
      </c>
      <c r="D3684" s="19" t="s">
        <v>10</v>
      </c>
      <c r="E3684" s="19" t="s">
        <v>11</v>
      </c>
      <c r="F3684" s="19">
        <f t="shared" si="87"/>
        <v>300</v>
      </c>
      <c r="G3684" s="19">
        <v>15000</v>
      </c>
      <c r="H3684" s="19">
        <v>50</v>
      </c>
      <c r="I3684" s="39"/>
    </row>
    <row r="3685" spans="1:9" x14ac:dyDescent="0.25">
      <c r="A3685" s="19">
        <v>4261</v>
      </c>
      <c r="B3685" s="19" t="s">
        <v>3152</v>
      </c>
      <c r="C3685" s="19" t="s">
        <v>3153</v>
      </c>
      <c r="D3685" s="19" t="s">
        <v>10</v>
      </c>
      <c r="E3685" s="19" t="s">
        <v>11</v>
      </c>
      <c r="F3685" s="19">
        <f t="shared" si="87"/>
        <v>120</v>
      </c>
      <c r="G3685" s="19">
        <v>24000</v>
      </c>
      <c r="H3685" s="19">
        <v>200</v>
      </c>
      <c r="I3685" s="39"/>
    </row>
    <row r="3686" spans="1:9" x14ac:dyDescent="0.25">
      <c r="A3686" s="19">
        <v>4261</v>
      </c>
      <c r="B3686" s="19" t="s">
        <v>3154</v>
      </c>
      <c r="C3686" s="19" t="s">
        <v>3155</v>
      </c>
      <c r="D3686" s="19" t="s">
        <v>10</v>
      </c>
      <c r="E3686" s="19" t="s">
        <v>11</v>
      </c>
      <c r="F3686" s="19">
        <f t="shared" si="87"/>
        <v>10000</v>
      </c>
      <c r="G3686" s="19">
        <v>100000</v>
      </c>
      <c r="H3686" s="19">
        <v>10</v>
      </c>
      <c r="I3686" s="39"/>
    </row>
    <row r="3687" spans="1:9" x14ac:dyDescent="0.25">
      <c r="A3687" s="19">
        <v>4261</v>
      </c>
      <c r="B3687" s="19" t="s">
        <v>3156</v>
      </c>
      <c r="C3687" s="19" t="s">
        <v>3157</v>
      </c>
      <c r="D3687" s="19" t="s">
        <v>10</v>
      </c>
      <c r="E3687" s="19" t="s">
        <v>11</v>
      </c>
      <c r="F3687" s="19">
        <f t="shared" si="87"/>
        <v>900</v>
      </c>
      <c r="G3687" s="19">
        <v>9000</v>
      </c>
      <c r="H3687" s="19">
        <v>10</v>
      </c>
      <c r="I3687" s="39"/>
    </row>
    <row r="3688" spans="1:9" x14ac:dyDescent="0.25">
      <c r="A3688" s="19">
        <v>4261</v>
      </c>
      <c r="B3688" s="19" t="s">
        <v>3158</v>
      </c>
      <c r="C3688" s="19" t="s">
        <v>3159</v>
      </c>
      <c r="D3688" s="19" t="s">
        <v>10</v>
      </c>
      <c r="E3688" s="19" t="s">
        <v>11</v>
      </c>
      <c r="F3688" s="19">
        <f t="shared" si="87"/>
        <v>80</v>
      </c>
      <c r="G3688" s="19">
        <v>2400</v>
      </c>
      <c r="H3688" s="19">
        <v>30</v>
      </c>
      <c r="I3688" s="39"/>
    </row>
    <row r="3689" spans="1:9" x14ac:dyDescent="0.25">
      <c r="A3689" s="19">
        <v>4261</v>
      </c>
      <c r="B3689" s="19" t="s">
        <v>3160</v>
      </c>
      <c r="C3689" s="19" t="s">
        <v>3161</v>
      </c>
      <c r="D3689" s="19" t="s">
        <v>10</v>
      </c>
      <c r="E3689" s="19" t="s">
        <v>11</v>
      </c>
      <c r="F3689" s="19">
        <f t="shared" si="87"/>
        <v>200</v>
      </c>
      <c r="G3689" s="19">
        <v>4000</v>
      </c>
      <c r="H3689" s="19">
        <v>20</v>
      </c>
      <c r="I3689" s="39"/>
    </row>
    <row r="3690" spans="1:9" x14ac:dyDescent="0.25">
      <c r="A3690" s="19">
        <v>4261</v>
      </c>
      <c r="B3690" s="19" t="s">
        <v>3162</v>
      </c>
      <c r="C3690" s="19" t="s">
        <v>3163</v>
      </c>
      <c r="D3690" s="19" t="s">
        <v>10</v>
      </c>
      <c r="E3690" s="19" t="s">
        <v>11</v>
      </c>
      <c r="F3690" s="19">
        <f t="shared" si="87"/>
        <v>80</v>
      </c>
      <c r="G3690" s="19">
        <v>48000</v>
      </c>
      <c r="H3690" s="19">
        <v>600</v>
      </c>
      <c r="I3690" s="39"/>
    </row>
    <row r="3691" spans="1:9" x14ac:dyDescent="0.25">
      <c r="A3691" s="19">
        <v>4261</v>
      </c>
      <c r="B3691" s="19" t="s">
        <v>3164</v>
      </c>
      <c r="C3691" s="19" t="s">
        <v>3165</v>
      </c>
      <c r="D3691" s="19" t="s">
        <v>10</v>
      </c>
      <c r="E3691" s="19" t="s">
        <v>11</v>
      </c>
      <c r="F3691" s="19">
        <f t="shared" si="87"/>
        <v>100</v>
      </c>
      <c r="G3691" s="19">
        <v>5000</v>
      </c>
      <c r="H3691" s="19">
        <v>50</v>
      </c>
      <c r="I3691" s="39"/>
    </row>
    <row r="3692" spans="1:9" x14ac:dyDescent="0.25">
      <c r="A3692" s="19">
        <v>4261</v>
      </c>
      <c r="B3692" s="19" t="s">
        <v>3166</v>
      </c>
      <c r="C3692" s="19" t="s">
        <v>14</v>
      </c>
      <c r="D3692" s="19" t="s">
        <v>10</v>
      </c>
      <c r="E3692" s="19" t="s">
        <v>11</v>
      </c>
      <c r="F3692" s="19">
        <f t="shared" si="87"/>
        <v>40</v>
      </c>
      <c r="G3692" s="19">
        <v>8000</v>
      </c>
      <c r="H3692" s="19">
        <v>200</v>
      </c>
      <c r="I3692" s="39"/>
    </row>
    <row r="3693" spans="1:9" x14ac:dyDescent="0.25">
      <c r="A3693" s="19">
        <v>4261</v>
      </c>
      <c r="B3693" s="19" t="s">
        <v>3167</v>
      </c>
      <c r="C3693" s="19" t="s">
        <v>721</v>
      </c>
      <c r="D3693" s="19" t="s">
        <v>10</v>
      </c>
      <c r="E3693" s="19" t="s">
        <v>11</v>
      </c>
      <c r="F3693" s="19">
        <f t="shared" si="87"/>
        <v>60</v>
      </c>
      <c r="G3693" s="19">
        <v>3000</v>
      </c>
      <c r="H3693" s="19">
        <v>50</v>
      </c>
      <c r="I3693" s="39"/>
    </row>
    <row r="3694" spans="1:9" x14ac:dyDescent="0.25">
      <c r="A3694" s="19">
        <v>4261</v>
      </c>
      <c r="B3694" s="19" t="s">
        <v>3168</v>
      </c>
      <c r="C3694" s="19" t="s">
        <v>719</v>
      </c>
      <c r="D3694" s="19" t="s">
        <v>10</v>
      </c>
      <c r="E3694" s="19" t="s">
        <v>11</v>
      </c>
      <c r="F3694" s="19">
        <f t="shared" si="87"/>
        <v>8000</v>
      </c>
      <c r="G3694" s="19">
        <v>24000</v>
      </c>
      <c r="H3694" s="19">
        <v>3</v>
      </c>
      <c r="I3694" s="39"/>
    </row>
    <row r="3695" spans="1:9" x14ac:dyDescent="0.25">
      <c r="A3695" s="19">
        <v>4261</v>
      </c>
      <c r="B3695" s="19" t="s">
        <v>3169</v>
      </c>
      <c r="C3695" s="19" t="s">
        <v>215</v>
      </c>
      <c r="D3695" s="19" t="s">
        <v>10</v>
      </c>
      <c r="E3695" s="19" t="s">
        <v>11</v>
      </c>
      <c r="F3695" s="19">
        <f t="shared" si="87"/>
        <v>120</v>
      </c>
      <c r="G3695" s="19">
        <v>9600</v>
      </c>
      <c r="H3695" s="19">
        <v>80</v>
      </c>
      <c r="I3695" s="39"/>
    </row>
    <row r="3696" spans="1:9" x14ac:dyDescent="0.25">
      <c r="A3696" s="19">
        <v>4261</v>
      </c>
      <c r="B3696" s="19" t="s">
        <v>3170</v>
      </c>
      <c r="C3696" s="19" t="s">
        <v>720</v>
      </c>
      <c r="D3696" s="19" t="s">
        <v>10</v>
      </c>
      <c r="E3696" s="19" t="s">
        <v>11</v>
      </c>
      <c r="F3696" s="19">
        <f t="shared" si="87"/>
        <v>200</v>
      </c>
      <c r="G3696" s="19">
        <v>20000</v>
      </c>
      <c r="H3696" s="19">
        <v>100</v>
      </c>
      <c r="I3696" s="39"/>
    </row>
    <row r="3697" spans="1:9" x14ac:dyDescent="0.25">
      <c r="A3697" s="19">
        <v>4261</v>
      </c>
      <c r="B3697" s="19" t="s">
        <v>3171</v>
      </c>
      <c r="C3697" s="19" t="s">
        <v>3172</v>
      </c>
      <c r="D3697" s="19" t="s">
        <v>10</v>
      </c>
      <c r="E3697" s="19" t="s">
        <v>11</v>
      </c>
      <c r="F3697" s="19">
        <f t="shared" si="87"/>
        <v>200</v>
      </c>
      <c r="G3697" s="19">
        <v>4000</v>
      </c>
      <c r="H3697" s="19">
        <v>20</v>
      </c>
      <c r="I3697" s="39"/>
    </row>
    <row r="3698" spans="1:9" x14ac:dyDescent="0.25">
      <c r="A3698" s="19">
        <v>4261</v>
      </c>
      <c r="B3698" s="19" t="s">
        <v>3173</v>
      </c>
      <c r="C3698" s="19" t="s">
        <v>3174</v>
      </c>
      <c r="D3698" s="19" t="s">
        <v>10</v>
      </c>
      <c r="E3698" s="19" t="s">
        <v>11</v>
      </c>
      <c r="F3698" s="19">
        <f t="shared" si="87"/>
        <v>200</v>
      </c>
      <c r="G3698" s="19">
        <v>20000</v>
      </c>
      <c r="H3698" s="19">
        <v>100</v>
      </c>
      <c r="I3698" s="39"/>
    </row>
    <row r="3699" spans="1:9" x14ac:dyDescent="0.25">
      <c r="A3699" s="19">
        <v>4261</v>
      </c>
      <c r="B3699" s="19" t="s">
        <v>3175</v>
      </c>
      <c r="C3699" s="19" t="s">
        <v>3176</v>
      </c>
      <c r="D3699" s="19" t="s">
        <v>10</v>
      </c>
      <c r="E3699" s="19" t="s">
        <v>11</v>
      </c>
      <c r="F3699" s="19">
        <f t="shared" si="87"/>
        <v>3500</v>
      </c>
      <c r="G3699" s="19">
        <v>35000</v>
      </c>
      <c r="H3699" s="19">
        <v>10</v>
      </c>
      <c r="I3699" s="39"/>
    </row>
    <row r="3700" spans="1:9" x14ac:dyDescent="0.25">
      <c r="A3700" s="19">
        <v>4261</v>
      </c>
      <c r="B3700" s="19" t="s">
        <v>3177</v>
      </c>
      <c r="C3700" s="19" t="s">
        <v>3178</v>
      </c>
      <c r="D3700" s="19" t="s">
        <v>10</v>
      </c>
      <c r="E3700" s="19" t="s">
        <v>11</v>
      </c>
      <c r="F3700" s="19">
        <f t="shared" si="87"/>
        <v>100</v>
      </c>
      <c r="G3700" s="19">
        <v>1000</v>
      </c>
      <c r="H3700" s="19">
        <v>10</v>
      </c>
      <c r="I3700" s="39"/>
    </row>
    <row r="3701" spans="1:9" x14ac:dyDescent="0.25">
      <c r="A3701" s="19">
        <v>4261</v>
      </c>
      <c r="B3701" s="19" t="s">
        <v>3179</v>
      </c>
      <c r="C3701" s="19" t="s">
        <v>3180</v>
      </c>
      <c r="D3701" s="19" t="s">
        <v>10</v>
      </c>
      <c r="E3701" s="19" t="s">
        <v>11</v>
      </c>
      <c r="F3701" s="19">
        <f t="shared" si="87"/>
        <v>200</v>
      </c>
      <c r="G3701" s="19">
        <v>6000</v>
      </c>
      <c r="H3701" s="19">
        <v>30</v>
      </c>
      <c r="I3701" s="39"/>
    </row>
    <row r="3702" spans="1:9" x14ac:dyDescent="0.25">
      <c r="A3702" s="19">
        <v>4261</v>
      </c>
      <c r="B3702" s="19" t="s">
        <v>3181</v>
      </c>
      <c r="C3702" s="19" t="s">
        <v>108</v>
      </c>
      <c r="D3702" s="19" t="s">
        <v>10</v>
      </c>
      <c r="E3702" s="19" t="s">
        <v>11</v>
      </c>
      <c r="F3702" s="19">
        <f t="shared" si="87"/>
        <v>600</v>
      </c>
      <c r="G3702" s="19">
        <v>60000</v>
      </c>
      <c r="H3702" s="19">
        <v>100</v>
      </c>
      <c r="I3702" s="39"/>
    </row>
    <row r="3703" spans="1:9" ht="22.5" x14ac:dyDescent="0.25">
      <c r="A3703" s="19">
        <v>4261</v>
      </c>
      <c r="B3703" s="19" t="s">
        <v>3182</v>
      </c>
      <c r="C3703" s="19" t="s">
        <v>3183</v>
      </c>
      <c r="D3703" s="19" t="s">
        <v>10</v>
      </c>
      <c r="E3703" s="19" t="s">
        <v>11</v>
      </c>
      <c r="F3703" s="19">
        <f t="shared" si="87"/>
        <v>9</v>
      </c>
      <c r="G3703" s="19">
        <v>18000</v>
      </c>
      <c r="H3703" s="19">
        <v>2000</v>
      </c>
      <c r="I3703" s="39"/>
    </row>
    <row r="3704" spans="1:9" x14ac:dyDescent="0.25">
      <c r="A3704" s="19">
        <v>4261</v>
      </c>
      <c r="B3704" s="19" t="s">
        <v>3184</v>
      </c>
      <c r="C3704" s="19" t="s">
        <v>3185</v>
      </c>
      <c r="D3704" s="19" t="s">
        <v>10</v>
      </c>
      <c r="E3704" s="19" t="s">
        <v>11</v>
      </c>
      <c r="F3704" s="19">
        <f t="shared" si="87"/>
        <v>70</v>
      </c>
      <c r="G3704" s="19">
        <v>10500</v>
      </c>
      <c r="H3704" s="19">
        <v>150</v>
      </c>
      <c r="I3704" s="39"/>
    </row>
    <row r="3705" spans="1:9" x14ac:dyDescent="0.25">
      <c r="A3705" s="19">
        <v>4261</v>
      </c>
      <c r="B3705" s="19" t="s">
        <v>3186</v>
      </c>
      <c r="C3705" s="19" t="s">
        <v>3187</v>
      </c>
      <c r="D3705" s="19" t="s">
        <v>10</v>
      </c>
      <c r="E3705" s="19" t="s">
        <v>11</v>
      </c>
      <c r="F3705" s="19">
        <f t="shared" si="87"/>
        <v>100</v>
      </c>
      <c r="G3705" s="19">
        <v>15000</v>
      </c>
      <c r="H3705" s="19">
        <v>150</v>
      </c>
      <c r="I3705" s="39"/>
    </row>
    <row r="3706" spans="1:9" x14ac:dyDescent="0.25">
      <c r="A3706" s="19">
        <v>4261</v>
      </c>
      <c r="B3706" s="19" t="s">
        <v>3188</v>
      </c>
      <c r="C3706" s="19" t="s">
        <v>3189</v>
      </c>
      <c r="D3706" s="19" t="s">
        <v>10</v>
      </c>
      <c r="E3706" s="19" t="s">
        <v>11</v>
      </c>
      <c r="F3706" s="19">
        <f t="shared" si="87"/>
        <v>700</v>
      </c>
      <c r="G3706" s="19">
        <v>35000</v>
      </c>
      <c r="H3706" s="19">
        <v>50</v>
      </c>
      <c r="I3706" s="39"/>
    </row>
    <row r="3707" spans="1:9" x14ac:dyDescent="0.25">
      <c r="A3707" s="19">
        <v>4261</v>
      </c>
      <c r="B3707" s="19" t="s">
        <v>3190</v>
      </c>
      <c r="C3707" s="19" t="s">
        <v>3191</v>
      </c>
      <c r="D3707" s="19" t="s">
        <v>10</v>
      </c>
      <c r="E3707" s="19" t="s">
        <v>11</v>
      </c>
      <c r="F3707" s="19">
        <f t="shared" si="87"/>
        <v>800</v>
      </c>
      <c r="G3707" s="19">
        <v>40000</v>
      </c>
      <c r="H3707" s="19">
        <v>50</v>
      </c>
      <c r="I3707" s="39"/>
    </row>
    <row r="3708" spans="1:9" x14ac:dyDescent="0.25">
      <c r="A3708" s="19">
        <v>4261</v>
      </c>
      <c r="B3708" s="19" t="s">
        <v>3192</v>
      </c>
      <c r="C3708" s="19" t="s">
        <v>3193</v>
      </c>
      <c r="D3708" s="19" t="s">
        <v>10</v>
      </c>
      <c r="E3708" s="19" t="s">
        <v>11</v>
      </c>
      <c r="F3708" s="19">
        <f t="shared" si="87"/>
        <v>1500</v>
      </c>
      <c r="G3708" s="19">
        <v>30000</v>
      </c>
      <c r="H3708" s="19">
        <v>20</v>
      </c>
      <c r="I3708" s="39"/>
    </row>
    <row r="3709" spans="1:9" x14ac:dyDescent="0.25">
      <c r="A3709" s="19">
        <v>4261</v>
      </c>
      <c r="B3709" s="19" t="s">
        <v>3194</v>
      </c>
      <c r="C3709" s="19" t="s">
        <v>3195</v>
      </c>
      <c r="D3709" s="19" t="s">
        <v>10</v>
      </c>
      <c r="E3709" s="19" t="s">
        <v>11</v>
      </c>
      <c r="F3709" s="19">
        <f t="shared" si="87"/>
        <v>1300</v>
      </c>
      <c r="G3709" s="19">
        <v>6500</v>
      </c>
      <c r="H3709" s="19">
        <v>5</v>
      </c>
      <c r="I3709" s="39"/>
    </row>
    <row r="3710" spans="1:9" x14ac:dyDescent="0.25">
      <c r="A3710" s="19">
        <v>4261</v>
      </c>
      <c r="B3710" s="19" t="s">
        <v>3196</v>
      </c>
      <c r="C3710" s="19" t="s">
        <v>218</v>
      </c>
      <c r="D3710" s="19" t="s">
        <v>10</v>
      </c>
      <c r="E3710" s="19" t="s">
        <v>11</v>
      </c>
      <c r="F3710" s="19">
        <f t="shared" si="87"/>
        <v>200</v>
      </c>
      <c r="G3710" s="19">
        <v>3000</v>
      </c>
      <c r="H3710" s="19">
        <v>15</v>
      </c>
      <c r="I3710" s="39"/>
    </row>
    <row r="3711" spans="1:9" x14ac:dyDescent="0.25">
      <c r="A3711" s="19">
        <v>4261</v>
      </c>
      <c r="B3711" s="19" t="s">
        <v>3197</v>
      </c>
      <c r="C3711" s="19" t="s">
        <v>3198</v>
      </c>
      <c r="D3711" s="19" t="s">
        <v>10</v>
      </c>
      <c r="E3711" s="19" t="s">
        <v>11</v>
      </c>
      <c r="F3711" s="19">
        <f t="shared" si="87"/>
        <v>1000</v>
      </c>
      <c r="G3711" s="19">
        <v>500000</v>
      </c>
      <c r="H3711" s="19">
        <v>500</v>
      </c>
      <c r="I3711" s="39"/>
    </row>
    <row r="3712" spans="1:9" x14ac:dyDescent="0.25">
      <c r="A3712" s="19">
        <v>4261</v>
      </c>
      <c r="B3712" s="19" t="s">
        <v>3199</v>
      </c>
      <c r="C3712" s="19" t="s">
        <v>3200</v>
      </c>
      <c r="D3712" s="19" t="s">
        <v>10</v>
      </c>
      <c r="E3712" s="19" t="s">
        <v>11</v>
      </c>
      <c r="F3712" s="19">
        <f t="shared" si="87"/>
        <v>1000</v>
      </c>
      <c r="G3712" s="19">
        <v>15000</v>
      </c>
      <c r="H3712" s="19">
        <v>15</v>
      </c>
      <c r="I3712" s="39"/>
    </row>
    <row r="3713" spans="1:9" x14ac:dyDescent="0.25">
      <c r="A3713" s="19">
        <v>4261</v>
      </c>
      <c r="B3713" s="19" t="s">
        <v>3201</v>
      </c>
      <c r="C3713" s="19" t="s">
        <v>3202</v>
      </c>
      <c r="D3713" s="19" t="s">
        <v>10</v>
      </c>
      <c r="E3713" s="19" t="s">
        <v>11</v>
      </c>
      <c r="F3713" s="19">
        <f t="shared" si="87"/>
        <v>150</v>
      </c>
      <c r="G3713" s="19">
        <v>45000</v>
      </c>
      <c r="H3713" s="19">
        <v>300</v>
      </c>
      <c r="I3713" s="39"/>
    </row>
    <row r="3714" spans="1:9" x14ac:dyDescent="0.25">
      <c r="A3714" s="19">
        <v>4261</v>
      </c>
      <c r="B3714" s="19" t="s">
        <v>3203</v>
      </c>
      <c r="C3714" s="19" t="s">
        <v>3204</v>
      </c>
      <c r="D3714" s="19" t="s">
        <v>10</v>
      </c>
      <c r="E3714" s="19" t="s">
        <v>11</v>
      </c>
      <c r="F3714" s="19">
        <f t="shared" si="87"/>
        <v>800</v>
      </c>
      <c r="G3714" s="19">
        <v>80000</v>
      </c>
      <c r="H3714" s="19">
        <v>100</v>
      </c>
      <c r="I3714" s="39"/>
    </row>
    <row r="3715" spans="1:9" x14ac:dyDescent="0.25">
      <c r="A3715" s="19">
        <v>4261</v>
      </c>
      <c r="B3715" s="19" t="s">
        <v>3205</v>
      </c>
      <c r="C3715" s="19" t="s">
        <v>3206</v>
      </c>
      <c r="D3715" s="19" t="s">
        <v>10</v>
      </c>
      <c r="E3715" s="19" t="s">
        <v>11</v>
      </c>
      <c r="F3715" s="19">
        <f t="shared" si="87"/>
        <v>150</v>
      </c>
      <c r="G3715" s="19">
        <v>7500</v>
      </c>
      <c r="H3715" s="19">
        <v>50</v>
      </c>
      <c r="I3715" s="39"/>
    </row>
    <row r="3716" spans="1:9" x14ac:dyDescent="0.25">
      <c r="A3716" s="19">
        <v>4261</v>
      </c>
      <c r="B3716" s="19" t="s">
        <v>3207</v>
      </c>
      <c r="C3716" s="19" t="s">
        <v>3208</v>
      </c>
      <c r="D3716" s="19" t="s">
        <v>10</v>
      </c>
      <c r="E3716" s="19" t="s">
        <v>11</v>
      </c>
      <c r="F3716" s="19">
        <f t="shared" si="87"/>
        <v>500</v>
      </c>
      <c r="G3716" s="19">
        <v>25000</v>
      </c>
      <c r="H3716" s="19">
        <v>50</v>
      </c>
      <c r="I3716" s="39"/>
    </row>
    <row r="3717" spans="1:9" x14ac:dyDescent="0.25">
      <c r="A3717" s="19">
        <v>4261</v>
      </c>
      <c r="B3717" s="19" t="s">
        <v>3209</v>
      </c>
      <c r="C3717" s="19" t="s">
        <v>3210</v>
      </c>
      <c r="D3717" s="19" t="s">
        <v>10</v>
      </c>
      <c r="E3717" s="19" t="s">
        <v>11</v>
      </c>
      <c r="F3717" s="19">
        <f t="shared" si="87"/>
        <v>2000</v>
      </c>
      <c r="G3717" s="19">
        <v>20000</v>
      </c>
      <c r="H3717" s="19">
        <v>10</v>
      </c>
      <c r="I3717" s="39"/>
    </row>
    <row r="3718" spans="1:9" x14ac:dyDescent="0.25">
      <c r="A3718" s="19">
        <v>4261</v>
      </c>
      <c r="B3718" s="19" t="s">
        <v>3211</v>
      </c>
      <c r="C3718" s="19" t="s">
        <v>3210</v>
      </c>
      <c r="D3718" s="19" t="s">
        <v>10</v>
      </c>
      <c r="E3718" s="19" t="s">
        <v>11</v>
      </c>
      <c r="F3718" s="19">
        <f t="shared" si="87"/>
        <v>6000</v>
      </c>
      <c r="G3718" s="19">
        <v>60000</v>
      </c>
      <c r="H3718" s="19">
        <v>10</v>
      </c>
      <c r="I3718" s="39"/>
    </row>
    <row r="3719" spans="1:9" ht="22.5" x14ac:dyDescent="0.25">
      <c r="A3719" s="19">
        <v>4261</v>
      </c>
      <c r="B3719" s="19" t="s">
        <v>3212</v>
      </c>
      <c r="C3719" s="19" t="s">
        <v>3213</v>
      </c>
      <c r="D3719" s="19" t="s">
        <v>10</v>
      </c>
      <c r="E3719" s="19" t="s">
        <v>11</v>
      </c>
      <c r="F3719" s="19">
        <f t="shared" si="87"/>
        <v>1200</v>
      </c>
      <c r="G3719" s="19">
        <v>60000</v>
      </c>
      <c r="H3719" s="19">
        <v>50</v>
      </c>
      <c r="I3719" s="39"/>
    </row>
    <row r="3720" spans="1:9" x14ac:dyDescent="0.25">
      <c r="A3720" s="19">
        <v>4261</v>
      </c>
      <c r="B3720" s="19" t="s">
        <v>3214</v>
      </c>
      <c r="C3720" s="19" t="s">
        <v>3215</v>
      </c>
      <c r="D3720" s="19" t="s">
        <v>10</v>
      </c>
      <c r="E3720" s="19" t="s">
        <v>11</v>
      </c>
      <c r="F3720" s="19">
        <f t="shared" si="87"/>
        <v>100</v>
      </c>
      <c r="G3720" s="19">
        <v>20000</v>
      </c>
      <c r="H3720" s="19">
        <v>200</v>
      </c>
      <c r="I3720" s="39"/>
    </row>
    <row r="3721" spans="1:9" x14ac:dyDescent="0.25">
      <c r="A3721" s="19">
        <v>4261</v>
      </c>
      <c r="B3721" s="19" t="s">
        <v>3216</v>
      </c>
      <c r="C3721" s="19" t="s">
        <v>3217</v>
      </c>
      <c r="D3721" s="19" t="s">
        <v>10</v>
      </c>
      <c r="E3721" s="19" t="s">
        <v>11</v>
      </c>
      <c r="F3721" s="19">
        <f t="shared" si="87"/>
        <v>200</v>
      </c>
      <c r="G3721" s="19">
        <v>60000</v>
      </c>
      <c r="H3721" s="19">
        <v>300</v>
      </c>
      <c r="I3721" s="39"/>
    </row>
    <row r="3722" spans="1:9" x14ac:dyDescent="0.25">
      <c r="A3722" s="19">
        <v>4261</v>
      </c>
      <c r="B3722" s="19" t="s">
        <v>3218</v>
      </c>
      <c r="C3722" s="19" t="s">
        <v>3219</v>
      </c>
      <c r="D3722" s="19" t="s">
        <v>10</v>
      </c>
      <c r="E3722" s="19" t="s">
        <v>11</v>
      </c>
      <c r="F3722" s="19" t="e">
        <f t="shared" si="87"/>
        <v>#VALUE!</v>
      </c>
      <c r="G3722" s="19" t="s">
        <v>3228</v>
      </c>
      <c r="H3722" s="19">
        <v>50</v>
      </c>
      <c r="I3722" s="39"/>
    </row>
    <row r="3723" spans="1:9" x14ac:dyDescent="0.25">
      <c r="A3723" s="19">
        <v>4261</v>
      </c>
      <c r="B3723" s="19" t="s">
        <v>3220</v>
      </c>
      <c r="C3723" s="19" t="s">
        <v>3221</v>
      </c>
      <c r="D3723" s="19" t="s">
        <v>10</v>
      </c>
      <c r="E3723" s="19" t="s">
        <v>11</v>
      </c>
      <c r="F3723" s="19" t="e">
        <f t="shared" si="87"/>
        <v>#VALUE!</v>
      </c>
      <c r="G3723" s="19" t="s">
        <v>3228</v>
      </c>
      <c r="H3723" s="19">
        <v>50</v>
      </c>
      <c r="I3723" s="39"/>
    </row>
    <row r="3724" spans="1:9" x14ac:dyDescent="0.25">
      <c r="A3724" s="19">
        <v>4261</v>
      </c>
      <c r="B3724" s="19" t="s">
        <v>3222</v>
      </c>
      <c r="C3724" s="19" t="s">
        <v>3221</v>
      </c>
      <c r="D3724" s="19" t="s">
        <v>10</v>
      </c>
      <c r="E3724" s="19" t="s">
        <v>11</v>
      </c>
      <c r="F3724" s="19" t="e">
        <f t="shared" si="87"/>
        <v>#VALUE!</v>
      </c>
      <c r="G3724" s="19" t="s">
        <v>3229</v>
      </c>
      <c r="H3724" s="19">
        <v>50</v>
      </c>
      <c r="I3724" s="39"/>
    </row>
    <row r="3725" spans="1:9" x14ac:dyDescent="0.25">
      <c r="A3725" s="19">
        <v>4261</v>
      </c>
      <c r="B3725" s="19" t="s">
        <v>3223</v>
      </c>
      <c r="C3725" s="19" t="s">
        <v>3224</v>
      </c>
      <c r="D3725" s="19" t="s">
        <v>10</v>
      </c>
      <c r="E3725" s="19" t="s">
        <v>11</v>
      </c>
      <c r="F3725" s="19">
        <f t="shared" si="87"/>
        <v>25</v>
      </c>
      <c r="G3725" s="19">
        <v>1250</v>
      </c>
      <c r="H3725" s="19">
        <v>50</v>
      </c>
      <c r="I3725" s="39"/>
    </row>
    <row r="3726" spans="1:9" x14ac:dyDescent="0.25">
      <c r="A3726" s="19">
        <v>4261</v>
      </c>
      <c r="B3726" s="19" t="s">
        <v>3225</v>
      </c>
      <c r="C3726" s="19" t="s">
        <v>3224</v>
      </c>
      <c r="D3726" s="19" t="s">
        <v>10</v>
      </c>
      <c r="E3726" s="19" t="s">
        <v>11</v>
      </c>
      <c r="F3726" s="19">
        <f t="shared" si="87"/>
        <v>100</v>
      </c>
      <c r="G3726" s="19">
        <v>5000</v>
      </c>
      <c r="H3726" s="19">
        <v>50</v>
      </c>
      <c r="I3726" s="39"/>
    </row>
    <row r="3727" spans="1:9" x14ac:dyDescent="0.25">
      <c r="A3727" s="19">
        <v>4261</v>
      </c>
      <c r="B3727" s="19" t="s">
        <v>3226</v>
      </c>
      <c r="C3727" s="19" t="s">
        <v>3227</v>
      </c>
      <c r="D3727" s="19" t="s">
        <v>10</v>
      </c>
      <c r="E3727" s="19" t="s">
        <v>11</v>
      </c>
      <c r="F3727" s="19">
        <f t="shared" si="87"/>
        <v>150</v>
      </c>
      <c r="G3727" s="19">
        <v>7500</v>
      </c>
      <c r="H3727" s="19">
        <v>50</v>
      </c>
      <c r="I3727" s="39"/>
    </row>
    <row r="3728" spans="1:9" x14ac:dyDescent="0.25">
      <c r="A3728" s="19">
        <v>5122</v>
      </c>
      <c r="B3728" s="19" t="s">
        <v>3134</v>
      </c>
      <c r="C3728" s="19" t="s">
        <v>3135</v>
      </c>
      <c r="D3728" s="19" t="s">
        <v>10</v>
      </c>
      <c r="E3728" s="19" t="s">
        <v>11</v>
      </c>
      <c r="F3728" s="19">
        <v>380000</v>
      </c>
      <c r="G3728" s="19">
        <f t="shared" ref="G3728:G3733" si="88">+F3728*H3728</f>
        <v>4560000</v>
      </c>
      <c r="H3728" s="19">
        <v>12</v>
      </c>
      <c r="I3728" s="39"/>
    </row>
    <row r="3729" spans="1:24" x14ac:dyDescent="0.25">
      <c r="A3729" s="19">
        <v>5122</v>
      </c>
      <c r="B3729" s="19" t="s">
        <v>3136</v>
      </c>
      <c r="C3729" s="19" t="s">
        <v>3137</v>
      </c>
      <c r="D3729" s="19" t="s">
        <v>10</v>
      </c>
      <c r="E3729" s="19" t="s">
        <v>11</v>
      </c>
      <c r="F3729" s="19">
        <v>140000</v>
      </c>
      <c r="G3729" s="19">
        <f t="shared" si="88"/>
        <v>140000</v>
      </c>
      <c r="H3729" s="19">
        <v>1</v>
      </c>
      <c r="I3729" s="39"/>
    </row>
    <row r="3730" spans="1:24" x14ac:dyDescent="0.25">
      <c r="A3730" s="19">
        <v>5122</v>
      </c>
      <c r="B3730" s="19" t="s">
        <v>3138</v>
      </c>
      <c r="C3730" s="19" t="s">
        <v>3139</v>
      </c>
      <c r="D3730" s="19" t="s">
        <v>10</v>
      </c>
      <c r="E3730" s="19" t="s">
        <v>11</v>
      </c>
      <c r="F3730" s="19">
        <v>3000</v>
      </c>
      <c r="G3730" s="19">
        <f t="shared" si="88"/>
        <v>30000</v>
      </c>
      <c r="H3730" s="19">
        <v>10</v>
      </c>
      <c r="I3730" s="39"/>
    </row>
    <row r="3731" spans="1:24" x14ac:dyDescent="0.25">
      <c r="A3731" s="19">
        <v>5122</v>
      </c>
      <c r="B3731" s="19" t="s">
        <v>3140</v>
      </c>
      <c r="C3731" s="19" t="s">
        <v>3141</v>
      </c>
      <c r="D3731" s="19" t="s">
        <v>10</v>
      </c>
      <c r="E3731" s="19" t="s">
        <v>11</v>
      </c>
      <c r="F3731" s="19">
        <v>4000</v>
      </c>
      <c r="G3731" s="19">
        <f t="shared" si="88"/>
        <v>36000</v>
      </c>
      <c r="H3731" s="19">
        <v>9</v>
      </c>
      <c r="I3731" s="39"/>
    </row>
    <row r="3732" spans="1:24" ht="22.5" x14ac:dyDescent="0.25">
      <c r="A3732" s="19">
        <v>5122</v>
      </c>
      <c r="B3732" s="19" t="s">
        <v>3142</v>
      </c>
      <c r="C3732" s="19" t="s">
        <v>3143</v>
      </c>
      <c r="D3732" s="19" t="s">
        <v>10</v>
      </c>
      <c r="E3732" s="19" t="s">
        <v>11</v>
      </c>
      <c r="F3732" s="19">
        <v>250000</v>
      </c>
      <c r="G3732" s="19">
        <f t="shared" si="88"/>
        <v>1250000</v>
      </c>
      <c r="H3732" s="19">
        <v>5</v>
      </c>
      <c r="I3732" s="39"/>
    </row>
    <row r="3733" spans="1:24" s="77" customFormat="1" ht="15" customHeight="1" x14ac:dyDescent="0.25">
      <c r="A3733" s="19">
        <v>5122</v>
      </c>
      <c r="B3733" s="19" t="s">
        <v>3144</v>
      </c>
      <c r="C3733" s="19" t="s">
        <v>3145</v>
      </c>
      <c r="D3733" s="19" t="s">
        <v>10</v>
      </c>
      <c r="E3733" s="19" t="s">
        <v>11</v>
      </c>
      <c r="F3733" s="19">
        <v>40000</v>
      </c>
      <c r="G3733" s="19">
        <f t="shared" si="88"/>
        <v>40000</v>
      </c>
      <c r="H3733" s="19">
        <v>1</v>
      </c>
      <c r="I3733" s="76"/>
      <c r="P3733" s="78"/>
      <c r="Q3733" s="78"/>
      <c r="R3733" s="78"/>
      <c r="S3733" s="78"/>
      <c r="T3733" s="78"/>
      <c r="U3733" s="78"/>
      <c r="V3733" s="78"/>
      <c r="W3733" s="78"/>
      <c r="X3733" s="78"/>
    </row>
    <row r="3734" spans="1:24" s="77" customFormat="1" x14ac:dyDescent="0.25">
      <c r="A3734" s="433" t="s">
        <v>32</v>
      </c>
      <c r="B3734" s="434"/>
      <c r="C3734" s="434"/>
      <c r="D3734" s="434"/>
      <c r="E3734" s="434"/>
      <c r="F3734" s="434"/>
      <c r="G3734" s="434"/>
      <c r="H3734" s="437"/>
      <c r="I3734" s="76"/>
      <c r="P3734" s="78"/>
      <c r="Q3734" s="78"/>
      <c r="R3734" s="78"/>
      <c r="S3734" s="78"/>
      <c r="T3734" s="78"/>
      <c r="U3734" s="78"/>
      <c r="V3734" s="78"/>
      <c r="W3734" s="78"/>
      <c r="X3734" s="78"/>
    </row>
    <row r="3735" spans="1:24" s="77" customFormat="1" ht="40.5" x14ac:dyDescent="0.25">
      <c r="A3735" s="419">
        <v>4239</v>
      </c>
      <c r="B3735" s="419" t="s">
        <v>8484</v>
      </c>
      <c r="C3735" s="419" t="s">
        <v>118</v>
      </c>
      <c r="D3735" s="419" t="s">
        <v>10</v>
      </c>
      <c r="E3735" s="419" t="s">
        <v>34</v>
      </c>
      <c r="F3735" s="419">
        <v>2000000</v>
      </c>
      <c r="G3735" s="419">
        <v>2000000</v>
      </c>
      <c r="H3735" s="419">
        <v>1</v>
      </c>
      <c r="I3735" s="76"/>
      <c r="P3735" s="78"/>
      <c r="Q3735" s="78"/>
      <c r="R3735" s="78"/>
      <c r="S3735" s="78"/>
      <c r="T3735" s="78"/>
      <c r="U3735" s="78"/>
      <c r="V3735" s="78"/>
      <c r="W3735" s="78"/>
      <c r="X3735" s="78"/>
    </row>
    <row r="3736" spans="1:24" s="77" customFormat="1" ht="40.5" x14ac:dyDescent="0.25">
      <c r="A3736" s="405">
        <v>4215</v>
      </c>
      <c r="B3736" s="419" t="s">
        <v>8288</v>
      </c>
      <c r="C3736" s="419" t="s">
        <v>210</v>
      </c>
      <c r="D3736" s="419" t="s">
        <v>35</v>
      </c>
      <c r="E3736" s="419" t="s">
        <v>34</v>
      </c>
      <c r="F3736" s="419">
        <v>133000</v>
      </c>
      <c r="G3736" s="419">
        <v>133000</v>
      </c>
      <c r="H3736" s="419">
        <v>1</v>
      </c>
      <c r="I3736" s="76"/>
      <c r="P3736" s="78"/>
      <c r="Q3736" s="78"/>
      <c r="R3736" s="78"/>
      <c r="S3736" s="78"/>
      <c r="T3736" s="78"/>
      <c r="U3736" s="78"/>
      <c r="V3736" s="78"/>
      <c r="W3736" s="78"/>
      <c r="X3736" s="78"/>
    </row>
    <row r="3737" spans="1:24" s="77" customFormat="1" ht="40.5" x14ac:dyDescent="0.25">
      <c r="A3737" s="405">
        <v>4215</v>
      </c>
      <c r="B3737" s="405" t="s">
        <v>8289</v>
      </c>
      <c r="C3737" s="405" t="s">
        <v>210</v>
      </c>
      <c r="D3737" s="405" t="s">
        <v>35</v>
      </c>
      <c r="E3737" s="405" t="s">
        <v>34</v>
      </c>
      <c r="F3737" s="405">
        <v>133000</v>
      </c>
      <c r="G3737" s="405">
        <v>133000</v>
      </c>
      <c r="H3737" s="405">
        <v>1</v>
      </c>
      <c r="I3737" s="76"/>
      <c r="P3737" s="78"/>
      <c r="Q3737" s="78"/>
      <c r="R3737" s="78"/>
      <c r="S3737" s="78"/>
      <c r="T3737" s="78"/>
      <c r="U3737" s="78"/>
      <c r="V3737" s="78"/>
      <c r="W3737" s="78"/>
      <c r="X3737" s="78"/>
    </row>
    <row r="3738" spans="1:24" s="77" customFormat="1" ht="40.5" x14ac:dyDescent="0.25">
      <c r="A3738" s="405">
        <v>4215</v>
      </c>
      <c r="B3738" s="405" t="s">
        <v>8290</v>
      </c>
      <c r="C3738" s="405" t="s">
        <v>210</v>
      </c>
      <c r="D3738" s="405" t="s">
        <v>35</v>
      </c>
      <c r="E3738" s="405" t="s">
        <v>34</v>
      </c>
      <c r="F3738" s="405">
        <v>133000</v>
      </c>
      <c r="G3738" s="405">
        <v>133000</v>
      </c>
      <c r="H3738" s="405">
        <v>1</v>
      </c>
      <c r="I3738" s="76"/>
      <c r="P3738" s="78"/>
      <c r="Q3738" s="78"/>
      <c r="R3738" s="78"/>
      <c r="S3738" s="78"/>
      <c r="T3738" s="78"/>
      <c r="U3738" s="78"/>
      <c r="V3738" s="78"/>
      <c r="W3738" s="78"/>
      <c r="X3738" s="78"/>
    </row>
    <row r="3739" spans="1:24" s="77" customFormat="1" ht="30.75" customHeight="1" x14ac:dyDescent="0.25">
      <c r="A3739" s="298">
        <v>4241</v>
      </c>
      <c r="B3739" s="405" t="s">
        <v>7206</v>
      </c>
      <c r="C3739" s="405" t="s">
        <v>591</v>
      </c>
      <c r="D3739" s="405" t="s">
        <v>10</v>
      </c>
      <c r="E3739" s="405" t="s">
        <v>34</v>
      </c>
      <c r="F3739" s="405">
        <v>250000</v>
      </c>
      <c r="G3739" s="405">
        <v>250000</v>
      </c>
      <c r="H3739" s="405">
        <v>1</v>
      </c>
      <c r="I3739" s="76"/>
      <c r="P3739" s="78"/>
      <c r="Q3739" s="78"/>
      <c r="R3739" s="78"/>
      <c r="S3739" s="78"/>
      <c r="T3739" s="78"/>
      <c r="U3739" s="78"/>
      <c r="V3739" s="78"/>
      <c r="W3739" s="78"/>
      <c r="X3739" s="78"/>
    </row>
    <row r="3740" spans="1:24" ht="27" x14ac:dyDescent="0.25">
      <c r="A3740" s="298">
        <v>4251</v>
      </c>
      <c r="B3740" s="298" t="s">
        <v>3127</v>
      </c>
      <c r="C3740" s="298" t="s">
        <v>111</v>
      </c>
      <c r="D3740" s="298" t="s">
        <v>40</v>
      </c>
      <c r="E3740" s="298" t="s">
        <v>34</v>
      </c>
      <c r="F3740" s="298">
        <v>750000</v>
      </c>
      <c r="G3740" s="298">
        <v>750000</v>
      </c>
      <c r="H3740" s="298">
        <v>1</v>
      </c>
      <c r="I3740" s="39"/>
    </row>
    <row r="3741" spans="1:24" ht="22.5" x14ac:dyDescent="0.25">
      <c r="A3741" s="20">
        <v>4214</v>
      </c>
      <c r="B3741" s="20" t="s">
        <v>535</v>
      </c>
      <c r="C3741" s="20" t="s">
        <v>3133</v>
      </c>
      <c r="D3741" s="20" t="s">
        <v>33</v>
      </c>
      <c r="E3741" s="20" t="s">
        <v>34</v>
      </c>
      <c r="F3741" s="20">
        <v>760000</v>
      </c>
      <c r="G3741" s="20">
        <v>760000</v>
      </c>
      <c r="H3741" s="20">
        <v>1</v>
      </c>
      <c r="I3741" s="39"/>
    </row>
    <row r="3742" spans="1:24" ht="22.5" x14ac:dyDescent="0.25">
      <c r="A3742" s="20">
        <v>4214</v>
      </c>
      <c r="B3742" s="20" t="s">
        <v>594</v>
      </c>
      <c r="C3742" s="20" t="s">
        <v>3132</v>
      </c>
      <c r="D3742" s="20" t="s">
        <v>35</v>
      </c>
      <c r="E3742" s="20" t="s">
        <v>34</v>
      </c>
      <c r="F3742" s="20">
        <v>150000</v>
      </c>
      <c r="G3742" s="20">
        <v>150000</v>
      </c>
      <c r="H3742" s="20">
        <v>1</v>
      </c>
      <c r="I3742" s="39"/>
    </row>
    <row r="3743" spans="1:24" ht="40.5" x14ac:dyDescent="0.25">
      <c r="A3743" s="20">
        <v>4252</v>
      </c>
      <c r="B3743" s="20" t="s">
        <v>490</v>
      </c>
      <c r="C3743" s="20" t="s">
        <v>2679</v>
      </c>
      <c r="D3743" s="20" t="s">
        <v>35</v>
      </c>
      <c r="E3743" s="20" t="s">
        <v>34</v>
      </c>
      <c r="F3743" s="20">
        <v>480000</v>
      </c>
      <c r="G3743" s="20">
        <v>480000</v>
      </c>
      <c r="H3743" s="35">
        <v>1</v>
      </c>
      <c r="I3743" s="39"/>
    </row>
    <row r="3744" spans="1:24" ht="27" x14ac:dyDescent="0.25">
      <c r="A3744" s="19">
        <v>4252</v>
      </c>
      <c r="B3744" s="26" t="s">
        <v>491</v>
      </c>
      <c r="C3744" s="26" t="s">
        <v>242</v>
      </c>
      <c r="D3744" s="19" t="s">
        <v>35</v>
      </c>
      <c r="E3744" s="20" t="s">
        <v>34</v>
      </c>
      <c r="F3744" s="20">
        <v>1520000</v>
      </c>
      <c r="G3744" s="20">
        <v>1520000</v>
      </c>
      <c r="H3744" s="35">
        <v>1</v>
      </c>
      <c r="I3744" s="39"/>
    </row>
    <row r="3745" spans="1:9" ht="27" x14ac:dyDescent="0.25">
      <c r="A3745" s="19">
        <v>4252</v>
      </c>
      <c r="B3745" s="26" t="s">
        <v>492</v>
      </c>
      <c r="C3745" s="26" t="s">
        <v>242</v>
      </c>
      <c r="D3745" s="19" t="s">
        <v>35</v>
      </c>
      <c r="E3745" s="19" t="s">
        <v>34</v>
      </c>
      <c r="F3745" s="19">
        <v>0</v>
      </c>
      <c r="G3745" s="19">
        <v>0</v>
      </c>
      <c r="H3745" s="37">
        <v>1</v>
      </c>
      <c r="I3745" s="39"/>
    </row>
    <row r="3746" spans="1:9" ht="27" x14ac:dyDescent="0.25">
      <c r="A3746" s="19">
        <v>4252</v>
      </c>
      <c r="B3746" s="26" t="s">
        <v>2235</v>
      </c>
      <c r="C3746" s="26" t="s">
        <v>253</v>
      </c>
      <c r="D3746" s="26" t="s">
        <v>35</v>
      </c>
      <c r="E3746" s="26" t="s">
        <v>34</v>
      </c>
      <c r="F3746" s="26">
        <v>1000000</v>
      </c>
      <c r="G3746" s="26">
        <f>+F3746*H3746</f>
        <v>1000000</v>
      </c>
      <c r="H3746" s="26">
        <v>1</v>
      </c>
      <c r="I3746" s="39"/>
    </row>
    <row r="3747" spans="1:9" ht="27" x14ac:dyDescent="0.25">
      <c r="A3747" s="19">
        <v>4252</v>
      </c>
      <c r="B3747" s="26" t="s">
        <v>2236</v>
      </c>
      <c r="C3747" s="26" t="s">
        <v>253</v>
      </c>
      <c r="D3747" s="26" t="s">
        <v>35</v>
      </c>
      <c r="E3747" s="26" t="s">
        <v>34</v>
      </c>
      <c r="F3747" s="26">
        <v>200000</v>
      </c>
      <c r="G3747" s="26">
        <f t="shared" ref="G3747:G3748" si="89">+F3747*H3747</f>
        <v>200000</v>
      </c>
      <c r="H3747" s="26">
        <v>1</v>
      </c>
      <c r="I3747" s="39"/>
    </row>
    <row r="3748" spans="1:9" ht="27" x14ac:dyDescent="0.25">
      <c r="A3748" s="19">
        <v>4252</v>
      </c>
      <c r="B3748" s="26" t="s">
        <v>2237</v>
      </c>
      <c r="C3748" s="26" t="s">
        <v>253</v>
      </c>
      <c r="D3748" s="26" t="s">
        <v>35</v>
      </c>
      <c r="E3748" s="26" t="s">
        <v>34</v>
      </c>
      <c r="F3748" s="26">
        <v>300000</v>
      </c>
      <c r="G3748" s="26">
        <f t="shared" si="89"/>
        <v>300000</v>
      </c>
      <c r="H3748" s="26">
        <v>1</v>
      </c>
      <c r="I3748" s="39"/>
    </row>
    <row r="3749" spans="1:9" ht="27" x14ac:dyDescent="0.25">
      <c r="A3749" s="19">
        <v>4214</v>
      </c>
      <c r="B3749" s="26" t="s">
        <v>595</v>
      </c>
      <c r="C3749" s="26" t="s">
        <v>93</v>
      </c>
      <c r="D3749" s="26" t="s">
        <v>35</v>
      </c>
      <c r="E3749" s="26" t="s">
        <v>34</v>
      </c>
      <c r="F3749" s="26">
        <v>0</v>
      </c>
      <c r="G3749" s="26">
        <v>0</v>
      </c>
      <c r="H3749" s="26">
        <v>1</v>
      </c>
      <c r="I3749" s="39"/>
    </row>
    <row r="3750" spans="1:9" ht="40.5" x14ac:dyDescent="0.25">
      <c r="A3750" s="19">
        <v>4241</v>
      </c>
      <c r="B3750" s="26" t="s">
        <v>494</v>
      </c>
      <c r="C3750" s="26" t="s">
        <v>36</v>
      </c>
      <c r="D3750" s="26" t="s">
        <v>33</v>
      </c>
      <c r="E3750" s="26" t="s">
        <v>34</v>
      </c>
      <c r="F3750" s="26">
        <v>65000</v>
      </c>
      <c r="G3750" s="26">
        <v>65000</v>
      </c>
      <c r="H3750" s="26">
        <v>1</v>
      </c>
      <c r="I3750" s="39"/>
    </row>
    <row r="3751" spans="1:9" ht="27" x14ac:dyDescent="0.25">
      <c r="A3751" s="19">
        <v>4214</v>
      </c>
      <c r="B3751" s="26" t="s">
        <v>535</v>
      </c>
      <c r="C3751" s="26" t="s">
        <v>159</v>
      </c>
      <c r="D3751" s="26" t="s">
        <v>33</v>
      </c>
      <c r="E3751" s="26" t="s">
        <v>34</v>
      </c>
      <c r="F3751" s="26">
        <v>0</v>
      </c>
      <c r="G3751" s="26">
        <v>0</v>
      </c>
      <c r="H3751" s="26">
        <v>1</v>
      </c>
      <c r="I3751" s="39"/>
    </row>
    <row r="3752" spans="1:9" ht="27" x14ac:dyDescent="0.25">
      <c r="A3752" s="19">
        <v>4241</v>
      </c>
      <c r="B3752" s="26" t="s">
        <v>496</v>
      </c>
      <c r="C3752" s="26" t="s">
        <v>2571</v>
      </c>
      <c r="D3752" s="19" t="s">
        <v>33</v>
      </c>
      <c r="E3752" s="20" t="s">
        <v>34</v>
      </c>
      <c r="F3752" s="20">
        <v>0</v>
      </c>
      <c r="G3752" s="20">
        <v>0</v>
      </c>
      <c r="H3752" s="35">
        <v>1</v>
      </c>
      <c r="I3752" s="39"/>
    </row>
    <row r="3753" spans="1:9" ht="54" x14ac:dyDescent="0.25">
      <c r="A3753" s="19">
        <v>4213</v>
      </c>
      <c r="B3753" s="26" t="s">
        <v>537</v>
      </c>
      <c r="C3753" s="26" t="s">
        <v>935</v>
      </c>
      <c r="D3753" s="19" t="s">
        <v>35</v>
      </c>
      <c r="E3753" s="20" t="s">
        <v>34</v>
      </c>
      <c r="F3753" s="20">
        <v>100000</v>
      </c>
      <c r="G3753" s="20">
        <v>100000</v>
      </c>
      <c r="H3753" s="35">
        <v>1</v>
      </c>
      <c r="I3753" s="39"/>
    </row>
    <row r="3754" spans="1:9" ht="40.5" x14ac:dyDescent="0.25">
      <c r="A3754" s="19">
        <v>4214</v>
      </c>
      <c r="B3754" s="26" t="s">
        <v>594</v>
      </c>
      <c r="C3754" s="26" t="s">
        <v>94</v>
      </c>
      <c r="D3754" s="19" t="s">
        <v>35</v>
      </c>
      <c r="E3754" s="20" t="s">
        <v>34</v>
      </c>
      <c r="F3754" s="20">
        <v>0</v>
      </c>
      <c r="G3754" s="20">
        <v>0</v>
      </c>
      <c r="H3754" s="35">
        <v>1</v>
      </c>
      <c r="I3754" s="39"/>
    </row>
    <row r="3755" spans="1:9" x14ac:dyDescent="0.25">
      <c r="A3755" s="429" t="s">
        <v>7138</v>
      </c>
      <c r="B3755" s="430"/>
      <c r="C3755" s="430"/>
      <c r="D3755" s="430"/>
      <c r="E3755" s="430"/>
      <c r="F3755" s="430"/>
      <c r="G3755" s="430"/>
      <c r="H3755" s="430"/>
      <c r="I3755" s="39"/>
    </row>
    <row r="3756" spans="1:9" x14ac:dyDescent="0.25">
      <c r="A3756" s="433" t="s">
        <v>32</v>
      </c>
      <c r="B3756" s="434"/>
      <c r="C3756" s="434"/>
      <c r="D3756" s="434"/>
      <c r="E3756" s="434"/>
      <c r="F3756" s="434"/>
      <c r="G3756" s="434"/>
      <c r="H3756" s="437"/>
      <c r="I3756" s="39"/>
    </row>
    <row r="3757" spans="1:9" ht="33" customHeight="1" x14ac:dyDescent="0.25">
      <c r="A3757" s="296">
        <v>4251</v>
      </c>
      <c r="B3757" s="296" t="s">
        <v>7139</v>
      </c>
      <c r="C3757" s="296" t="s">
        <v>63</v>
      </c>
      <c r="D3757" s="296" t="s">
        <v>35</v>
      </c>
      <c r="E3757" s="296" t="s">
        <v>34</v>
      </c>
      <c r="F3757" s="296">
        <v>3845000</v>
      </c>
      <c r="G3757" s="296">
        <v>3845000</v>
      </c>
      <c r="H3757" s="296">
        <v>1</v>
      </c>
      <c r="I3757" s="39"/>
    </row>
    <row r="3758" spans="1:9" x14ac:dyDescent="0.25">
      <c r="A3758" s="429" t="s">
        <v>7425</v>
      </c>
      <c r="B3758" s="430"/>
      <c r="C3758" s="430"/>
      <c r="D3758" s="430"/>
      <c r="E3758" s="430"/>
      <c r="F3758" s="430"/>
      <c r="G3758" s="430"/>
      <c r="H3758" s="430"/>
      <c r="I3758" s="39"/>
    </row>
    <row r="3759" spans="1:9" x14ac:dyDescent="0.25">
      <c r="A3759" s="433" t="s">
        <v>38</v>
      </c>
      <c r="B3759" s="434"/>
      <c r="C3759" s="434"/>
      <c r="D3759" s="434"/>
      <c r="E3759" s="434"/>
      <c r="F3759" s="434"/>
      <c r="G3759" s="434"/>
      <c r="H3759" s="437"/>
      <c r="I3759" s="39"/>
    </row>
    <row r="3760" spans="1:9" ht="40.5" x14ac:dyDescent="0.25">
      <c r="A3760" s="325">
        <v>5112</v>
      </c>
      <c r="B3760" s="325" t="s">
        <v>7435</v>
      </c>
      <c r="C3760" s="325" t="s">
        <v>7427</v>
      </c>
      <c r="D3760" s="325" t="s">
        <v>35</v>
      </c>
      <c r="E3760" s="403" t="s">
        <v>34</v>
      </c>
      <c r="F3760" s="403">
        <v>44986092</v>
      </c>
      <c r="G3760" s="403">
        <v>44986092</v>
      </c>
      <c r="H3760" s="403">
        <v>1</v>
      </c>
      <c r="I3760" s="39"/>
    </row>
    <row r="3761" spans="1:9" ht="40.5" x14ac:dyDescent="0.25">
      <c r="A3761" s="323">
        <v>5112</v>
      </c>
      <c r="B3761" s="325" t="s">
        <v>7426</v>
      </c>
      <c r="C3761" s="325" t="s">
        <v>7427</v>
      </c>
      <c r="D3761" s="325" t="s">
        <v>35</v>
      </c>
      <c r="E3761" s="325" t="s">
        <v>34</v>
      </c>
      <c r="F3761" s="325">
        <v>13930630</v>
      </c>
      <c r="G3761" s="325">
        <v>13930630</v>
      </c>
      <c r="H3761" s="325">
        <v>1</v>
      </c>
      <c r="I3761" s="39"/>
    </row>
    <row r="3762" spans="1:9" x14ac:dyDescent="0.25">
      <c r="A3762" s="433" t="s">
        <v>32</v>
      </c>
      <c r="B3762" s="434"/>
      <c r="C3762" s="434"/>
      <c r="D3762" s="434"/>
      <c r="E3762" s="434"/>
      <c r="F3762" s="434"/>
      <c r="G3762" s="434"/>
      <c r="H3762" s="437"/>
      <c r="I3762" s="39"/>
    </row>
    <row r="3763" spans="1:9" ht="27" x14ac:dyDescent="0.25">
      <c r="A3763" s="424">
        <v>5112</v>
      </c>
      <c r="B3763" s="424" t="s">
        <v>8498</v>
      </c>
      <c r="C3763" s="424" t="s">
        <v>61</v>
      </c>
      <c r="D3763" s="424" t="s">
        <v>33</v>
      </c>
      <c r="E3763" s="424" t="s">
        <v>34</v>
      </c>
      <c r="F3763" s="424">
        <v>289812</v>
      </c>
      <c r="G3763" s="424">
        <v>289812</v>
      </c>
      <c r="H3763" s="424">
        <v>1</v>
      </c>
      <c r="I3763" s="39"/>
    </row>
    <row r="3764" spans="1:9" ht="27" x14ac:dyDescent="0.25">
      <c r="A3764" s="424">
        <v>5112</v>
      </c>
      <c r="B3764" s="424" t="s">
        <v>8499</v>
      </c>
      <c r="C3764" s="424" t="s">
        <v>61</v>
      </c>
      <c r="D3764" s="424" t="s">
        <v>33</v>
      </c>
      <c r="E3764" s="424" t="s">
        <v>34</v>
      </c>
      <c r="F3764" s="424">
        <v>83450</v>
      </c>
      <c r="G3764" s="424">
        <v>83450</v>
      </c>
      <c r="H3764" s="424">
        <v>1</v>
      </c>
      <c r="I3764" s="39"/>
    </row>
    <row r="3765" spans="1:9" x14ac:dyDescent="0.25">
      <c r="A3765" s="429" t="s">
        <v>7369</v>
      </c>
      <c r="B3765" s="430"/>
      <c r="C3765" s="430"/>
      <c r="D3765" s="430"/>
      <c r="E3765" s="430"/>
      <c r="F3765" s="430"/>
      <c r="G3765" s="430"/>
      <c r="H3765" s="430"/>
      <c r="I3765" s="39"/>
    </row>
    <row r="3766" spans="1:9" x14ac:dyDescent="0.25">
      <c r="A3766" s="433" t="s">
        <v>8</v>
      </c>
      <c r="B3766" s="434"/>
      <c r="C3766" s="434"/>
      <c r="D3766" s="434"/>
      <c r="E3766" s="434"/>
      <c r="F3766" s="434"/>
      <c r="G3766" s="434"/>
      <c r="H3766" s="437"/>
      <c r="I3766" s="39"/>
    </row>
    <row r="3767" spans="1:9" ht="27" x14ac:dyDescent="0.25">
      <c r="A3767" s="331">
        <v>5129</v>
      </c>
      <c r="B3767" s="331" t="s">
        <v>7458</v>
      </c>
      <c r="C3767" s="331" t="s">
        <v>95</v>
      </c>
      <c r="D3767" s="331" t="s">
        <v>10</v>
      </c>
      <c r="E3767" s="331" t="s">
        <v>11</v>
      </c>
      <c r="F3767" s="331">
        <v>25000</v>
      </c>
      <c r="G3767" s="331">
        <f>+F3767*H3767</f>
        <v>550000</v>
      </c>
      <c r="H3767" s="331">
        <v>22</v>
      </c>
      <c r="I3767" s="39"/>
    </row>
    <row r="3768" spans="1:9" x14ac:dyDescent="0.25">
      <c r="A3768" s="331">
        <v>5129</v>
      </c>
      <c r="B3768" s="331" t="s">
        <v>7459</v>
      </c>
      <c r="C3768" s="331" t="s">
        <v>96</v>
      </c>
      <c r="D3768" s="331" t="s">
        <v>10</v>
      </c>
      <c r="E3768" s="331" t="s">
        <v>11</v>
      </c>
      <c r="F3768" s="331">
        <v>70000</v>
      </c>
      <c r="G3768" s="331">
        <f>+F3768*H3768</f>
        <v>4200000</v>
      </c>
      <c r="H3768" s="331">
        <v>60</v>
      </c>
      <c r="I3768" s="39"/>
    </row>
    <row r="3769" spans="1:9" x14ac:dyDescent="0.25">
      <c r="A3769" s="331">
        <v>5129</v>
      </c>
      <c r="B3769" s="331" t="s">
        <v>7370</v>
      </c>
      <c r="C3769" s="331" t="s">
        <v>96</v>
      </c>
      <c r="D3769" s="331" t="s">
        <v>10</v>
      </c>
      <c r="E3769" s="331" t="s">
        <v>11</v>
      </c>
      <c r="F3769" s="331">
        <v>73000</v>
      </c>
      <c r="G3769" s="331">
        <f>+F3769*H3769</f>
        <v>4745000</v>
      </c>
      <c r="H3769" s="331">
        <v>65</v>
      </c>
      <c r="I3769" s="39"/>
    </row>
    <row r="3770" spans="1:9" x14ac:dyDescent="0.25">
      <c r="A3770" s="429" t="s">
        <v>4775</v>
      </c>
      <c r="B3770" s="430"/>
      <c r="C3770" s="430"/>
      <c r="D3770" s="430"/>
      <c r="E3770" s="430"/>
      <c r="F3770" s="430"/>
      <c r="G3770" s="430"/>
      <c r="H3770" s="430"/>
      <c r="I3770" s="39"/>
    </row>
    <row r="3771" spans="1:9" x14ac:dyDescent="0.25">
      <c r="A3771" s="433" t="s">
        <v>32</v>
      </c>
      <c r="B3771" s="434"/>
      <c r="C3771" s="434"/>
      <c r="D3771" s="434"/>
      <c r="E3771" s="434"/>
      <c r="F3771" s="434"/>
      <c r="G3771" s="434"/>
      <c r="H3771" s="437"/>
      <c r="I3771" s="39"/>
    </row>
    <row r="3772" spans="1:9" ht="27" x14ac:dyDescent="0.25">
      <c r="A3772" s="298">
        <v>5113</v>
      </c>
      <c r="B3772" s="298" t="s">
        <v>7208</v>
      </c>
      <c r="C3772" s="298" t="s">
        <v>111</v>
      </c>
      <c r="D3772" s="298" t="s">
        <v>40</v>
      </c>
      <c r="E3772" s="298" t="s">
        <v>34</v>
      </c>
      <c r="F3772" s="298">
        <v>642000</v>
      </c>
      <c r="G3772" s="298">
        <v>642000</v>
      </c>
      <c r="H3772" s="298">
        <v>1</v>
      </c>
      <c r="I3772" s="39"/>
    </row>
    <row r="3773" spans="1:9" ht="27" x14ac:dyDescent="0.25">
      <c r="A3773" s="298">
        <v>4251</v>
      </c>
      <c r="B3773" s="298" t="s">
        <v>5280</v>
      </c>
      <c r="C3773" s="298" t="s">
        <v>111</v>
      </c>
      <c r="D3773" s="298" t="s">
        <v>40</v>
      </c>
      <c r="E3773" s="298" t="s">
        <v>34</v>
      </c>
      <c r="F3773" s="298">
        <v>200000</v>
      </c>
      <c r="G3773" s="298">
        <v>200000</v>
      </c>
      <c r="H3773" s="298">
        <v>1</v>
      </c>
      <c r="I3773" s="39"/>
    </row>
    <row r="3774" spans="1:9" x14ac:dyDescent="0.25">
      <c r="A3774" s="433" t="s">
        <v>38</v>
      </c>
      <c r="B3774" s="434"/>
      <c r="C3774" s="434"/>
      <c r="D3774" s="434"/>
      <c r="E3774" s="434"/>
      <c r="F3774" s="434"/>
      <c r="G3774" s="434"/>
      <c r="H3774" s="437"/>
      <c r="I3774" s="39"/>
    </row>
    <row r="3775" spans="1:9" ht="40.5" x14ac:dyDescent="0.25">
      <c r="A3775" s="73">
        <v>4251</v>
      </c>
      <c r="B3775" s="73" t="s">
        <v>4776</v>
      </c>
      <c r="C3775" s="73" t="s">
        <v>4777</v>
      </c>
      <c r="D3775" s="73" t="s">
        <v>35</v>
      </c>
      <c r="E3775" s="73" t="s">
        <v>34</v>
      </c>
      <c r="F3775" s="73">
        <v>9800000</v>
      </c>
      <c r="G3775" s="73">
        <v>9800000</v>
      </c>
      <c r="H3775" s="73">
        <v>1</v>
      </c>
      <c r="I3775" s="39"/>
    </row>
    <row r="3776" spans="1:9" ht="15" customHeight="1" x14ac:dyDescent="0.25">
      <c r="A3776" s="429" t="s">
        <v>3502</v>
      </c>
      <c r="B3776" s="430"/>
      <c r="C3776" s="430"/>
      <c r="D3776" s="430"/>
      <c r="E3776" s="430"/>
      <c r="F3776" s="430"/>
      <c r="G3776" s="430"/>
      <c r="H3776" s="430"/>
      <c r="I3776" s="39"/>
    </row>
    <row r="3777" spans="1:9" x14ac:dyDescent="0.25">
      <c r="A3777" s="433" t="s">
        <v>38</v>
      </c>
      <c r="B3777" s="434"/>
      <c r="C3777" s="434"/>
      <c r="D3777" s="434"/>
      <c r="E3777" s="434"/>
      <c r="F3777" s="434"/>
      <c r="G3777" s="434"/>
      <c r="H3777" s="437"/>
      <c r="I3777" s="39"/>
    </row>
    <row r="3778" spans="1:9" ht="27" x14ac:dyDescent="0.25">
      <c r="A3778" s="20">
        <v>5134</v>
      </c>
      <c r="B3778" s="20" t="s">
        <v>8299</v>
      </c>
      <c r="C3778" s="20" t="s">
        <v>60</v>
      </c>
      <c r="D3778" s="20" t="s">
        <v>40</v>
      </c>
      <c r="E3778" s="20" t="s">
        <v>34</v>
      </c>
      <c r="F3778" s="20">
        <v>2000000</v>
      </c>
      <c r="G3778" s="20">
        <v>2000000</v>
      </c>
      <c r="H3778" s="20">
        <v>1</v>
      </c>
      <c r="I3778" s="39"/>
    </row>
    <row r="3779" spans="1:9" ht="27" x14ac:dyDescent="0.25">
      <c r="A3779" s="20">
        <v>5134</v>
      </c>
      <c r="B3779" s="20" t="s">
        <v>7865</v>
      </c>
      <c r="C3779" s="20" t="s">
        <v>60</v>
      </c>
      <c r="D3779" s="20" t="s">
        <v>40</v>
      </c>
      <c r="E3779" s="20" t="s">
        <v>34</v>
      </c>
      <c r="F3779" s="20">
        <v>650000</v>
      </c>
      <c r="G3779" s="20">
        <v>650000</v>
      </c>
      <c r="H3779" s="20">
        <v>1</v>
      </c>
      <c r="I3779" s="39"/>
    </row>
    <row r="3780" spans="1:9" ht="27" x14ac:dyDescent="0.25">
      <c r="A3780" s="20">
        <v>5134</v>
      </c>
      <c r="B3780" s="20" t="s">
        <v>7866</v>
      </c>
      <c r="C3780" s="20" t="s">
        <v>60</v>
      </c>
      <c r="D3780" s="20" t="s">
        <v>40</v>
      </c>
      <c r="E3780" s="20" t="s">
        <v>34</v>
      </c>
      <c r="F3780" s="20">
        <v>450000</v>
      </c>
      <c r="G3780" s="20">
        <v>450000</v>
      </c>
      <c r="H3780" s="20">
        <v>1</v>
      </c>
      <c r="I3780" s="39"/>
    </row>
    <row r="3781" spans="1:9" ht="27" x14ac:dyDescent="0.25">
      <c r="A3781" s="20">
        <v>5134</v>
      </c>
      <c r="B3781" s="20" t="s">
        <v>7867</v>
      </c>
      <c r="C3781" s="20" t="s">
        <v>60</v>
      </c>
      <c r="D3781" s="20" t="s">
        <v>40</v>
      </c>
      <c r="E3781" s="20" t="s">
        <v>34</v>
      </c>
      <c r="F3781" s="20">
        <v>500000</v>
      </c>
      <c r="G3781" s="20">
        <v>500000</v>
      </c>
      <c r="H3781" s="20">
        <v>1</v>
      </c>
      <c r="I3781" s="39"/>
    </row>
    <row r="3782" spans="1:9" ht="27" x14ac:dyDescent="0.25">
      <c r="A3782" s="20">
        <v>5134</v>
      </c>
      <c r="B3782" s="20" t="s">
        <v>7868</v>
      </c>
      <c r="C3782" s="20" t="s">
        <v>60</v>
      </c>
      <c r="D3782" s="20" t="s">
        <v>40</v>
      </c>
      <c r="E3782" s="20" t="s">
        <v>34</v>
      </c>
      <c r="F3782" s="20">
        <v>400000</v>
      </c>
      <c r="G3782" s="20">
        <v>400000</v>
      </c>
      <c r="H3782" s="20">
        <v>1</v>
      </c>
      <c r="I3782" s="39"/>
    </row>
    <row r="3783" spans="1:9" ht="27" x14ac:dyDescent="0.25">
      <c r="A3783" s="20">
        <v>5134</v>
      </c>
      <c r="B3783" s="20" t="s">
        <v>7869</v>
      </c>
      <c r="C3783" s="20" t="s">
        <v>60</v>
      </c>
      <c r="D3783" s="20" t="s">
        <v>40</v>
      </c>
      <c r="E3783" s="20" t="s">
        <v>34</v>
      </c>
      <c r="F3783" s="20">
        <v>700000</v>
      </c>
      <c r="G3783" s="20">
        <v>700000</v>
      </c>
      <c r="H3783" s="20">
        <v>1</v>
      </c>
      <c r="I3783" s="39"/>
    </row>
    <row r="3784" spans="1:9" ht="27" x14ac:dyDescent="0.25">
      <c r="A3784" s="20">
        <v>5134</v>
      </c>
      <c r="B3784" s="20" t="s">
        <v>7261</v>
      </c>
      <c r="C3784" s="20" t="s">
        <v>60</v>
      </c>
      <c r="D3784" s="20" t="s">
        <v>37</v>
      </c>
      <c r="E3784" s="20" t="s">
        <v>34</v>
      </c>
      <c r="F3784" s="20">
        <v>650000</v>
      </c>
      <c r="G3784" s="20">
        <v>650000</v>
      </c>
      <c r="H3784" s="20">
        <v>1</v>
      </c>
      <c r="I3784" s="39"/>
    </row>
    <row r="3785" spans="1:9" ht="27" x14ac:dyDescent="0.25">
      <c r="A3785" s="20">
        <v>5134</v>
      </c>
      <c r="B3785" s="20" t="s">
        <v>7262</v>
      </c>
      <c r="C3785" s="20" t="s">
        <v>60</v>
      </c>
      <c r="D3785" s="20" t="s">
        <v>37</v>
      </c>
      <c r="E3785" s="20" t="s">
        <v>34</v>
      </c>
      <c r="F3785" s="20">
        <v>450000</v>
      </c>
      <c r="G3785" s="20">
        <v>450000</v>
      </c>
      <c r="H3785" s="20">
        <v>1</v>
      </c>
      <c r="I3785" s="39"/>
    </row>
    <row r="3786" spans="1:9" ht="27" x14ac:dyDescent="0.25">
      <c r="A3786" s="20">
        <v>5134</v>
      </c>
      <c r="B3786" s="20" t="s">
        <v>7263</v>
      </c>
      <c r="C3786" s="20" t="s">
        <v>60</v>
      </c>
      <c r="D3786" s="20" t="s">
        <v>37</v>
      </c>
      <c r="E3786" s="20" t="s">
        <v>34</v>
      </c>
      <c r="F3786" s="20">
        <v>500000</v>
      </c>
      <c r="G3786" s="20">
        <v>500000</v>
      </c>
      <c r="H3786" s="20">
        <v>1</v>
      </c>
      <c r="I3786" s="39"/>
    </row>
    <row r="3787" spans="1:9" ht="27" x14ac:dyDescent="0.25">
      <c r="A3787" s="20">
        <v>5134</v>
      </c>
      <c r="B3787" s="20" t="s">
        <v>7264</v>
      </c>
      <c r="C3787" s="20" t="s">
        <v>60</v>
      </c>
      <c r="D3787" s="20" t="s">
        <v>37</v>
      </c>
      <c r="E3787" s="20" t="s">
        <v>34</v>
      </c>
      <c r="F3787" s="20">
        <v>400000</v>
      </c>
      <c r="G3787" s="20">
        <v>400000</v>
      </c>
      <c r="H3787" s="20">
        <v>1</v>
      </c>
      <c r="I3787" s="39"/>
    </row>
    <row r="3788" spans="1:9" ht="27" x14ac:dyDescent="0.25">
      <c r="A3788" s="20">
        <v>5134</v>
      </c>
      <c r="B3788" s="20" t="s">
        <v>7265</v>
      </c>
      <c r="C3788" s="20" t="s">
        <v>60</v>
      </c>
      <c r="D3788" s="20" t="s">
        <v>37</v>
      </c>
      <c r="E3788" s="20" t="s">
        <v>34</v>
      </c>
      <c r="F3788" s="20">
        <v>700000</v>
      </c>
      <c r="G3788" s="20">
        <v>700000</v>
      </c>
      <c r="H3788" s="20">
        <v>1</v>
      </c>
      <c r="I3788" s="39"/>
    </row>
    <row r="3789" spans="1:9" ht="27" x14ac:dyDescent="0.25">
      <c r="A3789" s="20">
        <v>5134</v>
      </c>
      <c r="B3789" s="20" t="s">
        <v>6709</v>
      </c>
      <c r="C3789" s="20" t="s">
        <v>60</v>
      </c>
      <c r="D3789" s="20" t="s">
        <v>37</v>
      </c>
      <c r="E3789" s="20" t="s">
        <v>34</v>
      </c>
      <c r="F3789" s="20">
        <v>2202000</v>
      </c>
      <c r="G3789" s="20">
        <v>2202000</v>
      </c>
      <c r="H3789" s="20">
        <v>1</v>
      </c>
      <c r="I3789" s="39"/>
    </row>
    <row r="3790" spans="1:9" ht="27" x14ac:dyDescent="0.25">
      <c r="A3790" s="20">
        <v>5134</v>
      </c>
      <c r="B3790" s="20" t="s">
        <v>6548</v>
      </c>
      <c r="C3790" s="20" t="s">
        <v>60</v>
      </c>
      <c r="D3790" s="20" t="s">
        <v>37</v>
      </c>
      <c r="E3790" s="20" t="s">
        <v>34</v>
      </c>
      <c r="F3790" s="20">
        <v>300000</v>
      </c>
      <c r="G3790" s="20">
        <v>300000</v>
      </c>
      <c r="H3790" s="20">
        <v>1</v>
      </c>
      <c r="I3790" s="39"/>
    </row>
    <row r="3791" spans="1:9" ht="27" x14ac:dyDescent="0.25">
      <c r="A3791" s="20">
        <v>5134</v>
      </c>
      <c r="B3791" s="20" t="s">
        <v>6549</v>
      </c>
      <c r="C3791" s="20" t="s">
        <v>60</v>
      </c>
      <c r="D3791" s="20" t="s">
        <v>37</v>
      </c>
      <c r="E3791" s="20" t="s">
        <v>34</v>
      </c>
      <c r="F3791" s="20">
        <v>400000</v>
      </c>
      <c r="G3791" s="20">
        <v>400000</v>
      </c>
      <c r="H3791" s="20">
        <v>1</v>
      </c>
      <c r="I3791" s="39"/>
    </row>
    <row r="3792" spans="1:9" ht="27" x14ac:dyDescent="0.25">
      <c r="A3792" s="20">
        <v>5134</v>
      </c>
      <c r="B3792" s="20" t="s">
        <v>6550</v>
      </c>
      <c r="C3792" s="20" t="s">
        <v>60</v>
      </c>
      <c r="D3792" s="20" t="s">
        <v>37</v>
      </c>
      <c r="E3792" s="20" t="s">
        <v>34</v>
      </c>
      <c r="F3792" s="20">
        <v>350000</v>
      </c>
      <c r="G3792" s="20">
        <v>350000</v>
      </c>
      <c r="H3792" s="20">
        <v>1</v>
      </c>
      <c r="I3792" s="39"/>
    </row>
    <row r="3793" spans="1:9" ht="27" x14ac:dyDescent="0.25">
      <c r="A3793" s="20">
        <v>5134</v>
      </c>
      <c r="B3793" s="20" t="s">
        <v>6551</v>
      </c>
      <c r="C3793" s="20" t="s">
        <v>60</v>
      </c>
      <c r="D3793" s="20" t="s">
        <v>37</v>
      </c>
      <c r="E3793" s="20" t="s">
        <v>34</v>
      </c>
      <c r="F3793" s="20">
        <v>400000</v>
      </c>
      <c r="G3793" s="20">
        <v>400000</v>
      </c>
      <c r="H3793" s="20">
        <v>1</v>
      </c>
      <c r="I3793" s="39"/>
    </row>
    <row r="3794" spans="1:9" ht="27" x14ac:dyDescent="0.25">
      <c r="A3794" s="20">
        <v>5134</v>
      </c>
      <c r="B3794" s="20" t="s">
        <v>6552</v>
      </c>
      <c r="C3794" s="20" t="s">
        <v>60</v>
      </c>
      <c r="D3794" s="20" t="s">
        <v>37</v>
      </c>
      <c r="E3794" s="20" t="s">
        <v>34</v>
      </c>
      <c r="F3794" s="20">
        <v>350000</v>
      </c>
      <c r="G3794" s="20">
        <v>350000</v>
      </c>
      <c r="H3794" s="20">
        <v>1</v>
      </c>
      <c r="I3794" s="39"/>
    </row>
    <row r="3795" spans="1:9" ht="27" x14ac:dyDescent="0.25">
      <c r="A3795" s="20">
        <v>5134</v>
      </c>
      <c r="B3795" s="20" t="s">
        <v>3500</v>
      </c>
      <c r="C3795" s="20" t="s">
        <v>60</v>
      </c>
      <c r="D3795" s="20" t="s">
        <v>40</v>
      </c>
      <c r="E3795" s="20" t="s">
        <v>34</v>
      </c>
      <c r="F3795" s="20">
        <v>650000</v>
      </c>
      <c r="G3795" s="20">
        <v>650000</v>
      </c>
      <c r="H3795" s="20">
        <v>1</v>
      </c>
      <c r="I3795" s="39"/>
    </row>
    <row r="3796" spans="1:9" ht="27" x14ac:dyDescent="0.25">
      <c r="A3796" s="20">
        <v>5134</v>
      </c>
      <c r="B3796" s="20" t="s">
        <v>3501</v>
      </c>
      <c r="C3796" s="20" t="s">
        <v>60</v>
      </c>
      <c r="D3796" s="20" t="s">
        <v>40</v>
      </c>
      <c r="E3796" s="20" t="s">
        <v>34</v>
      </c>
      <c r="F3796" s="20">
        <v>250000</v>
      </c>
      <c r="G3796" s="20">
        <v>250000</v>
      </c>
      <c r="H3796" s="20">
        <v>1</v>
      </c>
      <c r="I3796" s="39"/>
    </row>
    <row r="3797" spans="1:9" x14ac:dyDescent="0.25">
      <c r="A3797" s="433" t="s">
        <v>32</v>
      </c>
      <c r="B3797" s="434"/>
      <c r="C3797" s="434"/>
      <c r="D3797" s="434"/>
      <c r="E3797" s="434"/>
      <c r="F3797" s="434"/>
      <c r="G3797" s="434"/>
      <c r="H3797" s="437"/>
      <c r="I3797" s="39"/>
    </row>
    <row r="3798" spans="1:9" ht="27" x14ac:dyDescent="0.25">
      <c r="A3798" s="20">
        <v>5134</v>
      </c>
      <c r="B3798" s="20" t="s">
        <v>7358</v>
      </c>
      <c r="C3798" s="20" t="s">
        <v>39</v>
      </c>
      <c r="D3798" s="20" t="s">
        <v>35</v>
      </c>
      <c r="E3798" s="20" t="s">
        <v>34</v>
      </c>
      <c r="F3798" s="20">
        <v>500000</v>
      </c>
      <c r="G3798" s="20">
        <v>500000</v>
      </c>
      <c r="H3798" s="20">
        <v>1</v>
      </c>
      <c r="I3798" s="39"/>
    </row>
    <row r="3799" spans="1:9" ht="27" x14ac:dyDescent="0.25">
      <c r="A3799" s="20">
        <v>5134</v>
      </c>
      <c r="B3799" s="20" t="s">
        <v>6553</v>
      </c>
      <c r="C3799" s="20" t="s">
        <v>39</v>
      </c>
      <c r="D3799" s="20" t="s">
        <v>35</v>
      </c>
      <c r="E3799" s="20" t="s">
        <v>34</v>
      </c>
      <c r="F3799" s="20">
        <v>200000</v>
      </c>
      <c r="G3799" s="20">
        <v>200000</v>
      </c>
      <c r="H3799" s="20">
        <v>1</v>
      </c>
      <c r="I3799" s="39"/>
    </row>
    <row r="3800" spans="1:9" ht="27" x14ac:dyDescent="0.25">
      <c r="A3800" s="20">
        <v>5134</v>
      </c>
      <c r="B3800" s="20" t="s">
        <v>3503</v>
      </c>
      <c r="C3800" s="20" t="s">
        <v>39</v>
      </c>
      <c r="D3800" s="20" t="s">
        <v>35</v>
      </c>
      <c r="E3800" s="20" t="s">
        <v>34</v>
      </c>
      <c r="F3800" s="20">
        <v>100000</v>
      </c>
      <c r="G3800" s="20">
        <v>100000</v>
      </c>
      <c r="H3800" s="20">
        <v>1</v>
      </c>
      <c r="I3800" s="39"/>
    </row>
    <row r="3801" spans="1:9" ht="15" customHeight="1" x14ac:dyDescent="0.25">
      <c r="A3801" s="429" t="s">
        <v>2680</v>
      </c>
      <c r="B3801" s="430"/>
      <c r="C3801" s="430"/>
      <c r="D3801" s="430"/>
      <c r="E3801" s="430"/>
      <c r="F3801" s="430"/>
      <c r="G3801" s="430"/>
      <c r="H3801" s="430"/>
      <c r="I3801" s="39"/>
    </row>
    <row r="3802" spans="1:9" x14ac:dyDescent="0.25">
      <c r="A3802" s="28"/>
      <c r="B3802" s="433" t="s">
        <v>32</v>
      </c>
      <c r="C3802" s="434"/>
      <c r="D3802" s="434"/>
      <c r="E3802" s="434"/>
      <c r="F3802" s="434"/>
      <c r="G3802" s="437"/>
      <c r="H3802" s="35"/>
      <c r="I3802" s="39"/>
    </row>
    <row r="3803" spans="1:9" ht="54" x14ac:dyDescent="0.25">
      <c r="A3803" s="26">
        <v>4239</v>
      </c>
      <c r="B3803" s="26" t="s">
        <v>2238</v>
      </c>
      <c r="C3803" s="26" t="s">
        <v>2720</v>
      </c>
      <c r="D3803" s="19" t="s">
        <v>10</v>
      </c>
      <c r="E3803" s="20" t="s">
        <v>34</v>
      </c>
      <c r="F3803" s="20">
        <v>750000</v>
      </c>
      <c r="G3803" s="20">
        <v>750000</v>
      </c>
      <c r="H3803" s="35">
        <v>1</v>
      </c>
      <c r="I3803" s="39"/>
    </row>
    <row r="3804" spans="1:9" ht="54" x14ac:dyDescent="0.25">
      <c r="A3804" s="26">
        <v>4239</v>
      </c>
      <c r="B3804" s="26" t="s">
        <v>3682</v>
      </c>
      <c r="C3804" s="26" t="s">
        <v>2720</v>
      </c>
      <c r="D3804" s="19" t="s">
        <v>10</v>
      </c>
      <c r="E3804" s="20" t="s">
        <v>34</v>
      </c>
      <c r="F3804" s="20">
        <v>750000</v>
      </c>
      <c r="G3804" s="20">
        <v>750000</v>
      </c>
      <c r="H3804" s="35">
        <v>1</v>
      </c>
      <c r="I3804" s="39"/>
    </row>
    <row r="3805" spans="1:9" ht="54" x14ac:dyDescent="0.25">
      <c r="A3805" s="28"/>
      <c r="B3805" s="26" t="s">
        <v>2239</v>
      </c>
      <c r="C3805" s="26" t="s">
        <v>2720</v>
      </c>
      <c r="D3805" s="19" t="s">
        <v>10</v>
      </c>
      <c r="E3805" s="20" t="s">
        <v>34</v>
      </c>
      <c r="F3805" s="20">
        <v>0</v>
      </c>
      <c r="G3805" s="20">
        <v>0</v>
      </c>
      <c r="H3805" s="35">
        <v>1</v>
      </c>
      <c r="I3805" s="39"/>
    </row>
    <row r="3806" spans="1:9" x14ac:dyDescent="0.25">
      <c r="A3806" s="429" t="s">
        <v>4217</v>
      </c>
      <c r="B3806" s="430"/>
      <c r="C3806" s="430"/>
      <c r="D3806" s="430"/>
      <c r="E3806" s="430"/>
      <c r="F3806" s="430"/>
      <c r="G3806" s="430"/>
      <c r="H3806" s="430"/>
      <c r="I3806" s="39"/>
    </row>
    <row r="3807" spans="1:9" x14ac:dyDescent="0.25">
      <c r="A3807" s="18"/>
      <c r="B3807" s="433" t="s">
        <v>38</v>
      </c>
      <c r="C3807" s="434"/>
      <c r="D3807" s="434"/>
      <c r="E3807" s="434"/>
      <c r="F3807" s="434"/>
      <c r="G3807" s="437"/>
      <c r="H3807" s="35"/>
      <c r="I3807" s="39"/>
    </row>
    <row r="3808" spans="1:9" ht="40.5" x14ac:dyDescent="0.25">
      <c r="A3808" s="22">
        <v>4251</v>
      </c>
      <c r="B3808" s="22" t="s">
        <v>7436</v>
      </c>
      <c r="C3808" s="26" t="s">
        <v>63</v>
      </c>
      <c r="D3808" s="22" t="s">
        <v>35</v>
      </c>
      <c r="E3808" s="22" t="s">
        <v>34</v>
      </c>
      <c r="F3808" s="22">
        <v>6845220</v>
      </c>
      <c r="G3808" s="22">
        <v>6845220</v>
      </c>
      <c r="H3808" s="22">
        <v>1</v>
      </c>
      <c r="I3808" s="39"/>
    </row>
    <row r="3809" spans="1:9" ht="27" x14ac:dyDescent="0.25">
      <c r="A3809" s="22">
        <v>4861</v>
      </c>
      <c r="B3809" s="22" t="s">
        <v>4218</v>
      </c>
      <c r="C3809" s="26" t="s">
        <v>104</v>
      </c>
      <c r="D3809" s="22" t="s">
        <v>35</v>
      </c>
      <c r="E3809" s="22" t="s">
        <v>34</v>
      </c>
      <c r="F3809" s="22">
        <v>11760000</v>
      </c>
      <c r="G3809" s="22">
        <v>11760000</v>
      </c>
      <c r="H3809" s="22">
        <v>1</v>
      </c>
      <c r="I3809" s="39"/>
    </row>
    <row r="3810" spans="1:9" ht="27" x14ac:dyDescent="0.25">
      <c r="A3810" s="21"/>
      <c r="B3810" s="26" t="s">
        <v>2463</v>
      </c>
      <c r="C3810" s="26" t="s">
        <v>104</v>
      </c>
      <c r="D3810" s="19" t="s">
        <v>35</v>
      </c>
      <c r="E3810" s="20" t="s">
        <v>34</v>
      </c>
      <c r="F3810" s="20">
        <v>0</v>
      </c>
      <c r="G3810" s="20">
        <v>0</v>
      </c>
      <c r="H3810" s="35">
        <v>1</v>
      </c>
      <c r="I3810" s="39"/>
    </row>
    <row r="3811" spans="1:9" ht="27" x14ac:dyDescent="0.25">
      <c r="A3811" s="21">
        <v>4861</v>
      </c>
      <c r="B3811" s="26" t="s">
        <v>493</v>
      </c>
      <c r="C3811" s="26" t="s">
        <v>104</v>
      </c>
      <c r="D3811" s="19" t="s">
        <v>35</v>
      </c>
      <c r="E3811" s="20" t="s">
        <v>34</v>
      </c>
      <c r="F3811" s="20">
        <v>0</v>
      </c>
      <c r="G3811" s="20">
        <v>0</v>
      </c>
      <c r="H3811" s="35">
        <v>1</v>
      </c>
      <c r="I3811" s="39"/>
    </row>
    <row r="3812" spans="1:9" x14ac:dyDescent="0.25">
      <c r="A3812" s="433" t="s">
        <v>32</v>
      </c>
      <c r="B3812" s="434"/>
      <c r="C3812" s="434"/>
      <c r="D3812" s="434"/>
      <c r="E3812" s="434"/>
      <c r="F3812" s="434"/>
      <c r="G3812" s="434"/>
      <c r="H3812" s="437"/>
      <c r="I3812" s="39"/>
    </row>
    <row r="3813" spans="1:9" ht="40.5" x14ac:dyDescent="0.25">
      <c r="A3813" s="18">
        <v>4861</v>
      </c>
      <c r="B3813" s="26" t="s">
        <v>495</v>
      </c>
      <c r="C3813" s="26" t="s">
        <v>291</v>
      </c>
      <c r="D3813" s="26" t="s">
        <v>35</v>
      </c>
      <c r="E3813" s="26" t="s">
        <v>34</v>
      </c>
      <c r="F3813" s="26">
        <v>8000000</v>
      </c>
      <c r="G3813" s="26">
        <v>8000000</v>
      </c>
      <c r="H3813" s="26">
        <v>1</v>
      </c>
      <c r="I3813" s="39"/>
    </row>
    <row r="3814" spans="1:9" x14ac:dyDescent="0.25">
      <c r="A3814" s="431" t="s">
        <v>2606</v>
      </c>
      <c r="B3814" s="432"/>
      <c r="C3814" s="432"/>
      <c r="D3814" s="432"/>
      <c r="E3814" s="432"/>
      <c r="F3814" s="432"/>
      <c r="G3814" s="432"/>
      <c r="H3814" s="432"/>
      <c r="I3814" s="39"/>
    </row>
    <row r="3815" spans="1:9" x14ac:dyDescent="0.25">
      <c r="A3815" s="18"/>
      <c r="B3815" s="433" t="s">
        <v>38</v>
      </c>
      <c r="C3815" s="434"/>
      <c r="D3815" s="434"/>
      <c r="E3815" s="434"/>
      <c r="F3815" s="434"/>
      <c r="G3815" s="437"/>
      <c r="H3815" s="35"/>
      <c r="I3815" s="39"/>
    </row>
    <row r="3816" spans="1:9" ht="40.5" x14ac:dyDescent="0.25">
      <c r="A3816" s="18">
        <v>4251</v>
      </c>
      <c r="B3816" s="26" t="s">
        <v>2458</v>
      </c>
      <c r="C3816" s="26" t="s">
        <v>251</v>
      </c>
      <c r="D3816" s="19" t="s">
        <v>37</v>
      </c>
      <c r="E3816" s="19" t="s">
        <v>34</v>
      </c>
      <c r="F3816" s="19">
        <v>65786880</v>
      </c>
      <c r="G3816" s="19">
        <v>65786880</v>
      </c>
      <c r="H3816" s="19">
        <v>1</v>
      </c>
      <c r="I3816" s="39"/>
    </row>
    <row r="3817" spans="1:9" ht="40.5" x14ac:dyDescent="0.25">
      <c r="A3817" s="18"/>
      <c r="B3817" s="26" t="s">
        <v>1977</v>
      </c>
      <c r="C3817" s="26" t="s">
        <v>251</v>
      </c>
      <c r="D3817" s="19" t="s">
        <v>37</v>
      </c>
      <c r="E3817" s="19" t="s">
        <v>34</v>
      </c>
      <c r="F3817" s="19">
        <v>0</v>
      </c>
      <c r="G3817" s="19">
        <v>0</v>
      </c>
      <c r="H3817" s="19">
        <v>1</v>
      </c>
      <c r="I3817" s="39"/>
    </row>
    <row r="3818" spans="1:9" x14ac:dyDescent="0.25">
      <c r="A3818" s="429" t="s">
        <v>3498</v>
      </c>
      <c r="B3818" s="430"/>
      <c r="C3818" s="430"/>
      <c r="D3818" s="430"/>
      <c r="E3818" s="430"/>
      <c r="F3818" s="430"/>
      <c r="G3818" s="430"/>
      <c r="H3818" s="430"/>
      <c r="I3818" s="39"/>
    </row>
    <row r="3819" spans="1:9" x14ac:dyDescent="0.25">
      <c r="A3819" s="433" t="s">
        <v>38</v>
      </c>
      <c r="B3819" s="434"/>
      <c r="C3819" s="434"/>
      <c r="D3819" s="434"/>
      <c r="E3819" s="434"/>
      <c r="F3819" s="434"/>
      <c r="G3819" s="434"/>
      <c r="H3819" s="437"/>
      <c r="I3819" s="39"/>
    </row>
    <row r="3820" spans="1:9" ht="27" x14ac:dyDescent="0.25">
      <c r="A3820" s="84">
        <v>5113</v>
      </c>
      <c r="B3820" s="84" t="s">
        <v>3499</v>
      </c>
      <c r="C3820" s="85" t="s">
        <v>149</v>
      </c>
      <c r="D3820" s="84" t="s">
        <v>37</v>
      </c>
      <c r="E3820" s="84" t="s">
        <v>34</v>
      </c>
      <c r="F3820" s="84">
        <v>40777580</v>
      </c>
      <c r="G3820" s="84">
        <v>40777580</v>
      </c>
      <c r="H3820" s="84">
        <v>1</v>
      </c>
      <c r="I3820" s="39"/>
    </row>
    <row r="3821" spans="1:9" x14ac:dyDescent="0.25">
      <c r="A3821" s="433" t="s">
        <v>32</v>
      </c>
      <c r="B3821" s="434"/>
      <c r="C3821" s="434"/>
      <c r="D3821" s="434"/>
      <c r="E3821" s="434"/>
      <c r="F3821" s="434"/>
      <c r="G3821" s="434"/>
      <c r="H3821" s="437"/>
      <c r="I3821" s="39"/>
    </row>
    <row r="3822" spans="1:9" ht="27" x14ac:dyDescent="0.25">
      <c r="A3822" s="84">
        <v>5113</v>
      </c>
      <c r="B3822" s="84" t="s">
        <v>7329</v>
      </c>
      <c r="C3822" s="85" t="s">
        <v>61</v>
      </c>
      <c r="D3822" s="84" t="s">
        <v>33</v>
      </c>
      <c r="E3822" s="84" t="s">
        <v>34</v>
      </c>
      <c r="F3822" s="84">
        <v>239600</v>
      </c>
      <c r="G3822" s="84">
        <v>239600</v>
      </c>
      <c r="H3822" s="84">
        <v>1</v>
      </c>
      <c r="I3822" s="39"/>
    </row>
    <row r="3823" spans="1:9" ht="27" x14ac:dyDescent="0.25">
      <c r="A3823" s="84">
        <v>5113</v>
      </c>
      <c r="B3823" s="84" t="s">
        <v>3534</v>
      </c>
      <c r="C3823" s="85" t="s">
        <v>111</v>
      </c>
      <c r="D3823" s="84" t="s">
        <v>37</v>
      </c>
      <c r="E3823" s="84" t="s">
        <v>34</v>
      </c>
      <c r="F3823" s="84">
        <v>798600</v>
      </c>
      <c r="G3823" s="84">
        <v>798600</v>
      </c>
      <c r="H3823" s="84">
        <v>1</v>
      </c>
      <c r="I3823" s="39"/>
    </row>
    <row r="3824" spans="1:9" x14ac:dyDescent="0.25">
      <c r="A3824" s="429" t="s">
        <v>2681</v>
      </c>
      <c r="B3824" s="430"/>
      <c r="C3824" s="430"/>
      <c r="D3824" s="430"/>
      <c r="E3824" s="430"/>
      <c r="F3824" s="430"/>
      <c r="G3824" s="430"/>
      <c r="H3824" s="430"/>
      <c r="I3824" s="39"/>
    </row>
    <row r="3825" spans="1:9" x14ac:dyDescent="0.25">
      <c r="A3825" s="433" t="s">
        <v>38</v>
      </c>
      <c r="B3825" s="434"/>
      <c r="C3825" s="434"/>
      <c r="D3825" s="434"/>
      <c r="E3825" s="434"/>
      <c r="F3825" s="434"/>
      <c r="G3825" s="434"/>
      <c r="H3825" s="437"/>
      <c r="I3825" s="39"/>
    </row>
    <row r="3826" spans="1:9" ht="27" x14ac:dyDescent="0.25">
      <c r="A3826" s="73">
        <v>4251</v>
      </c>
      <c r="B3826" s="73" t="s">
        <v>4769</v>
      </c>
      <c r="C3826" s="73" t="s">
        <v>149</v>
      </c>
      <c r="D3826" s="73" t="s">
        <v>37</v>
      </c>
      <c r="E3826" s="73" t="s">
        <v>34</v>
      </c>
      <c r="F3826" s="73">
        <v>39200000</v>
      </c>
      <c r="G3826" s="73">
        <v>39200000</v>
      </c>
      <c r="H3826" s="73">
        <v>1</v>
      </c>
      <c r="I3826" s="39"/>
    </row>
    <row r="3827" spans="1:9" ht="27" x14ac:dyDescent="0.25">
      <c r="A3827" s="73"/>
      <c r="B3827" s="73" t="s">
        <v>2464</v>
      </c>
      <c r="C3827" s="73" t="s">
        <v>141</v>
      </c>
      <c r="D3827" s="73" t="s">
        <v>37</v>
      </c>
      <c r="E3827" s="73" t="s">
        <v>34</v>
      </c>
      <c r="F3827" s="73">
        <v>34300000</v>
      </c>
      <c r="G3827" s="73">
        <v>34300000</v>
      </c>
      <c r="H3827" s="73">
        <v>1</v>
      </c>
      <c r="I3827" s="39"/>
    </row>
    <row r="3828" spans="1:9" ht="27" x14ac:dyDescent="0.25">
      <c r="A3828" s="73"/>
      <c r="B3828" s="73" t="s">
        <v>2462</v>
      </c>
      <c r="C3828" s="73" t="s">
        <v>149</v>
      </c>
      <c r="D3828" s="73" t="s">
        <v>37</v>
      </c>
      <c r="E3828" s="73" t="s">
        <v>34</v>
      </c>
      <c r="F3828" s="73">
        <v>0</v>
      </c>
      <c r="G3828" s="73">
        <v>0</v>
      </c>
      <c r="H3828" s="73">
        <v>1</v>
      </c>
      <c r="I3828" s="39"/>
    </row>
    <row r="3829" spans="1:9" ht="27" x14ac:dyDescent="0.25">
      <c r="A3829" s="73"/>
      <c r="B3829" s="73" t="s">
        <v>2081</v>
      </c>
      <c r="C3829" s="73" t="s">
        <v>149</v>
      </c>
      <c r="D3829" s="73" t="s">
        <v>37</v>
      </c>
      <c r="E3829" s="73" t="s">
        <v>34</v>
      </c>
      <c r="F3829" s="73">
        <v>0</v>
      </c>
      <c r="G3829" s="73">
        <v>0</v>
      </c>
      <c r="H3829" s="73">
        <v>1</v>
      </c>
      <c r="I3829" s="39"/>
    </row>
    <row r="3830" spans="1:9" x14ac:dyDescent="0.25">
      <c r="A3830" s="18"/>
      <c r="B3830" s="433" t="s">
        <v>32</v>
      </c>
      <c r="C3830" s="434"/>
      <c r="D3830" s="434"/>
      <c r="E3830" s="434"/>
      <c r="F3830" s="434"/>
      <c r="G3830" s="437"/>
      <c r="H3830" s="35"/>
      <c r="I3830" s="39"/>
    </row>
    <row r="3831" spans="1:9" ht="27" x14ac:dyDescent="0.25">
      <c r="A3831" s="18"/>
      <c r="B3831" s="10" t="s">
        <v>2256</v>
      </c>
      <c r="C3831" s="10" t="s">
        <v>111</v>
      </c>
      <c r="D3831" s="19" t="s">
        <v>37</v>
      </c>
      <c r="E3831" s="20" t="s">
        <v>34</v>
      </c>
      <c r="F3831" s="20">
        <v>800000</v>
      </c>
      <c r="G3831" s="20">
        <v>800000</v>
      </c>
      <c r="H3831" s="35">
        <v>1</v>
      </c>
      <c r="I3831" s="39"/>
    </row>
    <row r="3832" spans="1:9" ht="27" x14ac:dyDescent="0.25">
      <c r="A3832" s="22">
        <v>5113</v>
      </c>
      <c r="B3832" s="22" t="s">
        <v>2443</v>
      </c>
      <c r="C3832" s="26" t="s">
        <v>111</v>
      </c>
      <c r="D3832" s="22" t="s">
        <v>37</v>
      </c>
      <c r="E3832" s="22" t="s">
        <v>34</v>
      </c>
      <c r="F3832" s="22">
        <v>280000</v>
      </c>
      <c r="G3832" s="22">
        <v>280000</v>
      </c>
      <c r="H3832" s="22">
        <v>1</v>
      </c>
      <c r="I3832" s="39"/>
    </row>
    <row r="3833" spans="1:9" ht="27" x14ac:dyDescent="0.25">
      <c r="A3833" s="22">
        <v>5113</v>
      </c>
      <c r="B3833" s="10" t="s">
        <v>2442</v>
      </c>
      <c r="C3833" s="10" t="s">
        <v>111</v>
      </c>
      <c r="D3833" s="19" t="s">
        <v>37</v>
      </c>
      <c r="E3833" s="20" t="s">
        <v>34</v>
      </c>
      <c r="F3833" s="20">
        <v>135000</v>
      </c>
      <c r="G3833" s="20">
        <v>135000</v>
      </c>
      <c r="H3833" s="20">
        <v>1</v>
      </c>
      <c r="I3833" s="39"/>
    </row>
    <row r="3834" spans="1:9" ht="27" x14ac:dyDescent="0.25">
      <c r="A3834" s="22">
        <v>5113</v>
      </c>
      <c r="B3834" s="10" t="s">
        <v>2441</v>
      </c>
      <c r="C3834" s="10" t="s">
        <v>111</v>
      </c>
      <c r="D3834" s="19" t="s">
        <v>37</v>
      </c>
      <c r="E3834" s="20" t="s">
        <v>34</v>
      </c>
      <c r="F3834" s="20">
        <v>120000</v>
      </c>
      <c r="G3834" s="20">
        <v>120000</v>
      </c>
      <c r="H3834" s="20">
        <v>1</v>
      </c>
      <c r="I3834" s="39"/>
    </row>
    <row r="3835" spans="1:9" ht="27" x14ac:dyDescent="0.25">
      <c r="A3835" s="18"/>
      <c r="B3835" s="10" t="s">
        <v>2440</v>
      </c>
      <c r="C3835" s="10" t="s">
        <v>111</v>
      </c>
      <c r="D3835" s="19" t="s">
        <v>37</v>
      </c>
      <c r="E3835" s="20" t="s">
        <v>34</v>
      </c>
      <c r="F3835" s="20">
        <v>0</v>
      </c>
      <c r="G3835" s="20">
        <v>0</v>
      </c>
      <c r="H3835" s="20">
        <v>1</v>
      </c>
      <c r="I3835" s="39"/>
    </row>
    <row r="3836" spans="1:9" x14ac:dyDescent="0.25">
      <c r="A3836" s="429" t="s">
        <v>2661</v>
      </c>
      <c r="B3836" s="430"/>
      <c r="C3836" s="430"/>
      <c r="D3836" s="430"/>
      <c r="E3836" s="430"/>
      <c r="F3836" s="430"/>
      <c r="G3836" s="430"/>
      <c r="H3836" s="430"/>
      <c r="I3836" s="39"/>
    </row>
    <row r="3837" spans="1:9" ht="29.25" customHeight="1" x14ac:dyDescent="0.25">
      <c r="A3837" s="433" t="s">
        <v>32</v>
      </c>
      <c r="B3837" s="434"/>
      <c r="C3837" s="434"/>
      <c r="D3837" s="434"/>
      <c r="E3837" s="434"/>
      <c r="F3837" s="434"/>
      <c r="G3837" s="434"/>
      <c r="H3837" s="434"/>
      <c r="I3837" s="39"/>
    </row>
    <row r="3838" spans="1:9" ht="29.25" customHeight="1" x14ac:dyDescent="0.25">
      <c r="A3838" s="316">
        <v>4239</v>
      </c>
      <c r="B3838" s="316" t="s">
        <v>7371</v>
      </c>
      <c r="C3838" s="316" t="s">
        <v>118</v>
      </c>
      <c r="D3838" s="316" t="s">
        <v>10</v>
      </c>
      <c r="E3838" s="316" t="s">
        <v>34</v>
      </c>
      <c r="F3838" s="316">
        <v>1300000</v>
      </c>
      <c r="G3838" s="316">
        <v>1300000</v>
      </c>
      <c r="H3838" s="316">
        <v>1</v>
      </c>
      <c r="I3838" s="39"/>
    </row>
    <row r="3839" spans="1:9" ht="29.25" customHeight="1" x14ac:dyDescent="0.25">
      <c r="A3839" s="316">
        <v>4239</v>
      </c>
      <c r="B3839" s="316" t="s">
        <v>7372</v>
      </c>
      <c r="C3839" s="316" t="s">
        <v>118</v>
      </c>
      <c r="D3839" s="316" t="s">
        <v>10</v>
      </c>
      <c r="E3839" s="316" t="s">
        <v>34</v>
      </c>
      <c r="F3839" s="316">
        <v>700000</v>
      </c>
      <c r="G3839" s="316">
        <v>700000</v>
      </c>
      <c r="H3839" s="316">
        <v>1</v>
      </c>
      <c r="I3839" s="39"/>
    </row>
    <row r="3840" spans="1:9" ht="29.25" customHeight="1" x14ac:dyDescent="0.25">
      <c r="A3840" s="316">
        <v>4239</v>
      </c>
      <c r="B3840" s="316" t="s">
        <v>7373</v>
      </c>
      <c r="C3840" s="316" t="s">
        <v>118</v>
      </c>
      <c r="D3840" s="316" t="s">
        <v>10</v>
      </c>
      <c r="E3840" s="316" t="s">
        <v>34</v>
      </c>
      <c r="F3840" s="316">
        <v>700000</v>
      </c>
      <c r="G3840" s="316">
        <v>700000</v>
      </c>
      <c r="H3840" s="316">
        <v>1</v>
      </c>
      <c r="I3840" s="39"/>
    </row>
    <row r="3841" spans="1:9" ht="29.25" customHeight="1" x14ac:dyDescent="0.25">
      <c r="A3841" s="316">
        <v>4239</v>
      </c>
      <c r="B3841" s="316" t="s">
        <v>7374</v>
      </c>
      <c r="C3841" s="316" t="s">
        <v>118</v>
      </c>
      <c r="D3841" s="316" t="s">
        <v>10</v>
      </c>
      <c r="E3841" s="316" t="s">
        <v>34</v>
      </c>
      <c r="F3841" s="316">
        <v>2000000</v>
      </c>
      <c r="G3841" s="316">
        <v>2000000</v>
      </c>
      <c r="H3841" s="316">
        <v>1</v>
      </c>
      <c r="I3841" s="39"/>
    </row>
    <row r="3842" spans="1:9" ht="29.25" customHeight="1" x14ac:dyDescent="0.25">
      <c r="A3842" s="316">
        <v>4239</v>
      </c>
      <c r="B3842" s="316" t="s">
        <v>7375</v>
      </c>
      <c r="C3842" s="316" t="s">
        <v>118</v>
      </c>
      <c r="D3842" s="316" t="s">
        <v>10</v>
      </c>
      <c r="E3842" s="316" t="s">
        <v>34</v>
      </c>
      <c r="F3842" s="316">
        <v>1700000</v>
      </c>
      <c r="G3842" s="316">
        <v>1700000</v>
      </c>
      <c r="H3842" s="316">
        <v>1</v>
      </c>
      <c r="I3842" s="39"/>
    </row>
    <row r="3843" spans="1:9" ht="29.25" customHeight="1" x14ac:dyDescent="0.25">
      <c r="A3843" s="316">
        <v>4239</v>
      </c>
      <c r="B3843" s="316" t="s">
        <v>7376</v>
      </c>
      <c r="C3843" s="316" t="s">
        <v>118</v>
      </c>
      <c r="D3843" s="316" t="s">
        <v>10</v>
      </c>
      <c r="E3843" s="316" t="s">
        <v>34</v>
      </c>
      <c r="F3843" s="316">
        <v>3000000</v>
      </c>
      <c r="G3843" s="316">
        <v>3000000</v>
      </c>
      <c r="H3843" s="316">
        <v>1</v>
      </c>
      <c r="I3843" s="39"/>
    </row>
    <row r="3844" spans="1:9" ht="36" customHeight="1" x14ac:dyDescent="0.25">
      <c r="A3844" s="316">
        <v>4239</v>
      </c>
      <c r="B3844" s="316" t="s">
        <v>4536</v>
      </c>
      <c r="C3844" s="316" t="s">
        <v>118</v>
      </c>
      <c r="D3844" s="316" t="s">
        <v>10</v>
      </c>
      <c r="E3844" s="316" t="s">
        <v>34</v>
      </c>
      <c r="F3844" s="316">
        <v>1600000</v>
      </c>
      <c r="G3844" s="316">
        <v>1600000</v>
      </c>
      <c r="H3844" s="316">
        <v>1</v>
      </c>
      <c r="I3844" s="39"/>
    </row>
    <row r="3845" spans="1:9" ht="33" customHeight="1" x14ac:dyDescent="0.25">
      <c r="A3845" s="26">
        <v>4239</v>
      </c>
      <c r="B3845" s="26" t="s">
        <v>4537</v>
      </c>
      <c r="C3845" s="26" t="s">
        <v>118</v>
      </c>
      <c r="D3845" s="26" t="s">
        <v>10</v>
      </c>
      <c r="E3845" s="26" t="s">
        <v>34</v>
      </c>
      <c r="F3845" s="26">
        <v>100000</v>
      </c>
      <c r="G3845" s="26">
        <v>100000</v>
      </c>
      <c r="H3845" s="26">
        <v>1</v>
      </c>
      <c r="I3845" s="39"/>
    </row>
    <row r="3846" spans="1:9" ht="34.5" customHeight="1" x14ac:dyDescent="0.25">
      <c r="A3846" s="26">
        <v>4239</v>
      </c>
      <c r="B3846" s="26" t="s">
        <v>4538</v>
      </c>
      <c r="C3846" s="26" t="s">
        <v>118</v>
      </c>
      <c r="D3846" s="26" t="s">
        <v>10</v>
      </c>
      <c r="E3846" s="26" t="s">
        <v>34</v>
      </c>
      <c r="F3846" s="26">
        <v>1200000</v>
      </c>
      <c r="G3846" s="26">
        <v>1200000</v>
      </c>
      <c r="H3846" s="26">
        <v>1</v>
      </c>
      <c r="I3846" s="39"/>
    </row>
    <row r="3847" spans="1:9" ht="33" customHeight="1" x14ac:dyDescent="0.25">
      <c r="A3847" s="26">
        <v>4239</v>
      </c>
      <c r="B3847" s="26" t="s">
        <v>4539</v>
      </c>
      <c r="C3847" s="26" t="s">
        <v>118</v>
      </c>
      <c r="D3847" s="26" t="s">
        <v>10</v>
      </c>
      <c r="E3847" s="26" t="s">
        <v>34</v>
      </c>
      <c r="F3847" s="26">
        <v>1600000</v>
      </c>
      <c r="G3847" s="26">
        <v>1600000</v>
      </c>
      <c r="H3847" s="26">
        <v>1</v>
      </c>
      <c r="I3847" s="39"/>
    </row>
    <row r="3848" spans="1:9" ht="34.5" customHeight="1" x14ac:dyDescent="0.25">
      <c r="A3848" s="26">
        <v>4239</v>
      </c>
      <c r="B3848" s="26" t="s">
        <v>4540</v>
      </c>
      <c r="C3848" s="26" t="s">
        <v>118</v>
      </c>
      <c r="D3848" s="26" t="s">
        <v>10</v>
      </c>
      <c r="E3848" s="26" t="s">
        <v>34</v>
      </c>
      <c r="F3848" s="26">
        <v>1500000</v>
      </c>
      <c r="G3848" s="26">
        <v>1500000</v>
      </c>
      <c r="H3848" s="26">
        <v>1</v>
      </c>
      <c r="I3848" s="39"/>
    </row>
    <row r="3849" spans="1:9" ht="27.75" customHeight="1" x14ac:dyDescent="0.25">
      <c r="A3849" s="26">
        <v>4239</v>
      </c>
      <c r="B3849" s="26" t="s">
        <v>4541</v>
      </c>
      <c r="C3849" s="26" t="s">
        <v>118</v>
      </c>
      <c r="D3849" s="26" t="s">
        <v>10</v>
      </c>
      <c r="E3849" s="26" t="s">
        <v>34</v>
      </c>
      <c r="F3849" s="26">
        <v>1823200</v>
      </c>
      <c r="G3849" s="26">
        <v>1823200</v>
      </c>
      <c r="H3849" s="26">
        <v>1</v>
      </c>
      <c r="I3849" s="39"/>
    </row>
    <row r="3850" spans="1:9" ht="40.5" x14ac:dyDescent="0.25">
      <c r="A3850" s="26">
        <v>4239</v>
      </c>
      <c r="B3850" s="26" t="s">
        <v>1409</v>
      </c>
      <c r="C3850" s="26" t="s">
        <v>118</v>
      </c>
      <c r="D3850" s="26" t="s">
        <v>10</v>
      </c>
      <c r="E3850" s="26" t="s">
        <v>34</v>
      </c>
      <c r="F3850" s="26">
        <v>700000</v>
      </c>
      <c r="G3850" s="26">
        <v>700000</v>
      </c>
      <c r="H3850" s="26">
        <v>1</v>
      </c>
      <c r="I3850" s="39"/>
    </row>
    <row r="3851" spans="1:9" ht="40.5" x14ac:dyDescent="0.25">
      <c r="A3851" s="26">
        <v>4239</v>
      </c>
      <c r="B3851" s="26" t="s">
        <v>1410</v>
      </c>
      <c r="C3851" s="26" t="s">
        <v>118</v>
      </c>
      <c r="D3851" s="26" t="s">
        <v>10</v>
      </c>
      <c r="E3851" s="26" t="s">
        <v>34</v>
      </c>
      <c r="F3851" s="26">
        <v>600000</v>
      </c>
      <c r="G3851" s="26">
        <v>600000</v>
      </c>
      <c r="H3851" s="26">
        <v>1</v>
      </c>
      <c r="I3851" s="39"/>
    </row>
    <row r="3852" spans="1:9" ht="40.5" x14ac:dyDescent="0.25">
      <c r="A3852" s="26">
        <v>4239</v>
      </c>
      <c r="B3852" s="26" t="s">
        <v>1411</v>
      </c>
      <c r="C3852" s="26" t="s">
        <v>118</v>
      </c>
      <c r="D3852" s="26" t="s">
        <v>10</v>
      </c>
      <c r="E3852" s="26" t="s">
        <v>34</v>
      </c>
      <c r="F3852" s="26">
        <v>1600000</v>
      </c>
      <c r="G3852" s="26">
        <v>1600000</v>
      </c>
      <c r="H3852" s="26">
        <v>1</v>
      </c>
      <c r="I3852" s="39"/>
    </row>
    <row r="3853" spans="1:9" ht="40.5" x14ac:dyDescent="0.25">
      <c r="A3853" s="26">
        <v>4239</v>
      </c>
      <c r="B3853" s="26" t="s">
        <v>1408</v>
      </c>
      <c r="C3853" s="26" t="s">
        <v>118</v>
      </c>
      <c r="D3853" s="26" t="s">
        <v>10</v>
      </c>
      <c r="E3853" s="26" t="s">
        <v>34</v>
      </c>
      <c r="F3853" s="26">
        <v>1500000</v>
      </c>
      <c r="G3853" s="26">
        <v>1500000</v>
      </c>
      <c r="H3853" s="26">
        <v>1</v>
      </c>
      <c r="I3853" s="39"/>
    </row>
    <row r="3854" spans="1:9" ht="40.5" x14ac:dyDescent="0.25">
      <c r="A3854" s="26">
        <v>4239</v>
      </c>
      <c r="B3854" s="26" t="s">
        <v>1409</v>
      </c>
      <c r="C3854" s="26" t="s">
        <v>118</v>
      </c>
      <c r="D3854" s="63" t="s">
        <v>10</v>
      </c>
      <c r="E3854" s="64" t="s">
        <v>34</v>
      </c>
      <c r="F3854" s="64">
        <v>700000</v>
      </c>
      <c r="G3854" s="64">
        <v>700000</v>
      </c>
      <c r="H3854" s="35">
        <v>1</v>
      </c>
      <c r="I3854" s="39"/>
    </row>
    <row r="3855" spans="1:9" ht="40.5" x14ac:dyDescent="0.25">
      <c r="A3855" s="26">
        <v>4239</v>
      </c>
      <c r="B3855" s="26" t="s">
        <v>1410</v>
      </c>
      <c r="C3855" s="26" t="s">
        <v>118</v>
      </c>
      <c r="D3855" s="63" t="s">
        <v>10</v>
      </c>
      <c r="E3855" s="64" t="s">
        <v>34</v>
      </c>
      <c r="F3855" s="64">
        <v>600000</v>
      </c>
      <c r="G3855" s="64">
        <v>600000</v>
      </c>
      <c r="H3855" s="35">
        <v>1</v>
      </c>
      <c r="I3855" s="39"/>
    </row>
    <row r="3856" spans="1:9" ht="40.5" x14ac:dyDescent="0.25">
      <c r="A3856" s="26">
        <v>4239</v>
      </c>
      <c r="B3856" s="26" t="s">
        <v>1411</v>
      </c>
      <c r="C3856" s="26" t="s">
        <v>118</v>
      </c>
      <c r="D3856" s="63" t="s">
        <v>10</v>
      </c>
      <c r="E3856" s="64" t="s">
        <v>34</v>
      </c>
      <c r="F3856" s="64" t="s">
        <v>2981</v>
      </c>
      <c r="G3856" s="64" t="s">
        <v>2981</v>
      </c>
      <c r="H3856" s="35">
        <v>1</v>
      </c>
      <c r="I3856" s="39"/>
    </row>
    <row r="3857" spans="1:9" ht="40.5" x14ac:dyDescent="0.25">
      <c r="A3857" s="26">
        <v>4239</v>
      </c>
      <c r="B3857" s="26" t="s">
        <v>1408</v>
      </c>
      <c r="C3857" s="26" t="s">
        <v>118</v>
      </c>
      <c r="D3857" s="63" t="s">
        <v>10</v>
      </c>
      <c r="E3857" s="64" t="s">
        <v>34</v>
      </c>
      <c r="F3857" s="64" t="s">
        <v>2982</v>
      </c>
      <c r="G3857" s="64" t="s">
        <v>2982</v>
      </c>
      <c r="H3857" s="35">
        <v>1</v>
      </c>
      <c r="I3857" s="39"/>
    </row>
    <row r="3858" spans="1:9" ht="40.5" x14ac:dyDescent="0.25">
      <c r="A3858" s="18"/>
      <c r="B3858" s="62" t="s">
        <v>1408</v>
      </c>
      <c r="C3858" s="62" t="s">
        <v>118</v>
      </c>
      <c r="D3858" s="63" t="s">
        <v>10</v>
      </c>
      <c r="E3858" s="64" t="s">
        <v>34</v>
      </c>
      <c r="F3858" s="64">
        <v>0</v>
      </c>
      <c r="G3858" s="64">
        <v>0</v>
      </c>
      <c r="H3858" s="65">
        <v>1</v>
      </c>
      <c r="I3858" s="39"/>
    </row>
    <row r="3859" spans="1:9" ht="40.5" x14ac:dyDescent="0.25">
      <c r="A3859" s="18"/>
      <c r="B3859" s="26" t="s">
        <v>1409</v>
      </c>
      <c r="C3859" s="26" t="s">
        <v>118</v>
      </c>
      <c r="D3859" s="19" t="s">
        <v>10</v>
      </c>
      <c r="E3859" s="20" t="s">
        <v>34</v>
      </c>
      <c r="F3859" s="20">
        <v>0</v>
      </c>
      <c r="G3859" s="20">
        <v>0</v>
      </c>
      <c r="H3859" s="35">
        <v>1</v>
      </c>
      <c r="I3859" s="39"/>
    </row>
    <row r="3860" spans="1:9" ht="40.5" x14ac:dyDescent="0.25">
      <c r="A3860" s="18"/>
      <c r="B3860" s="26" t="s">
        <v>1410</v>
      </c>
      <c r="C3860" s="26" t="s">
        <v>118</v>
      </c>
      <c r="D3860" s="19" t="s">
        <v>10</v>
      </c>
      <c r="E3860" s="20" t="s">
        <v>34</v>
      </c>
      <c r="F3860" s="20">
        <v>0</v>
      </c>
      <c r="G3860" s="20">
        <v>0</v>
      </c>
      <c r="H3860" s="35">
        <v>1</v>
      </c>
      <c r="I3860" s="39"/>
    </row>
    <row r="3861" spans="1:9" ht="40.5" x14ac:dyDescent="0.25">
      <c r="A3861" s="18"/>
      <c r="B3861" s="26" t="s">
        <v>1411</v>
      </c>
      <c r="C3861" s="26" t="s">
        <v>118</v>
      </c>
      <c r="D3861" s="19" t="s">
        <v>10</v>
      </c>
      <c r="E3861" s="20" t="s">
        <v>34</v>
      </c>
      <c r="F3861" s="20">
        <v>0</v>
      </c>
      <c r="G3861" s="20">
        <v>0</v>
      </c>
      <c r="H3861" s="35">
        <v>1</v>
      </c>
      <c r="I3861" s="39"/>
    </row>
    <row r="3862" spans="1:9" ht="40.5" x14ac:dyDescent="0.25">
      <c r="A3862" s="18"/>
      <c r="B3862" s="26" t="s">
        <v>1412</v>
      </c>
      <c r="C3862" s="26" t="s">
        <v>118</v>
      </c>
      <c r="D3862" s="19" t="s">
        <v>10</v>
      </c>
      <c r="E3862" s="20" t="s">
        <v>34</v>
      </c>
      <c r="F3862" s="20">
        <v>0</v>
      </c>
      <c r="G3862" s="20">
        <v>0</v>
      </c>
      <c r="H3862" s="35">
        <v>1</v>
      </c>
      <c r="I3862" s="39"/>
    </row>
    <row r="3863" spans="1:9" ht="40.5" x14ac:dyDescent="0.25">
      <c r="A3863" s="18"/>
      <c r="B3863" s="26" t="s">
        <v>1413</v>
      </c>
      <c r="C3863" s="26" t="s">
        <v>118</v>
      </c>
      <c r="D3863" s="19" t="s">
        <v>10</v>
      </c>
      <c r="E3863" s="20" t="s">
        <v>34</v>
      </c>
      <c r="F3863" s="20">
        <v>0</v>
      </c>
      <c r="G3863" s="20">
        <v>0</v>
      </c>
      <c r="H3863" s="35">
        <v>1</v>
      </c>
      <c r="I3863" s="39"/>
    </row>
    <row r="3864" spans="1:9" ht="40.5" x14ac:dyDescent="0.25">
      <c r="A3864" s="18"/>
      <c r="B3864" s="26" t="s">
        <v>1414</v>
      </c>
      <c r="C3864" s="26" t="s">
        <v>118</v>
      </c>
      <c r="D3864" s="19" t="s">
        <v>10</v>
      </c>
      <c r="E3864" s="20" t="s">
        <v>34</v>
      </c>
      <c r="F3864" s="20">
        <v>0</v>
      </c>
      <c r="G3864" s="20">
        <v>0</v>
      </c>
      <c r="H3864" s="35">
        <v>1</v>
      </c>
      <c r="I3864" s="39"/>
    </row>
    <row r="3865" spans="1:9" ht="40.5" x14ac:dyDescent="0.25">
      <c r="A3865" s="18"/>
      <c r="B3865" s="26" t="s">
        <v>1415</v>
      </c>
      <c r="C3865" s="26" t="s">
        <v>118</v>
      </c>
      <c r="D3865" s="19" t="s">
        <v>10</v>
      </c>
      <c r="E3865" s="20" t="s">
        <v>34</v>
      </c>
      <c r="F3865" s="20">
        <v>0</v>
      </c>
      <c r="G3865" s="20">
        <v>0</v>
      </c>
      <c r="H3865" s="35">
        <v>1</v>
      </c>
      <c r="I3865" s="39"/>
    </row>
    <row r="3866" spans="1:9" ht="40.5" x14ac:dyDescent="0.25">
      <c r="A3866" s="18"/>
      <c r="B3866" s="26" t="s">
        <v>1416</v>
      </c>
      <c r="C3866" s="26" t="s">
        <v>118</v>
      </c>
      <c r="D3866" s="19" t="s">
        <v>10</v>
      </c>
      <c r="E3866" s="20" t="s">
        <v>34</v>
      </c>
      <c r="F3866" s="20">
        <v>0</v>
      </c>
      <c r="G3866" s="20">
        <v>0</v>
      </c>
      <c r="H3866" s="35">
        <v>1</v>
      </c>
      <c r="I3866" s="39"/>
    </row>
    <row r="3867" spans="1:9" ht="40.5" x14ac:dyDescent="0.25">
      <c r="A3867" s="18"/>
      <c r="B3867" s="26" t="s">
        <v>1417</v>
      </c>
      <c r="C3867" s="26" t="s">
        <v>118</v>
      </c>
      <c r="D3867" s="19" t="s">
        <v>10</v>
      </c>
      <c r="E3867" s="20" t="s">
        <v>34</v>
      </c>
      <c r="F3867" s="20">
        <v>0</v>
      </c>
      <c r="G3867" s="20">
        <v>0</v>
      </c>
      <c r="H3867" s="35">
        <v>1</v>
      </c>
      <c r="I3867" s="39"/>
    </row>
    <row r="3868" spans="1:9" ht="40.5" x14ac:dyDescent="0.25">
      <c r="A3868" s="18"/>
      <c r="B3868" s="26" t="s">
        <v>1418</v>
      </c>
      <c r="C3868" s="26" t="s">
        <v>118</v>
      </c>
      <c r="D3868" s="19" t="s">
        <v>10</v>
      </c>
      <c r="E3868" s="20" t="s">
        <v>34</v>
      </c>
      <c r="F3868" s="20">
        <v>0</v>
      </c>
      <c r="G3868" s="20">
        <v>0</v>
      </c>
      <c r="H3868" s="35">
        <v>1</v>
      </c>
      <c r="I3868" s="39"/>
    </row>
    <row r="3869" spans="1:9" ht="40.5" x14ac:dyDescent="0.25">
      <c r="A3869" s="18"/>
      <c r="B3869" s="26" t="s">
        <v>1419</v>
      </c>
      <c r="C3869" s="26" t="s">
        <v>118</v>
      </c>
      <c r="D3869" s="19" t="s">
        <v>10</v>
      </c>
      <c r="E3869" s="20" t="s">
        <v>34</v>
      </c>
      <c r="F3869" s="20">
        <v>0</v>
      </c>
      <c r="G3869" s="20">
        <v>0</v>
      </c>
      <c r="H3869" s="35">
        <v>1</v>
      </c>
      <c r="I3869" s="39"/>
    </row>
    <row r="3870" spans="1:9" ht="40.5" x14ac:dyDescent="0.25">
      <c r="A3870" s="18"/>
      <c r="B3870" s="26" t="s">
        <v>1420</v>
      </c>
      <c r="C3870" s="26" t="s">
        <v>118</v>
      </c>
      <c r="D3870" s="19" t="s">
        <v>10</v>
      </c>
      <c r="E3870" s="20" t="s">
        <v>34</v>
      </c>
      <c r="F3870" s="20">
        <v>0</v>
      </c>
      <c r="G3870" s="20">
        <v>0</v>
      </c>
      <c r="H3870" s="35">
        <v>1</v>
      </c>
      <c r="I3870" s="39"/>
    </row>
    <row r="3871" spans="1:9" ht="40.5" x14ac:dyDescent="0.25">
      <c r="A3871" s="10"/>
      <c r="B3871" s="26" t="s">
        <v>1421</v>
      </c>
      <c r="C3871" s="26" t="s">
        <v>118</v>
      </c>
      <c r="D3871" s="19" t="s">
        <v>10</v>
      </c>
      <c r="E3871" s="20" t="s">
        <v>34</v>
      </c>
      <c r="F3871" s="20">
        <v>0</v>
      </c>
      <c r="G3871" s="20">
        <v>0</v>
      </c>
      <c r="H3871" s="35">
        <v>1</v>
      </c>
      <c r="I3871" s="39"/>
    </row>
    <row r="3872" spans="1:9" ht="40.5" x14ac:dyDescent="0.25">
      <c r="A3872" s="18"/>
      <c r="B3872" s="26" t="s">
        <v>1422</v>
      </c>
      <c r="C3872" s="26" t="s">
        <v>118</v>
      </c>
      <c r="D3872" s="19" t="s">
        <v>10</v>
      </c>
      <c r="E3872" s="20" t="s">
        <v>34</v>
      </c>
      <c r="F3872" s="20">
        <v>0</v>
      </c>
      <c r="G3872" s="20">
        <v>0</v>
      </c>
      <c r="H3872" s="35">
        <v>1</v>
      </c>
      <c r="I3872" s="39"/>
    </row>
    <row r="3873" spans="1:9" ht="40.5" x14ac:dyDescent="0.25">
      <c r="A3873" s="18"/>
      <c r="B3873" s="26" t="s">
        <v>1423</v>
      </c>
      <c r="C3873" s="26" t="s">
        <v>118</v>
      </c>
      <c r="D3873" s="19" t="s">
        <v>10</v>
      </c>
      <c r="E3873" s="20" t="s">
        <v>34</v>
      </c>
      <c r="F3873" s="20">
        <v>0</v>
      </c>
      <c r="G3873" s="20">
        <v>0</v>
      </c>
      <c r="H3873" s="35">
        <v>1</v>
      </c>
      <c r="I3873" s="39"/>
    </row>
    <row r="3874" spans="1:9" x14ac:dyDescent="0.25">
      <c r="A3874" s="429" t="s">
        <v>2682</v>
      </c>
      <c r="B3874" s="430"/>
      <c r="C3874" s="430"/>
      <c r="D3874" s="430"/>
      <c r="E3874" s="430"/>
      <c r="F3874" s="430"/>
      <c r="G3874" s="430"/>
      <c r="H3874" s="430"/>
      <c r="I3874" s="39"/>
    </row>
    <row r="3875" spans="1:9" x14ac:dyDescent="0.25">
      <c r="A3875" s="433" t="s">
        <v>32</v>
      </c>
      <c r="B3875" s="434"/>
      <c r="C3875" s="434"/>
      <c r="D3875" s="434"/>
      <c r="E3875" s="434"/>
      <c r="F3875" s="434"/>
      <c r="G3875" s="434"/>
      <c r="H3875" s="434"/>
      <c r="I3875" s="39"/>
    </row>
    <row r="3876" spans="1:9" ht="40.5" x14ac:dyDescent="0.25">
      <c r="A3876" s="16"/>
      <c r="B3876" s="26" t="s">
        <v>1424</v>
      </c>
      <c r="C3876" s="26" t="s">
        <v>128</v>
      </c>
      <c r="D3876" s="19" t="s">
        <v>10</v>
      </c>
      <c r="E3876" s="35" t="s">
        <v>34</v>
      </c>
      <c r="F3876" s="35">
        <v>625000</v>
      </c>
      <c r="G3876" s="35">
        <f t="shared" ref="G3876:G3879" si="90">+F3876*H3876</f>
        <v>625000</v>
      </c>
      <c r="H3876" s="35">
        <v>1</v>
      </c>
      <c r="I3876" s="39"/>
    </row>
    <row r="3877" spans="1:9" ht="40.5" x14ac:dyDescent="0.25">
      <c r="A3877" s="16"/>
      <c r="B3877" s="26" t="s">
        <v>1425</v>
      </c>
      <c r="C3877" s="26" t="s">
        <v>128</v>
      </c>
      <c r="D3877" s="19" t="s">
        <v>10</v>
      </c>
      <c r="E3877" s="35" t="s">
        <v>34</v>
      </c>
      <c r="F3877" s="35">
        <v>870000</v>
      </c>
      <c r="G3877" s="35">
        <f t="shared" si="90"/>
        <v>870000</v>
      </c>
      <c r="H3877" s="35">
        <v>1</v>
      </c>
      <c r="I3877" s="39"/>
    </row>
    <row r="3878" spans="1:9" ht="40.5" x14ac:dyDescent="0.25">
      <c r="A3878" s="16"/>
      <c r="B3878" s="26" t="s">
        <v>1426</v>
      </c>
      <c r="C3878" s="26" t="s">
        <v>128</v>
      </c>
      <c r="D3878" s="19" t="s">
        <v>10</v>
      </c>
      <c r="E3878" s="35" t="s">
        <v>34</v>
      </c>
      <c r="F3878" s="35">
        <v>200000</v>
      </c>
      <c r="G3878" s="35">
        <f t="shared" si="90"/>
        <v>200000</v>
      </c>
      <c r="H3878" s="35">
        <v>1</v>
      </c>
      <c r="I3878" s="39"/>
    </row>
    <row r="3879" spans="1:9" ht="40.5" x14ac:dyDescent="0.25">
      <c r="A3879" s="16"/>
      <c r="B3879" s="26" t="s">
        <v>1427</v>
      </c>
      <c r="C3879" s="26" t="s">
        <v>128</v>
      </c>
      <c r="D3879" s="19" t="s">
        <v>10</v>
      </c>
      <c r="E3879" s="35" t="s">
        <v>34</v>
      </c>
      <c r="F3879" s="35">
        <v>550000</v>
      </c>
      <c r="G3879" s="35">
        <f t="shared" si="90"/>
        <v>550000</v>
      </c>
      <c r="H3879" s="35">
        <v>1</v>
      </c>
      <c r="I3879" s="39"/>
    </row>
    <row r="3880" spans="1:9" ht="40.5" x14ac:dyDescent="0.25">
      <c r="A3880" s="16"/>
      <c r="B3880" s="26" t="s">
        <v>1428</v>
      </c>
      <c r="C3880" s="26" t="s">
        <v>128</v>
      </c>
      <c r="D3880" s="19" t="s">
        <v>10</v>
      </c>
      <c r="E3880" s="35" t="s">
        <v>34</v>
      </c>
      <c r="F3880" s="35">
        <v>400000</v>
      </c>
      <c r="G3880" s="35">
        <f>+F3880*H3880</f>
        <v>400000</v>
      </c>
      <c r="H3880" s="35">
        <v>1</v>
      </c>
      <c r="I3880" s="39"/>
    </row>
    <row r="3881" spans="1:9" ht="40.5" x14ac:dyDescent="0.25">
      <c r="A3881" s="16"/>
      <c r="B3881" s="26" t="s">
        <v>1429</v>
      </c>
      <c r="C3881" s="26" t="s">
        <v>128</v>
      </c>
      <c r="D3881" s="19" t="s">
        <v>10</v>
      </c>
      <c r="E3881" s="35" t="s">
        <v>34</v>
      </c>
      <c r="F3881" s="35">
        <v>200000</v>
      </c>
      <c r="G3881" s="35">
        <v>200000</v>
      </c>
      <c r="H3881" s="35">
        <v>1</v>
      </c>
      <c r="I3881" s="39"/>
    </row>
    <row r="3882" spans="1:9" ht="40.5" x14ac:dyDescent="0.25">
      <c r="A3882" s="16"/>
      <c r="B3882" s="26" t="s">
        <v>1430</v>
      </c>
      <c r="C3882" s="26" t="s">
        <v>128</v>
      </c>
      <c r="D3882" s="19" t="s">
        <v>10</v>
      </c>
      <c r="E3882" s="35" t="s">
        <v>34</v>
      </c>
      <c r="F3882" s="35">
        <v>155000</v>
      </c>
      <c r="G3882" s="35">
        <v>155000</v>
      </c>
      <c r="H3882" s="35">
        <v>1</v>
      </c>
      <c r="I3882" s="39"/>
    </row>
    <row r="3883" spans="1:9" ht="15" customHeight="1" x14ac:dyDescent="0.25">
      <c r="A3883" s="429" t="s">
        <v>2592</v>
      </c>
      <c r="B3883" s="430"/>
      <c r="C3883" s="430"/>
      <c r="D3883" s="430"/>
      <c r="E3883" s="430"/>
      <c r="F3883" s="430"/>
      <c r="G3883" s="430"/>
      <c r="H3883" s="430"/>
      <c r="I3883" s="39"/>
    </row>
    <row r="3884" spans="1:9" x14ac:dyDescent="0.25">
      <c r="A3884" s="433" t="s">
        <v>38</v>
      </c>
      <c r="B3884" s="434"/>
      <c r="C3884" s="434"/>
      <c r="D3884" s="434"/>
      <c r="E3884" s="434"/>
      <c r="F3884" s="434"/>
      <c r="G3884" s="434"/>
      <c r="H3884" s="434"/>
      <c r="I3884" s="39"/>
    </row>
    <row r="3885" spans="1:9" ht="27" x14ac:dyDescent="0.25">
      <c r="A3885" s="262">
        <v>5113</v>
      </c>
      <c r="B3885" s="262" t="s">
        <v>6760</v>
      </c>
      <c r="C3885" s="262" t="s">
        <v>138</v>
      </c>
      <c r="D3885" s="262" t="s">
        <v>35</v>
      </c>
      <c r="E3885" s="262" t="s">
        <v>34</v>
      </c>
      <c r="F3885" s="262">
        <v>15145880</v>
      </c>
      <c r="G3885" s="262">
        <v>15145880</v>
      </c>
      <c r="H3885" s="262">
        <v>1</v>
      </c>
      <c r="I3885" s="39"/>
    </row>
    <row r="3886" spans="1:9" ht="27" x14ac:dyDescent="0.25">
      <c r="A3886" s="207">
        <v>5113</v>
      </c>
      <c r="B3886" s="207" t="s">
        <v>5938</v>
      </c>
      <c r="C3886" s="207" t="s">
        <v>138</v>
      </c>
      <c r="D3886" s="207" t="s">
        <v>35</v>
      </c>
      <c r="E3886" s="207" t="s">
        <v>34</v>
      </c>
      <c r="F3886" s="207">
        <v>24468340</v>
      </c>
      <c r="G3886" s="207">
        <v>24468340</v>
      </c>
      <c r="H3886" s="207">
        <v>1</v>
      </c>
      <c r="I3886" s="39"/>
    </row>
    <row r="3887" spans="1:9" ht="27" x14ac:dyDescent="0.25">
      <c r="A3887" s="177">
        <v>4251</v>
      </c>
      <c r="B3887" s="177" t="s">
        <v>5456</v>
      </c>
      <c r="C3887" s="177" t="s">
        <v>138</v>
      </c>
      <c r="D3887" s="177" t="s">
        <v>35</v>
      </c>
      <c r="E3887" s="177" t="s">
        <v>34</v>
      </c>
      <c r="F3887" s="177">
        <v>15000000</v>
      </c>
      <c r="G3887" s="177">
        <v>15000000</v>
      </c>
      <c r="H3887" s="177">
        <v>1</v>
      </c>
      <c r="I3887" s="39"/>
    </row>
    <row r="3888" spans="1:9" ht="27" x14ac:dyDescent="0.25">
      <c r="A3888" s="18"/>
      <c r="B3888" s="26" t="s">
        <v>2081</v>
      </c>
      <c r="C3888" s="26" t="s">
        <v>149</v>
      </c>
      <c r="D3888" s="20" t="s">
        <v>37</v>
      </c>
      <c r="E3888" s="20" t="s">
        <v>34</v>
      </c>
      <c r="F3888" s="20">
        <v>0</v>
      </c>
      <c r="G3888" s="20">
        <v>0</v>
      </c>
      <c r="H3888" s="35">
        <v>1</v>
      </c>
      <c r="I3888" s="39"/>
    </row>
    <row r="3889" spans="1:9" ht="40.5" x14ac:dyDescent="0.25">
      <c r="A3889" s="10" t="s">
        <v>131</v>
      </c>
      <c r="B3889" s="10" t="s">
        <v>1245</v>
      </c>
      <c r="C3889" s="10" t="s">
        <v>63</v>
      </c>
      <c r="D3889" s="19" t="s">
        <v>35</v>
      </c>
      <c r="E3889" s="20" t="s">
        <v>34</v>
      </c>
      <c r="F3889" s="20">
        <v>0</v>
      </c>
      <c r="G3889" s="20">
        <v>0</v>
      </c>
      <c r="H3889" s="35">
        <v>1</v>
      </c>
      <c r="I3889" s="39"/>
    </row>
    <row r="3890" spans="1:9" ht="27" x14ac:dyDescent="0.25">
      <c r="A3890" s="18"/>
      <c r="B3890" s="26" t="s">
        <v>528</v>
      </c>
      <c r="C3890" s="26" t="s">
        <v>104</v>
      </c>
      <c r="D3890" s="19" t="s">
        <v>35</v>
      </c>
      <c r="E3890" s="19" t="s">
        <v>34</v>
      </c>
      <c r="F3890" s="19">
        <v>30249650</v>
      </c>
      <c r="G3890" s="19">
        <v>30249650</v>
      </c>
      <c r="H3890" s="19">
        <v>1</v>
      </c>
      <c r="I3890" s="39"/>
    </row>
    <row r="3891" spans="1:9" ht="27" x14ac:dyDescent="0.25">
      <c r="A3891" s="18"/>
      <c r="B3891" s="26" t="s">
        <v>1339</v>
      </c>
      <c r="C3891" s="26" t="s">
        <v>138</v>
      </c>
      <c r="D3891" s="20" t="s">
        <v>37</v>
      </c>
      <c r="E3891" s="20" t="s">
        <v>34</v>
      </c>
      <c r="F3891" s="20">
        <v>16390045</v>
      </c>
      <c r="G3891" s="20">
        <v>16390045</v>
      </c>
      <c r="H3891" s="20">
        <v>1</v>
      </c>
      <c r="I3891" s="39"/>
    </row>
    <row r="3892" spans="1:9" ht="27" x14ac:dyDescent="0.25">
      <c r="A3892" s="20" t="s">
        <v>112</v>
      </c>
      <c r="B3892" s="20" t="s">
        <v>2459</v>
      </c>
      <c r="C3892" s="20" t="s">
        <v>138</v>
      </c>
      <c r="D3892" s="20" t="s">
        <v>37</v>
      </c>
      <c r="E3892" s="20" t="s">
        <v>34</v>
      </c>
      <c r="F3892" s="20">
        <v>16999218</v>
      </c>
      <c r="G3892" s="20">
        <v>16999218</v>
      </c>
      <c r="H3892" s="20">
        <v>1</v>
      </c>
      <c r="I3892" s="39"/>
    </row>
    <row r="3893" spans="1:9" ht="27" x14ac:dyDescent="0.25">
      <c r="A3893" s="20" t="s">
        <v>112</v>
      </c>
      <c r="B3893" s="20" t="s">
        <v>2460</v>
      </c>
      <c r="C3893" s="20" t="s">
        <v>138</v>
      </c>
      <c r="D3893" s="20" t="s">
        <v>37</v>
      </c>
      <c r="E3893" s="20" t="s">
        <v>34</v>
      </c>
      <c r="F3893" s="20">
        <v>40341216</v>
      </c>
      <c r="G3893" s="20">
        <v>40341216</v>
      </c>
      <c r="H3893" s="20">
        <v>1</v>
      </c>
      <c r="I3893" s="39"/>
    </row>
    <row r="3894" spans="1:9" ht="27" x14ac:dyDescent="0.25">
      <c r="A3894" s="20" t="s">
        <v>112</v>
      </c>
      <c r="B3894" s="20" t="s">
        <v>2461</v>
      </c>
      <c r="C3894" s="20" t="s">
        <v>138</v>
      </c>
      <c r="D3894" s="20" t="s">
        <v>37</v>
      </c>
      <c r="E3894" s="20" t="s">
        <v>34</v>
      </c>
      <c r="F3894" s="20">
        <v>23738563</v>
      </c>
      <c r="G3894" s="20">
        <v>23738563</v>
      </c>
      <c r="H3894" s="20">
        <v>1</v>
      </c>
      <c r="I3894" s="39"/>
    </row>
    <row r="3895" spans="1:9" ht="27" x14ac:dyDescent="0.25">
      <c r="A3895" s="20" t="s">
        <v>112</v>
      </c>
      <c r="B3895" s="20" t="s">
        <v>267</v>
      </c>
      <c r="C3895" s="20" t="s">
        <v>138</v>
      </c>
      <c r="D3895" s="20" t="s">
        <v>37</v>
      </c>
      <c r="E3895" s="20" t="s">
        <v>34</v>
      </c>
      <c r="F3895" s="20">
        <v>10781070</v>
      </c>
      <c r="G3895" s="20">
        <v>10781070</v>
      </c>
      <c r="H3895" s="20">
        <v>1</v>
      </c>
      <c r="I3895" s="39"/>
    </row>
    <row r="3896" spans="1:9" ht="27" x14ac:dyDescent="0.25">
      <c r="A3896" s="20" t="s">
        <v>112</v>
      </c>
      <c r="B3896" s="20" t="s">
        <v>268</v>
      </c>
      <c r="C3896" s="20" t="s">
        <v>138</v>
      </c>
      <c r="D3896" s="20" t="s">
        <v>37</v>
      </c>
      <c r="E3896" s="20" t="s">
        <v>34</v>
      </c>
      <c r="F3896" s="20">
        <v>20038.580000000002</v>
      </c>
      <c r="G3896" s="20">
        <v>20038.580000000002</v>
      </c>
      <c r="H3896" s="20">
        <v>1</v>
      </c>
      <c r="I3896" s="39"/>
    </row>
    <row r="3897" spans="1:9" ht="27" x14ac:dyDescent="0.25">
      <c r="A3897" s="20" t="s">
        <v>112</v>
      </c>
      <c r="B3897" s="20" t="s">
        <v>269</v>
      </c>
      <c r="C3897" s="20" t="s">
        <v>138</v>
      </c>
      <c r="D3897" s="20" t="s">
        <v>37</v>
      </c>
      <c r="E3897" s="20" t="s">
        <v>34</v>
      </c>
      <c r="F3897" s="20">
        <v>33732.1</v>
      </c>
      <c r="G3897" s="20">
        <v>33732.1</v>
      </c>
      <c r="H3897" s="20">
        <v>1</v>
      </c>
      <c r="I3897" s="39"/>
    </row>
    <row r="3898" spans="1:9" ht="27" x14ac:dyDescent="0.25">
      <c r="A3898" s="20" t="s">
        <v>112</v>
      </c>
      <c r="B3898" s="20" t="s">
        <v>270</v>
      </c>
      <c r="C3898" s="20" t="s">
        <v>138</v>
      </c>
      <c r="D3898" s="20" t="s">
        <v>37</v>
      </c>
      <c r="E3898" s="20" t="s">
        <v>34</v>
      </c>
      <c r="F3898" s="20">
        <v>45571810</v>
      </c>
      <c r="G3898" s="20">
        <v>45571810</v>
      </c>
      <c r="H3898" s="20">
        <v>1</v>
      </c>
      <c r="I3898" s="39"/>
    </row>
    <row r="3899" spans="1:9" x14ac:dyDescent="0.25">
      <c r="A3899" s="433" t="s">
        <v>32</v>
      </c>
      <c r="B3899" s="434"/>
      <c r="C3899" s="434"/>
      <c r="D3899" s="434"/>
      <c r="E3899" s="434"/>
      <c r="F3899" s="434"/>
      <c r="G3899" s="434"/>
      <c r="H3899" s="434"/>
      <c r="I3899" s="39"/>
    </row>
    <row r="3900" spans="1:9" ht="27" x14ac:dyDescent="0.25">
      <c r="A3900" s="310">
        <v>5113</v>
      </c>
      <c r="B3900" s="310" t="s">
        <v>7324</v>
      </c>
      <c r="C3900" s="310" t="s">
        <v>61</v>
      </c>
      <c r="D3900" s="310" t="s">
        <v>33</v>
      </c>
      <c r="E3900" s="310" t="s">
        <v>34</v>
      </c>
      <c r="F3900" s="310">
        <v>123800</v>
      </c>
      <c r="G3900" s="310">
        <v>123800</v>
      </c>
      <c r="H3900" s="310">
        <v>1</v>
      </c>
      <c r="I3900" s="39"/>
    </row>
    <row r="3901" spans="1:9" ht="27" x14ac:dyDescent="0.25">
      <c r="A3901" s="310">
        <v>5113</v>
      </c>
      <c r="B3901" s="310" t="s">
        <v>7325</v>
      </c>
      <c r="C3901" s="310" t="s">
        <v>61</v>
      </c>
      <c r="D3901" s="310" t="s">
        <v>33</v>
      </c>
      <c r="E3901" s="310" t="s">
        <v>34</v>
      </c>
      <c r="F3901" s="310">
        <v>51912</v>
      </c>
      <c r="G3901" s="310">
        <v>51912</v>
      </c>
      <c r="H3901" s="310">
        <v>1</v>
      </c>
      <c r="I3901" s="39"/>
    </row>
    <row r="3902" spans="1:9" ht="27" x14ac:dyDescent="0.25">
      <c r="A3902" s="310">
        <v>5113</v>
      </c>
      <c r="B3902" s="310" t="s">
        <v>7326</v>
      </c>
      <c r="C3902" s="310" t="s">
        <v>61</v>
      </c>
      <c r="D3902" s="310" t="s">
        <v>33</v>
      </c>
      <c r="E3902" s="310" t="s">
        <v>34</v>
      </c>
      <c r="F3902" s="310">
        <v>187152</v>
      </c>
      <c r="G3902" s="310">
        <v>187152</v>
      </c>
      <c r="H3902" s="310">
        <v>1</v>
      </c>
      <c r="I3902" s="39"/>
    </row>
    <row r="3903" spans="1:9" ht="27" x14ac:dyDescent="0.25">
      <c r="A3903" s="310">
        <v>5113</v>
      </c>
      <c r="B3903" s="310" t="s">
        <v>7327</v>
      </c>
      <c r="C3903" s="310" t="s">
        <v>61</v>
      </c>
      <c r="D3903" s="310" t="s">
        <v>33</v>
      </c>
      <c r="E3903" s="310" t="s">
        <v>34</v>
      </c>
      <c r="F3903" s="310">
        <v>107184</v>
      </c>
      <c r="G3903" s="310">
        <v>107184</v>
      </c>
      <c r="H3903" s="310">
        <v>1</v>
      </c>
      <c r="I3903" s="39"/>
    </row>
    <row r="3904" spans="1:9" ht="27" x14ac:dyDescent="0.25">
      <c r="A3904" s="310">
        <v>5113</v>
      </c>
      <c r="B3904" s="310" t="s">
        <v>7328</v>
      </c>
      <c r="C3904" s="310" t="s">
        <v>61</v>
      </c>
      <c r="D3904" s="310" t="s">
        <v>33</v>
      </c>
      <c r="E3904" s="310" t="s">
        <v>34</v>
      </c>
      <c r="F3904" s="310">
        <v>273432</v>
      </c>
      <c r="G3904" s="310">
        <v>273432</v>
      </c>
      <c r="H3904" s="310">
        <v>1</v>
      </c>
      <c r="I3904" s="39"/>
    </row>
    <row r="3905" spans="1:9" ht="27" x14ac:dyDescent="0.25">
      <c r="A3905" s="310">
        <v>5113</v>
      </c>
      <c r="B3905" s="310" t="s">
        <v>7319</v>
      </c>
      <c r="C3905" s="310" t="s">
        <v>61</v>
      </c>
      <c r="D3905" s="310" t="s">
        <v>33</v>
      </c>
      <c r="E3905" s="310" t="s">
        <v>34</v>
      </c>
      <c r="F3905" s="310">
        <v>282200</v>
      </c>
      <c r="G3905" s="310">
        <v>282200</v>
      </c>
      <c r="H3905" s="310">
        <v>1</v>
      </c>
      <c r="I3905" s="39"/>
    </row>
    <row r="3906" spans="1:9" ht="27" x14ac:dyDescent="0.25">
      <c r="A3906" s="310">
        <v>5113</v>
      </c>
      <c r="B3906" s="310" t="s">
        <v>7320</v>
      </c>
      <c r="C3906" s="310" t="s">
        <v>61</v>
      </c>
      <c r="D3906" s="310" t="s">
        <v>33</v>
      </c>
      <c r="E3906" s="310" t="s">
        <v>34</v>
      </c>
      <c r="F3906" s="310">
        <v>162200</v>
      </c>
      <c r="G3906" s="310">
        <v>162200</v>
      </c>
      <c r="H3906" s="310">
        <v>1</v>
      </c>
      <c r="I3906" s="39"/>
    </row>
    <row r="3907" spans="1:9" ht="27" x14ac:dyDescent="0.25">
      <c r="A3907" s="310">
        <v>5113</v>
      </c>
      <c r="B3907" s="310" t="s">
        <v>7321</v>
      </c>
      <c r="C3907" s="310" t="s">
        <v>61</v>
      </c>
      <c r="D3907" s="310" t="s">
        <v>33</v>
      </c>
      <c r="E3907" s="310" t="s">
        <v>34</v>
      </c>
      <c r="F3907" s="310">
        <v>140600</v>
      </c>
      <c r="G3907" s="310">
        <v>140600</v>
      </c>
      <c r="H3907" s="310">
        <v>1</v>
      </c>
      <c r="I3907" s="39"/>
    </row>
    <row r="3908" spans="1:9" ht="27" x14ac:dyDescent="0.25">
      <c r="A3908" s="310">
        <v>5113</v>
      </c>
      <c r="B3908" s="310" t="s">
        <v>7322</v>
      </c>
      <c r="C3908" s="310" t="s">
        <v>61</v>
      </c>
      <c r="D3908" s="310" t="s">
        <v>33</v>
      </c>
      <c r="E3908" s="310" t="s">
        <v>34</v>
      </c>
      <c r="F3908" s="310">
        <v>144432</v>
      </c>
      <c r="G3908" s="310">
        <v>144432</v>
      </c>
      <c r="H3908" s="310">
        <v>1</v>
      </c>
      <c r="I3908" s="39"/>
    </row>
    <row r="3909" spans="1:9" ht="27" x14ac:dyDescent="0.25">
      <c r="A3909" s="310">
        <v>5113</v>
      </c>
      <c r="B3909" s="310" t="s">
        <v>7323</v>
      </c>
      <c r="C3909" s="310" t="s">
        <v>61</v>
      </c>
      <c r="D3909" s="310" t="s">
        <v>33</v>
      </c>
      <c r="E3909" s="310" t="s">
        <v>34</v>
      </c>
      <c r="F3909" s="310">
        <v>88968</v>
      </c>
      <c r="G3909" s="310">
        <v>88968</v>
      </c>
      <c r="H3909" s="310">
        <v>1</v>
      </c>
      <c r="I3909" s="39"/>
    </row>
    <row r="3910" spans="1:9" ht="27" x14ac:dyDescent="0.25">
      <c r="A3910" s="310">
        <v>5113</v>
      </c>
      <c r="B3910" s="310" t="s">
        <v>6801</v>
      </c>
      <c r="C3910" s="310" t="s">
        <v>111</v>
      </c>
      <c r="D3910" s="310" t="s">
        <v>40</v>
      </c>
      <c r="E3910" s="310" t="s">
        <v>34</v>
      </c>
      <c r="F3910" s="310">
        <v>296600</v>
      </c>
      <c r="G3910" s="310">
        <v>296600</v>
      </c>
      <c r="H3910" s="310">
        <v>1</v>
      </c>
      <c r="I3910" s="39"/>
    </row>
    <row r="3911" spans="1:9" ht="27" x14ac:dyDescent="0.25">
      <c r="A3911" s="310">
        <v>5113</v>
      </c>
      <c r="B3911" s="310" t="s">
        <v>6047</v>
      </c>
      <c r="C3911" s="310" t="s">
        <v>111</v>
      </c>
      <c r="D3911" s="310" t="s">
        <v>40</v>
      </c>
      <c r="E3911" s="310" t="s">
        <v>34</v>
      </c>
      <c r="F3911" s="310">
        <v>481500</v>
      </c>
      <c r="G3911" s="310">
        <v>481500</v>
      </c>
      <c r="H3911" s="310">
        <v>1</v>
      </c>
      <c r="I3911" s="39"/>
    </row>
    <row r="3912" spans="1:9" ht="27" x14ac:dyDescent="0.25">
      <c r="A3912" s="20"/>
      <c r="B3912" s="10" t="s">
        <v>1976</v>
      </c>
      <c r="C3912" s="10" t="s">
        <v>111</v>
      </c>
      <c r="D3912" s="20" t="s">
        <v>37</v>
      </c>
      <c r="E3912" s="20" t="s">
        <v>34</v>
      </c>
      <c r="F3912" s="20">
        <v>100000</v>
      </c>
      <c r="G3912" s="20">
        <v>100000</v>
      </c>
      <c r="H3912" s="35">
        <v>1</v>
      </c>
      <c r="I3912" s="39"/>
    </row>
    <row r="3913" spans="1:9" ht="27" x14ac:dyDescent="0.25">
      <c r="A3913" s="10" t="s">
        <v>112</v>
      </c>
      <c r="B3913" s="10" t="s">
        <v>550</v>
      </c>
      <c r="C3913" s="10" t="s">
        <v>111</v>
      </c>
      <c r="D3913" s="10" t="s">
        <v>37</v>
      </c>
      <c r="E3913" s="10" t="s">
        <v>34</v>
      </c>
      <c r="F3913" s="10">
        <v>96000</v>
      </c>
      <c r="G3913" s="10">
        <v>96000</v>
      </c>
      <c r="H3913" s="10">
        <v>1</v>
      </c>
      <c r="I3913" s="39"/>
    </row>
    <row r="3914" spans="1:9" ht="27" x14ac:dyDescent="0.25">
      <c r="A3914" s="10" t="s">
        <v>112</v>
      </c>
      <c r="B3914" s="10" t="s">
        <v>551</v>
      </c>
      <c r="C3914" s="10" t="s">
        <v>111</v>
      </c>
      <c r="D3914" s="10" t="s">
        <v>37</v>
      </c>
      <c r="E3914" s="10" t="s">
        <v>34</v>
      </c>
      <c r="F3914" s="10">
        <v>148000</v>
      </c>
      <c r="G3914" s="10">
        <v>148000</v>
      </c>
      <c r="H3914" s="10">
        <v>1</v>
      </c>
      <c r="I3914" s="39"/>
    </row>
    <row r="3915" spans="1:9" ht="27" x14ac:dyDescent="0.25">
      <c r="A3915" s="10" t="s">
        <v>112</v>
      </c>
      <c r="B3915" s="10" t="s">
        <v>552</v>
      </c>
      <c r="C3915" s="10" t="s">
        <v>111</v>
      </c>
      <c r="D3915" s="10" t="s">
        <v>37</v>
      </c>
      <c r="E3915" s="10" t="s">
        <v>34</v>
      </c>
      <c r="F3915" s="10">
        <v>250000</v>
      </c>
      <c r="G3915" s="10">
        <v>250000</v>
      </c>
      <c r="H3915" s="10">
        <v>1</v>
      </c>
      <c r="I3915" s="39"/>
    </row>
    <row r="3916" spans="1:9" ht="27" x14ac:dyDescent="0.25">
      <c r="A3916" s="10" t="s">
        <v>112</v>
      </c>
      <c r="B3916" s="10" t="s">
        <v>553</v>
      </c>
      <c r="C3916" s="10" t="s">
        <v>111</v>
      </c>
      <c r="D3916" s="10" t="s">
        <v>37</v>
      </c>
      <c r="E3916" s="10" t="s">
        <v>34</v>
      </c>
      <c r="F3916" s="10">
        <v>210000</v>
      </c>
      <c r="G3916" s="10">
        <v>210000</v>
      </c>
      <c r="H3916" s="10">
        <v>1</v>
      </c>
      <c r="I3916" s="39"/>
    </row>
    <row r="3917" spans="1:9" x14ac:dyDescent="0.25">
      <c r="A3917" s="429" t="s">
        <v>2612</v>
      </c>
      <c r="B3917" s="430"/>
      <c r="C3917" s="430"/>
      <c r="D3917" s="430"/>
      <c r="E3917" s="430"/>
      <c r="F3917" s="430"/>
      <c r="G3917" s="430"/>
      <c r="H3917" s="430"/>
      <c r="I3917" s="39"/>
    </row>
    <row r="3918" spans="1:9" x14ac:dyDescent="0.25">
      <c r="A3918" s="10"/>
      <c r="B3918" s="433" t="s">
        <v>32</v>
      </c>
      <c r="C3918" s="434"/>
      <c r="D3918" s="434"/>
      <c r="E3918" s="434"/>
      <c r="F3918" s="434"/>
      <c r="G3918" s="437"/>
      <c r="H3918" s="35"/>
      <c r="I3918" s="39"/>
    </row>
    <row r="3919" spans="1:9" ht="27" x14ac:dyDescent="0.25">
      <c r="A3919" s="10">
        <v>5113</v>
      </c>
      <c r="B3919" s="10" t="s">
        <v>4888</v>
      </c>
      <c r="C3919" s="10" t="s">
        <v>111</v>
      </c>
      <c r="D3919" s="10" t="s">
        <v>37</v>
      </c>
      <c r="E3919" s="10" t="s">
        <v>34</v>
      </c>
      <c r="F3919" s="10">
        <v>1090967</v>
      </c>
      <c r="G3919" s="10">
        <v>1090967</v>
      </c>
      <c r="H3919" s="10">
        <v>1</v>
      </c>
      <c r="I3919" s="39"/>
    </row>
    <row r="3920" spans="1:9" ht="27" x14ac:dyDescent="0.25">
      <c r="A3920" s="10">
        <v>4251</v>
      </c>
      <c r="B3920" s="10" t="s">
        <v>2257</v>
      </c>
      <c r="C3920" s="10" t="s">
        <v>111</v>
      </c>
      <c r="D3920" s="10" t="s">
        <v>40</v>
      </c>
      <c r="E3920" s="10" t="s">
        <v>34</v>
      </c>
      <c r="F3920" s="10">
        <v>90000</v>
      </c>
      <c r="G3920" s="10">
        <v>90000</v>
      </c>
      <c r="H3920" s="10">
        <v>1</v>
      </c>
      <c r="I3920" s="39"/>
    </row>
    <row r="3921" spans="1:9" ht="42.75" customHeight="1" x14ac:dyDescent="0.25">
      <c r="A3921" s="10">
        <v>4251</v>
      </c>
      <c r="B3921" s="10" t="s">
        <v>2258</v>
      </c>
      <c r="C3921" s="10" t="s">
        <v>111</v>
      </c>
      <c r="D3921" s="10" t="s">
        <v>40</v>
      </c>
      <c r="E3921" s="10" t="s">
        <v>34</v>
      </c>
      <c r="F3921" s="10">
        <v>30000</v>
      </c>
      <c r="G3921" s="10">
        <v>30000</v>
      </c>
      <c r="H3921" s="10">
        <v>1</v>
      </c>
      <c r="I3921" s="39"/>
    </row>
    <row r="3922" spans="1:9" ht="27" x14ac:dyDescent="0.25">
      <c r="A3922" s="10">
        <v>4251</v>
      </c>
      <c r="B3922" s="10" t="s">
        <v>2262</v>
      </c>
      <c r="C3922" s="10" t="s">
        <v>111</v>
      </c>
      <c r="D3922" s="10" t="s">
        <v>37</v>
      </c>
      <c r="E3922" s="10" t="s">
        <v>34</v>
      </c>
      <c r="F3922" s="10">
        <v>1176404</v>
      </c>
      <c r="G3922" s="10">
        <v>1176404</v>
      </c>
      <c r="H3922" s="10">
        <v>1</v>
      </c>
      <c r="I3922" s="39"/>
    </row>
    <row r="3923" spans="1:9" ht="27" x14ac:dyDescent="0.25">
      <c r="A3923" s="10"/>
      <c r="B3923" s="10" t="s">
        <v>2099</v>
      </c>
      <c r="C3923" s="10" t="s">
        <v>111</v>
      </c>
      <c r="D3923" s="20" t="s">
        <v>40</v>
      </c>
      <c r="E3923" s="20" t="s">
        <v>34</v>
      </c>
      <c r="F3923" s="20">
        <v>0</v>
      </c>
      <c r="G3923" s="20">
        <v>0</v>
      </c>
      <c r="H3923" s="35">
        <v>1</v>
      </c>
      <c r="I3923" s="39"/>
    </row>
    <row r="3924" spans="1:9" ht="27" x14ac:dyDescent="0.25">
      <c r="A3924" s="10">
        <v>4251</v>
      </c>
      <c r="B3924" s="10" t="s">
        <v>2261</v>
      </c>
      <c r="C3924" s="10" t="s">
        <v>111</v>
      </c>
      <c r="D3924" s="10" t="s">
        <v>37</v>
      </c>
      <c r="E3924" s="10" t="s">
        <v>34</v>
      </c>
      <c r="F3924" s="10">
        <v>1186258</v>
      </c>
      <c r="G3924" s="10">
        <v>1186258</v>
      </c>
      <c r="H3924" s="10">
        <v>1</v>
      </c>
      <c r="I3924" s="39"/>
    </row>
    <row r="3925" spans="1:9" ht="27" x14ac:dyDescent="0.25">
      <c r="A3925" s="10"/>
      <c r="B3925" s="10" t="s">
        <v>2263</v>
      </c>
      <c r="C3925" s="10" t="s">
        <v>111</v>
      </c>
      <c r="D3925" s="10" t="s">
        <v>37</v>
      </c>
      <c r="E3925" s="10" t="s">
        <v>34</v>
      </c>
      <c r="F3925" s="10">
        <v>294063</v>
      </c>
      <c r="G3925" s="10">
        <v>294063</v>
      </c>
      <c r="H3925" s="10">
        <v>1</v>
      </c>
      <c r="I3925" s="39"/>
    </row>
    <row r="3926" spans="1:9" x14ac:dyDescent="0.25">
      <c r="A3926" s="429" t="s">
        <v>2675</v>
      </c>
      <c r="B3926" s="430"/>
      <c r="C3926" s="430"/>
      <c r="D3926" s="430"/>
      <c r="E3926" s="430"/>
      <c r="F3926" s="430"/>
      <c r="G3926" s="430"/>
      <c r="H3926" s="430"/>
      <c r="I3926" s="39"/>
    </row>
    <row r="3927" spans="1:9" x14ac:dyDescent="0.25">
      <c r="A3927" s="433" t="s">
        <v>32</v>
      </c>
      <c r="B3927" s="434"/>
      <c r="C3927" s="434"/>
      <c r="D3927" s="434"/>
      <c r="E3927" s="434"/>
      <c r="F3927" s="434"/>
      <c r="G3927" s="434"/>
      <c r="H3927" s="434"/>
      <c r="I3927" s="39"/>
    </row>
    <row r="3928" spans="1:9" ht="40.5" x14ac:dyDescent="0.25">
      <c r="A3928" s="18">
        <v>4239</v>
      </c>
      <c r="B3928" s="26" t="s">
        <v>612</v>
      </c>
      <c r="C3928" s="26" t="s">
        <v>128</v>
      </c>
      <c r="D3928" s="20" t="s">
        <v>35</v>
      </c>
      <c r="E3928" s="20" t="s">
        <v>34</v>
      </c>
      <c r="F3928" s="20">
        <v>0</v>
      </c>
      <c r="G3928" s="20">
        <v>0</v>
      </c>
      <c r="H3928" s="35">
        <v>1</v>
      </c>
      <c r="I3928" s="39"/>
    </row>
    <row r="3929" spans="1:9" ht="40.5" x14ac:dyDescent="0.25">
      <c r="A3929" s="18">
        <v>4239</v>
      </c>
      <c r="B3929" s="26" t="s">
        <v>613</v>
      </c>
      <c r="C3929" s="26" t="s">
        <v>128</v>
      </c>
      <c r="D3929" s="20" t="s">
        <v>35</v>
      </c>
      <c r="E3929" s="20" t="s">
        <v>34</v>
      </c>
      <c r="F3929" s="20">
        <v>0</v>
      </c>
      <c r="G3929" s="20">
        <v>0</v>
      </c>
      <c r="H3929" s="35">
        <v>1</v>
      </c>
      <c r="I3929" s="39"/>
    </row>
    <row r="3930" spans="1:9" ht="40.5" x14ac:dyDescent="0.25">
      <c r="A3930" s="18">
        <v>4239</v>
      </c>
      <c r="B3930" s="26" t="s">
        <v>614</v>
      </c>
      <c r="C3930" s="26" t="s">
        <v>128</v>
      </c>
      <c r="D3930" s="20" t="s">
        <v>35</v>
      </c>
      <c r="E3930" s="20" t="s">
        <v>34</v>
      </c>
      <c r="F3930" s="20">
        <v>0</v>
      </c>
      <c r="G3930" s="20">
        <v>0</v>
      </c>
      <c r="H3930" s="35">
        <v>1</v>
      </c>
      <c r="I3930" s="39"/>
    </row>
    <row r="3931" spans="1:9" ht="40.5" x14ac:dyDescent="0.25">
      <c r="A3931" s="18">
        <v>4239</v>
      </c>
      <c r="B3931" s="26" t="s">
        <v>615</v>
      </c>
      <c r="C3931" s="26" t="s">
        <v>128</v>
      </c>
      <c r="D3931" s="20" t="s">
        <v>35</v>
      </c>
      <c r="E3931" s="20" t="s">
        <v>34</v>
      </c>
      <c r="F3931" s="20">
        <v>0</v>
      </c>
      <c r="G3931" s="20">
        <v>0</v>
      </c>
      <c r="H3931" s="35">
        <v>1</v>
      </c>
      <c r="I3931" s="39"/>
    </row>
    <row r="3932" spans="1:9" ht="40.5" x14ac:dyDescent="0.25">
      <c r="A3932" s="18">
        <v>4239</v>
      </c>
      <c r="B3932" s="26" t="s">
        <v>616</v>
      </c>
      <c r="C3932" s="26" t="s">
        <v>128</v>
      </c>
      <c r="D3932" s="20" t="s">
        <v>35</v>
      </c>
      <c r="E3932" s="20" t="s">
        <v>34</v>
      </c>
      <c r="F3932" s="20">
        <v>0</v>
      </c>
      <c r="G3932" s="20">
        <v>0</v>
      </c>
      <c r="H3932" s="35">
        <v>1</v>
      </c>
      <c r="I3932" s="39"/>
    </row>
    <row r="3933" spans="1:9" ht="40.5" x14ac:dyDescent="0.25">
      <c r="A3933" s="18">
        <v>4239</v>
      </c>
      <c r="B3933" s="26" t="s">
        <v>617</v>
      </c>
      <c r="C3933" s="26" t="s">
        <v>128</v>
      </c>
      <c r="D3933" s="20" t="s">
        <v>35</v>
      </c>
      <c r="E3933" s="20" t="s">
        <v>34</v>
      </c>
      <c r="F3933" s="20">
        <v>0</v>
      </c>
      <c r="G3933" s="20">
        <v>0</v>
      </c>
      <c r="H3933" s="35">
        <v>1</v>
      </c>
      <c r="I3933" s="39"/>
    </row>
    <row r="3934" spans="1:9" x14ac:dyDescent="0.25">
      <c r="A3934" s="429" t="s">
        <v>2613</v>
      </c>
      <c r="B3934" s="430"/>
      <c r="C3934" s="430"/>
      <c r="D3934" s="430"/>
      <c r="E3934" s="430"/>
      <c r="F3934" s="430"/>
      <c r="G3934" s="430"/>
      <c r="H3934" s="430"/>
      <c r="I3934" s="39"/>
    </row>
    <row r="3935" spans="1:9" x14ac:dyDescent="0.25">
      <c r="A3935" s="433" t="s">
        <v>32</v>
      </c>
      <c r="B3935" s="434"/>
      <c r="C3935" s="434"/>
      <c r="D3935" s="434"/>
      <c r="E3935" s="434"/>
      <c r="F3935" s="434"/>
      <c r="G3935" s="434"/>
      <c r="H3935" s="434"/>
      <c r="I3935" s="39"/>
    </row>
    <row r="3936" spans="1:9" ht="40.5" x14ac:dyDescent="0.25">
      <c r="A3936" s="18">
        <v>4239</v>
      </c>
      <c r="B3936" s="26" t="s">
        <v>596</v>
      </c>
      <c r="C3936" s="26" t="s">
        <v>118</v>
      </c>
      <c r="D3936" s="20" t="s">
        <v>35</v>
      </c>
      <c r="E3936" s="20" t="s">
        <v>34</v>
      </c>
      <c r="F3936" s="20">
        <v>0</v>
      </c>
      <c r="G3936" s="20">
        <v>0</v>
      </c>
      <c r="H3936" s="35">
        <v>1</v>
      </c>
      <c r="I3936" s="39"/>
    </row>
    <row r="3937" spans="1:9" ht="40.5" x14ac:dyDescent="0.25">
      <c r="A3937" s="18">
        <v>4239</v>
      </c>
      <c r="B3937" s="26" t="s">
        <v>597</v>
      </c>
      <c r="C3937" s="26" t="s">
        <v>118</v>
      </c>
      <c r="D3937" s="20" t="s">
        <v>35</v>
      </c>
      <c r="E3937" s="20" t="s">
        <v>34</v>
      </c>
      <c r="F3937" s="20">
        <v>0</v>
      </c>
      <c r="G3937" s="20">
        <v>0</v>
      </c>
      <c r="H3937" s="35">
        <v>1</v>
      </c>
      <c r="I3937" s="39"/>
    </row>
    <row r="3938" spans="1:9" ht="40.5" x14ac:dyDescent="0.25">
      <c r="A3938" s="18">
        <v>4239</v>
      </c>
      <c r="B3938" s="26" t="s">
        <v>598</v>
      </c>
      <c r="C3938" s="26" t="s">
        <v>118</v>
      </c>
      <c r="D3938" s="20" t="s">
        <v>35</v>
      </c>
      <c r="E3938" s="20" t="s">
        <v>34</v>
      </c>
      <c r="F3938" s="20">
        <v>0</v>
      </c>
      <c r="G3938" s="20">
        <v>0</v>
      </c>
      <c r="H3938" s="35">
        <v>1</v>
      </c>
      <c r="I3938" s="39"/>
    </row>
    <row r="3939" spans="1:9" ht="40.5" x14ac:dyDescent="0.25">
      <c r="A3939" s="18">
        <v>4239</v>
      </c>
      <c r="B3939" s="26" t="s">
        <v>599</v>
      </c>
      <c r="C3939" s="26" t="s">
        <v>118</v>
      </c>
      <c r="D3939" s="20" t="s">
        <v>35</v>
      </c>
      <c r="E3939" s="20" t="s">
        <v>34</v>
      </c>
      <c r="F3939" s="20">
        <v>0</v>
      </c>
      <c r="G3939" s="20">
        <v>0</v>
      </c>
      <c r="H3939" s="35">
        <v>1</v>
      </c>
      <c r="I3939" s="39"/>
    </row>
    <row r="3940" spans="1:9" ht="40.5" x14ac:dyDescent="0.25">
      <c r="A3940" s="18">
        <v>4239</v>
      </c>
      <c r="B3940" s="26" t="s">
        <v>600</v>
      </c>
      <c r="C3940" s="26" t="s">
        <v>118</v>
      </c>
      <c r="D3940" s="20" t="s">
        <v>35</v>
      </c>
      <c r="E3940" s="20" t="s">
        <v>34</v>
      </c>
      <c r="F3940" s="20">
        <v>0</v>
      </c>
      <c r="G3940" s="20">
        <v>0</v>
      </c>
      <c r="H3940" s="35">
        <v>1</v>
      </c>
      <c r="I3940" s="39"/>
    </row>
    <row r="3941" spans="1:9" ht="40.5" x14ac:dyDescent="0.25">
      <c r="A3941" s="18">
        <v>4239</v>
      </c>
      <c r="B3941" s="26" t="s">
        <v>601</v>
      </c>
      <c r="C3941" s="26" t="s">
        <v>118</v>
      </c>
      <c r="D3941" s="20" t="s">
        <v>35</v>
      </c>
      <c r="E3941" s="20" t="s">
        <v>34</v>
      </c>
      <c r="F3941" s="20">
        <v>0</v>
      </c>
      <c r="G3941" s="20">
        <v>0</v>
      </c>
      <c r="H3941" s="35">
        <v>1</v>
      </c>
      <c r="I3941" s="39"/>
    </row>
    <row r="3942" spans="1:9" ht="40.5" x14ac:dyDescent="0.25">
      <c r="A3942" s="18">
        <v>4239</v>
      </c>
      <c r="B3942" s="26" t="s">
        <v>602</v>
      </c>
      <c r="C3942" s="26" t="s">
        <v>118</v>
      </c>
      <c r="D3942" s="20" t="s">
        <v>35</v>
      </c>
      <c r="E3942" s="20" t="s">
        <v>34</v>
      </c>
      <c r="F3942" s="20">
        <v>0</v>
      </c>
      <c r="G3942" s="20">
        <v>0</v>
      </c>
      <c r="H3942" s="35">
        <v>1</v>
      </c>
      <c r="I3942" s="39"/>
    </row>
    <row r="3943" spans="1:9" ht="40.5" x14ac:dyDescent="0.25">
      <c r="A3943" s="18">
        <v>4239</v>
      </c>
      <c r="B3943" s="26" t="s">
        <v>603</v>
      </c>
      <c r="C3943" s="26" t="s">
        <v>118</v>
      </c>
      <c r="D3943" s="20" t="s">
        <v>35</v>
      </c>
      <c r="E3943" s="20" t="s">
        <v>34</v>
      </c>
      <c r="F3943" s="20">
        <v>0</v>
      </c>
      <c r="G3943" s="20">
        <v>0</v>
      </c>
      <c r="H3943" s="35">
        <v>1</v>
      </c>
      <c r="I3943" s="39"/>
    </row>
    <row r="3944" spans="1:9" ht="40.5" x14ac:dyDescent="0.25">
      <c r="A3944" s="18">
        <v>4239</v>
      </c>
      <c r="B3944" s="26" t="s">
        <v>604</v>
      </c>
      <c r="C3944" s="26" t="s">
        <v>118</v>
      </c>
      <c r="D3944" s="20" t="s">
        <v>35</v>
      </c>
      <c r="E3944" s="20" t="s">
        <v>34</v>
      </c>
      <c r="F3944" s="20">
        <v>0</v>
      </c>
      <c r="G3944" s="20">
        <v>0</v>
      </c>
      <c r="H3944" s="35">
        <v>1</v>
      </c>
      <c r="I3944" s="39"/>
    </row>
    <row r="3945" spans="1:9" ht="40.5" x14ac:dyDescent="0.25">
      <c r="A3945" s="18">
        <v>4239</v>
      </c>
      <c r="B3945" s="26" t="s">
        <v>605</v>
      </c>
      <c r="C3945" s="26" t="s">
        <v>118</v>
      </c>
      <c r="D3945" s="20" t="s">
        <v>35</v>
      </c>
      <c r="E3945" s="20" t="s">
        <v>34</v>
      </c>
      <c r="F3945" s="20">
        <v>0</v>
      </c>
      <c r="G3945" s="20">
        <v>0</v>
      </c>
      <c r="H3945" s="35">
        <v>1</v>
      </c>
      <c r="I3945" s="39"/>
    </row>
    <row r="3946" spans="1:9" ht="40.5" x14ac:dyDescent="0.25">
      <c r="A3946" s="18">
        <v>4239</v>
      </c>
      <c r="B3946" s="26" t="s">
        <v>606</v>
      </c>
      <c r="C3946" s="26" t="s">
        <v>118</v>
      </c>
      <c r="D3946" s="20" t="s">
        <v>35</v>
      </c>
      <c r="E3946" s="20" t="s">
        <v>34</v>
      </c>
      <c r="F3946" s="20">
        <v>0</v>
      </c>
      <c r="G3946" s="20">
        <v>0</v>
      </c>
      <c r="H3946" s="35">
        <v>1</v>
      </c>
      <c r="I3946" s="39"/>
    </row>
    <row r="3947" spans="1:9" ht="40.5" x14ac:dyDescent="0.25">
      <c r="A3947" s="18">
        <v>4239</v>
      </c>
      <c r="B3947" s="26" t="s">
        <v>607</v>
      </c>
      <c r="C3947" s="26" t="s">
        <v>118</v>
      </c>
      <c r="D3947" s="20" t="s">
        <v>35</v>
      </c>
      <c r="E3947" s="20" t="s">
        <v>34</v>
      </c>
      <c r="F3947" s="20">
        <v>0</v>
      </c>
      <c r="G3947" s="20">
        <v>0</v>
      </c>
      <c r="H3947" s="35">
        <v>1</v>
      </c>
      <c r="I3947" s="39"/>
    </row>
    <row r="3948" spans="1:9" ht="40.5" x14ac:dyDescent="0.25">
      <c r="A3948" s="18">
        <v>4239</v>
      </c>
      <c r="B3948" s="26" t="s">
        <v>608</v>
      </c>
      <c r="C3948" s="26" t="s">
        <v>118</v>
      </c>
      <c r="D3948" s="20" t="s">
        <v>35</v>
      </c>
      <c r="E3948" s="20" t="s">
        <v>34</v>
      </c>
      <c r="F3948" s="20">
        <v>0</v>
      </c>
      <c r="G3948" s="20">
        <v>0</v>
      </c>
      <c r="H3948" s="35">
        <v>1</v>
      </c>
      <c r="I3948" s="39"/>
    </row>
    <row r="3949" spans="1:9" ht="40.5" x14ac:dyDescent="0.25">
      <c r="A3949" s="18">
        <v>4239</v>
      </c>
      <c r="B3949" s="26" t="s">
        <v>609</v>
      </c>
      <c r="C3949" s="26" t="s">
        <v>118</v>
      </c>
      <c r="D3949" s="20" t="s">
        <v>35</v>
      </c>
      <c r="E3949" s="20" t="s">
        <v>34</v>
      </c>
      <c r="F3949" s="20">
        <v>0</v>
      </c>
      <c r="G3949" s="20">
        <v>0</v>
      </c>
      <c r="H3949" s="35">
        <v>1</v>
      </c>
      <c r="I3949" s="39"/>
    </row>
    <row r="3950" spans="1:9" ht="40.5" x14ac:dyDescent="0.25">
      <c r="A3950" s="18">
        <v>4239</v>
      </c>
      <c r="B3950" s="26" t="s">
        <v>610</v>
      </c>
      <c r="C3950" s="26" t="s">
        <v>118</v>
      </c>
      <c r="D3950" s="20" t="s">
        <v>35</v>
      </c>
      <c r="E3950" s="20" t="s">
        <v>34</v>
      </c>
      <c r="F3950" s="20">
        <v>0</v>
      </c>
      <c r="G3950" s="20">
        <v>0</v>
      </c>
      <c r="H3950" s="35">
        <v>1</v>
      </c>
      <c r="I3950" s="39"/>
    </row>
    <row r="3951" spans="1:9" ht="40.5" x14ac:dyDescent="0.25">
      <c r="A3951" s="18">
        <v>4239</v>
      </c>
      <c r="B3951" s="26" t="s">
        <v>611</v>
      </c>
      <c r="C3951" s="26" t="s">
        <v>118</v>
      </c>
      <c r="D3951" s="20" t="s">
        <v>35</v>
      </c>
      <c r="E3951" s="20" t="s">
        <v>34</v>
      </c>
      <c r="F3951" s="20">
        <v>0</v>
      </c>
      <c r="G3951" s="20">
        <v>0</v>
      </c>
      <c r="H3951" s="35">
        <v>1</v>
      </c>
      <c r="I3951" s="39"/>
    </row>
    <row r="3952" spans="1:9" x14ac:dyDescent="0.25">
      <c r="A3952" s="429" t="s">
        <v>4778</v>
      </c>
      <c r="B3952" s="430"/>
      <c r="C3952" s="430"/>
      <c r="D3952" s="430"/>
      <c r="E3952" s="430"/>
      <c r="F3952" s="430"/>
      <c r="G3952" s="430"/>
      <c r="H3952" s="430"/>
      <c r="I3952" s="39"/>
    </row>
    <row r="3953" spans="1:9" x14ac:dyDescent="0.25">
      <c r="A3953" s="433" t="s">
        <v>38</v>
      </c>
      <c r="B3953" s="434"/>
      <c r="C3953" s="434"/>
      <c r="D3953" s="434"/>
      <c r="E3953" s="434"/>
      <c r="F3953" s="434"/>
      <c r="G3953" s="434"/>
      <c r="H3953" s="434"/>
      <c r="I3953" s="39"/>
    </row>
    <row r="3954" spans="1:9" ht="27" x14ac:dyDescent="0.25">
      <c r="A3954" s="84">
        <v>4251</v>
      </c>
      <c r="B3954" s="84" t="s">
        <v>4779</v>
      </c>
      <c r="C3954" s="85" t="s">
        <v>104</v>
      </c>
      <c r="D3954" s="84" t="s">
        <v>35</v>
      </c>
      <c r="E3954" s="84" t="s">
        <v>34</v>
      </c>
      <c r="F3954" s="84">
        <v>4900000</v>
      </c>
      <c r="G3954" s="84">
        <v>4900000</v>
      </c>
      <c r="H3954" s="84">
        <v>1</v>
      </c>
      <c r="I3954" s="39"/>
    </row>
    <row r="3955" spans="1:9" x14ac:dyDescent="0.25">
      <c r="A3955" s="433" t="s">
        <v>32</v>
      </c>
      <c r="B3955" s="434"/>
      <c r="C3955" s="434"/>
      <c r="D3955" s="434"/>
      <c r="E3955" s="434"/>
      <c r="F3955" s="434"/>
      <c r="G3955" s="434"/>
      <c r="H3955" s="434"/>
      <c r="I3955" s="39"/>
    </row>
    <row r="3956" spans="1:9" ht="27" x14ac:dyDescent="0.25">
      <c r="A3956" s="84">
        <v>4251</v>
      </c>
      <c r="B3956" s="84" t="s">
        <v>6299</v>
      </c>
      <c r="C3956" s="85" t="s">
        <v>111</v>
      </c>
      <c r="D3956" s="84" t="s">
        <v>40</v>
      </c>
      <c r="E3956" s="84" t="s">
        <v>34</v>
      </c>
      <c r="F3956" s="84">
        <v>100000</v>
      </c>
      <c r="G3956" s="84">
        <v>100000</v>
      </c>
      <c r="H3956" s="84">
        <v>1</v>
      </c>
      <c r="I3956" s="39"/>
    </row>
    <row r="3957" spans="1:9" x14ac:dyDescent="0.25">
      <c r="A3957" s="429" t="s">
        <v>4774</v>
      </c>
      <c r="B3957" s="430"/>
      <c r="C3957" s="430"/>
      <c r="D3957" s="430"/>
      <c r="E3957" s="430"/>
      <c r="F3957" s="430"/>
      <c r="G3957" s="430"/>
      <c r="H3957" s="430"/>
      <c r="I3957" s="39"/>
    </row>
    <row r="3958" spans="1:9" x14ac:dyDescent="0.25">
      <c r="A3958" s="433" t="s">
        <v>38</v>
      </c>
      <c r="B3958" s="434"/>
      <c r="C3958" s="434"/>
      <c r="D3958" s="434"/>
      <c r="E3958" s="434"/>
      <c r="F3958" s="434"/>
      <c r="G3958" s="434"/>
      <c r="H3958" s="434"/>
      <c r="I3958" s="39"/>
    </row>
    <row r="3959" spans="1:9" ht="27" x14ac:dyDescent="0.25">
      <c r="A3959" s="84">
        <v>4251</v>
      </c>
      <c r="B3959" s="84" t="s">
        <v>4773</v>
      </c>
      <c r="C3959" s="85" t="s">
        <v>104</v>
      </c>
      <c r="D3959" s="84" t="s">
        <v>35</v>
      </c>
      <c r="E3959" s="84" t="s">
        <v>34</v>
      </c>
      <c r="F3959" s="84">
        <v>4898040</v>
      </c>
      <c r="G3959" s="84">
        <v>4898040</v>
      </c>
      <c r="H3959" s="84">
        <v>1</v>
      </c>
      <c r="I3959" s="39"/>
    </row>
    <row r="3960" spans="1:9" x14ac:dyDescent="0.25">
      <c r="A3960" s="433" t="s">
        <v>32</v>
      </c>
      <c r="B3960" s="434"/>
      <c r="C3960" s="434"/>
      <c r="D3960" s="434"/>
      <c r="E3960" s="434"/>
      <c r="F3960" s="434"/>
      <c r="G3960" s="434"/>
      <c r="H3960" s="434"/>
      <c r="I3960" s="39"/>
    </row>
    <row r="3961" spans="1:9" ht="27" x14ac:dyDescent="0.25">
      <c r="A3961" s="84">
        <v>4251</v>
      </c>
      <c r="B3961" s="84" t="s">
        <v>4995</v>
      </c>
      <c r="C3961" s="85" t="s">
        <v>111</v>
      </c>
      <c r="D3961" s="84" t="s">
        <v>40</v>
      </c>
      <c r="E3961" s="84" t="s">
        <v>34</v>
      </c>
      <c r="F3961" s="84">
        <v>99960</v>
      </c>
      <c r="G3961" s="84">
        <v>99960</v>
      </c>
      <c r="H3961" s="84">
        <v>1</v>
      </c>
      <c r="I3961" s="39"/>
    </row>
    <row r="3962" spans="1:9" x14ac:dyDescent="0.25">
      <c r="A3962" s="429" t="s">
        <v>2614</v>
      </c>
      <c r="B3962" s="430"/>
      <c r="C3962" s="430"/>
      <c r="D3962" s="430"/>
      <c r="E3962" s="430"/>
      <c r="F3962" s="430"/>
      <c r="G3962" s="430"/>
      <c r="H3962" s="430"/>
      <c r="I3962" s="39"/>
    </row>
    <row r="3963" spans="1:9" x14ac:dyDescent="0.25">
      <c r="A3963" s="433" t="s">
        <v>38</v>
      </c>
      <c r="B3963" s="434"/>
      <c r="C3963" s="434"/>
      <c r="D3963" s="434"/>
      <c r="E3963" s="434"/>
      <c r="F3963" s="434"/>
      <c r="G3963" s="434"/>
      <c r="H3963" s="434"/>
      <c r="I3963" s="39"/>
    </row>
    <row r="3964" spans="1:9" x14ac:dyDescent="0.25">
      <c r="A3964" s="10" t="s">
        <v>115</v>
      </c>
      <c r="B3964" s="10" t="s">
        <v>1132</v>
      </c>
      <c r="C3964" s="10" t="s">
        <v>848</v>
      </c>
      <c r="D3964" s="20" t="s">
        <v>35</v>
      </c>
      <c r="E3964" s="20" t="s">
        <v>34</v>
      </c>
      <c r="F3964" s="20">
        <v>39817608</v>
      </c>
      <c r="G3964" s="20">
        <v>39817608</v>
      </c>
      <c r="H3964" s="20">
        <v>1</v>
      </c>
      <c r="I3964" s="39"/>
    </row>
    <row r="3965" spans="1:9" ht="27" x14ac:dyDescent="0.25">
      <c r="A3965" s="10" t="s">
        <v>115</v>
      </c>
      <c r="B3965" s="10" t="s">
        <v>1166</v>
      </c>
      <c r="C3965" s="10" t="s">
        <v>1167</v>
      </c>
      <c r="D3965" s="10" t="s">
        <v>37</v>
      </c>
      <c r="E3965" s="10" t="s">
        <v>34</v>
      </c>
      <c r="F3965" s="10">
        <v>87360000</v>
      </c>
      <c r="G3965" s="10">
        <v>87360000</v>
      </c>
      <c r="H3965" s="10">
        <v>1</v>
      </c>
      <c r="I3965" s="39"/>
    </row>
    <row r="3966" spans="1:9" x14ac:dyDescent="0.25">
      <c r="A3966" s="433" t="s">
        <v>32</v>
      </c>
      <c r="B3966" s="434"/>
      <c r="C3966" s="434"/>
      <c r="D3966" s="434"/>
      <c r="E3966" s="434"/>
      <c r="F3966" s="434"/>
      <c r="G3966" s="434"/>
      <c r="H3966" s="434"/>
      <c r="I3966" s="39"/>
    </row>
    <row r="3967" spans="1:9" ht="27" x14ac:dyDescent="0.25">
      <c r="A3967" s="225">
        <v>5112</v>
      </c>
      <c r="B3967" s="225" t="s">
        <v>6193</v>
      </c>
      <c r="C3967" s="225" t="s">
        <v>61</v>
      </c>
      <c r="D3967" s="225" t="s">
        <v>33</v>
      </c>
      <c r="E3967" s="225" t="s">
        <v>34</v>
      </c>
      <c r="F3967" s="225">
        <v>586000</v>
      </c>
      <c r="G3967" s="225">
        <v>586000</v>
      </c>
      <c r="H3967" s="225">
        <v>1</v>
      </c>
      <c r="I3967" s="39"/>
    </row>
    <row r="3968" spans="1:9" ht="27" x14ac:dyDescent="0.25">
      <c r="A3968" s="225">
        <v>5112</v>
      </c>
      <c r="B3968" s="225" t="s">
        <v>6194</v>
      </c>
      <c r="C3968" s="225" t="s">
        <v>61</v>
      </c>
      <c r="D3968" s="225" t="s">
        <v>33</v>
      </c>
      <c r="E3968" s="225" t="s">
        <v>34</v>
      </c>
      <c r="F3968" s="225">
        <v>367000</v>
      </c>
      <c r="G3968" s="225">
        <v>367000</v>
      </c>
      <c r="H3968" s="225">
        <v>1</v>
      </c>
      <c r="I3968" s="39"/>
    </row>
    <row r="3969" spans="1:9" x14ac:dyDescent="0.25">
      <c r="A3969" s="429" t="s">
        <v>2683</v>
      </c>
      <c r="B3969" s="430"/>
      <c r="C3969" s="430"/>
      <c r="D3969" s="430"/>
      <c r="E3969" s="430"/>
      <c r="F3969" s="430"/>
      <c r="G3969" s="430"/>
      <c r="H3969" s="430"/>
      <c r="I3969" s="39"/>
    </row>
    <row r="3970" spans="1:9" x14ac:dyDescent="0.25">
      <c r="A3970" s="433" t="s">
        <v>32</v>
      </c>
      <c r="B3970" s="434"/>
      <c r="C3970" s="434"/>
      <c r="D3970" s="434"/>
      <c r="E3970" s="434"/>
      <c r="F3970" s="434"/>
      <c r="G3970" s="434"/>
      <c r="H3970" s="434"/>
      <c r="I3970" s="39"/>
    </row>
    <row r="3971" spans="1:9" x14ac:dyDescent="0.25">
      <c r="A3971" s="19">
        <v>4239</v>
      </c>
      <c r="B3971" s="19" t="s">
        <v>536</v>
      </c>
      <c r="C3971" s="19" t="s">
        <v>448</v>
      </c>
      <c r="D3971" s="19" t="s">
        <v>33</v>
      </c>
      <c r="E3971" s="19" t="s">
        <v>34</v>
      </c>
      <c r="F3971" s="19">
        <v>1000000</v>
      </c>
      <c r="G3971" s="19">
        <v>1000000</v>
      </c>
      <c r="H3971" s="19">
        <v>1</v>
      </c>
      <c r="I3971" s="39"/>
    </row>
    <row r="3972" spans="1:9" x14ac:dyDescent="0.25">
      <c r="A3972" s="10" t="s">
        <v>133</v>
      </c>
      <c r="B3972" s="10" t="s">
        <v>297</v>
      </c>
      <c r="C3972" s="10" t="s">
        <v>298</v>
      </c>
      <c r="D3972" s="10" t="s">
        <v>35</v>
      </c>
      <c r="E3972" s="10" t="s">
        <v>11</v>
      </c>
      <c r="F3972" s="20">
        <v>0</v>
      </c>
      <c r="G3972" s="20">
        <v>0</v>
      </c>
      <c r="H3972" s="34">
        <v>150</v>
      </c>
      <c r="I3972" s="39"/>
    </row>
    <row r="3973" spans="1:9" x14ac:dyDescent="0.25">
      <c r="A3973" s="10" t="s">
        <v>133</v>
      </c>
      <c r="B3973" s="10" t="s">
        <v>299</v>
      </c>
      <c r="C3973" s="10" t="s">
        <v>298</v>
      </c>
      <c r="D3973" s="10" t="s">
        <v>35</v>
      </c>
      <c r="E3973" s="10" t="s">
        <v>11</v>
      </c>
      <c r="F3973" s="20">
        <v>0</v>
      </c>
      <c r="G3973" s="20">
        <v>0</v>
      </c>
      <c r="H3973" s="34">
        <v>150</v>
      </c>
      <c r="I3973" s="39"/>
    </row>
    <row r="3974" spans="1:9" x14ac:dyDescent="0.25">
      <c r="A3974" s="10" t="s">
        <v>133</v>
      </c>
      <c r="B3974" s="10" t="s">
        <v>300</v>
      </c>
      <c r="C3974" s="10" t="s">
        <v>298</v>
      </c>
      <c r="D3974" s="10" t="s">
        <v>35</v>
      </c>
      <c r="E3974" s="10" t="s">
        <v>11</v>
      </c>
      <c r="F3974" s="20">
        <v>0</v>
      </c>
      <c r="G3974" s="20">
        <v>0</v>
      </c>
      <c r="H3974" s="34">
        <v>50</v>
      </c>
      <c r="I3974" s="39"/>
    </row>
    <row r="3975" spans="1:9" x14ac:dyDescent="0.25">
      <c r="A3975" s="10" t="s">
        <v>133</v>
      </c>
      <c r="B3975" s="10" t="s">
        <v>301</v>
      </c>
      <c r="C3975" s="10" t="s">
        <v>298</v>
      </c>
      <c r="D3975" s="10" t="s">
        <v>35</v>
      </c>
      <c r="E3975" s="10" t="s">
        <v>11</v>
      </c>
      <c r="F3975" s="20">
        <v>0</v>
      </c>
      <c r="G3975" s="20">
        <v>0</v>
      </c>
      <c r="H3975" s="34">
        <v>50</v>
      </c>
      <c r="I3975" s="39"/>
    </row>
    <row r="3976" spans="1:9" x14ac:dyDescent="0.25">
      <c r="A3976" s="10" t="s">
        <v>133</v>
      </c>
      <c r="B3976" s="10" t="s">
        <v>302</v>
      </c>
      <c r="C3976" s="10" t="s">
        <v>298</v>
      </c>
      <c r="D3976" s="10" t="s">
        <v>35</v>
      </c>
      <c r="E3976" s="10" t="s">
        <v>11</v>
      </c>
      <c r="F3976" s="20">
        <v>0</v>
      </c>
      <c r="G3976" s="20">
        <v>0</v>
      </c>
      <c r="H3976" s="34">
        <v>200</v>
      </c>
      <c r="I3976" s="39"/>
    </row>
    <row r="3977" spans="1:9" x14ac:dyDescent="0.25">
      <c r="A3977" s="10" t="s">
        <v>133</v>
      </c>
      <c r="B3977" s="10" t="s">
        <v>303</v>
      </c>
      <c r="C3977" s="10" t="s">
        <v>298</v>
      </c>
      <c r="D3977" s="10" t="s">
        <v>35</v>
      </c>
      <c r="E3977" s="10" t="s">
        <v>11</v>
      </c>
      <c r="F3977" s="20">
        <v>0</v>
      </c>
      <c r="G3977" s="20">
        <v>0</v>
      </c>
      <c r="H3977" s="34">
        <v>100</v>
      </c>
      <c r="I3977" s="39"/>
    </row>
    <row r="3978" spans="1:9" x14ac:dyDescent="0.25">
      <c r="A3978" s="10" t="s">
        <v>133</v>
      </c>
      <c r="B3978" s="10" t="s">
        <v>304</v>
      </c>
      <c r="C3978" s="10" t="s">
        <v>298</v>
      </c>
      <c r="D3978" s="10" t="s">
        <v>35</v>
      </c>
      <c r="E3978" s="10" t="s">
        <v>11</v>
      </c>
      <c r="F3978" s="20">
        <v>0</v>
      </c>
      <c r="G3978" s="20">
        <v>0</v>
      </c>
      <c r="H3978" s="34">
        <v>100</v>
      </c>
      <c r="I3978" s="39"/>
    </row>
    <row r="3979" spans="1:9" x14ac:dyDescent="0.25">
      <c r="A3979" s="10" t="s">
        <v>133</v>
      </c>
      <c r="B3979" s="10" t="s">
        <v>305</v>
      </c>
      <c r="C3979" s="10" t="s">
        <v>306</v>
      </c>
      <c r="D3979" s="10" t="s">
        <v>35</v>
      </c>
      <c r="E3979" s="10" t="s">
        <v>11</v>
      </c>
      <c r="F3979" s="20">
        <v>0</v>
      </c>
      <c r="G3979" s="20">
        <v>0</v>
      </c>
      <c r="H3979" s="34">
        <v>100</v>
      </c>
      <c r="I3979" s="39"/>
    </row>
    <row r="3980" spans="1:9" x14ac:dyDescent="0.25">
      <c r="A3980" s="10" t="s">
        <v>133</v>
      </c>
      <c r="B3980" s="10" t="s">
        <v>307</v>
      </c>
      <c r="C3980" s="10" t="s">
        <v>306</v>
      </c>
      <c r="D3980" s="10" t="s">
        <v>35</v>
      </c>
      <c r="E3980" s="10" t="s">
        <v>11</v>
      </c>
      <c r="F3980" s="20">
        <v>0</v>
      </c>
      <c r="G3980" s="20">
        <v>0</v>
      </c>
      <c r="H3980" s="34">
        <v>30</v>
      </c>
      <c r="I3980" s="39"/>
    </row>
    <row r="3981" spans="1:9" x14ac:dyDescent="0.25">
      <c r="A3981" s="10" t="s">
        <v>133</v>
      </c>
      <c r="B3981" s="10" t="s">
        <v>308</v>
      </c>
      <c r="C3981" s="10" t="s">
        <v>306</v>
      </c>
      <c r="D3981" s="10" t="s">
        <v>35</v>
      </c>
      <c r="E3981" s="10" t="s">
        <v>11</v>
      </c>
      <c r="F3981" s="20">
        <v>0</v>
      </c>
      <c r="G3981" s="20">
        <v>0</v>
      </c>
      <c r="H3981" s="34">
        <v>20</v>
      </c>
      <c r="I3981" s="39"/>
    </row>
    <row r="3982" spans="1:9" x14ac:dyDescent="0.25">
      <c r="A3982" s="10" t="s">
        <v>133</v>
      </c>
      <c r="B3982" s="10" t="s">
        <v>309</v>
      </c>
      <c r="C3982" s="10" t="s">
        <v>306</v>
      </c>
      <c r="D3982" s="10" t="s">
        <v>35</v>
      </c>
      <c r="E3982" s="10" t="s">
        <v>11</v>
      </c>
      <c r="F3982" s="20">
        <v>0</v>
      </c>
      <c r="G3982" s="20">
        <v>0</v>
      </c>
      <c r="H3982" s="34">
        <v>100</v>
      </c>
      <c r="I3982" s="39"/>
    </row>
    <row r="3983" spans="1:9" x14ac:dyDescent="0.25">
      <c r="A3983" s="10" t="s">
        <v>133</v>
      </c>
      <c r="B3983" s="10" t="s">
        <v>310</v>
      </c>
      <c r="C3983" s="10" t="s">
        <v>306</v>
      </c>
      <c r="D3983" s="10" t="s">
        <v>35</v>
      </c>
      <c r="E3983" s="10" t="s">
        <v>11</v>
      </c>
      <c r="F3983" s="20">
        <v>0</v>
      </c>
      <c r="G3983" s="20">
        <v>0</v>
      </c>
      <c r="H3983" s="34">
        <v>100</v>
      </c>
      <c r="I3983" s="39"/>
    </row>
    <row r="3984" spans="1:9" x14ac:dyDescent="0.25">
      <c r="A3984" s="10" t="s">
        <v>133</v>
      </c>
      <c r="B3984" s="10" t="s">
        <v>311</v>
      </c>
      <c r="C3984" s="10" t="s">
        <v>306</v>
      </c>
      <c r="D3984" s="10" t="s">
        <v>35</v>
      </c>
      <c r="E3984" s="10" t="s">
        <v>11</v>
      </c>
      <c r="F3984" s="20">
        <v>0</v>
      </c>
      <c r="G3984" s="20">
        <v>0</v>
      </c>
      <c r="H3984" s="34">
        <v>30</v>
      </c>
      <c r="I3984" s="39"/>
    </row>
    <row r="3985" spans="1:9" x14ac:dyDescent="0.25">
      <c r="A3985" s="10" t="s">
        <v>133</v>
      </c>
      <c r="B3985" s="10" t="s">
        <v>312</v>
      </c>
      <c r="C3985" s="10" t="s">
        <v>306</v>
      </c>
      <c r="D3985" s="10" t="s">
        <v>35</v>
      </c>
      <c r="E3985" s="10" t="s">
        <v>11</v>
      </c>
      <c r="F3985" s="20">
        <v>0</v>
      </c>
      <c r="G3985" s="20">
        <v>0</v>
      </c>
      <c r="H3985" s="34">
        <v>150</v>
      </c>
      <c r="I3985" s="39"/>
    </row>
    <row r="3986" spans="1:9" x14ac:dyDescent="0.25">
      <c r="A3986" s="10" t="s">
        <v>133</v>
      </c>
      <c r="B3986" s="10" t="s">
        <v>313</v>
      </c>
      <c r="C3986" s="10" t="s">
        <v>306</v>
      </c>
      <c r="D3986" s="10" t="s">
        <v>35</v>
      </c>
      <c r="E3986" s="10" t="s">
        <v>11</v>
      </c>
      <c r="F3986" s="20">
        <v>0</v>
      </c>
      <c r="G3986" s="20">
        <v>0</v>
      </c>
      <c r="H3986" s="34">
        <v>150</v>
      </c>
      <c r="I3986" s="39"/>
    </row>
    <row r="3987" spans="1:9" x14ac:dyDescent="0.25">
      <c r="A3987" s="10" t="s">
        <v>133</v>
      </c>
      <c r="B3987" s="10" t="s">
        <v>314</v>
      </c>
      <c r="C3987" s="10" t="s">
        <v>306</v>
      </c>
      <c r="D3987" s="10" t="s">
        <v>35</v>
      </c>
      <c r="E3987" s="10" t="s">
        <v>11</v>
      </c>
      <c r="F3987" s="20">
        <v>0</v>
      </c>
      <c r="G3987" s="20">
        <v>0</v>
      </c>
      <c r="H3987" s="34">
        <v>200</v>
      </c>
      <c r="I3987" s="39"/>
    </row>
    <row r="3988" spans="1:9" x14ac:dyDescent="0.25">
      <c r="A3988" s="10" t="s">
        <v>133</v>
      </c>
      <c r="B3988" s="10" t="s">
        <v>315</v>
      </c>
      <c r="C3988" s="10" t="s">
        <v>306</v>
      </c>
      <c r="D3988" s="10" t="s">
        <v>35</v>
      </c>
      <c r="E3988" s="10" t="s">
        <v>11</v>
      </c>
      <c r="F3988" s="20">
        <v>0</v>
      </c>
      <c r="G3988" s="20">
        <v>0</v>
      </c>
      <c r="H3988" s="34">
        <v>100</v>
      </c>
      <c r="I3988" s="39"/>
    </row>
    <row r="3989" spans="1:9" x14ac:dyDescent="0.25">
      <c r="A3989" s="10" t="s">
        <v>133</v>
      </c>
      <c r="B3989" s="10" t="s">
        <v>316</v>
      </c>
      <c r="C3989" s="10" t="s">
        <v>306</v>
      </c>
      <c r="D3989" s="10" t="s">
        <v>35</v>
      </c>
      <c r="E3989" s="10" t="s">
        <v>11</v>
      </c>
      <c r="F3989" s="20">
        <v>0</v>
      </c>
      <c r="G3989" s="20">
        <v>0</v>
      </c>
      <c r="H3989" s="34">
        <v>100</v>
      </c>
      <c r="I3989" s="39"/>
    </row>
    <row r="3990" spans="1:9" ht="15" customHeight="1" x14ac:dyDescent="0.25">
      <c r="A3990" s="10" t="s">
        <v>133</v>
      </c>
      <c r="B3990" s="10" t="s">
        <v>317</v>
      </c>
      <c r="C3990" s="10" t="s">
        <v>306</v>
      </c>
      <c r="D3990" s="10" t="s">
        <v>35</v>
      </c>
      <c r="E3990" s="10" t="s">
        <v>11</v>
      </c>
      <c r="F3990" s="20">
        <v>0</v>
      </c>
      <c r="G3990" s="20">
        <v>0</v>
      </c>
      <c r="H3990" s="34">
        <v>120</v>
      </c>
      <c r="I3990" s="39"/>
    </row>
    <row r="3991" spans="1:9" ht="15" customHeight="1" x14ac:dyDescent="0.25">
      <c r="A3991" s="10" t="s">
        <v>133</v>
      </c>
      <c r="B3991" s="10" t="s">
        <v>318</v>
      </c>
      <c r="C3991" s="10" t="s">
        <v>306</v>
      </c>
      <c r="D3991" s="10" t="s">
        <v>35</v>
      </c>
      <c r="E3991" s="10" t="s">
        <v>11</v>
      </c>
      <c r="F3991" s="20">
        <v>0</v>
      </c>
      <c r="G3991" s="20">
        <v>0</v>
      </c>
      <c r="H3991" s="34">
        <v>50</v>
      </c>
      <c r="I3991" s="39"/>
    </row>
    <row r="3992" spans="1:9" ht="15" customHeight="1" x14ac:dyDescent="0.25">
      <c r="A3992" s="10" t="s">
        <v>133</v>
      </c>
      <c r="B3992" s="10" t="s">
        <v>319</v>
      </c>
      <c r="C3992" s="10" t="s">
        <v>306</v>
      </c>
      <c r="D3992" s="10" t="s">
        <v>35</v>
      </c>
      <c r="E3992" s="10" t="s">
        <v>11</v>
      </c>
      <c r="F3992" s="20">
        <v>0</v>
      </c>
      <c r="G3992" s="20">
        <v>0</v>
      </c>
      <c r="H3992" s="34">
        <v>100</v>
      </c>
      <c r="I3992" s="39"/>
    </row>
    <row r="3993" spans="1:9" ht="15" customHeight="1" x14ac:dyDescent="0.25">
      <c r="A3993" s="10" t="s">
        <v>133</v>
      </c>
      <c r="B3993" s="10" t="s">
        <v>320</v>
      </c>
      <c r="C3993" s="10" t="s">
        <v>306</v>
      </c>
      <c r="D3993" s="10" t="s">
        <v>35</v>
      </c>
      <c r="E3993" s="10" t="s">
        <v>11</v>
      </c>
      <c r="F3993" s="20">
        <v>0</v>
      </c>
      <c r="G3993" s="20">
        <v>0</v>
      </c>
      <c r="H3993" s="34">
        <v>100</v>
      </c>
      <c r="I3993" s="39"/>
    </row>
    <row r="3994" spans="1:9" x14ac:dyDescent="0.25">
      <c r="A3994" s="10" t="s">
        <v>133</v>
      </c>
      <c r="B3994" s="10" t="s">
        <v>321</v>
      </c>
      <c r="C3994" s="10" t="s">
        <v>306</v>
      </c>
      <c r="D3994" s="10" t="s">
        <v>35</v>
      </c>
      <c r="E3994" s="10" t="s">
        <v>11</v>
      </c>
      <c r="F3994" s="20">
        <v>0</v>
      </c>
      <c r="G3994" s="20">
        <v>0</v>
      </c>
      <c r="H3994" s="34">
        <v>20</v>
      </c>
      <c r="I3994" s="39"/>
    </row>
    <row r="3995" spans="1:9" x14ac:dyDescent="0.25">
      <c r="A3995" s="10" t="s">
        <v>133</v>
      </c>
      <c r="B3995" s="10" t="s">
        <v>322</v>
      </c>
      <c r="C3995" s="10" t="s">
        <v>306</v>
      </c>
      <c r="D3995" s="10" t="s">
        <v>35</v>
      </c>
      <c r="E3995" s="10" t="s">
        <v>11</v>
      </c>
      <c r="F3995" s="20">
        <v>0</v>
      </c>
      <c r="G3995" s="20">
        <v>0</v>
      </c>
      <c r="H3995" s="34">
        <v>100</v>
      </c>
      <c r="I3995" s="39"/>
    </row>
    <row r="3996" spans="1:9" x14ac:dyDescent="0.25">
      <c r="A3996" s="10" t="s">
        <v>133</v>
      </c>
      <c r="B3996" s="10" t="s">
        <v>323</v>
      </c>
      <c r="C3996" s="10" t="s">
        <v>306</v>
      </c>
      <c r="D3996" s="10" t="s">
        <v>35</v>
      </c>
      <c r="E3996" s="10" t="s">
        <v>11</v>
      </c>
      <c r="F3996" s="20">
        <v>0</v>
      </c>
      <c r="G3996" s="20">
        <v>0</v>
      </c>
      <c r="H3996" s="34">
        <v>200</v>
      </c>
      <c r="I3996" s="39"/>
    </row>
    <row r="3997" spans="1:9" x14ac:dyDescent="0.25">
      <c r="A3997" s="10" t="s">
        <v>133</v>
      </c>
      <c r="B3997" s="10" t="s">
        <v>324</v>
      </c>
      <c r="C3997" s="10" t="s">
        <v>306</v>
      </c>
      <c r="D3997" s="10" t="s">
        <v>35</v>
      </c>
      <c r="E3997" s="10" t="s">
        <v>11</v>
      </c>
      <c r="F3997" s="20">
        <v>0</v>
      </c>
      <c r="G3997" s="20">
        <v>0</v>
      </c>
      <c r="H3997" s="34">
        <v>200</v>
      </c>
      <c r="I3997" s="39"/>
    </row>
    <row r="3998" spans="1:9" x14ac:dyDescent="0.25">
      <c r="A3998" s="10" t="s">
        <v>133</v>
      </c>
      <c r="B3998" s="10" t="s">
        <v>325</v>
      </c>
      <c r="C3998" s="10" t="s">
        <v>306</v>
      </c>
      <c r="D3998" s="10" t="s">
        <v>35</v>
      </c>
      <c r="E3998" s="10" t="s">
        <v>11</v>
      </c>
      <c r="F3998" s="20">
        <v>0</v>
      </c>
      <c r="G3998" s="20">
        <v>0</v>
      </c>
      <c r="H3998" s="34">
        <v>100</v>
      </c>
      <c r="I3998" s="39"/>
    </row>
    <row r="3999" spans="1:9" x14ac:dyDescent="0.25">
      <c r="A3999" s="10" t="s">
        <v>133</v>
      </c>
      <c r="B3999" s="10" t="s">
        <v>326</v>
      </c>
      <c r="C3999" s="10" t="s">
        <v>306</v>
      </c>
      <c r="D3999" s="10" t="s">
        <v>35</v>
      </c>
      <c r="E3999" s="10" t="s">
        <v>11</v>
      </c>
      <c r="F3999" s="20">
        <v>0</v>
      </c>
      <c r="G3999" s="20">
        <v>0</v>
      </c>
      <c r="H3999" s="34">
        <v>200</v>
      </c>
      <c r="I3999" s="39"/>
    </row>
    <row r="4000" spans="1:9" x14ac:dyDescent="0.25">
      <c r="A4000" s="10" t="s">
        <v>133</v>
      </c>
      <c r="B4000" s="10" t="s">
        <v>327</v>
      </c>
      <c r="C4000" s="10" t="s">
        <v>306</v>
      </c>
      <c r="D4000" s="10" t="s">
        <v>35</v>
      </c>
      <c r="E4000" s="10" t="s">
        <v>11</v>
      </c>
      <c r="F4000" s="20">
        <v>0</v>
      </c>
      <c r="G4000" s="20">
        <v>0</v>
      </c>
      <c r="H4000" s="34">
        <v>30</v>
      </c>
      <c r="I4000" s="39"/>
    </row>
    <row r="4001" spans="1:9" x14ac:dyDescent="0.25">
      <c r="A4001" s="10" t="s">
        <v>133</v>
      </c>
      <c r="B4001" s="10" t="s">
        <v>328</v>
      </c>
      <c r="C4001" s="10" t="s">
        <v>306</v>
      </c>
      <c r="D4001" s="10" t="s">
        <v>35</v>
      </c>
      <c r="E4001" s="10" t="s">
        <v>11</v>
      </c>
      <c r="F4001" s="20">
        <v>0</v>
      </c>
      <c r="G4001" s="20">
        <v>0</v>
      </c>
      <c r="H4001" s="34">
        <v>60</v>
      </c>
      <c r="I4001" s="39"/>
    </row>
    <row r="4002" spans="1:9" x14ac:dyDescent="0.25">
      <c r="A4002" s="429" t="s">
        <v>5517</v>
      </c>
      <c r="B4002" s="430"/>
      <c r="C4002" s="430"/>
      <c r="D4002" s="430"/>
      <c r="E4002" s="430"/>
      <c r="F4002" s="430"/>
      <c r="G4002" s="430"/>
      <c r="H4002" s="430"/>
      <c r="I4002" s="39"/>
    </row>
    <row r="4003" spans="1:9" x14ac:dyDescent="0.25">
      <c r="A4003" s="10"/>
      <c r="B4003" s="433" t="s">
        <v>8</v>
      </c>
      <c r="C4003" s="434"/>
      <c r="D4003" s="434"/>
      <c r="E4003" s="434"/>
      <c r="F4003" s="434"/>
      <c r="G4003" s="437"/>
      <c r="H4003" s="198"/>
      <c r="I4003" s="39"/>
    </row>
    <row r="4004" spans="1:9" x14ac:dyDescent="0.25">
      <c r="A4004" s="10">
        <v>4267</v>
      </c>
      <c r="B4004" s="10" t="s">
        <v>5754</v>
      </c>
      <c r="C4004" s="10" t="s">
        <v>91</v>
      </c>
      <c r="D4004" s="10" t="s">
        <v>35</v>
      </c>
      <c r="E4004" s="10" t="s">
        <v>34</v>
      </c>
      <c r="F4004" s="10">
        <v>450000</v>
      </c>
      <c r="G4004" s="10">
        <v>450000</v>
      </c>
      <c r="H4004" s="10">
        <v>1</v>
      </c>
      <c r="I4004" s="39"/>
    </row>
    <row r="4005" spans="1:9" x14ac:dyDescent="0.25">
      <c r="A4005" s="10">
        <v>4267</v>
      </c>
      <c r="B4005" s="10" t="s">
        <v>5753</v>
      </c>
      <c r="C4005" s="10" t="s">
        <v>3463</v>
      </c>
      <c r="D4005" s="10" t="s">
        <v>35</v>
      </c>
      <c r="E4005" s="10" t="s">
        <v>11</v>
      </c>
      <c r="F4005" s="10">
        <v>15500</v>
      </c>
      <c r="G4005" s="10">
        <f>+F4005*H4005</f>
        <v>1550000</v>
      </c>
      <c r="H4005" s="10">
        <v>100</v>
      </c>
      <c r="I4005" s="39"/>
    </row>
    <row r="4006" spans="1:9" x14ac:dyDescent="0.25">
      <c r="A4006" s="10" t="s">
        <v>181</v>
      </c>
      <c r="B4006" s="10" t="s">
        <v>5701</v>
      </c>
      <c r="C4006" s="10" t="s">
        <v>220</v>
      </c>
      <c r="D4006" s="10" t="s">
        <v>10</v>
      </c>
      <c r="E4006" s="10" t="s">
        <v>11</v>
      </c>
      <c r="F4006" s="10">
        <v>15000</v>
      </c>
      <c r="G4006" s="10">
        <f>+F4006*H4006</f>
        <v>1500000</v>
      </c>
      <c r="H4006" s="10">
        <v>100</v>
      </c>
      <c r="I4006" s="39"/>
    </row>
    <row r="4007" spans="1:9" x14ac:dyDescent="0.25">
      <c r="A4007" s="429" t="s">
        <v>4768</v>
      </c>
      <c r="B4007" s="430"/>
      <c r="C4007" s="430"/>
      <c r="D4007" s="430"/>
      <c r="E4007" s="430"/>
      <c r="F4007" s="430"/>
      <c r="G4007" s="430"/>
      <c r="H4007" s="430"/>
      <c r="I4007" s="39"/>
    </row>
    <row r="4008" spans="1:9" x14ac:dyDescent="0.25">
      <c r="A4008" s="10"/>
      <c r="B4008" s="433" t="s">
        <v>32</v>
      </c>
      <c r="C4008" s="434"/>
      <c r="D4008" s="434"/>
      <c r="E4008" s="434"/>
      <c r="F4008" s="434"/>
      <c r="G4008" s="437"/>
      <c r="H4008" s="149"/>
      <c r="I4008" s="39"/>
    </row>
    <row r="4009" spans="1:9" ht="40.5" x14ac:dyDescent="0.25">
      <c r="A4009" s="148">
        <v>4239</v>
      </c>
      <c r="B4009" s="148" t="s">
        <v>4761</v>
      </c>
      <c r="C4009" s="148" t="s">
        <v>118</v>
      </c>
      <c r="D4009" s="148" t="s">
        <v>10</v>
      </c>
      <c r="E4009" s="148" t="s">
        <v>34</v>
      </c>
      <c r="F4009" s="148">
        <v>500000</v>
      </c>
      <c r="G4009" s="148">
        <v>500000</v>
      </c>
      <c r="H4009" s="148">
        <v>1</v>
      </c>
      <c r="I4009" s="39"/>
    </row>
    <row r="4010" spans="1:9" ht="40.5" x14ac:dyDescent="0.25">
      <c r="A4010" s="148">
        <v>4239</v>
      </c>
      <c r="B4010" s="148" t="s">
        <v>4762</v>
      </c>
      <c r="C4010" s="148" t="s">
        <v>118</v>
      </c>
      <c r="D4010" s="148" t="s">
        <v>10</v>
      </c>
      <c r="E4010" s="148" t="s">
        <v>34</v>
      </c>
      <c r="F4010" s="148">
        <v>500000</v>
      </c>
      <c r="G4010" s="148">
        <v>500000</v>
      </c>
      <c r="H4010" s="148">
        <v>1</v>
      </c>
      <c r="I4010" s="39"/>
    </row>
    <row r="4011" spans="1:9" ht="40.5" x14ac:dyDescent="0.25">
      <c r="A4011" s="148">
        <v>4239</v>
      </c>
      <c r="B4011" s="148" t="s">
        <v>4763</v>
      </c>
      <c r="C4011" s="148" t="s">
        <v>118</v>
      </c>
      <c r="D4011" s="148" t="s">
        <v>10</v>
      </c>
      <c r="E4011" s="148" t="s">
        <v>34</v>
      </c>
      <c r="F4011" s="148">
        <v>600000</v>
      </c>
      <c r="G4011" s="148">
        <v>600000</v>
      </c>
      <c r="H4011" s="148">
        <v>1</v>
      </c>
      <c r="I4011" s="39"/>
    </row>
    <row r="4012" spans="1:9" ht="40.5" x14ac:dyDescent="0.25">
      <c r="A4012" s="148">
        <v>4239</v>
      </c>
      <c r="B4012" s="148" t="s">
        <v>4764</v>
      </c>
      <c r="C4012" s="148" t="s">
        <v>118</v>
      </c>
      <c r="D4012" s="148" t="s">
        <v>10</v>
      </c>
      <c r="E4012" s="148" t="s">
        <v>34</v>
      </c>
      <c r="F4012" s="148">
        <v>500000</v>
      </c>
      <c r="G4012" s="148">
        <v>500000</v>
      </c>
      <c r="H4012" s="148">
        <v>1</v>
      </c>
      <c r="I4012" s="39"/>
    </row>
    <row r="4013" spans="1:9" ht="40.5" x14ac:dyDescent="0.25">
      <c r="A4013" s="148">
        <v>4239</v>
      </c>
      <c r="B4013" s="148" t="s">
        <v>4765</v>
      </c>
      <c r="C4013" s="148" t="s">
        <v>118</v>
      </c>
      <c r="D4013" s="148" t="s">
        <v>10</v>
      </c>
      <c r="E4013" s="148" t="s">
        <v>34</v>
      </c>
      <c r="F4013" s="148">
        <v>400000</v>
      </c>
      <c r="G4013" s="148">
        <v>400000</v>
      </c>
      <c r="H4013" s="148">
        <v>1</v>
      </c>
      <c r="I4013" s="39"/>
    </row>
    <row r="4014" spans="1:9" ht="40.5" x14ac:dyDescent="0.25">
      <c r="A4014" s="148">
        <v>4239</v>
      </c>
      <c r="B4014" s="148" t="s">
        <v>4766</v>
      </c>
      <c r="C4014" s="148" t="s">
        <v>118</v>
      </c>
      <c r="D4014" s="148" t="s">
        <v>10</v>
      </c>
      <c r="E4014" s="148" t="s">
        <v>34</v>
      </c>
      <c r="F4014" s="148">
        <v>450000</v>
      </c>
      <c r="G4014" s="148">
        <v>450000</v>
      </c>
      <c r="H4014" s="148">
        <v>1</v>
      </c>
      <c r="I4014" s="39"/>
    </row>
    <row r="4015" spans="1:9" ht="40.5" x14ac:dyDescent="0.25">
      <c r="A4015" s="148">
        <v>4239</v>
      </c>
      <c r="B4015" s="148" t="s">
        <v>4767</v>
      </c>
      <c r="C4015" s="148" t="s">
        <v>118</v>
      </c>
      <c r="D4015" s="148" t="s">
        <v>10</v>
      </c>
      <c r="E4015" s="148" t="s">
        <v>34</v>
      </c>
      <c r="F4015" s="148">
        <v>450000</v>
      </c>
      <c r="G4015" s="148">
        <v>450000</v>
      </c>
      <c r="H4015" s="148">
        <v>1</v>
      </c>
      <c r="I4015" s="39"/>
    </row>
    <row r="4016" spans="1:9" x14ac:dyDescent="0.25">
      <c r="A4016" s="429" t="s">
        <v>2867</v>
      </c>
      <c r="B4016" s="430"/>
      <c r="C4016" s="430"/>
      <c r="D4016" s="430"/>
      <c r="E4016" s="430"/>
      <c r="F4016" s="430"/>
      <c r="G4016" s="430"/>
      <c r="H4016" s="430"/>
      <c r="I4016" s="39"/>
    </row>
    <row r="4017" spans="1:9" x14ac:dyDescent="0.25">
      <c r="A4017" s="10"/>
      <c r="B4017" s="433" t="s">
        <v>8</v>
      </c>
      <c r="C4017" s="434"/>
      <c r="D4017" s="434"/>
      <c r="E4017" s="434"/>
      <c r="F4017" s="434"/>
      <c r="G4017" s="437"/>
      <c r="H4017" s="35"/>
      <c r="I4017" s="39"/>
    </row>
    <row r="4018" spans="1:9" x14ac:dyDescent="0.25">
      <c r="A4018" s="196">
        <v>4267</v>
      </c>
      <c r="B4018" s="196" t="s">
        <v>5731</v>
      </c>
      <c r="C4018" s="196" t="s">
        <v>91</v>
      </c>
      <c r="D4018" s="196" t="s">
        <v>35</v>
      </c>
      <c r="E4018" s="196" t="s">
        <v>11</v>
      </c>
      <c r="F4018" s="196">
        <v>675000</v>
      </c>
      <c r="G4018" s="196">
        <v>675000</v>
      </c>
      <c r="H4018" s="196">
        <v>1</v>
      </c>
      <c r="I4018" s="39"/>
    </row>
    <row r="4019" spans="1:9" x14ac:dyDescent="0.25">
      <c r="A4019" s="196">
        <v>4267</v>
      </c>
      <c r="B4019" s="196" t="s">
        <v>5730</v>
      </c>
      <c r="C4019" s="196" t="s">
        <v>3463</v>
      </c>
      <c r="D4019" s="196" t="s">
        <v>35</v>
      </c>
      <c r="E4019" s="196" t="s">
        <v>11</v>
      </c>
      <c r="F4019" s="196">
        <v>15500</v>
      </c>
      <c r="G4019" s="196">
        <f>+F4019*H4019</f>
        <v>2325000</v>
      </c>
      <c r="H4019" s="196">
        <v>150</v>
      </c>
      <c r="I4019" s="39"/>
    </row>
    <row r="4020" spans="1:9" x14ac:dyDescent="0.25">
      <c r="A4020" s="446" t="s">
        <v>505</v>
      </c>
      <c r="B4020" s="447"/>
      <c r="C4020" s="447"/>
      <c r="D4020" s="447"/>
      <c r="E4020" s="447"/>
      <c r="F4020" s="447"/>
      <c r="G4020" s="447"/>
      <c r="H4020" s="447"/>
      <c r="I4020" s="39"/>
    </row>
    <row r="4021" spans="1:9" x14ac:dyDescent="0.25">
      <c r="A4021" s="463" t="s">
        <v>2684</v>
      </c>
      <c r="B4021" s="464"/>
      <c r="C4021" s="464"/>
      <c r="D4021" s="464"/>
      <c r="E4021" s="464"/>
      <c r="F4021" s="464"/>
      <c r="G4021" s="464"/>
      <c r="H4021" s="464"/>
      <c r="I4021" s="39"/>
    </row>
    <row r="4022" spans="1:9" x14ac:dyDescent="0.25">
      <c r="A4022" s="433" t="s">
        <v>8</v>
      </c>
      <c r="B4022" s="434"/>
      <c r="C4022" s="434"/>
      <c r="D4022" s="434"/>
      <c r="E4022" s="434"/>
      <c r="F4022" s="434"/>
      <c r="G4022" s="434"/>
      <c r="H4022" s="434"/>
      <c r="I4022" s="39"/>
    </row>
    <row r="4023" spans="1:9" ht="40.5" x14ac:dyDescent="0.25">
      <c r="A4023" s="331">
        <v>4252</v>
      </c>
      <c r="B4023" s="331" t="s">
        <v>7469</v>
      </c>
      <c r="C4023" s="331" t="s">
        <v>130</v>
      </c>
      <c r="D4023" s="331" t="s">
        <v>35</v>
      </c>
      <c r="E4023" s="331" t="s">
        <v>34</v>
      </c>
      <c r="F4023" s="331">
        <v>250000</v>
      </c>
      <c r="G4023" s="331">
        <v>250000</v>
      </c>
      <c r="H4023" s="331">
        <v>1</v>
      </c>
      <c r="I4023" s="39"/>
    </row>
    <row r="4024" spans="1:9" ht="27" x14ac:dyDescent="0.25">
      <c r="A4024" s="331">
        <v>4252</v>
      </c>
      <c r="B4024" s="331" t="s">
        <v>7470</v>
      </c>
      <c r="C4024" s="331" t="s">
        <v>147</v>
      </c>
      <c r="D4024" s="331" t="s">
        <v>35</v>
      </c>
      <c r="E4024" s="331" t="s">
        <v>34</v>
      </c>
      <c r="F4024" s="331">
        <v>300000</v>
      </c>
      <c r="G4024" s="331">
        <v>300000</v>
      </c>
      <c r="H4024" s="331">
        <v>1</v>
      </c>
      <c r="I4024" s="39"/>
    </row>
    <row r="4025" spans="1:9" x14ac:dyDescent="0.25">
      <c r="A4025" s="331">
        <v>5122</v>
      </c>
      <c r="B4025" s="331" t="s">
        <v>7464</v>
      </c>
      <c r="C4025" s="331" t="s">
        <v>101</v>
      </c>
      <c r="D4025" s="331" t="s">
        <v>10</v>
      </c>
      <c r="E4025" s="331" t="s">
        <v>34</v>
      </c>
      <c r="F4025" s="331">
        <v>150000</v>
      </c>
      <c r="G4025" s="331">
        <f>+F4025*H4025</f>
        <v>450000</v>
      </c>
      <c r="H4025" s="331">
        <v>3</v>
      </c>
      <c r="I4025" s="39"/>
    </row>
    <row r="4026" spans="1:9" x14ac:dyDescent="0.25">
      <c r="A4026" s="331">
        <v>5122</v>
      </c>
      <c r="B4026" s="331" t="s">
        <v>7465</v>
      </c>
      <c r="C4026" s="331" t="s">
        <v>102</v>
      </c>
      <c r="D4026" s="331" t="s">
        <v>10</v>
      </c>
      <c r="E4026" s="331" t="s">
        <v>11</v>
      </c>
      <c r="F4026" s="331">
        <v>15000</v>
      </c>
      <c r="G4026" s="331">
        <f>+F4026*H4026</f>
        <v>30000</v>
      </c>
      <c r="H4026" s="331">
        <v>2</v>
      </c>
      <c r="I4026" s="39"/>
    </row>
    <row r="4027" spans="1:9" ht="27" x14ac:dyDescent="0.25">
      <c r="A4027" s="331">
        <v>5122</v>
      </c>
      <c r="B4027" s="331" t="s">
        <v>7462</v>
      </c>
      <c r="C4027" s="331" t="s">
        <v>7463</v>
      </c>
      <c r="D4027" s="331" t="s">
        <v>35</v>
      </c>
      <c r="E4027" s="331" t="s">
        <v>11</v>
      </c>
      <c r="F4027" s="331">
        <v>660000</v>
      </c>
      <c r="G4027" s="331">
        <v>660000</v>
      </c>
      <c r="H4027" s="331">
        <v>1</v>
      </c>
      <c r="I4027" s="39"/>
    </row>
    <row r="4028" spans="1:9" x14ac:dyDescent="0.25">
      <c r="A4028" s="296">
        <v>4237</v>
      </c>
      <c r="B4028" s="331" t="s">
        <v>6991</v>
      </c>
      <c r="C4028" s="331" t="s">
        <v>260</v>
      </c>
      <c r="D4028" s="331" t="s">
        <v>10</v>
      </c>
      <c r="E4028" s="331" t="s">
        <v>11</v>
      </c>
      <c r="F4028" s="331">
        <v>16500</v>
      </c>
      <c r="G4028" s="331">
        <f>+F4028*H4028</f>
        <v>759000</v>
      </c>
      <c r="H4028" s="331">
        <v>46</v>
      </c>
      <c r="I4028" s="39"/>
    </row>
    <row r="4029" spans="1:9" x14ac:dyDescent="0.25">
      <c r="A4029" s="296">
        <v>4237</v>
      </c>
      <c r="B4029" s="296" t="s">
        <v>6992</v>
      </c>
      <c r="C4029" s="296" t="s">
        <v>3375</v>
      </c>
      <c r="D4029" s="296" t="s">
        <v>10</v>
      </c>
      <c r="E4029" s="296" t="s">
        <v>169</v>
      </c>
      <c r="F4029" s="296">
        <v>20000</v>
      </c>
      <c r="G4029" s="296">
        <f>+F4029*H4029</f>
        <v>240000</v>
      </c>
      <c r="H4029" s="296">
        <v>12</v>
      </c>
      <c r="I4029" s="39"/>
    </row>
    <row r="4030" spans="1:9" x14ac:dyDescent="0.25">
      <c r="A4030" s="296">
        <v>4264</v>
      </c>
      <c r="B4030" s="296" t="s">
        <v>7672</v>
      </c>
      <c r="C4030" s="296" t="s">
        <v>5048</v>
      </c>
      <c r="D4030" s="296" t="s">
        <v>10</v>
      </c>
      <c r="E4030" s="296" t="s">
        <v>24</v>
      </c>
      <c r="F4030" s="296">
        <v>410</v>
      </c>
      <c r="G4030" s="296">
        <f>+F4030*H4030</f>
        <v>3280000</v>
      </c>
      <c r="H4030" s="296">
        <v>8000</v>
      </c>
      <c r="I4030" s="39"/>
    </row>
    <row r="4031" spans="1:9" ht="27" x14ac:dyDescent="0.25">
      <c r="A4031" s="296">
        <v>4267</v>
      </c>
      <c r="B4031" s="296" t="s">
        <v>6824</v>
      </c>
      <c r="C4031" s="296" t="s">
        <v>1545</v>
      </c>
      <c r="D4031" s="296" t="s">
        <v>10</v>
      </c>
      <c r="E4031" s="296" t="s">
        <v>49</v>
      </c>
      <c r="F4031" s="296">
        <v>350</v>
      </c>
      <c r="G4031" s="296">
        <f>+F4031*H4031</f>
        <v>105000</v>
      </c>
      <c r="H4031" s="296">
        <v>300</v>
      </c>
      <c r="I4031" s="39"/>
    </row>
    <row r="4032" spans="1:9" x14ac:dyDescent="0.25">
      <c r="A4032" s="282">
        <v>4267</v>
      </c>
      <c r="B4032" s="282" t="s">
        <v>6825</v>
      </c>
      <c r="C4032" s="282" t="s">
        <v>6826</v>
      </c>
      <c r="D4032" s="282" t="s">
        <v>10</v>
      </c>
      <c r="E4032" s="282" t="s">
        <v>11</v>
      </c>
      <c r="F4032" s="282">
        <v>600</v>
      </c>
      <c r="G4032" s="282">
        <f t="shared" ref="G4032:G4071" si="91">+F4032*H4032</f>
        <v>9600</v>
      </c>
      <c r="H4032" s="282">
        <v>16</v>
      </c>
      <c r="I4032" s="39"/>
    </row>
    <row r="4033" spans="1:9" x14ac:dyDescent="0.25">
      <c r="A4033" s="282">
        <v>4267</v>
      </c>
      <c r="B4033" s="282" t="s">
        <v>6827</v>
      </c>
      <c r="C4033" s="282" t="s">
        <v>6138</v>
      </c>
      <c r="D4033" s="282" t="s">
        <v>10</v>
      </c>
      <c r="E4033" s="282" t="s">
        <v>11</v>
      </c>
      <c r="F4033" s="282">
        <v>50</v>
      </c>
      <c r="G4033" s="282">
        <f t="shared" si="91"/>
        <v>5000</v>
      </c>
      <c r="H4033" s="282">
        <v>100</v>
      </c>
      <c r="I4033" s="39"/>
    </row>
    <row r="4034" spans="1:9" x14ac:dyDescent="0.25">
      <c r="A4034" s="267">
        <v>4267</v>
      </c>
      <c r="B4034" s="267" t="s">
        <v>6828</v>
      </c>
      <c r="C4034" s="267" t="s">
        <v>5334</v>
      </c>
      <c r="D4034" s="267" t="s">
        <v>10</v>
      </c>
      <c r="E4034" s="267" t="s">
        <v>11</v>
      </c>
      <c r="F4034" s="267">
        <v>2000</v>
      </c>
      <c r="G4034" s="267">
        <f t="shared" si="91"/>
        <v>20000</v>
      </c>
      <c r="H4034" s="267">
        <v>10</v>
      </c>
      <c r="I4034" s="39"/>
    </row>
    <row r="4035" spans="1:9" x14ac:dyDescent="0.25">
      <c r="A4035" s="267">
        <v>4267</v>
      </c>
      <c r="B4035" s="267" t="s">
        <v>6829</v>
      </c>
      <c r="C4035" s="267" t="s">
        <v>124</v>
      </c>
      <c r="D4035" s="267" t="s">
        <v>10</v>
      </c>
      <c r="E4035" s="267" t="s">
        <v>24</v>
      </c>
      <c r="F4035" s="267">
        <v>500</v>
      </c>
      <c r="G4035" s="267">
        <f t="shared" si="91"/>
        <v>5000</v>
      </c>
      <c r="H4035" s="267">
        <v>10</v>
      </c>
      <c r="I4035" s="39"/>
    </row>
    <row r="4036" spans="1:9" x14ac:dyDescent="0.25">
      <c r="A4036" s="267">
        <v>4267</v>
      </c>
      <c r="B4036" s="267" t="s">
        <v>6830</v>
      </c>
      <c r="C4036" s="267" t="s">
        <v>227</v>
      </c>
      <c r="D4036" s="267" t="s">
        <v>10</v>
      </c>
      <c r="E4036" s="267" t="s">
        <v>169</v>
      </c>
      <c r="F4036" s="267">
        <v>400</v>
      </c>
      <c r="G4036" s="267">
        <f t="shared" si="91"/>
        <v>6000</v>
      </c>
      <c r="H4036" s="267">
        <v>15</v>
      </c>
      <c r="I4036" s="39"/>
    </row>
    <row r="4037" spans="1:9" x14ac:dyDescent="0.25">
      <c r="A4037" s="267">
        <v>4267</v>
      </c>
      <c r="B4037" s="267" t="s">
        <v>6831</v>
      </c>
      <c r="C4037" s="267" t="s">
        <v>6832</v>
      </c>
      <c r="D4037" s="267" t="s">
        <v>10</v>
      </c>
      <c r="E4037" s="267" t="s">
        <v>11</v>
      </c>
      <c r="F4037" s="267">
        <v>300</v>
      </c>
      <c r="G4037" s="267">
        <f t="shared" si="91"/>
        <v>15000</v>
      </c>
      <c r="H4037" s="267">
        <v>50</v>
      </c>
      <c r="I4037" s="39"/>
    </row>
    <row r="4038" spans="1:9" ht="27" x14ac:dyDescent="0.25">
      <c r="A4038" s="267">
        <v>4267</v>
      </c>
      <c r="B4038" s="267" t="s">
        <v>6833</v>
      </c>
      <c r="C4038" s="267" t="s">
        <v>30</v>
      </c>
      <c r="D4038" s="267" t="s">
        <v>10</v>
      </c>
      <c r="E4038" s="267" t="s">
        <v>11</v>
      </c>
      <c r="F4038" s="267">
        <v>1200</v>
      </c>
      <c r="G4038" s="267">
        <f t="shared" si="91"/>
        <v>24000</v>
      </c>
      <c r="H4038" s="267">
        <v>20</v>
      </c>
      <c r="I4038" s="39"/>
    </row>
    <row r="4039" spans="1:9" x14ac:dyDescent="0.25">
      <c r="A4039" s="267">
        <v>4267</v>
      </c>
      <c r="B4039" s="267" t="s">
        <v>6834</v>
      </c>
      <c r="C4039" s="267" t="s">
        <v>238</v>
      </c>
      <c r="D4039" s="267" t="s">
        <v>10</v>
      </c>
      <c r="E4039" s="267" t="s">
        <v>11</v>
      </c>
      <c r="F4039" s="267">
        <v>150</v>
      </c>
      <c r="G4039" s="267">
        <f t="shared" si="91"/>
        <v>7500</v>
      </c>
      <c r="H4039" s="267">
        <v>50</v>
      </c>
      <c r="I4039" s="39"/>
    </row>
    <row r="4040" spans="1:9" ht="27" x14ac:dyDescent="0.25">
      <c r="A4040" s="267">
        <v>4267</v>
      </c>
      <c r="B4040" s="267" t="s">
        <v>6835</v>
      </c>
      <c r="C4040" s="267" t="s">
        <v>4294</v>
      </c>
      <c r="D4040" s="267" t="s">
        <v>10</v>
      </c>
      <c r="E4040" s="267" t="s">
        <v>11</v>
      </c>
      <c r="F4040" s="267">
        <v>3500</v>
      </c>
      <c r="G4040" s="267">
        <f t="shared" si="91"/>
        <v>35000</v>
      </c>
      <c r="H4040" s="267">
        <v>10</v>
      </c>
      <c r="I4040" s="39"/>
    </row>
    <row r="4041" spans="1:9" ht="27" x14ac:dyDescent="0.25">
      <c r="A4041" s="267">
        <v>4267</v>
      </c>
      <c r="B4041" s="267" t="s">
        <v>6836</v>
      </c>
      <c r="C4041" s="267" t="s">
        <v>6837</v>
      </c>
      <c r="D4041" s="267" t="s">
        <v>10</v>
      </c>
      <c r="E4041" s="267" t="s">
        <v>11</v>
      </c>
      <c r="F4041" s="267">
        <v>700</v>
      </c>
      <c r="G4041" s="267">
        <f t="shared" si="91"/>
        <v>35000</v>
      </c>
      <c r="H4041" s="267">
        <v>50</v>
      </c>
      <c r="I4041" s="39"/>
    </row>
    <row r="4042" spans="1:9" x14ac:dyDescent="0.25">
      <c r="A4042" s="267">
        <v>4267</v>
      </c>
      <c r="B4042" s="267" t="s">
        <v>6838</v>
      </c>
      <c r="C4042" s="267" t="s">
        <v>51</v>
      </c>
      <c r="D4042" s="267" t="s">
        <v>10</v>
      </c>
      <c r="E4042" s="267" t="s">
        <v>11</v>
      </c>
      <c r="F4042" s="267">
        <v>400</v>
      </c>
      <c r="G4042" s="267">
        <f t="shared" si="91"/>
        <v>40000</v>
      </c>
      <c r="H4042" s="267">
        <v>100</v>
      </c>
      <c r="I4042" s="39"/>
    </row>
    <row r="4043" spans="1:9" x14ac:dyDescent="0.25">
      <c r="A4043" s="267">
        <v>4267</v>
      </c>
      <c r="B4043" s="267" t="s">
        <v>6839</v>
      </c>
      <c r="C4043" s="267" t="s">
        <v>27</v>
      </c>
      <c r="D4043" s="267" t="s">
        <v>10</v>
      </c>
      <c r="E4043" s="267" t="s">
        <v>24</v>
      </c>
      <c r="F4043" s="267">
        <v>700</v>
      </c>
      <c r="G4043" s="267">
        <f t="shared" si="91"/>
        <v>35000</v>
      </c>
      <c r="H4043" s="267">
        <v>50</v>
      </c>
      <c r="I4043" s="39"/>
    </row>
    <row r="4044" spans="1:9" x14ac:dyDescent="0.25">
      <c r="A4044" s="267">
        <v>4267</v>
      </c>
      <c r="B4044" s="267" t="s">
        <v>6840</v>
      </c>
      <c r="C4044" s="267" t="s">
        <v>206</v>
      </c>
      <c r="D4044" s="267" t="s">
        <v>10</v>
      </c>
      <c r="E4044" s="267" t="s">
        <v>11</v>
      </c>
      <c r="F4044" s="267">
        <v>200</v>
      </c>
      <c r="G4044" s="267">
        <f t="shared" si="91"/>
        <v>4000</v>
      </c>
      <c r="H4044" s="267">
        <v>20</v>
      </c>
      <c r="I4044" s="39"/>
    </row>
    <row r="4045" spans="1:9" x14ac:dyDescent="0.25">
      <c r="A4045" s="267">
        <v>4267</v>
      </c>
      <c r="B4045" s="267" t="s">
        <v>6841</v>
      </c>
      <c r="C4045" s="267" t="s">
        <v>1543</v>
      </c>
      <c r="D4045" s="267" t="s">
        <v>10</v>
      </c>
      <c r="E4045" s="267" t="s">
        <v>11</v>
      </c>
      <c r="F4045" s="267">
        <v>2000</v>
      </c>
      <c r="G4045" s="267">
        <f t="shared" si="91"/>
        <v>10000</v>
      </c>
      <c r="H4045" s="267">
        <v>5</v>
      </c>
      <c r="I4045" s="39"/>
    </row>
    <row r="4046" spans="1:9" x14ac:dyDescent="0.25">
      <c r="A4046" s="267">
        <v>4267</v>
      </c>
      <c r="B4046" s="267" t="s">
        <v>6842</v>
      </c>
      <c r="C4046" s="267" t="s">
        <v>206</v>
      </c>
      <c r="D4046" s="267" t="s">
        <v>10</v>
      </c>
      <c r="E4046" s="267" t="s">
        <v>11</v>
      </c>
      <c r="F4046" s="267">
        <v>200</v>
      </c>
      <c r="G4046" s="267">
        <f t="shared" si="91"/>
        <v>4000</v>
      </c>
      <c r="H4046" s="267">
        <v>20</v>
      </c>
      <c r="I4046" s="39"/>
    </row>
    <row r="4047" spans="1:9" x14ac:dyDescent="0.25">
      <c r="A4047" s="267">
        <v>4267</v>
      </c>
      <c r="B4047" s="267" t="s">
        <v>6843</v>
      </c>
      <c r="C4047" s="267" t="s">
        <v>26</v>
      </c>
      <c r="D4047" s="267" t="s">
        <v>10</v>
      </c>
      <c r="E4047" s="267" t="s">
        <v>11</v>
      </c>
      <c r="F4047" s="267">
        <v>1000</v>
      </c>
      <c r="G4047" s="267">
        <f t="shared" si="91"/>
        <v>10000</v>
      </c>
      <c r="H4047" s="267">
        <v>10</v>
      </c>
      <c r="I4047" s="39"/>
    </row>
    <row r="4048" spans="1:9" x14ac:dyDescent="0.25">
      <c r="A4048" s="267">
        <v>4267</v>
      </c>
      <c r="B4048" s="267" t="s">
        <v>6844</v>
      </c>
      <c r="C4048" s="267" t="s">
        <v>64</v>
      </c>
      <c r="D4048" s="267" t="s">
        <v>10</v>
      </c>
      <c r="E4048" s="267" t="s">
        <v>11</v>
      </c>
      <c r="F4048" s="267">
        <v>250</v>
      </c>
      <c r="G4048" s="267">
        <f t="shared" si="91"/>
        <v>5000</v>
      </c>
      <c r="H4048" s="267">
        <v>20</v>
      </c>
      <c r="I4048" s="39"/>
    </row>
    <row r="4049" spans="1:9" x14ac:dyDescent="0.25">
      <c r="A4049" s="267">
        <v>4267</v>
      </c>
      <c r="B4049" s="267" t="s">
        <v>6845</v>
      </c>
      <c r="C4049" s="267" t="s">
        <v>178</v>
      </c>
      <c r="D4049" s="267" t="s">
        <v>10</v>
      </c>
      <c r="E4049" s="267" t="s">
        <v>11</v>
      </c>
      <c r="F4049" s="267">
        <v>10000</v>
      </c>
      <c r="G4049" s="267">
        <f t="shared" si="91"/>
        <v>70000</v>
      </c>
      <c r="H4049" s="267">
        <v>7</v>
      </c>
      <c r="I4049" s="39"/>
    </row>
    <row r="4050" spans="1:9" x14ac:dyDescent="0.25">
      <c r="A4050" s="267">
        <v>4267</v>
      </c>
      <c r="B4050" s="267" t="s">
        <v>6846</v>
      </c>
      <c r="C4050" s="267" t="s">
        <v>1326</v>
      </c>
      <c r="D4050" s="267" t="s">
        <v>10</v>
      </c>
      <c r="E4050" s="267" t="s">
        <v>11</v>
      </c>
      <c r="F4050" s="267">
        <v>200</v>
      </c>
      <c r="G4050" s="267">
        <f t="shared" si="91"/>
        <v>240000</v>
      </c>
      <c r="H4050" s="267">
        <v>1200</v>
      </c>
      <c r="I4050" s="39"/>
    </row>
    <row r="4051" spans="1:9" ht="27" x14ac:dyDescent="0.25">
      <c r="A4051" s="267">
        <v>4267</v>
      </c>
      <c r="B4051" s="267" t="s">
        <v>6847</v>
      </c>
      <c r="C4051" s="267" t="s">
        <v>4331</v>
      </c>
      <c r="D4051" s="267" t="s">
        <v>10</v>
      </c>
      <c r="E4051" s="267" t="s">
        <v>11</v>
      </c>
      <c r="F4051" s="267">
        <v>2000</v>
      </c>
      <c r="G4051" s="267">
        <f t="shared" si="91"/>
        <v>20000</v>
      </c>
      <c r="H4051" s="267">
        <v>10</v>
      </c>
      <c r="I4051" s="39"/>
    </row>
    <row r="4052" spans="1:9" ht="27" x14ac:dyDescent="0.25">
      <c r="A4052" s="267">
        <v>4267</v>
      </c>
      <c r="B4052" s="267" t="s">
        <v>6848</v>
      </c>
      <c r="C4052" s="267" t="s">
        <v>4331</v>
      </c>
      <c r="D4052" s="267" t="s">
        <v>10</v>
      </c>
      <c r="E4052" s="267" t="s">
        <v>11</v>
      </c>
      <c r="F4052" s="267">
        <v>2500</v>
      </c>
      <c r="G4052" s="267">
        <f t="shared" si="91"/>
        <v>50000</v>
      </c>
      <c r="H4052" s="267">
        <v>20</v>
      </c>
      <c r="I4052" s="39"/>
    </row>
    <row r="4053" spans="1:9" x14ac:dyDescent="0.25">
      <c r="A4053" s="267">
        <v>4267</v>
      </c>
      <c r="B4053" s="267" t="s">
        <v>6849</v>
      </c>
      <c r="C4053" s="267" t="s">
        <v>178</v>
      </c>
      <c r="D4053" s="267" t="s">
        <v>10</v>
      </c>
      <c r="E4053" s="267" t="s">
        <v>11</v>
      </c>
      <c r="F4053" s="267">
        <v>6000</v>
      </c>
      <c r="G4053" s="267">
        <f t="shared" si="91"/>
        <v>48000</v>
      </c>
      <c r="H4053" s="267">
        <v>8</v>
      </c>
      <c r="I4053" s="39"/>
    </row>
    <row r="4054" spans="1:9" x14ac:dyDescent="0.25">
      <c r="A4054" s="267">
        <v>4267</v>
      </c>
      <c r="B4054" s="267" t="s">
        <v>6850</v>
      </c>
      <c r="C4054" s="267" t="s">
        <v>584</v>
      </c>
      <c r="D4054" s="267" t="s">
        <v>10</v>
      </c>
      <c r="E4054" s="267" t="s">
        <v>11</v>
      </c>
      <c r="F4054" s="267">
        <v>2000</v>
      </c>
      <c r="G4054" s="267">
        <f t="shared" si="91"/>
        <v>10000</v>
      </c>
      <c r="H4054" s="267">
        <v>5</v>
      </c>
      <c r="I4054" s="39"/>
    </row>
    <row r="4055" spans="1:9" x14ac:dyDescent="0.25">
      <c r="A4055" s="267">
        <v>4267</v>
      </c>
      <c r="B4055" s="267" t="s">
        <v>6851</v>
      </c>
      <c r="C4055" s="267" t="s">
        <v>177</v>
      </c>
      <c r="D4055" s="267" t="s">
        <v>10</v>
      </c>
      <c r="E4055" s="267" t="s">
        <v>11</v>
      </c>
      <c r="F4055" s="267">
        <v>150</v>
      </c>
      <c r="G4055" s="267">
        <f t="shared" si="91"/>
        <v>4800</v>
      </c>
      <c r="H4055" s="267">
        <v>32</v>
      </c>
      <c r="I4055" s="39"/>
    </row>
    <row r="4056" spans="1:9" ht="27" x14ac:dyDescent="0.25">
      <c r="A4056" s="267">
        <v>4267</v>
      </c>
      <c r="B4056" s="267" t="s">
        <v>6852</v>
      </c>
      <c r="C4056" s="267" t="s">
        <v>229</v>
      </c>
      <c r="D4056" s="267" t="s">
        <v>10</v>
      </c>
      <c r="E4056" s="267" t="s">
        <v>11</v>
      </c>
      <c r="F4056" s="267">
        <v>1600</v>
      </c>
      <c r="G4056" s="267">
        <f t="shared" si="91"/>
        <v>9600</v>
      </c>
      <c r="H4056" s="267">
        <v>6</v>
      </c>
      <c r="I4056" s="39"/>
    </row>
    <row r="4057" spans="1:9" ht="27" x14ac:dyDescent="0.25">
      <c r="A4057" s="267">
        <v>4267</v>
      </c>
      <c r="B4057" s="267" t="s">
        <v>6853</v>
      </c>
      <c r="C4057" s="267" t="s">
        <v>588</v>
      </c>
      <c r="D4057" s="267" t="s">
        <v>10</v>
      </c>
      <c r="E4057" s="267" t="s">
        <v>24</v>
      </c>
      <c r="F4057" s="267">
        <v>500</v>
      </c>
      <c r="G4057" s="267">
        <f t="shared" si="91"/>
        <v>50000</v>
      </c>
      <c r="H4057" s="267">
        <v>100</v>
      </c>
      <c r="I4057" s="39"/>
    </row>
    <row r="4058" spans="1:9" x14ac:dyDescent="0.25">
      <c r="A4058" s="267">
        <v>4267</v>
      </c>
      <c r="B4058" s="267" t="s">
        <v>6854</v>
      </c>
      <c r="C4058" s="267" t="s">
        <v>25</v>
      </c>
      <c r="D4058" s="267" t="s">
        <v>10</v>
      </c>
      <c r="E4058" s="267" t="s">
        <v>11</v>
      </c>
      <c r="F4058" s="271">
        <v>200</v>
      </c>
      <c r="G4058" s="267">
        <f t="shared" si="91"/>
        <v>160000</v>
      </c>
      <c r="H4058" s="272">
        <v>800</v>
      </c>
      <c r="I4058" s="39"/>
    </row>
    <row r="4059" spans="1:9" ht="27" x14ac:dyDescent="0.25">
      <c r="A4059" s="267">
        <v>4267</v>
      </c>
      <c r="B4059" s="267" t="s">
        <v>6855</v>
      </c>
      <c r="C4059" s="267" t="s">
        <v>1033</v>
      </c>
      <c r="D4059" s="267" t="s">
        <v>10</v>
      </c>
      <c r="E4059" s="267" t="s">
        <v>11</v>
      </c>
      <c r="F4059" s="271">
        <v>600</v>
      </c>
      <c r="G4059" s="267">
        <f t="shared" si="91"/>
        <v>30000</v>
      </c>
      <c r="H4059" s="272">
        <v>50</v>
      </c>
      <c r="I4059" s="39"/>
    </row>
    <row r="4060" spans="1:9" x14ac:dyDescent="0.25">
      <c r="A4060" s="267">
        <v>4267</v>
      </c>
      <c r="B4060" s="267" t="s">
        <v>6856</v>
      </c>
      <c r="C4060" s="267" t="s">
        <v>160</v>
      </c>
      <c r="D4060" s="267" t="s">
        <v>10</v>
      </c>
      <c r="E4060" s="267" t="s">
        <v>46</v>
      </c>
      <c r="F4060" s="271">
        <v>400</v>
      </c>
      <c r="G4060" s="267">
        <f t="shared" si="91"/>
        <v>12000</v>
      </c>
      <c r="H4060" s="272">
        <v>30</v>
      </c>
      <c r="I4060" s="39"/>
    </row>
    <row r="4061" spans="1:9" x14ac:dyDescent="0.25">
      <c r="A4061" s="267">
        <v>4267</v>
      </c>
      <c r="B4061" s="267" t="s">
        <v>6857</v>
      </c>
      <c r="C4061" s="267" t="s">
        <v>51</v>
      </c>
      <c r="D4061" s="267" t="s">
        <v>10</v>
      </c>
      <c r="E4061" s="267" t="s">
        <v>11</v>
      </c>
      <c r="F4061" s="271">
        <v>600</v>
      </c>
      <c r="G4061" s="267">
        <f t="shared" si="91"/>
        <v>30000</v>
      </c>
      <c r="H4061" s="272">
        <v>50</v>
      </c>
      <c r="I4061" s="39"/>
    </row>
    <row r="4062" spans="1:9" x14ac:dyDescent="0.25">
      <c r="A4062" s="267">
        <v>4267</v>
      </c>
      <c r="B4062" s="267" t="s">
        <v>6858</v>
      </c>
      <c r="C4062" s="267" t="s">
        <v>6859</v>
      </c>
      <c r="D4062" s="267" t="s">
        <v>10</v>
      </c>
      <c r="E4062" s="267" t="s">
        <v>49</v>
      </c>
      <c r="F4062" s="271">
        <v>250</v>
      </c>
      <c r="G4062" s="267">
        <f t="shared" si="91"/>
        <v>25000</v>
      </c>
      <c r="H4062" s="272">
        <v>100</v>
      </c>
      <c r="I4062" s="39"/>
    </row>
    <row r="4063" spans="1:9" x14ac:dyDescent="0.25">
      <c r="A4063" s="267">
        <v>4267</v>
      </c>
      <c r="B4063" s="267" t="s">
        <v>6860</v>
      </c>
      <c r="C4063" s="267" t="s">
        <v>586</v>
      </c>
      <c r="D4063" s="267" t="s">
        <v>10</v>
      </c>
      <c r="E4063" s="267" t="s">
        <v>11</v>
      </c>
      <c r="F4063" s="271">
        <v>500</v>
      </c>
      <c r="G4063" s="267">
        <f t="shared" si="91"/>
        <v>36500</v>
      </c>
      <c r="H4063" s="272">
        <v>73</v>
      </c>
      <c r="I4063" s="39"/>
    </row>
    <row r="4064" spans="1:9" ht="27" x14ac:dyDescent="0.25">
      <c r="A4064" s="267">
        <v>4267</v>
      </c>
      <c r="B4064" s="267" t="s">
        <v>6861</v>
      </c>
      <c r="C4064" s="267" t="s">
        <v>95</v>
      </c>
      <c r="D4064" s="267" t="s">
        <v>10</v>
      </c>
      <c r="E4064" s="267" t="s">
        <v>11</v>
      </c>
      <c r="F4064" s="271">
        <v>3000</v>
      </c>
      <c r="G4064" s="267">
        <f t="shared" si="91"/>
        <v>30000</v>
      </c>
      <c r="H4064" s="272">
        <v>10</v>
      </c>
      <c r="I4064" s="39"/>
    </row>
    <row r="4065" spans="1:9" x14ac:dyDescent="0.25">
      <c r="A4065" s="267">
        <v>4267</v>
      </c>
      <c r="B4065" s="267" t="s">
        <v>6862</v>
      </c>
      <c r="C4065" s="267" t="s">
        <v>232</v>
      </c>
      <c r="D4065" s="267" t="s">
        <v>10</v>
      </c>
      <c r="E4065" s="267" t="s">
        <v>11</v>
      </c>
      <c r="F4065" s="271">
        <v>5000</v>
      </c>
      <c r="G4065" s="267">
        <f t="shared" si="91"/>
        <v>25000</v>
      </c>
      <c r="H4065" s="272">
        <v>5</v>
      </c>
      <c r="I4065" s="39"/>
    </row>
    <row r="4066" spans="1:9" x14ac:dyDescent="0.25">
      <c r="A4066" s="267">
        <v>4267</v>
      </c>
      <c r="B4066" s="267" t="s">
        <v>6863</v>
      </c>
      <c r="C4066" s="267" t="s">
        <v>29</v>
      </c>
      <c r="D4066" s="267" t="s">
        <v>10</v>
      </c>
      <c r="E4066" s="267" t="s">
        <v>11</v>
      </c>
      <c r="F4066" s="271">
        <v>350</v>
      </c>
      <c r="G4066" s="267">
        <f t="shared" si="91"/>
        <v>10500</v>
      </c>
      <c r="H4066" s="272">
        <v>30</v>
      </c>
      <c r="I4066" s="39"/>
    </row>
    <row r="4067" spans="1:9" x14ac:dyDescent="0.25">
      <c r="A4067" s="267">
        <v>4267</v>
      </c>
      <c r="B4067" s="267" t="s">
        <v>6864</v>
      </c>
      <c r="C4067" s="267" t="s">
        <v>224</v>
      </c>
      <c r="D4067" s="267" t="s">
        <v>10</v>
      </c>
      <c r="E4067" s="267" t="s">
        <v>11</v>
      </c>
      <c r="F4067" s="271">
        <v>2000</v>
      </c>
      <c r="G4067" s="267">
        <f t="shared" si="91"/>
        <v>20000</v>
      </c>
      <c r="H4067" s="272">
        <v>10</v>
      </c>
      <c r="I4067" s="39"/>
    </row>
    <row r="4068" spans="1:9" x14ac:dyDescent="0.25">
      <c r="A4068" s="267">
        <v>4267</v>
      </c>
      <c r="B4068" s="267" t="s">
        <v>6865</v>
      </c>
      <c r="C4068" s="267" t="s">
        <v>1022</v>
      </c>
      <c r="D4068" s="267" t="s">
        <v>10</v>
      </c>
      <c r="E4068" s="267" t="s">
        <v>11</v>
      </c>
      <c r="F4068" s="271">
        <v>5000</v>
      </c>
      <c r="G4068" s="267">
        <f t="shared" si="91"/>
        <v>20000</v>
      </c>
      <c r="H4068" s="272">
        <v>4</v>
      </c>
      <c r="I4068" s="39"/>
    </row>
    <row r="4069" spans="1:9" x14ac:dyDescent="0.25">
      <c r="A4069" s="267">
        <v>4267</v>
      </c>
      <c r="B4069" s="267" t="s">
        <v>6866</v>
      </c>
      <c r="C4069" s="267" t="s">
        <v>4628</v>
      </c>
      <c r="D4069" s="267" t="s">
        <v>10</v>
      </c>
      <c r="E4069" s="267" t="s">
        <v>11</v>
      </c>
      <c r="F4069" s="271">
        <v>600</v>
      </c>
      <c r="G4069" s="267">
        <f t="shared" si="91"/>
        <v>12000</v>
      </c>
      <c r="H4069" s="272">
        <v>20</v>
      </c>
      <c r="I4069" s="39"/>
    </row>
    <row r="4070" spans="1:9" x14ac:dyDescent="0.25">
      <c r="A4070" s="267">
        <v>4267</v>
      </c>
      <c r="B4070" s="267" t="s">
        <v>6867</v>
      </c>
      <c r="C4070" s="267" t="s">
        <v>6868</v>
      </c>
      <c r="D4070" s="267" t="s">
        <v>10</v>
      </c>
      <c r="E4070" s="267" t="s">
        <v>11</v>
      </c>
      <c r="F4070" s="271">
        <v>3000</v>
      </c>
      <c r="G4070" s="267">
        <f t="shared" si="91"/>
        <v>30000</v>
      </c>
      <c r="H4070" s="272">
        <v>10</v>
      </c>
      <c r="I4070" s="39"/>
    </row>
    <row r="4071" spans="1:9" x14ac:dyDescent="0.25">
      <c r="A4071" s="267">
        <v>4267</v>
      </c>
      <c r="B4071" s="267" t="s">
        <v>6869</v>
      </c>
      <c r="C4071" s="267" t="s">
        <v>124</v>
      </c>
      <c r="D4071" s="267" t="s">
        <v>10</v>
      </c>
      <c r="E4071" s="267" t="s">
        <v>24</v>
      </c>
      <c r="F4071" s="271">
        <v>400</v>
      </c>
      <c r="G4071" s="267">
        <f t="shared" si="91"/>
        <v>20000</v>
      </c>
      <c r="H4071" s="272">
        <v>50</v>
      </c>
      <c r="I4071" s="39"/>
    </row>
    <row r="4072" spans="1:9" x14ac:dyDescent="0.25">
      <c r="A4072" s="267">
        <v>5122</v>
      </c>
      <c r="B4072" s="267" t="s">
        <v>6533</v>
      </c>
      <c r="C4072" s="267" t="s">
        <v>204</v>
      </c>
      <c r="D4072" s="267" t="s">
        <v>10</v>
      </c>
      <c r="E4072" s="267" t="s">
        <v>11</v>
      </c>
      <c r="F4072" s="267">
        <v>245000</v>
      </c>
      <c r="G4072" s="267">
        <f>+F4072*H4072</f>
        <v>245000</v>
      </c>
      <c r="H4072" s="267">
        <v>1</v>
      </c>
      <c r="I4072" s="39"/>
    </row>
    <row r="4073" spans="1:9" x14ac:dyDescent="0.25">
      <c r="A4073" s="247">
        <v>5122</v>
      </c>
      <c r="B4073" s="247" t="s">
        <v>6534</v>
      </c>
      <c r="C4073" s="247" t="s">
        <v>100</v>
      </c>
      <c r="D4073" s="247" t="s">
        <v>10</v>
      </c>
      <c r="E4073" s="247" t="s">
        <v>11</v>
      </c>
      <c r="F4073" s="247">
        <v>80000</v>
      </c>
      <c r="G4073" s="247">
        <f t="shared" ref="G4073:G4081" si="92">+F4073*H4073</f>
        <v>160000</v>
      </c>
      <c r="H4073" s="247">
        <v>2</v>
      </c>
      <c r="I4073" s="39"/>
    </row>
    <row r="4074" spans="1:9" x14ac:dyDescent="0.25">
      <c r="A4074" s="247">
        <v>5122</v>
      </c>
      <c r="B4074" s="247" t="s">
        <v>6535</v>
      </c>
      <c r="C4074" s="247" t="s">
        <v>2197</v>
      </c>
      <c r="D4074" s="247" t="s">
        <v>10</v>
      </c>
      <c r="E4074" s="247" t="s">
        <v>11</v>
      </c>
      <c r="F4074" s="247">
        <v>60000</v>
      </c>
      <c r="G4074" s="247">
        <f t="shared" si="92"/>
        <v>60000</v>
      </c>
      <c r="H4074" s="247">
        <v>1</v>
      </c>
      <c r="I4074" s="39"/>
    </row>
    <row r="4075" spans="1:9" x14ac:dyDescent="0.25">
      <c r="A4075" s="247">
        <v>5122</v>
      </c>
      <c r="B4075" s="247" t="s">
        <v>6536</v>
      </c>
      <c r="C4075" s="247" t="s">
        <v>78</v>
      </c>
      <c r="D4075" s="247" t="s">
        <v>10</v>
      </c>
      <c r="E4075" s="247" t="s">
        <v>11</v>
      </c>
      <c r="F4075" s="247">
        <v>200000</v>
      </c>
      <c r="G4075" s="247">
        <f t="shared" si="92"/>
        <v>200000</v>
      </c>
      <c r="H4075" s="247">
        <v>1</v>
      </c>
      <c r="I4075" s="39"/>
    </row>
    <row r="4076" spans="1:9" x14ac:dyDescent="0.25">
      <c r="A4076" s="247">
        <v>5122</v>
      </c>
      <c r="B4076" s="247" t="s">
        <v>6537</v>
      </c>
      <c r="C4076" s="247" t="s">
        <v>152</v>
      </c>
      <c r="D4076" s="247" t="s">
        <v>10</v>
      </c>
      <c r="E4076" s="247" t="s">
        <v>11</v>
      </c>
      <c r="F4076" s="247">
        <v>20000</v>
      </c>
      <c r="G4076" s="247">
        <f t="shared" si="92"/>
        <v>300000</v>
      </c>
      <c r="H4076" s="247">
        <v>15</v>
      </c>
      <c r="I4076" s="39"/>
    </row>
    <row r="4077" spans="1:9" x14ac:dyDescent="0.25">
      <c r="A4077" s="247">
        <v>5122</v>
      </c>
      <c r="B4077" s="247" t="s">
        <v>6538</v>
      </c>
      <c r="C4077" s="247" t="s">
        <v>187</v>
      </c>
      <c r="D4077" s="247" t="s">
        <v>10</v>
      </c>
      <c r="E4077" s="247" t="s">
        <v>11</v>
      </c>
      <c r="F4077" s="247">
        <v>80000</v>
      </c>
      <c r="G4077" s="247">
        <f t="shared" si="92"/>
        <v>160000</v>
      </c>
      <c r="H4077" s="247">
        <v>2</v>
      </c>
      <c r="I4077" s="39"/>
    </row>
    <row r="4078" spans="1:9" x14ac:dyDescent="0.25">
      <c r="A4078" s="247">
        <v>5122</v>
      </c>
      <c r="B4078" s="247" t="s">
        <v>6539</v>
      </c>
      <c r="C4078" s="247" t="s">
        <v>6540</v>
      </c>
      <c r="D4078" s="247" t="s">
        <v>10</v>
      </c>
      <c r="E4078" s="247" t="s">
        <v>56</v>
      </c>
      <c r="F4078" s="247">
        <v>7000</v>
      </c>
      <c r="G4078" s="247">
        <f t="shared" si="92"/>
        <v>210000</v>
      </c>
      <c r="H4078" s="247">
        <v>30</v>
      </c>
      <c r="I4078" s="39"/>
    </row>
    <row r="4079" spans="1:9" x14ac:dyDescent="0.25">
      <c r="A4079" s="247">
        <v>5122</v>
      </c>
      <c r="B4079" s="247" t="s">
        <v>6541</v>
      </c>
      <c r="C4079" s="247" t="s">
        <v>152</v>
      </c>
      <c r="D4079" s="247" t="s">
        <v>10</v>
      </c>
      <c r="E4079" s="247" t="s">
        <v>11</v>
      </c>
      <c r="F4079" s="247">
        <v>50000</v>
      </c>
      <c r="G4079" s="247">
        <f t="shared" si="92"/>
        <v>650000</v>
      </c>
      <c r="H4079" s="247">
        <v>13</v>
      </c>
      <c r="I4079" s="39"/>
    </row>
    <row r="4080" spans="1:9" x14ac:dyDescent="0.25">
      <c r="A4080" s="247">
        <v>5122</v>
      </c>
      <c r="B4080" s="247" t="s">
        <v>6542</v>
      </c>
      <c r="C4080" s="247" t="s">
        <v>187</v>
      </c>
      <c r="D4080" s="247" t="s">
        <v>10</v>
      </c>
      <c r="E4080" s="247" t="s">
        <v>11</v>
      </c>
      <c r="F4080" s="247">
        <v>100000</v>
      </c>
      <c r="G4080" s="247">
        <f t="shared" si="92"/>
        <v>100000</v>
      </c>
      <c r="H4080" s="247">
        <v>1</v>
      </c>
      <c r="I4080" s="39"/>
    </row>
    <row r="4081" spans="1:9" x14ac:dyDescent="0.25">
      <c r="A4081" s="247">
        <v>5122</v>
      </c>
      <c r="B4081" s="247" t="s">
        <v>6543</v>
      </c>
      <c r="C4081" s="247" t="s">
        <v>185</v>
      </c>
      <c r="D4081" s="247" t="s">
        <v>10</v>
      </c>
      <c r="E4081" s="247" t="s">
        <v>11</v>
      </c>
      <c r="F4081" s="247">
        <v>80000</v>
      </c>
      <c r="G4081" s="247">
        <f t="shared" si="92"/>
        <v>320000</v>
      </c>
      <c r="H4081" s="247">
        <v>4</v>
      </c>
      <c r="I4081" s="39"/>
    </row>
    <row r="4082" spans="1:9" x14ac:dyDescent="0.25">
      <c r="A4082" s="247">
        <v>5122</v>
      </c>
      <c r="B4082" s="247" t="s">
        <v>6525</v>
      </c>
      <c r="C4082" s="247" t="s">
        <v>155</v>
      </c>
      <c r="D4082" s="247" t="s">
        <v>10</v>
      </c>
      <c r="E4082" s="247" t="s">
        <v>11</v>
      </c>
      <c r="F4082" s="247">
        <v>30000</v>
      </c>
      <c r="G4082" s="247">
        <f>+F4082*H4082</f>
        <v>60000</v>
      </c>
      <c r="H4082" s="247">
        <v>2</v>
      </c>
      <c r="I4082" s="39"/>
    </row>
    <row r="4083" spans="1:9" x14ac:dyDescent="0.25">
      <c r="A4083" s="247">
        <v>5122</v>
      </c>
      <c r="B4083" s="247" t="s">
        <v>6526</v>
      </c>
      <c r="C4083" s="247" t="s">
        <v>150</v>
      </c>
      <c r="D4083" s="247" t="s">
        <v>10</v>
      </c>
      <c r="E4083" s="247" t="s">
        <v>11</v>
      </c>
      <c r="F4083" s="247">
        <v>140000</v>
      </c>
      <c r="G4083" s="247">
        <f t="shared" ref="G4083:G4089" si="93">+F4083*H4083</f>
        <v>1120000</v>
      </c>
      <c r="H4083" s="247">
        <v>8</v>
      </c>
      <c r="I4083" s="39"/>
    </row>
    <row r="4084" spans="1:9" x14ac:dyDescent="0.25">
      <c r="A4084" s="247">
        <v>5122</v>
      </c>
      <c r="B4084" s="247" t="s">
        <v>6527</v>
      </c>
      <c r="C4084" s="247" t="s">
        <v>156</v>
      </c>
      <c r="D4084" s="247" t="s">
        <v>10</v>
      </c>
      <c r="E4084" s="247" t="s">
        <v>11</v>
      </c>
      <c r="F4084" s="247">
        <v>200000</v>
      </c>
      <c r="G4084" s="247">
        <f t="shared" si="93"/>
        <v>200000</v>
      </c>
      <c r="H4084" s="247">
        <v>1</v>
      </c>
      <c r="I4084" s="39"/>
    </row>
    <row r="4085" spans="1:9" x14ac:dyDescent="0.25">
      <c r="A4085" s="247">
        <v>5122</v>
      </c>
      <c r="B4085" s="247" t="s">
        <v>6528</v>
      </c>
      <c r="C4085" s="247" t="s">
        <v>23</v>
      </c>
      <c r="D4085" s="247" t="s">
        <v>10</v>
      </c>
      <c r="E4085" s="247" t="s">
        <v>11</v>
      </c>
      <c r="F4085" s="247">
        <v>4000</v>
      </c>
      <c r="G4085" s="247">
        <f t="shared" si="93"/>
        <v>40000</v>
      </c>
      <c r="H4085" s="247">
        <v>10</v>
      </c>
      <c r="I4085" s="39"/>
    </row>
    <row r="4086" spans="1:9" x14ac:dyDescent="0.25">
      <c r="A4086" s="247">
        <v>5122</v>
      </c>
      <c r="B4086" s="247" t="s">
        <v>6529</v>
      </c>
      <c r="C4086" s="247" t="s">
        <v>77</v>
      </c>
      <c r="D4086" s="247" t="s">
        <v>10</v>
      </c>
      <c r="E4086" s="247" t="s">
        <v>11</v>
      </c>
      <c r="F4086" s="247">
        <v>7000</v>
      </c>
      <c r="G4086" s="247">
        <f t="shared" si="93"/>
        <v>70000</v>
      </c>
      <c r="H4086" s="247">
        <v>10</v>
      </c>
      <c r="I4086" s="39"/>
    </row>
    <row r="4087" spans="1:9" x14ac:dyDescent="0.25">
      <c r="A4087" s="244">
        <v>5122</v>
      </c>
      <c r="B4087" s="244" t="s">
        <v>6530</v>
      </c>
      <c r="C4087" s="244" t="s">
        <v>3048</v>
      </c>
      <c r="D4087" s="244" t="s">
        <v>10</v>
      </c>
      <c r="E4087" s="244" t="s">
        <v>11</v>
      </c>
      <c r="F4087" s="244">
        <v>80000</v>
      </c>
      <c r="G4087" s="244">
        <f t="shared" si="93"/>
        <v>800000</v>
      </c>
      <c r="H4087" s="244">
        <v>10</v>
      </c>
      <c r="I4087" s="39"/>
    </row>
    <row r="4088" spans="1:9" x14ac:dyDescent="0.25">
      <c r="A4088" s="244">
        <v>5122</v>
      </c>
      <c r="B4088" s="244" t="s">
        <v>6531</v>
      </c>
      <c r="C4088" s="244" t="s">
        <v>31</v>
      </c>
      <c r="D4088" s="244" t="s">
        <v>10</v>
      </c>
      <c r="E4088" s="244" t="s">
        <v>11</v>
      </c>
      <c r="F4088" s="244">
        <v>270000</v>
      </c>
      <c r="G4088" s="244">
        <f t="shared" si="93"/>
        <v>2700000</v>
      </c>
      <c r="H4088" s="244">
        <v>10</v>
      </c>
      <c r="I4088" s="39"/>
    </row>
    <row r="4089" spans="1:9" x14ac:dyDescent="0.25">
      <c r="A4089" s="244">
        <v>5122</v>
      </c>
      <c r="B4089" s="244" t="s">
        <v>6532</v>
      </c>
      <c r="C4089" s="244" t="s">
        <v>1742</v>
      </c>
      <c r="D4089" s="244" t="s">
        <v>10</v>
      </c>
      <c r="E4089" s="244" t="s">
        <v>11</v>
      </c>
      <c r="F4089" s="244">
        <v>110000</v>
      </c>
      <c r="G4089" s="244">
        <f t="shared" si="93"/>
        <v>220000</v>
      </c>
      <c r="H4089" s="244">
        <v>2</v>
      </c>
      <c r="I4089" s="39"/>
    </row>
    <row r="4090" spans="1:9" x14ac:dyDescent="0.25">
      <c r="A4090" s="244">
        <v>4261</v>
      </c>
      <c r="B4090" s="244" t="s">
        <v>6086</v>
      </c>
      <c r="C4090" s="244" t="s">
        <v>21</v>
      </c>
      <c r="D4090" s="244" t="s">
        <v>10</v>
      </c>
      <c r="E4090" s="244" t="s">
        <v>11</v>
      </c>
      <c r="F4090" s="244">
        <v>1227.6199999999999</v>
      </c>
      <c r="G4090" s="244">
        <f>+F4090*H4090</f>
        <v>24552.399999999998</v>
      </c>
      <c r="H4090" s="244">
        <v>20</v>
      </c>
      <c r="I4090" s="39"/>
    </row>
    <row r="4091" spans="1:9" x14ac:dyDescent="0.25">
      <c r="A4091" s="244">
        <v>4261</v>
      </c>
      <c r="B4091" s="244" t="s">
        <v>6087</v>
      </c>
      <c r="C4091" s="244" t="s">
        <v>215</v>
      </c>
      <c r="D4091" s="244" t="s">
        <v>10</v>
      </c>
      <c r="E4091" s="244" t="s">
        <v>11</v>
      </c>
      <c r="F4091" s="244">
        <v>31.86</v>
      </c>
      <c r="G4091" s="244">
        <f t="shared" ref="G4091:G4105" si="94">+F4091*H4091</f>
        <v>1593</v>
      </c>
      <c r="H4091" s="244">
        <v>50</v>
      </c>
      <c r="I4091" s="39"/>
    </row>
    <row r="4092" spans="1:9" x14ac:dyDescent="0.25">
      <c r="A4092" s="244">
        <v>4261</v>
      </c>
      <c r="B4092" s="244" t="s">
        <v>6093</v>
      </c>
      <c r="C4092" s="244" t="s">
        <v>211</v>
      </c>
      <c r="D4092" s="244" t="s">
        <v>10</v>
      </c>
      <c r="E4092" s="244" t="s">
        <v>11</v>
      </c>
      <c r="F4092" s="244">
        <v>101.78</v>
      </c>
      <c r="G4092" s="244">
        <f t="shared" si="94"/>
        <v>3053.4</v>
      </c>
      <c r="H4092" s="244">
        <v>30</v>
      </c>
      <c r="I4092" s="39"/>
    </row>
    <row r="4093" spans="1:9" ht="40.5" x14ac:dyDescent="0.25">
      <c r="A4093" s="244">
        <v>4261</v>
      </c>
      <c r="B4093" s="244" t="s">
        <v>6338</v>
      </c>
      <c r="C4093" s="244" t="s">
        <v>175</v>
      </c>
      <c r="D4093" s="244" t="s">
        <v>10</v>
      </c>
      <c r="E4093" s="244" t="s">
        <v>11</v>
      </c>
      <c r="F4093" s="244">
        <v>588.23</v>
      </c>
      <c r="G4093" s="244">
        <f t="shared" si="94"/>
        <v>17646.900000000001</v>
      </c>
      <c r="H4093" s="244">
        <v>30</v>
      </c>
      <c r="I4093" s="39"/>
    </row>
    <row r="4094" spans="1:9" ht="27" x14ac:dyDescent="0.25">
      <c r="A4094" s="237">
        <v>4261</v>
      </c>
      <c r="B4094" s="237" t="s">
        <v>6096</v>
      </c>
      <c r="C4094" s="237" t="s">
        <v>217</v>
      </c>
      <c r="D4094" s="237" t="s">
        <v>10</v>
      </c>
      <c r="E4094" s="237" t="s">
        <v>16</v>
      </c>
      <c r="F4094" s="237">
        <v>168</v>
      </c>
      <c r="G4094" s="237">
        <f t="shared" si="94"/>
        <v>16800</v>
      </c>
      <c r="H4094" s="237">
        <v>100</v>
      </c>
      <c r="I4094" s="39"/>
    </row>
    <row r="4095" spans="1:9" x14ac:dyDescent="0.25">
      <c r="A4095" s="237">
        <v>4261</v>
      </c>
      <c r="B4095" s="237" t="s">
        <v>6100</v>
      </c>
      <c r="C4095" s="237" t="s">
        <v>20</v>
      </c>
      <c r="D4095" s="237" t="s">
        <v>10</v>
      </c>
      <c r="E4095" s="237" t="s">
        <v>11</v>
      </c>
      <c r="F4095" s="237">
        <v>448.19</v>
      </c>
      <c r="G4095" s="237">
        <f t="shared" si="94"/>
        <v>26891.4</v>
      </c>
      <c r="H4095" s="237">
        <v>60</v>
      </c>
      <c r="I4095" s="39"/>
    </row>
    <row r="4096" spans="1:9" ht="27" x14ac:dyDescent="0.25">
      <c r="A4096" s="237">
        <v>4261</v>
      </c>
      <c r="B4096" s="237" t="s">
        <v>6102</v>
      </c>
      <c r="C4096" s="237" t="s">
        <v>723</v>
      </c>
      <c r="D4096" s="237" t="s">
        <v>10</v>
      </c>
      <c r="E4096" s="237" t="s">
        <v>11</v>
      </c>
      <c r="F4096" s="237">
        <v>64.23</v>
      </c>
      <c r="G4096" s="237">
        <f t="shared" si="94"/>
        <v>12846</v>
      </c>
      <c r="H4096" s="237">
        <v>200</v>
      </c>
      <c r="I4096" s="39"/>
    </row>
    <row r="4097" spans="1:9" x14ac:dyDescent="0.25">
      <c r="A4097" s="237">
        <v>4261</v>
      </c>
      <c r="B4097" s="237" t="s">
        <v>6103</v>
      </c>
      <c r="C4097" s="237" t="s">
        <v>195</v>
      </c>
      <c r="D4097" s="237" t="s">
        <v>10</v>
      </c>
      <c r="E4097" s="237" t="s">
        <v>11</v>
      </c>
      <c r="F4097" s="237">
        <v>766.58</v>
      </c>
      <c r="G4097" s="237">
        <f t="shared" si="94"/>
        <v>22997.4</v>
      </c>
      <c r="H4097" s="237">
        <v>30</v>
      </c>
      <c r="I4097" s="39"/>
    </row>
    <row r="4098" spans="1:9" x14ac:dyDescent="0.25">
      <c r="A4098" s="237">
        <v>4261</v>
      </c>
      <c r="B4098" s="237" t="s">
        <v>6106</v>
      </c>
      <c r="C4098" s="237" t="s">
        <v>585</v>
      </c>
      <c r="D4098" s="237" t="s">
        <v>10</v>
      </c>
      <c r="E4098" s="237" t="s">
        <v>16</v>
      </c>
      <c r="F4098" s="237">
        <v>54.48</v>
      </c>
      <c r="G4098" s="237">
        <f t="shared" si="94"/>
        <v>1089.5999999999999</v>
      </c>
      <c r="H4098" s="237">
        <v>20</v>
      </c>
      <c r="I4098" s="39"/>
    </row>
    <row r="4099" spans="1:9" ht="27" x14ac:dyDescent="0.25">
      <c r="A4099" s="237">
        <v>4261</v>
      </c>
      <c r="B4099" s="237" t="s">
        <v>6111</v>
      </c>
      <c r="C4099" s="237" t="s">
        <v>18</v>
      </c>
      <c r="D4099" s="237" t="s">
        <v>10</v>
      </c>
      <c r="E4099" s="237" t="s">
        <v>11</v>
      </c>
      <c r="F4099" s="237">
        <v>69.180000000000007</v>
      </c>
      <c r="G4099" s="237">
        <f t="shared" si="94"/>
        <v>20754.000000000004</v>
      </c>
      <c r="H4099" s="237">
        <v>300</v>
      </c>
      <c r="I4099" s="39"/>
    </row>
    <row r="4100" spans="1:9" x14ac:dyDescent="0.25">
      <c r="A4100" s="237">
        <v>4261</v>
      </c>
      <c r="B4100" s="237" t="s">
        <v>6113</v>
      </c>
      <c r="C4100" s="237" t="s">
        <v>584</v>
      </c>
      <c r="D4100" s="237" t="s">
        <v>10</v>
      </c>
      <c r="E4100" s="237" t="s">
        <v>11</v>
      </c>
      <c r="F4100" s="237">
        <v>49.6</v>
      </c>
      <c r="G4100" s="237">
        <f t="shared" si="94"/>
        <v>3472</v>
      </c>
      <c r="H4100" s="237">
        <v>70</v>
      </c>
      <c r="I4100" s="39"/>
    </row>
    <row r="4101" spans="1:9" ht="27" x14ac:dyDescent="0.25">
      <c r="A4101" s="237">
        <v>4261</v>
      </c>
      <c r="B4101" s="237" t="s">
        <v>6114</v>
      </c>
      <c r="C4101" s="237" t="s">
        <v>17</v>
      </c>
      <c r="D4101" s="237" t="s">
        <v>10</v>
      </c>
      <c r="E4101" s="237" t="s">
        <v>11</v>
      </c>
      <c r="F4101" s="237">
        <v>6.11</v>
      </c>
      <c r="G4101" s="237">
        <f t="shared" si="94"/>
        <v>30550</v>
      </c>
      <c r="H4101" s="237">
        <v>5000</v>
      </c>
      <c r="I4101" s="39"/>
    </row>
    <row r="4102" spans="1:9" x14ac:dyDescent="0.25">
      <c r="A4102" s="237">
        <v>4261</v>
      </c>
      <c r="B4102" s="237" t="s">
        <v>6339</v>
      </c>
      <c r="C4102" s="237" t="s">
        <v>72</v>
      </c>
      <c r="D4102" s="237" t="s">
        <v>10</v>
      </c>
      <c r="E4102" s="237" t="s">
        <v>11</v>
      </c>
      <c r="F4102" s="237">
        <v>2988</v>
      </c>
      <c r="G4102" s="237">
        <f t="shared" si="94"/>
        <v>29880</v>
      </c>
      <c r="H4102" s="237">
        <v>10</v>
      </c>
      <c r="I4102" s="39"/>
    </row>
    <row r="4103" spans="1:9" x14ac:dyDescent="0.25">
      <c r="A4103" s="237">
        <v>4261</v>
      </c>
      <c r="B4103" s="237" t="s">
        <v>6340</v>
      </c>
      <c r="C4103" s="237" t="s">
        <v>725</v>
      </c>
      <c r="D4103" s="237" t="s">
        <v>10</v>
      </c>
      <c r="E4103" s="237" t="s">
        <v>11</v>
      </c>
      <c r="F4103" s="237">
        <v>138.82</v>
      </c>
      <c r="G4103" s="237">
        <f t="shared" si="94"/>
        <v>5552.7999999999993</v>
      </c>
      <c r="H4103" s="237">
        <v>40</v>
      </c>
      <c r="I4103" s="39"/>
    </row>
    <row r="4104" spans="1:9" x14ac:dyDescent="0.25">
      <c r="A4104" s="237">
        <v>4261</v>
      </c>
      <c r="B4104" s="237" t="s">
        <v>6115</v>
      </c>
      <c r="C4104" s="237" t="s">
        <v>220</v>
      </c>
      <c r="D4104" s="237" t="s">
        <v>10</v>
      </c>
      <c r="E4104" s="237" t="s">
        <v>11</v>
      </c>
      <c r="F4104" s="237">
        <v>5940</v>
      </c>
      <c r="G4104" s="237">
        <f t="shared" si="94"/>
        <v>59400</v>
      </c>
      <c r="H4104" s="237">
        <v>10</v>
      </c>
      <c r="I4104" s="39"/>
    </row>
    <row r="4105" spans="1:9" x14ac:dyDescent="0.25">
      <c r="A4105" s="237">
        <v>4261</v>
      </c>
      <c r="B4105" s="237" t="s">
        <v>6341</v>
      </c>
      <c r="C4105" s="237" t="s">
        <v>12</v>
      </c>
      <c r="D4105" s="237" t="s">
        <v>10</v>
      </c>
      <c r="E4105" s="237" t="s">
        <v>11</v>
      </c>
      <c r="F4105" s="237">
        <v>19.73</v>
      </c>
      <c r="G4105" s="237">
        <f t="shared" si="94"/>
        <v>12824.5</v>
      </c>
      <c r="H4105" s="237">
        <v>650</v>
      </c>
      <c r="I4105" s="39"/>
    </row>
    <row r="4106" spans="1:9" x14ac:dyDescent="0.25">
      <c r="A4106" s="237">
        <v>4267</v>
      </c>
      <c r="B4106" s="237" t="s">
        <v>2228</v>
      </c>
      <c r="C4106" s="237" t="s">
        <v>134</v>
      </c>
      <c r="D4106" s="237" t="s">
        <v>35</v>
      </c>
      <c r="E4106" s="237" t="s">
        <v>11</v>
      </c>
      <c r="F4106" s="237">
        <v>44.86</v>
      </c>
      <c r="G4106" s="237">
        <f>+F4106*H4106</f>
        <v>100665.84</v>
      </c>
      <c r="H4106" s="237">
        <v>2244</v>
      </c>
      <c r="I4106" s="39"/>
    </row>
    <row r="4107" spans="1:9" x14ac:dyDescent="0.25">
      <c r="A4107" s="237"/>
      <c r="B4107" s="237" t="s">
        <v>1323</v>
      </c>
      <c r="C4107" s="237" t="s">
        <v>85</v>
      </c>
      <c r="D4107" s="237" t="s">
        <v>10</v>
      </c>
      <c r="E4107" s="237" t="s">
        <v>46</v>
      </c>
      <c r="F4107" s="237">
        <v>0</v>
      </c>
      <c r="G4107" s="237">
        <v>0</v>
      </c>
      <c r="H4107" s="237">
        <v>20</v>
      </c>
      <c r="I4107" s="39"/>
    </row>
    <row r="4108" spans="1:9" x14ac:dyDescent="0.25">
      <c r="A4108" s="237"/>
      <c r="B4108" s="237" t="s">
        <v>1324</v>
      </c>
      <c r="C4108" s="237" t="s">
        <v>261</v>
      </c>
      <c r="D4108" s="237" t="s">
        <v>10</v>
      </c>
      <c r="E4108" s="237" t="s">
        <v>11</v>
      </c>
      <c r="F4108" s="237">
        <v>0</v>
      </c>
      <c r="G4108" s="237">
        <v>0</v>
      </c>
      <c r="H4108" s="237">
        <v>300</v>
      </c>
      <c r="I4108" s="39"/>
    </row>
    <row r="4109" spans="1:9" x14ac:dyDescent="0.25">
      <c r="A4109" s="10"/>
      <c r="B4109" s="10" t="s">
        <v>1325</v>
      </c>
      <c r="C4109" s="10" t="s">
        <v>1326</v>
      </c>
      <c r="D4109" s="10" t="s">
        <v>10</v>
      </c>
      <c r="E4109" s="10" t="s">
        <v>11</v>
      </c>
      <c r="F4109" s="10">
        <v>0</v>
      </c>
      <c r="G4109" s="10">
        <v>0</v>
      </c>
      <c r="H4109" s="10">
        <v>200</v>
      </c>
      <c r="I4109" s="39"/>
    </row>
    <row r="4110" spans="1:9" x14ac:dyDescent="0.25">
      <c r="A4110" s="10"/>
      <c r="B4110" s="10" t="s">
        <v>1327</v>
      </c>
      <c r="C4110" s="10" t="s">
        <v>238</v>
      </c>
      <c r="D4110" s="10" t="s">
        <v>10</v>
      </c>
      <c r="E4110" s="10" t="s">
        <v>11</v>
      </c>
      <c r="F4110" s="10">
        <v>0</v>
      </c>
      <c r="G4110" s="10">
        <v>0</v>
      </c>
      <c r="H4110" s="10">
        <v>100</v>
      </c>
      <c r="I4110" s="39"/>
    </row>
    <row r="4111" spans="1:9" x14ac:dyDescent="0.25">
      <c r="A4111" s="10"/>
      <c r="B4111" s="10" t="s">
        <v>1328</v>
      </c>
      <c r="C4111" s="10" t="s">
        <v>26</v>
      </c>
      <c r="D4111" s="10" t="s">
        <v>10</v>
      </c>
      <c r="E4111" s="10" t="s">
        <v>11</v>
      </c>
      <c r="F4111" s="10">
        <v>0</v>
      </c>
      <c r="G4111" s="10">
        <v>0</v>
      </c>
      <c r="H4111" s="10">
        <v>10</v>
      </c>
      <c r="I4111" s="39"/>
    </row>
    <row r="4112" spans="1:9" x14ac:dyDescent="0.25">
      <c r="A4112" s="10"/>
      <c r="B4112" s="10" t="s">
        <v>1329</v>
      </c>
      <c r="C4112" s="10" t="s">
        <v>586</v>
      </c>
      <c r="D4112" s="10" t="s">
        <v>10</v>
      </c>
      <c r="E4112" s="10" t="s">
        <v>11</v>
      </c>
      <c r="F4112" s="10">
        <v>0</v>
      </c>
      <c r="G4112" s="10">
        <v>0</v>
      </c>
      <c r="H4112" s="10">
        <v>50</v>
      </c>
      <c r="I4112" s="39"/>
    </row>
    <row r="4113" spans="1:9" x14ac:dyDescent="0.25">
      <c r="A4113" s="10"/>
      <c r="B4113" s="10" t="s">
        <v>1330</v>
      </c>
      <c r="C4113" s="10" t="s">
        <v>123</v>
      </c>
      <c r="D4113" s="10" t="s">
        <v>10</v>
      </c>
      <c r="E4113" s="10" t="s">
        <v>11</v>
      </c>
      <c r="F4113" s="10">
        <v>0</v>
      </c>
      <c r="G4113" s="10">
        <v>0</v>
      </c>
      <c r="H4113" s="10">
        <v>20</v>
      </c>
      <c r="I4113" s="39"/>
    </row>
    <row r="4114" spans="1:9" x14ac:dyDescent="0.25">
      <c r="A4114" s="10"/>
      <c r="B4114" s="10" t="s">
        <v>1331</v>
      </c>
      <c r="C4114" s="10" t="s">
        <v>27</v>
      </c>
      <c r="D4114" s="10" t="s">
        <v>10</v>
      </c>
      <c r="E4114" s="10" t="s">
        <v>24</v>
      </c>
      <c r="F4114" s="10">
        <v>0</v>
      </c>
      <c r="G4114" s="10">
        <v>0</v>
      </c>
      <c r="H4114" s="10">
        <v>100</v>
      </c>
      <c r="I4114" s="39"/>
    </row>
    <row r="4115" spans="1:9" ht="40.5" x14ac:dyDescent="0.25">
      <c r="A4115" s="10"/>
      <c r="B4115" s="10" t="s">
        <v>1332</v>
      </c>
      <c r="C4115" s="10" t="s">
        <v>50</v>
      </c>
      <c r="D4115" s="10" t="s">
        <v>10</v>
      </c>
      <c r="E4115" s="10" t="s">
        <v>24</v>
      </c>
      <c r="F4115" s="10">
        <v>0</v>
      </c>
      <c r="G4115" s="10">
        <v>0</v>
      </c>
      <c r="H4115" s="10">
        <v>50</v>
      </c>
      <c r="I4115" s="39"/>
    </row>
    <row r="4116" spans="1:9" x14ac:dyDescent="0.25">
      <c r="A4116" s="16"/>
      <c r="B4116" s="10" t="s">
        <v>1333</v>
      </c>
      <c r="C4116" s="10" t="s">
        <v>29</v>
      </c>
      <c r="D4116" s="10" t="s">
        <v>10</v>
      </c>
      <c r="E4116" s="12" t="s">
        <v>11</v>
      </c>
      <c r="F4116" s="20">
        <v>0</v>
      </c>
      <c r="G4116" s="20">
        <v>0</v>
      </c>
      <c r="H4116" s="34">
        <v>50</v>
      </c>
      <c r="I4116" s="39"/>
    </row>
    <row r="4117" spans="1:9" ht="27" x14ac:dyDescent="0.25">
      <c r="A4117" s="16"/>
      <c r="B4117" s="10" t="s">
        <v>1334</v>
      </c>
      <c r="C4117" s="10" t="s">
        <v>229</v>
      </c>
      <c r="D4117" s="10" t="s">
        <v>10</v>
      </c>
      <c r="E4117" s="12" t="s">
        <v>11</v>
      </c>
      <c r="F4117" s="20">
        <v>0</v>
      </c>
      <c r="G4117" s="20">
        <v>0</v>
      </c>
      <c r="H4117" s="34">
        <v>10</v>
      </c>
      <c r="I4117" s="39"/>
    </row>
    <row r="4118" spans="1:9" x14ac:dyDescent="0.25">
      <c r="A4118" s="16"/>
      <c r="B4118" s="10" t="s">
        <v>1335</v>
      </c>
      <c r="C4118" s="10" t="s">
        <v>230</v>
      </c>
      <c r="D4118" s="10" t="s">
        <v>10</v>
      </c>
      <c r="E4118" s="12" t="s">
        <v>11</v>
      </c>
      <c r="F4118" s="20">
        <v>0</v>
      </c>
      <c r="G4118" s="20">
        <v>0</v>
      </c>
      <c r="H4118" s="34">
        <v>30</v>
      </c>
      <c r="I4118" s="39"/>
    </row>
    <row r="4119" spans="1:9" x14ac:dyDescent="0.25">
      <c r="A4119" s="16"/>
      <c r="B4119" s="10" t="s">
        <v>1740</v>
      </c>
      <c r="C4119" s="10" t="s">
        <v>52</v>
      </c>
      <c r="D4119" s="10" t="s">
        <v>10</v>
      </c>
      <c r="E4119" s="12" t="s">
        <v>11</v>
      </c>
      <c r="F4119" s="20">
        <v>0</v>
      </c>
      <c r="G4119" s="20">
        <v>0</v>
      </c>
      <c r="H4119" s="34">
        <v>10</v>
      </c>
      <c r="I4119" s="39"/>
    </row>
    <row r="4120" spans="1:9" x14ac:dyDescent="0.25">
      <c r="A4120" s="16"/>
      <c r="B4120" s="10" t="s">
        <v>1741</v>
      </c>
      <c r="C4120" s="10" t="s">
        <v>1742</v>
      </c>
      <c r="D4120" s="10" t="s">
        <v>10</v>
      </c>
      <c r="E4120" s="12" t="s">
        <v>11</v>
      </c>
      <c r="F4120" s="20">
        <v>0</v>
      </c>
      <c r="G4120" s="20">
        <v>0</v>
      </c>
      <c r="H4120" s="34">
        <v>2</v>
      </c>
      <c r="I4120" s="39"/>
    </row>
    <row r="4121" spans="1:9" x14ac:dyDescent="0.25">
      <c r="A4121" s="16"/>
      <c r="B4121" s="10" t="s">
        <v>1743</v>
      </c>
      <c r="C4121" s="10" t="s">
        <v>150</v>
      </c>
      <c r="D4121" s="10" t="s">
        <v>10</v>
      </c>
      <c r="E4121" s="12" t="s">
        <v>11</v>
      </c>
      <c r="F4121" s="20">
        <v>0</v>
      </c>
      <c r="G4121" s="20">
        <v>0</v>
      </c>
      <c r="H4121" s="34">
        <v>8</v>
      </c>
      <c r="I4121" s="39"/>
    </row>
    <row r="4122" spans="1:9" x14ac:dyDescent="0.25">
      <c r="A4122" s="16"/>
      <c r="B4122" s="10" t="s">
        <v>1744</v>
      </c>
      <c r="C4122" s="10" t="s">
        <v>150</v>
      </c>
      <c r="D4122" s="10" t="s">
        <v>10</v>
      </c>
      <c r="E4122" s="12" t="s">
        <v>11</v>
      </c>
      <c r="F4122" s="20">
        <v>0</v>
      </c>
      <c r="G4122" s="20">
        <v>0</v>
      </c>
      <c r="H4122" s="34">
        <v>1</v>
      </c>
      <c r="I4122" s="39"/>
    </row>
    <row r="4123" spans="1:9" ht="27" x14ac:dyDescent="0.25">
      <c r="A4123" s="16"/>
      <c r="B4123" s="10" t="s">
        <v>1745</v>
      </c>
      <c r="C4123" s="10" t="s">
        <v>92</v>
      </c>
      <c r="D4123" s="10" t="s">
        <v>10</v>
      </c>
      <c r="E4123" s="12" t="s">
        <v>11</v>
      </c>
      <c r="F4123" s="20">
        <v>0</v>
      </c>
      <c r="G4123" s="20">
        <v>0</v>
      </c>
      <c r="H4123" s="34">
        <v>6</v>
      </c>
      <c r="I4123" s="39"/>
    </row>
    <row r="4124" spans="1:9" ht="27" x14ac:dyDescent="0.25">
      <c r="A4124" s="16"/>
      <c r="B4124" s="10" t="s">
        <v>1746</v>
      </c>
      <c r="C4124" s="10" t="s">
        <v>1747</v>
      </c>
      <c r="D4124" s="10" t="s">
        <v>10</v>
      </c>
      <c r="E4124" s="12" t="s">
        <v>11</v>
      </c>
      <c r="F4124" s="20">
        <v>0</v>
      </c>
      <c r="G4124" s="20">
        <v>0</v>
      </c>
      <c r="H4124" s="34">
        <v>7</v>
      </c>
      <c r="I4124" s="39"/>
    </row>
    <row r="4125" spans="1:9" x14ac:dyDescent="0.25">
      <c r="A4125" s="16"/>
      <c r="B4125" s="10" t="s">
        <v>1748</v>
      </c>
      <c r="C4125" s="10" t="s">
        <v>152</v>
      </c>
      <c r="D4125" s="10" t="s">
        <v>10</v>
      </c>
      <c r="E4125" s="12" t="s">
        <v>11</v>
      </c>
      <c r="F4125" s="20">
        <v>0</v>
      </c>
      <c r="G4125" s="20">
        <v>0</v>
      </c>
      <c r="H4125" s="34">
        <v>20</v>
      </c>
      <c r="I4125" s="39"/>
    </row>
    <row r="4126" spans="1:9" x14ac:dyDescent="0.25">
      <c r="A4126" s="16"/>
      <c r="B4126" s="10" t="s">
        <v>1749</v>
      </c>
      <c r="C4126" s="10" t="s">
        <v>185</v>
      </c>
      <c r="D4126" s="10" t="s">
        <v>10</v>
      </c>
      <c r="E4126" s="12" t="s">
        <v>11</v>
      </c>
      <c r="F4126" s="20">
        <v>0</v>
      </c>
      <c r="G4126" s="20">
        <v>0</v>
      </c>
      <c r="H4126" s="34">
        <v>10</v>
      </c>
      <c r="I4126" s="39"/>
    </row>
    <row r="4127" spans="1:9" x14ac:dyDescent="0.25">
      <c r="A4127" s="16"/>
      <c r="B4127" s="10" t="s">
        <v>1750</v>
      </c>
      <c r="C4127" s="10" t="s">
        <v>78</v>
      </c>
      <c r="D4127" s="10" t="s">
        <v>10</v>
      </c>
      <c r="E4127" s="12" t="s">
        <v>11</v>
      </c>
      <c r="F4127" s="20">
        <v>0</v>
      </c>
      <c r="G4127" s="20">
        <v>0</v>
      </c>
      <c r="H4127" s="34">
        <v>2</v>
      </c>
      <c r="I4127" s="39"/>
    </row>
    <row r="4128" spans="1:9" x14ac:dyDescent="0.25">
      <c r="A4128" s="16"/>
      <c r="B4128" s="10" t="s">
        <v>1751</v>
      </c>
      <c r="C4128" s="10" t="s">
        <v>187</v>
      </c>
      <c r="D4128" s="10" t="s">
        <v>10</v>
      </c>
      <c r="E4128" s="12" t="s">
        <v>11</v>
      </c>
      <c r="F4128" s="20">
        <v>0</v>
      </c>
      <c r="G4128" s="20">
        <v>0</v>
      </c>
      <c r="H4128" s="34">
        <v>4</v>
      </c>
      <c r="I4128" s="39"/>
    </row>
    <row r="4129" spans="1:9" x14ac:dyDescent="0.25">
      <c r="A4129" s="16"/>
      <c r="B4129" s="10" t="s">
        <v>1752</v>
      </c>
      <c r="C4129" s="10" t="s">
        <v>187</v>
      </c>
      <c r="D4129" s="10" t="s">
        <v>10</v>
      </c>
      <c r="E4129" s="12" t="s">
        <v>11</v>
      </c>
      <c r="F4129" s="20">
        <v>0</v>
      </c>
      <c r="G4129" s="20">
        <v>0</v>
      </c>
      <c r="H4129" s="34">
        <v>1</v>
      </c>
      <c r="I4129" s="39"/>
    </row>
    <row r="4130" spans="1:9" x14ac:dyDescent="0.25">
      <c r="A4130" s="16"/>
      <c r="B4130" s="10" t="s">
        <v>1753</v>
      </c>
      <c r="C4130" s="10" t="s">
        <v>235</v>
      </c>
      <c r="D4130" s="10" t="s">
        <v>10</v>
      </c>
      <c r="E4130" s="12" t="s">
        <v>11</v>
      </c>
      <c r="F4130" s="20">
        <v>0</v>
      </c>
      <c r="G4130" s="20">
        <v>0</v>
      </c>
      <c r="H4130" s="34">
        <v>8</v>
      </c>
      <c r="I4130" s="39"/>
    </row>
    <row r="4131" spans="1:9" x14ac:dyDescent="0.25">
      <c r="A4131" s="16"/>
      <c r="B4131" s="10" t="s">
        <v>1754</v>
      </c>
      <c r="C4131" s="10" t="s">
        <v>180</v>
      </c>
      <c r="D4131" s="10" t="s">
        <v>10</v>
      </c>
      <c r="E4131" s="12" t="s">
        <v>11</v>
      </c>
      <c r="F4131" s="20">
        <v>0</v>
      </c>
      <c r="G4131" s="20">
        <v>0</v>
      </c>
      <c r="H4131" s="34">
        <v>1</v>
      </c>
      <c r="I4131" s="39"/>
    </row>
    <row r="4132" spans="1:9" x14ac:dyDescent="0.25">
      <c r="A4132" s="16"/>
      <c r="B4132" s="10" t="s">
        <v>1755</v>
      </c>
      <c r="C4132" s="10" t="s">
        <v>100</v>
      </c>
      <c r="D4132" s="10" t="s">
        <v>10</v>
      </c>
      <c r="E4132" s="12" t="s">
        <v>11</v>
      </c>
      <c r="F4132" s="20">
        <v>0</v>
      </c>
      <c r="G4132" s="20">
        <v>0</v>
      </c>
      <c r="H4132" s="34">
        <v>2</v>
      </c>
      <c r="I4132" s="39"/>
    </row>
    <row r="4133" spans="1:9" x14ac:dyDescent="0.25">
      <c r="A4133" s="16"/>
      <c r="B4133" s="10" t="s">
        <v>1756</v>
      </c>
      <c r="C4133" s="10" t="s">
        <v>101</v>
      </c>
      <c r="D4133" s="10" t="s">
        <v>10</v>
      </c>
      <c r="E4133" s="12" t="s">
        <v>11</v>
      </c>
      <c r="F4133" s="20">
        <v>0</v>
      </c>
      <c r="G4133" s="20">
        <v>0</v>
      </c>
      <c r="H4133" s="34">
        <v>3</v>
      </c>
      <c r="I4133" s="39"/>
    </row>
    <row r="4134" spans="1:9" x14ac:dyDescent="0.25">
      <c r="A4134" s="16"/>
      <c r="B4134" s="10" t="s">
        <v>1757</v>
      </c>
      <c r="C4134" s="10" t="s">
        <v>102</v>
      </c>
      <c r="D4134" s="10" t="s">
        <v>10</v>
      </c>
      <c r="E4134" s="12" t="s">
        <v>11</v>
      </c>
      <c r="F4134" s="20">
        <v>0</v>
      </c>
      <c r="G4134" s="20">
        <v>0</v>
      </c>
      <c r="H4134" s="34">
        <v>2</v>
      </c>
      <c r="I4134" s="39"/>
    </row>
    <row r="4135" spans="1:9" x14ac:dyDescent="0.25">
      <c r="A4135" s="16"/>
      <c r="B4135" s="10" t="s">
        <v>1758</v>
      </c>
      <c r="C4135" s="10" t="s">
        <v>204</v>
      </c>
      <c r="D4135" s="10" t="s">
        <v>10</v>
      </c>
      <c r="E4135" s="12" t="s">
        <v>11</v>
      </c>
      <c r="F4135" s="20">
        <v>0</v>
      </c>
      <c r="G4135" s="20">
        <v>0</v>
      </c>
      <c r="H4135" s="34">
        <v>1</v>
      </c>
      <c r="I4135" s="39"/>
    </row>
    <row r="4136" spans="1:9" x14ac:dyDescent="0.25">
      <c r="A4136" s="16"/>
      <c r="B4136" s="10" t="s">
        <v>1759</v>
      </c>
      <c r="C4136" s="10" t="s">
        <v>155</v>
      </c>
      <c r="D4136" s="10" t="s">
        <v>10</v>
      </c>
      <c r="E4136" s="12" t="s">
        <v>11</v>
      </c>
      <c r="F4136" s="20">
        <v>0</v>
      </c>
      <c r="G4136" s="20">
        <v>0</v>
      </c>
      <c r="H4136" s="34">
        <v>2</v>
      </c>
      <c r="I4136" s="39"/>
    </row>
    <row r="4137" spans="1:9" x14ac:dyDescent="0.25">
      <c r="A4137" s="16"/>
      <c r="B4137" s="10" t="s">
        <v>896</v>
      </c>
      <c r="C4137" s="10" t="s">
        <v>134</v>
      </c>
      <c r="D4137" s="10" t="s">
        <v>35</v>
      </c>
      <c r="E4137" s="10" t="s">
        <v>11</v>
      </c>
      <c r="F4137" s="20">
        <v>0</v>
      </c>
      <c r="G4137" s="20">
        <v>0</v>
      </c>
      <c r="H4137" s="34">
        <v>4000</v>
      </c>
      <c r="I4137" s="39"/>
    </row>
    <row r="4138" spans="1:9" x14ac:dyDescent="0.25">
      <c r="A4138" s="16"/>
      <c r="B4138" s="10" t="s">
        <v>1829</v>
      </c>
      <c r="C4138" s="10" t="s">
        <v>195</v>
      </c>
      <c r="D4138" s="10" t="s">
        <v>10</v>
      </c>
      <c r="E4138" s="12" t="s">
        <v>11</v>
      </c>
      <c r="F4138" s="20">
        <v>0</v>
      </c>
      <c r="G4138" s="20">
        <v>0</v>
      </c>
      <c r="H4138" s="34">
        <v>30</v>
      </c>
      <c r="I4138" s="39"/>
    </row>
    <row r="4139" spans="1:9" x14ac:dyDescent="0.25">
      <c r="A4139" s="16"/>
      <c r="B4139" s="10" t="s">
        <v>1830</v>
      </c>
      <c r="C4139" s="10" t="s">
        <v>72</v>
      </c>
      <c r="D4139" s="10" t="s">
        <v>10</v>
      </c>
      <c r="E4139" s="12" t="s">
        <v>11</v>
      </c>
      <c r="F4139" s="20">
        <v>0</v>
      </c>
      <c r="G4139" s="20">
        <v>0</v>
      </c>
      <c r="H4139" s="34">
        <v>10</v>
      </c>
      <c r="I4139" s="39"/>
    </row>
    <row r="4140" spans="1:9" ht="15" customHeight="1" x14ac:dyDescent="0.25">
      <c r="A4140" s="16"/>
      <c r="B4140" s="10" t="s">
        <v>1831</v>
      </c>
      <c r="C4140" s="10" t="s">
        <v>584</v>
      </c>
      <c r="D4140" s="10" t="s">
        <v>10</v>
      </c>
      <c r="E4140" s="12" t="s">
        <v>11</v>
      </c>
      <c r="F4140" s="20">
        <v>0</v>
      </c>
      <c r="G4140" s="20">
        <v>0</v>
      </c>
      <c r="H4140" s="34">
        <v>70</v>
      </c>
      <c r="I4140" s="39"/>
    </row>
    <row r="4141" spans="1:9" x14ac:dyDescent="0.25">
      <c r="A4141" s="18"/>
      <c r="B4141" s="10" t="s">
        <v>1832</v>
      </c>
      <c r="C4141" s="10" t="s">
        <v>211</v>
      </c>
      <c r="D4141" s="10" t="s">
        <v>10</v>
      </c>
      <c r="E4141" s="12" t="s">
        <v>11</v>
      </c>
      <c r="F4141" s="20">
        <v>0</v>
      </c>
      <c r="G4141" s="20">
        <v>0</v>
      </c>
      <c r="H4141" s="34">
        <v>30</v>
      </c>
      <c r="I4141" s="39"/>
    </row>
    <row r="4142" spans="1:9" x14ac:dyDescent="0.25">
      <c r="A4142" s="18"/>
      <c r="B4142" s="10" t="s">
        <v>1833</v>
      </c>
      <c r="C4142" s="10" t="s">
        <v>12</v>
      </c>
      <c r="D4142" s="10" t="s">
        <v>10</v>
      </c>
      <c r="E4142" s="12" t="s">
        <v>11</v>
      </c>
      <c r="F4142" s="20">
        <v>0</v>
      </c>
      <c r="G4142" s="20">
        <v>0</v>
      </c>
      <c r="H4142" s="34">
        <v>650</v>
      </c>
      <c r="I4142" s="39"/>
    </row>
    <row r="4143" spans="1:9" x14ac:dyDescent="0.25">
      <c r="A4143" s="16"/>
      <c r="B4143" s="10" t="s">
        <v>1834</v>
      </c>
      <c r="C4143" s="10" t="s">
        <v>215</v>
      </c>
      <c r="D4143" s="10" t="s">
        <v>10</v>
      </c>
      <c r="E4143" s="12" t="s">
        <v>11</v>
      </c>
      <c r="F4143" s="20">
        <v>0</v>
      </c>
      <c r="G4143" s="20">
        <v>0</v>
      </c>
      <c r="H4143" s="34">
        <v>50</v>
      </c>
      <c r="I4143" s="39"/>
    </row>
    <row r="4144" spans="1:9" x14ac:dyDescent="0.25">
      <c r="A4144" s="16"/>
      <c r="B4144" s="10" t="s">
        <v>1835</v>
      </c>
      <c r="C4144" s="10" t="s">
        <v>725</v>
      </c>
      <c r="D4144" s="10" t="s">
        <v>10</v>
      </c>
      <c r="E4144" s="12" t="s">
        <v>11</v>
      </c>
      <c r="F4144" s="20">
        <v>0</v>
      </c>
      <c r="G4144" s="20">
        <v>0</v>
      </c>
      <c r="H4144" s="34">
        <v>40</v>
      </c>
      <c r="I4144" s="39"/>
    </row>
    <row r="4145" spans="1:9" ht="27" x14ac:dyDescent="0.25">
      <c r="A4145" s="16"/>
      <c r="B4145" s="10" t="s">
        <v>1836</v>
      </c>
      <c r="C4145" s="10" t="s">
        <v>217</v>
      </c>
      <c r="D4145" s="10" t="s">
        <v>10</v>
      </c>
      <c r="E4145" s="12" t="s">
        <v>16</v>
      </c>
      <c r="F4145" s="20">
        <v>0</v>
      </c>
      <c r="G4145" s="20">
        <v>0</v>
      </c>
      <c r="H4145" s="34">
        <v>100</v>
      </c>
      <c r="I4145" s="39"/>
    </row>
    <row r="4146" spans="1:9" ht="27" x14ac:dyDescent="0.25">
      <c r="A4146" s="16"/>
      <c r="B4146" s="10" t="s">
        <v>1837</v>
      </c>
      <c r="C4146" s="10" t="s">
        <v>17</v>
      </c>
      <c r="D4146" s="10" t="s">
        <v>10</v>
      </c>
      <c r="E4146" s="12" t="s">
        <v>11</v>
      </c>
      <c r="F4146" s="20">
        <v>0</v>
      </c>
      <c r="G4146" s="20">
        <v>0</v>
      </c>
      <c r="H4146" s="34">
        <v>5000</v>
      </c>
      <c r="I4146" s="39"/>
    </row>
    <row r="4147" spans="1:9" ht="27" x14ac:dyDescent="0.25">
      <c r="A4147" s="16"/>
      <c r="B4147" s="10" t="s">
        <v>1838</v>
      </c>
      <c r="C4147" s="10" t="s">
        <v>17</v>
      </c>
      <c r="D4147" s="10" t="s">
        <v>10</v>
      </c>
      <c r="E4147" s="12" t="s">
        <v>11</v>
      </c>
      <c r="F4147" s="20">
        <v>0</v>
      </c>
      <c r="G4147" s="20">
        <v>0</v>
      </c>
      <c r="H4147" s="34">
        <v>300</v>
      </c>
      <c r="I4147" s="39"/>
    </row>
    <row r="4148" spans="1:9" x14ac:dyDescent="0.25">
      <c r="A4148" s="16"/>
      <c r="B4148" s="10" t="s">
        <v>1839</v>
      </c>
      <c r="C4148" s="10" t="s">
        <v>20</v>
      </c>
      <c r="D4148" s="10" t="s">
        <v>10</v>
      </c>
      <c r="E4148" s="12" t="s">
        <v>11</v>
      </c>
      <c r="F4148" s="20">
        <v>0</v>
      </c>
      <c r="G4148" s="20">
        <v>0</v>
      </c>
      <c r="H4148" s="34">
        <v>60</v>
      </c>
      <c r="I4148" s="39"/>
    </row>
    <row r="4149" spans="1:9" x14ac:dyDescent="0.25">
      <c r="A4149" s="18"/>
      <c r="B4149" s="10" t="s">
        <v>1840</v>
      </c>
      <c r="C4149" s="10" t="s">
        <v>21</v>
      </c>
      <c r="D4149" s="10" t="s">
        <v>10</v>
      </c>
      <c r="E4149" s="12" t="s">
        <v>11</v>
      </c>
      <c r="F4149" s="20">
        <v>0</v>
      </c>
      <c r="G4149" s="20">
        <v>0</v>
      </c>
      <c r="H4149" s="34">
        <v>20</v>
      </c>
      <c r="I4149" s="39"/>
    </row>
    <row r="4150" spans="1:9" x14ac:dyDescent="0.25">
      <c r="A4150" s="18"/>
      <c r="B4150" s="10" t="s">
        <v>1841</v>
      </c>
      <c r="C4150" s="10" t="s">
        <v>199</v>
      </c>
      <c r="D4150" s="10" t="s">
        <v>10</v>
      </c>
      <c r="E4150" s="12" t="s">
        <v>169</v>
      </c>
      <c r="F4150" s="20">
        <v>0</v>
      </c>
      <c r="G4150" s="20">
        <v>0</v>
      </c>
      <c r="H4150" s="34">
        <v>625</v>
      </c>
      <c r="I4150" s="39"/>
    </row>
    <row r="4151" spans="1:9" ht="27" x14ac:dyDescent="0.25">
      <c r="A4151" s="16"/>
      <c r="B4151" s="10" t="s">
        <v>1842</v>
      </c>
      <c r="C4151" s="10" t="s">
        <v>723</v>
      </c>
      <c r="D4151" s="10" t="s">
        <v>10</v>
      </c>
      <c r="E4151" s="12" t="s">
        <v>11</v>
      </c>
      <c r="F4151" s="20">
        <v>0</v>
      </c>
      <c r="G4151" s="20">
        <v>0</v>
      </c>
      <c r="H4151" s="34">
        <v>200</v>
      </c>
      <c r="I4151" s="39"/>
    </row>
    <row r="4152" spans="1:9" x14ac:dyDescent="0.25">
      <c r="A4152" s="16"/>
      <c r="B4152" s="10" t="s">
        <v>1843</v>
      </c>
      <c r="C4152" s="10" t="s">
        <v>220</v>
      </c>
      <c r="D4152" s="10" t="s">
        <v>10</v>
      </c>
      <c r="E4152" s="12" t="s">
        <v>11</v>
      </c>
      <c r="F4152" s="20">
        <v>0</v>
      </c>
      <c r="G4152" s="20">
        <v>0</v>
      </c>
      <c r="H4152" s="34">
        <v>10</v>
      </c>
      <c r="I4152" s="39"/>
    </row>
    <row r="4153" spans="1:9" ht="40.5" x14ac:dyDescent="0.25">
      <c r="A4153" s="16"/>
      <c r="B4153" s="10" t="s">
        <v>1844</v>
      </c>
      <c r="C4153" s="10" t="s">
        <v>175</v>
      </c>
      <c r="D4153" s="10" t="s">
        <v>10</v>
      </c>
      <c r="E4153" s="12" t="s">
        <v>11</v>
      </c>
      <c r="F4153" s="20">
        <v>0</v>
      </c>
      <c r="G4153" s="20">
        <v>0</v>
      </c>
      <c r="H4153" s="34">
        <v>30</v>
      </c>
      <c r="I4153" s="39"/>
    </row>
    <row r="4154" spans="1:9" x14ac:dyDescent="0.25">
      <c r="A4154" s="18"/>
      <c r="B4154" s="10" t="s">
        <v>1845</v>
      </c>
      <c r="C4154" s="10" t="s">
        <v>585</v>
      </c>
      <c r="D4154" s="10" t="s">
        <v>10</v>
      </c>
      <c r="E4154" s="12" t="s">
        <v>16</v>
      </c>
      <c r="F4154" s="20">
        <v>0</v>
      </c>
      <c r="G4154" s="20">
        <v>0</v>
      </c>
      <c r="H4154" s="34">
        <v>20</v>
      </c>
      <c r="I4154" s="39"/>
    </row>
    <row r="4155" spans="1:9" x14ac:dyDescent="0.25">
      <c r="A4155" s="21">
        <v>4267</v>
      </c>
      <c r="B4155" s="10" t="s">
        <v>2229</v>
      </c>
      <c r="C4155" s="10" t="s">
        <v>134</v>
      </c>
      <c r="D4155" s="10" t="s">
        <v>35</v>
      </c>
      <c r="E4155" s="10" t="s">
        <v>11</v>
      </c>
      <c r="F4155" s="10">
        <v>180</v>
      </c>
      <c r="G4155" s="10">
        <f>+F4155*H4155</f>
        <v>149940</v>
      </c>
      <c r="H4155" s="10">
        <v>833</v>
      </c>
      <c r="I4155" s="39"/>
    </row>
    <row r="4156" spans="1:9" ht="17.25" customHeight="1" x14ac:dyDescent="0.25">
      <c r="A4156" s="440" t="s">
        <v>32</v>
      </c>
      <c r="B4156" s="441"/>
      <c r="C4156" s="441"/>
      <c r="D4156" s="441"/>
      <c r="E4156" s="441"/>
      <c r="F4156" s="441"/>
      <c r="G4156" s="441"/>
      <c r="H4156" s="442"/>
      <c r="I4156" s="39"/>
    </row>
    <row r="4157" spans="1:9" ht="54" x14ac:dyDescent="0.25">
      <c r="A4157" s="328">
        <v>4215</v>
      </c>
      <c r="B4157" s="328" t="s">
        <v>7454</v>
      </c>
      <c r="C4157" s="328" t="s">
        <v>3699</v>
      </c>
      <c r="D4157" s="328" t="s">
        <v>35</v>
      </c>
      <c r="E4157" s="328" t="s">
        <v>34</v>
      </c>
      <c r="F4157" s="328">
        <v>105000</v>
      </c>
      <c r="G4157" s="328">
        <v>105000</v>
      </c>
      <c r="H4157" s="328">
        <v>1</v>
      </c>
      <c r="I4157" s="39"/>
    </row>
    <row r="4158" spans="1:9" ht="27" x14ac:dyDescent="0.25">
      <c r="A4158" s="296">
        <v>4252</v>
      </c>
      <c r="B4158" s="328" t="s">
        <v>7135</v>
      </c>
      <c r="C4158" s="328" t="s">
        <v>147</v>
      </c>
      <c r="D4158" s="328" t="s">
        <v>35</v>
      </c>
      <c r="E4158" s="328" t="s">
        <v>34</v>
      </c>
      <c r="F4158" s="328">
        <v>300000</v>
      </c>
      <c r="G4158" s="328">
        <v>300000</v>
      </c>
      <c r="H4158" s="328">
        <v>1</v>
      </c>
      <c r="I4158" s="39"/>
    </row>
    <row r="4159" spans="1:9" ht="40.5" x14ac:dyDescent="0.25">
      <c r="A4159" s="296">
        <v>4252</v>
      </c>
      <c r="B4159" s="296" t="s">
        <v>7136</v>
      </c>
      <c r="C4159" s="296" t="s">
        <v>130</v>
      </c>
      <c r="D4159" s="296" t="s">
        <v>35</v>
      </c>
      <c r="E4159" s="296" t="s">
        <v>34</v>
      </c>
      <c r="F4159" s="296">
        <v>250000</v>
      </c>
      <c r="G4159" s="296">
        <v>250000</v>
      </c>
      <c r="H4159" s="296">
        <v>1</v>
      </c>
      <c r="I4159" s="39"/>
    </row>
    <row r="4160" spans="1:9" ht="17.25" customHeight="1" x14ac:dyDescent="0.25">
      <c r="A4160" s="128">
        <v>4241</v>
      </c>
      <c r="B4160" s="128" t="s">
        <v>6899</v>
      </c>
      <c r="C4160" s="128" t="s">
        <v>591</v>
      </c>
      <c r="D4160" s="128" t="s">
        <v>10</v>
      </c>
      <c r="E4160" s="128" t="s">
        <v>34</v>
      </c>
      <c r="F4160" s="128">
        <v>500000</v>
      </c>
      <c r="G4160" s="128">
        <v>500000</v>
      </c>
      <c r="H4160" s="128">
        <v>1</v>
      </c>
      <c r="I4160" s="39"/>
    </row>
    <row r="4161" spans="1:9" ht="40.5" x14ac:dyDescent="0.25">
      <c r="A4161" s="128">
        <v>4241</v>
      </c>
      <c r="B4161" s="128" t="s">
        <v>3978</v>
      </c>
      <c r="C4161" s="128" t="s">
        <v>36</v>
      </c>
      <c r="D4161" s="128" t="s">
        <v>33</v>
      </c>
      <c r="E4161" s="128" t="s">
        <v>34</v>
      </c>
      <c r="F4161" s="128">
        <v>78200</v>
      </c>
      <c r="G4161" s="128">
        <v>78200</v>
      </c>
      <c r="H4161" s="128">
        <v>1</v>
      </c>
      <c r="I4161" s="39"/>
    </row>
    <row r="4162" spans="1:9" ht="54" x14ac:dyDescent="0.25">
      <c r="A4162" s="10">
        <v>4215</v>
      </c>
      <c r="B4162" s="10" t="s">
        <v>3698</v>
      </c>
      <c r="C4162" s="10" t="s">
        <v>3699</v>
      </c>
      <c r="D4162" s="10" t="s">
        <v>33</v>
      </c>
      <c r="E4162" s="10" t="s">
        <v>34</v>
      </c>
      <c r="F4162" s="10">
        <v>93000</v>
      </c>
      <c r="G4162" s="10">
        <v>93000</v>
      </c>
      <c r="H4162" s="10">
        <v>1</v>
      </c>
      <c r="I4162" s="39"/>
    </row>
    <row r="4163" spans="1:9" ht="54" x14ac:dyDescent="0.25">
      <c r="A4163" s="10"/>
      <c r="B4163" s="10" t="s">
        <v>3698</v>
      </c>
      <c r="C4163" s="10" t="s">
        <v>3699</v>
      </c>
      <c r="D4163" s="10" t="s">
        <v>33</v>
      </c>
      <c r="E4163" s="10" t="s">
        <v>34</v>
      </c>
      <c r="F4163" s="10">
        <v>93000</v>
      </c>
      <c r="G4163" s="10">
        <v>93000</v>
      </c>
      <c r="H4163" s="10">
        <v>1</v>
      </c>
      <c r="I4163" s="39"/>
    </row>
    <row r="4164" spans="1:9" ht="27" x14ac:dyDescent="0.25">
      <c r="A4164" s="10">
        <v>4214</v>
      </c>
      <c r="B4164" s="10" t="s">
        <v>3584</v>
      </c>
      <c r="C4164" s="10" t="s">
        <v>93</v>
      </c>
      <c r="D4164" s="10" t="s">
        <v>35</v>
      </c>
      <c r="E4164" s="10" t="s">
        <v>34</v>
      </c>
      <c r="F4164" s="10">
        <v>1899900</v>
      </c>
      <c r="G4164" s="10">
        <v>1899900</v>
      </c>
      <c r="H4164" s="10">
        <v>1</v>
      </c>
      <c r="I4164" s="39"/>
    </row>
    <row r="4165" spans="1:9" ht="40.5" x14ac:dyDescent="0.25">
      <c r="A4165" s="10"/>
      <c r="B4165" s="10" t="s">
        <v>1739</v>
      </c>
      <c r="C4165" s="10" t="s">
        <v>94</v>
      </c>
      <c r="D4165" s="10" t="s">
        <v>35</v>
      </c>
      <c r="E4165" s="10" t="s">
        <v>34</v>
      </c>
      <c r="F4165" s="10">
        <v>229980</v>
      </c>
      <c r="G4165" s="10">
        <v>229980</v>
      </c>
      <c r="H4165" s="10">
        <v>1</v>
      </c>
      <c r="I4165" s="39"/>
    </row>
    <row r="4166" spans="1:9" ht="40.5" x14ac:dyDescent="0.25">
      <c r="A4166" s="10"/>
      <c r="B4166" s="10" t="s">
        <v>1760</v>
      </c>
      <c r="C4166" s="10" t="s">
        <v>142</v>
      </c>
      <c r="D4166" s="10" t="s">
        <v>35</v>
      </c>
      <c r="E4166" s="10" t="s">
        <v>34</v>
      </c>
      <c r="F4166" s="10">
        <v>1500000</v>
      </c>
      <c r="G4166" s="10">
        <v>1500000</v>
      </c>
      <c r="H4166" s="10">
        <v>1</v>
      </c>
      <c r="I4166" s="39"/>
    </row>
    <row r="4167" spans="1:9" ht="40.5" x14ac:dyDescent="0.25">
      <c r="A4167" s="16"/>
      <c r="B4167" s="10" t="s">
        <v>1761</v>
      </c>
      <c r="C4167" s="10" t="s">
        <v>144</v>
      </c>
      <c r="D4167" s="10" t="s">
        <v>35</v>
      </c>
      <c r="E4167" s="10" t="s">
        <v>34</v>
      </c>
      <c r="F4167" s="10">
        <v>700000</v>
      </c>
      <c r="G4167" s="10">
        <v>700000</v>
      </c>
      <c r="H4167" s="10">
        <v>1</v>
      </c>
      <c r="I4167" s="39"/>
    </row>
    <row r="4168" spans="1:9" ht="40.5" x14ac:dyDescent="0.25">
      <c r="A4168" s="16"/>
      <c r="B4168" s="10" t="s">
        <v>1762</v>
      </c>
      <c r="C4168" s="10" t="s">
        <v>144</v>
      </c>
      <c r="D4168" s="10" t="s">
        <v>35</v>
      </c>
      <c r="E4168" s="10" t="s">
        <v>34</v>
      </c>
      <c r="F4168" s="10">
        <v>207500</v>
      </c>
      <c r="G4168" s="10">
        <v>207500</v>
      </c>
      <c r="H4168" s="10">
        <v>1</v>
      </c>
      <c r="I4168" s="39"/>
    </row>
    <row r="4169" spans="1:9" ht="40.5" x14ac:dyDescent="0.25">
      <c r="A4169" s="16"/>
      <c r="B4169" s="10" t="s">
        <v>1763</v>
      </c>
      <c r="C4169" s="10" t="s">
        <v>144</v>
      </c>
      <c r="D4169" s="10" t="s">
        <v>35</v>
      </c>
      <c r="E4169" s="10" t="s">
        <v>34</v>
      </c>
      <c r="F4169" s="10">
        <v>150000</v>
      </c>
      <c r="G4169" s="10">
        <v>150000</v>
      </c>
      <c r="H4169" s="10">
        <v>1</v>
      </c>
      <c r="I4169" s="39"/>
    </row>
    <row r="4170" spans="1:9" ht="40.5" x14ac:dyDescent="0.25">
      <c r="A4170" s="16"/>
      <c r="B4170" s="10" t="s">
        <v>1764</v>
      </c>
      <c r="C4170" s="10" t="s">
        <v>144</v>
      </c>
      <c r="D4170" s="10" t="s">
        <v>35</v>
      </c>
      <c r="E4170" s="10" t="s">
        <v>34</v>
      </c>
      <c r="F4170" s="10">
        <v>180000</v>
      </c>
      <c r="G4170" s="10">
        <v>180000</v>
      </c>
      <c r="H4170" s="10">
        <v>1</v>
      </c>
      <c r="I4170" s="39"/>
    </row>
    <row r="4171" spans="1:9" ht="40.5" x14ac:dyDescent="0.25">
      <c r="A4171" s="16"/>
      <c r="B4171" s="10" t="s">
        <v>1765</v>
      </c>
      <c r="C4171" s="10" t="s">
        <v>144</v>
      </c>
      <c r="D4171" s="10" t="s">
        <v>35</v>
      </c>
      <c r="E4171" s="10" t="s">
        <v>34</v>
      </c>
      <c r="F4171" s="10">
        <v>250000</v>
      </c>
      <c r="G4171" s="10">
        <v>250000</v>
      </c>
      <c r="H4171" s="10">
        <v>1</v>
      </c>
      <c r="I4171" s="39"/>
    </row>
    <row r="4172" spans="1:9" ht="54" x14ac:dyDescent="0.25">
      <c r="A4172" s="18"/>
      <c r="B4172" s="10" t="s">
        <v>1766</v>
      </c>
      <c r="C4172" s="10" t="s">
        <v>148</v>
      </c>
      <c r="D4172" s="10" t="s">
        <v>35</v>
      </c>
      <c r="E4172" s="10" t="s">
        <v>34</v>
      </c>
      <c r="F4172" s="10">
        <v>0</v>
      </c>
      <c r="G4172" s="10">
        <v>0</v>
      </c>
      <c r="H4172" s="10">
        <v>1</v>
      </c>
      <c r="I4172" s="39"/>
    </row>
    <row r="4173" spans="1:9" ht="54" x14ac:dyDescent="0.25">
      <c r="A4173" s="18"/>
      <c r="B4173" s="10" t="s">
        <v>1767</v>
      </c>
      <c r="C4173" s="10" t="s">
        <v>558</v>
      </c>
      <c r="D4173" s="10" t="s">
        <v>35</v>
      </c>
      <c r="E4173" s="10" t="s">
        <v>34</v>
      </c>
      <c r="F4173" s="10">
        <v>0</v>
      </c>
      <c r="G4173" s="10">
        <v>0</v>
      </c>
      <c r="H4173" s="10">
        <v>1</v>
      </c>
      <c r="I4173" s="39"/>
    </row>
    <row r="4174" spans="1:9" ht="27" x14ac:dyDescent="0.25">
      <c r="A4174" s="18"/>
      <c r="B4174" s="10" t="s">
        <v>3340</v>
      </c>
      <c r="C4174" s="10" t="s">
        <v>159</v>
      </c>
      <c r="D4174" s="10" t="s">
        <v>33</v>
      </c>
      <c r="E4174" s="10" t="s">
        <v>34</v>
      </c>
      <c r="F4174" s="10">
        <v>5077600</v>
      </c>
      <c r="G4174" s="10">
        <f>+F4174*H4174</f>
        <v>5077600</v>
      </c>
      <c r="H4174" s="10">
        <v>1</v>
      </c>
      <c r="I4174" s="39"/>
    </row>
    <row r="4175" spans="1:9" x14ac:dyDescent="0.25">
      <c r="A4175" s="18"/>
      <c r="B4175" s="10" t="s">
        <v>1768</v>
      </c>
      <c r="C4175" s="10" t="s">
        <v>1769</v>
      </c>
      <c r="D4175" s="10" t="s">
        <v>33</v>
      </c>
      <c r="E4175" s="20" t="s">
        <v>34</v>
      </c>
      <c r="F4175" s="20">
        <v>0</v>
      </c>
      <c r="G4175" s="20">
        <v>0</v>
      </c>
      <c r="H4175" s="34">
        <v>1</v>
      </c>
      <c r="I4175" s="39"/>
    </row>
    <row r="4176" spans="1:9" ht="15" customHeight="1" x14ac:dyDescent="0.25">
      <c r="A4176" s="18"/>
      <c r="B4176" s="10" t="s">
        <v>1770</v>
      </c>
      <c r="C4176" s="10" t="s">
        <v>918</v>
      </c>
      <c r="D4176" s="10" t="s">
        <v>33</v>
      </c>
      <c r="E4176" s="20" t="s">
        <v>34</v>
      </c>
      <c r="F4176" s="20">
        <v>0</v>
      </c>
      <c r="G4176" s="20">
        <v>0</v>
      </c>
      <c r="H4176" s="34">
        <v>1</v>
      </c>
      <c r="I4176" s="39"/>
    </row>
    <row r="4177" spans="1:9" ht="15" customHeight="1" x14ac:dyDescent="0.25">
      <c r="A4177" s="10"/>
      <c r="B4177" s="10" t="s">
        <v>1771</v>
      </c>
      <c r="C4177" s="10" t="s">
        <v>921</v>
      </c>
      <c r="D4177" s="10" t="s">
        <v>33</v>
      </c>
      <c r="E4177" s="20" t="s">
        <v>34</v>
      </c>
      <c r="F4177" s="20">
        <v>0</v>
      </c>
      <c r="G4177" s="20">
        <v>0</v>
      </c>
      <c r="H4177" s="34">
        <v>1</v>
      </c>
      <c r="I4177" s="39"/>
    </row>
    <row r="4178" spans="1:9" ht="40.5" x14ac:dyDescent="0.25">
      <c r="A4178" s="10"/>
      <c r="B4178" s="10" t="s">
        <v>1772</v>
      </c>
      <c r="C4178" s="10" t="s">
        <v>210</v>
      </c>
      <c r="D4178" s="10" t="s">
        <v>33</v>
      </c>
      <c r="E4178" s="20" t="s">
        <v>34</v>
      </c>
      <c r="F4178" s="20">
        <v>0</v>
      </c>
      <c r="G4178" s="20">
        <v>0</v>
      </c>
      <c r="H4178" s="34">
        <v>1</v>
      </c>
      <c r="I4178" s="39"/>
    </row>
    <row r="4179" spans="1:9" ht="40.5" x14ac:dyDescent="0.25">
      <c r="A4179" s="10"/>
      <c r="B4179" s="10" t="s">
        <v>1773</v>
      </c>
      <c r="C4179" s="10" t="s">
        <v>36</v>
      </c>
      <c r="D4179" s="10" t="s">
        <v>33</v>
      </c>
      <c r="E4179" s="10" t="s">
        <v>34</v>
      </c>
      <c r="F4179" s="10">
        <v>78200</v>
      </c>
      <c r="G4179" s="10">
        <v>78200</v>
      </c>
      <c r="H4179" s="10">
        <v>1</v>
      </c>
      <c r="I4179" s="39"/>
    </row>
    <row r="4180" spans="1:9" ht="27" x14ac:dyDescent="0.25">
      <c r="A4180" s="10"/>
      <c r="B4180" s="10" t="s">
        <v>1774</v>
      </c>
      <c r="C4180" s="10" t="s">
        <v>1775</v>
      </c>
      <c r="D4180" s="10" t="s">
        <v>33</v>
      </c>
      <c r="E4180" s="20" t="s">
        <v>34</v>
      </c>
      <c r="F4180" s="20">
        <v>0</v>
      </c>
      <c r="G4180" s="20">
        <v>0</v>
      </c>
      <c r="H4180" s="34">
        <v>1</v>
      </c>
      <c r="I4180" s="39"/>
    </row>
    <row r="4181" spans="1:9" ht="27" x14ac:dyDescent="0.25">
      <c r="A4181" s="10"/>
      <c r="B4181" s="10" t="s">
        <v>1776</v>
      </c>
      <c r="C4181" s="10" t="s">
        <v>136</v>
      </c>
      <c r="D4181" s="10" t="s">
        <v>10</v>
      </c>
      <c r="E4181" s="20" t="s">
        <v>34</v>
      </c>
      <c r="F4181" s="20">
        <v>0</v>
      </c>
      <c r="G4181" s="20">
        <v>0</v>
      </c>
      <c r="H4181" s="34">
        <v>1</v>
      </c>
      <c r="I4181" s="39"/>
    </row>
    <row r="4182" spans="1:9" x14ac:dyDescent="0.25">
      <c r="A4182" s="10"/>
      <c r="B4182" s="10" t="s">
        <v>1777</v>
      </c>
      <c r="C4182" s="10" t="s">
        <v>591</v>
      </c>
      <c r="D4182" s="10" t="s">
        <v>10</v>
      </c>
      <c r="E4182" s="20" t="s">
        <v>34</v>
      </c>
      <c r="F4182" s="20">
        <v>0</v>
      </c>
      <c r="G4182" s="20">
        <v>0</v>
      </c>
      <c r="H4182" s="34">
        <v>1</v>
      </c>
      <c r="I4182" s="39"/>
    </row>
    <row r="4183" spans="1:9" ht="27" x14ac:dyDescent="0.25">
      <c r="A4183" s="10"/>
      <c r="B4183" s="10" t="s">
        <v>846</v>
      </c>
      <c r="C4183" s="10" t="s">
        <v>159</v>
      </c>
      <c r="D4183" s="19" t="s">
        <v>33</v>
      </c>
      <c r="E4183" s="20" t="s">
        <v>34</v>
      </c>
      <c r="F4183" s="20">
        <v>0</v>
      </c>
      <c r="G4183" s="20">
        <v>0</v>
      </c>
      <c r="H4183" s="34">
        <v>1</v>
      </c>
      <c r="I4183" s="39"/>
    </row>
    <row r="4184" spans="1:9" x14ac:dyDescent="0.25">
      <c r="A4184" s="465" t="s">
        <v>3017</v>
      </c>
      <c r="B4184" s="466"/>
      <c r="C4184" s="466"/>
      <c r="D4184" s="466"/>
      <c r="E4184" s="466"/>
      <c r="F4184" s="466"/>
      <c r="G4184" s="466"/>
      <c r="H4184" s="466"/>
      <c r="I4184" s="39"/>
    </row>
    <row r="4185" spans="1:9" x14ac:dyDescent="0.25">
      <c r="A4185" s="433" t="s">
        <v>38</v>
      </c>
      <c r="B4185" s="434"/>
      <c r="C4185" s="434"/>
      <c r="D4185" s="434"/>
      <c r="E4185" s="434"/>
      <c r="F4185" s="434"/>
      <c r="G4185" s="434"/>
      <c r="H4185" s="434"/>
      <c r="I4185" s="39"/>
    </row>
    <row r="4186" spans="1:9" ht="27" x14ac:dyDescent="0.25">
      <c r="A4186" s="418">
        <v>5134</v>
      </c>
      <c r="B4186" s="418" t="s">
        <v>8489</v>
      </c>
      <c r="C4186" s="418" t="s">
        <v>60</v>
      </c>
      <c r="D4186" s="418" t="s">
        <v>37</v>
      </c>
      <c r="E4186" s="418" t="s">
        <v>34</v>
      </c>
      <c r="F4186" s="418">
        <v>1500000</v>
      </c>
      <c r="G4186" s="418">
        <v>1500000</v>
      </c>
      <c r="H4186" s="418">
        <v>1</v>
      </c>
      <c r="I4186" s="39"/>
    </row>
    <row r="4187" spans="1:9" ht="27" x14ac:dyDescent="0.25">
      <c r="A4187" s="418">
        <v>5134</v>
      </c>
      <c r="B4187" s="418" t="s">
        <v>7471</v>
      </c>
      <c r="C4187" s="418" t="s">
        <v>60</v>
      </c>
      <c r="D4187" s="418" t="s">
        <v>37</v>
      </c>
      <c r="E4187" s="418" t="s">
        <v>34</v>
      </c>
      <c r="F4187" s="418">
        <v>0</v>
      </c>
      <c r="G4187" s="418">
        <v>0</v>
      </c>
      <c r="H4187" s="418">
        <v>1</v>
      </c>
      <c r="I4187" s="39"/>
    </row>
    <row r="4188" spans="1:9" ht="27" x14ac:dyDescent="0.25">
      <c r="A4188" s="74">
        <v>5134</v>
      </c>
      <c r="B4188" s="418" t="s">
        <v>3094</v>
      </c>
      <c r="C4188" s="418" t="s">
        <v>60</v>
      </c>
      <c r="D4188" s="418" t="s">
        <v>40</v>
      </c>
      <c r="E4188" s="418" t="s">
        <v>34</v>
      </c>
      <c r="F4188" s="418">
        <v>294000</v>
      </c>
      <c r="G4188" s="418">
        <v>294000</v>
      </c>
      <c r="H4188" s="418">
        <v>1</v>
      </c>
      <c r="I4188" s="39"/>
    </row>
    <row r="4189" spans="1:9" ht="27" x14ac:dyDescent="0.25">
      <c r="A4189" s="192">
        <v>5134</v>
      </c>
      <c r="B4189" s="192" t="s">
        <v>3088</v>
      </c>
      <c r="C4189" s="192" t="s">
        <v>60</v>
      </c>
      <c r="D4189" s="192" t="s">
        <v>40</v>
      </c>
      <c r="E4189" s="192" t="s">
        <v>34</v>
      </c>
      <c r="F4189" s="192">
        <v>212000</v>
      </c>
      <c r="G4189" s="192">
        <v>212000</v>
      </c>
      <c r="H4189" s="192">
        <v>1</v>
      </c>
      <c r="I4189" s="39"/>
    </row>
    <row r="4190" spans="1:9" ht="27" x14ac:dyDescent="0.25">
      <c r="A4190" s="192">
        <v>5134</v>
      </c>
      <c r="B4190" s="192" t="s">
        <v>3090</v>
      </c>
      <c r="C4190" s="192" t="s">
        <v>60</v>
      </c>
      <c r="D4190" s="192" t="s">
        <v>40</v>
      </c>
      <c r="E4190" s="192" t="s">
        <v>34</v>
      </c>
      <c r="F4190" s="192">
        <v>639000</v>
      </c>
      <c r="G4190" s="192">
        <v>639000</v>
      </c>
      <c r="H4190" s="192">
        <v>1</v>
      </c>
      <c r="I4190" s="39"/>
    </row>
    <row r="4191" spans="1:9" ht="27" x14ac:dyDescent="0.25">
      <c r="A4191" s="192">
        <v>5134</v>
      </c>
      <c r="B4191" s="192" t="s">
        <v>3086</v>
      </c>
      <c r="C4191" s="192" t="s">
        <v>60</v>
      </c>
      <c r="D4191" s="192" t="s">
        <v>40</v>
      </c>
      <c r="E4191" s="192" t="s">
        <v>34</v>
      </c>
      <c r="F4191" s="192">
        <v>295000</v>
      </c>
      <c r="G4191" s="192">
        <v>295000</v>
      </c>
      <c r="H4191" s="192">
        <v>1</v>
      </c>
      <c r="I4191" s="39"/>
    </row>
    <row r="4192" spans="1:9" ht="27" x14ac:dyDescent="0.25">
      <c r="A4192" s="192">
        <v>5134</v>
      </c>
      <c r="B4192" s="192" t="s">
        <v>3092</v>
      </c>
      <c r="C4192" s="192" t="s">
        <v>60</v>
      </c>
      <c r="D4192" s="192" t="s">
        <v>40</v>
      </c>
      <c r="E4192" s="192" t="s">
        <v>34</v>
      </c>
      <c r="F4192" s="192">
        <v>245000</v>
      </c>
      <c r="G4192" s="192">
        <v>245000</v>
      </c>
      <c r="H4192" s="192">
        <v>1</v>
      </c>
      <c r="I4192" s="39"/>
    </row>
    <row r="4193" spans="1:11" ht="27" x14ac:dyDescent="0.25">
      <c r="A4193" s="192">
        <v>5134</v>
      </c>
      <c r="B4193" s="192" t="s">
        <v>3091</v>
      </c>
      <c r="C4193" s="192" t="s">
        <v>60</v>
      </c>
      <c r="D4193" s="192" t="s">
        <v>40</v>
      </c>
      <c r="E4193" s="192" t="s">
        <v>34</v>
      </c>
      <c r="F4193" s="192">
        <v>245000</v>
      </c>
      <c r="G4193" s="192">
        <v>245000</v>
      </c>
      <c r="H4193" s="192">
        <v>1</v>
      </c>
      <c r="I4193" s="39"/>
    </row>
    <row r="4194" spans="1:11" ht="27" x14ac:dyDescent="0.25">
      <c r="A4194" s="192">
        <v>5134</v>
      </c>
      <c r="B4194" s="192" t="s">
        <v>3085</v>
      </c>
      <c r="C4194" s="192" t="s">
        <v>60</v>
      </c>
      <c r="D4194" s="192" t="s">
        <v>40</v>
      </c>
      <c r="E4194" s="192" t="s">
        <v>34</v>
      </c>
      <c r="F4194" s="192">
        <v>339000</v>
      </c>
      <c r="G4194" s="192">
        <v>339000</v>
      </c>
      <c r="H4194" s="192">
        <v>1</v>
      </c>
      <c r="I4194" s="39"/>
    </row>
    <row r="4195" spans="1:11" ht="27" x14ac:dyDescent="0.25">
      <c r="A4195" s="192">
        <v>5134</v>
      </c>
      <c r="B4195" s="192" t="s">
        <v>3095</v>
      </c>
      <c r="C4195" s="192" t="s">
        <v>60</v>
      </c>
      <c r="D4195" s="192" t="s">
        <v>40</v>
      </c>
      <c r="E4195" s="192" t="s">
        <v>34</v>
      </c>
      <c r="F4195" s="192">
        <v>590000</v>
      </c>
      <c r="G4195" s="192">
        <v>590000</v>
      </c>
      <c r="H4195" s="192">
        <v>1</v>
      </c>
      <c r="I4195" s="39"/>
    </row>
    <row r="4196" spans="1:11" ht="27" x14ac:dyDescent="0.25">
      <c r="A4196" s="192">
        <v>5134</v>
      </c>
      <c r="B4196" s="192" t="s">
        <v>3089</v>
      </c>
      <c r="C4196" s="192" t="s">
        <v>60</v>
      </c>
      <c r="D4196" s="192" t="s">
        <v>40</v>
      </c>
      <c r="E4196" s="192" t="s">
        <v>34</v>
      </c>
      <c r="F4196" s="192">
        <v>294000</v>
      </c>
      <c r="G4196" s="192">
        <v>294000</v>
      </c>
      <c r="H4196" s="192">
        <v>1</v>
      </c>
      <c r="I4196" s="39"/>
    </row>
    <row r="4197" spans="1:11" ht="27" x14ac:dyDescent="0.25">
      <c r="A4197" s="192">
        <v>5134</v>
      </c>
      <c r="B4197" s="192" t="s">
        <v>3087</v>
      </c>
      <c r="C4197" s="192" t="s">
        <v>60</v>
      </c>
      <c r="D4197" s="192" t="s">
        <v>40</v>
      </c>
      <c r="E4197" s="192" t="s">
        <v>34</v>
      </c>
      <c r="F4197" s="192">
        <v>212000</v>
      </c>
      <c r="G4197" s="192">
        <v>212000</v>
      </c>
      <c r="H4197" s="192">
        <v>1</v>
      </c>
      <c r="I4197" s="39"/>
    </row>
    <row r="4198" spans="1:11" ht="27" x14ac:dyDescent="0.25">
      <c r="A4198" s="192">
        <v>5134</v>
      </c>
      <c r="B4198" s="192" t="s">
        <v>3093</v>
      </c>
      <c r="C4198" s="192" t="s">
        <v>60</v>
      </c>
      <c r="D4198" s="192" t="s">
        <v>40</v>
      </c>
      <c r="E4198" s="192" t="s">
        <v>34</v>
      </c>
      <c r="F4198" s="192">
        <v>245000</v>
      </c>
      <c r="G4198" s="192">
        <v>245000</v>
      </c>
      <c r="H4198" s="192">
        <v>1</v>
      </c>
      <c r="I4198" s="39"/>
    </row>
    <row r="4199" spans="1:11" x14ac:dyDescent="0.25">
      <c r="A4199" s="433" t="s">
        <v>32</v>
      </c>
      <c r="B4199" s="434"/>
      <c r="C4199" s="434"/>
      <c r="D4199" s="434"/>
      <c r="E4199" s="434"/>
      <c r="F4199" s="434"/>
      <c r="G4199" s="434"/>
      <c r="H4199" s="434"/>
      <c r="I4199" s="39"/>
    </row>
    <row r="4200" spans="1:11" ht="27" x14ac:dyDescent="0.25">
      <c r="A4200" s="185">
        <v>5134</v>
      </c>
      <c r="B4200" s="185" t="s">
        <v>5565</v>
      </c>
      <c r="C4200" s="185" t="s">
        <v>39</v>
      </c>
      <c r="D4200" s="185" t="s">
        <v>35</v>
      </c>
      <c r="E4200" s="185" t="s">
        <v>34</v>
      </c>
      <c r="F4200" s="185">
        <v>500000</v>
      </c>
      <c r="G4200" s="185">
        <v>500000</v>
      </c>
      <c r="H4200" s="185">
        <v>1</v>
      </c>
      <c r="I4200" s="39"/>
    </row>
    <row r="4201" spans="1:11" ht="27" x14ac:dyDescent="0.25">
      <c r="A4201" s="185">
        <v>5134</v>
      </c>
      <c r="B4201" s="185" t="s">
        <v>4195</v>
      </c>
      <c r="C4201" s="185" t="s">
        <v>39</v>
      </c>
      <c r="D4201" s="185" t="s">
        <v>40</v>
      </c>
      <c r="E4201" s="185" t="s">
        <v>34</v>
      </c>
      <c r="F4201" s="185">
        <v>500000</v>
      </c>
      <c r="G4201" s="185">
        <v>500000</v>
      </c>
      <c r="H4201" s="185">
        <v>1</v>
      </c>
      <c r="I4201" s="39"/>
    </row>
    <row r="4202" spans="1:11" x14ac:dyDescent="0.25">
      <c r="A4202" s="448" t="s">
        <v>4262</v>
      </c>
      <c r="B4202" s="449"/>
      <c r="C4202" s="449"/>
      <c r="D4202" s="449"/>
      <c r="E4202" s="449"/>
      <c r="F4202" s="449"/>
      <c r="G4202" s="449"/>
      <c r="H4202" s="449"/>
      <c r="I4202" s="39"/>
    </row>
    <row r="4203" spans="1:11" x14ac:dyDescent="0.25">
      <c r="A4203" s="433" t="s">
        <v>38</v>
      </c>
      <c r="B4203" s="434"/>
      <c r="C4203" s="434"/>
      <c r="D4203" s="434"/>
      <c r="E4203" s="434"/>
      <c r="F4203" s="434"/>
      <c r="G4203" s="434"/>
      <c r="H4203" s="434"/>
      <c r="I4203" s="39"/>
    </row>
    <row r="4204" spans="1:11" ht="27" x14ac:dyDescent="0.25">
      <c r="A4204" s="117">
        <v>5112</v>
      </c>
      <c r="B4204" s="117" t="s">
        <v>4263</v>
      </c>
      <c r="C4204" s="117" t="s">
        <v>104</v>
      </c>
      <c r="D4204" s="117" t="s">
        <v>35</v>
      </c>
      <c r="E4204" s="117" t="s">
        <v>34</v>
      </c>
      <c r="F4204" s="117">
        <v>75853640</v>
      </c>
      <c r="G4204" s="117">
        <v>75853640</v>
      </c>
      <c r="H4204" s="117">
        <v>1</v>
      </c>
      <c r="I4204" s="39"/>
    </row>
    <row r="4205" spans="1:11" x14ac:dyDescent="0.25">
      <c r="A4205" s="433" t="s">
        <v>32</v>
      </c>
      <c r="B4205" s="434"/>
      <c r="C4205" s="434"/>
      <c r="D4205" s="434"/>
      <c r="E4205" s="434"/>
      <c r="F4205" s="434"/>
      <c r="G4205" s="434"/>
      <c r="H4205" s="434"/>
      <c r="I4205" s="39"/>
      <c r="K4205" s="147"/>
    </row>
    <row r="4206" spans="1:11" ht="27" x14ac:dyDescent="0.25">
      <c r="A4206" s="117">
        <v>5112</v>
      </c>
      <c r="B4206" s="117" t="s">
        <v>4264</v>
      </c>
      <c r="C4206" s="117" t="s">
        <v>61</v>
      </c>
      <c r="D4206" s="117" t="s">
        <v>33</v>
      </c>
      <c r="E4206" s="117" t="s">
        <v>34</v>
      </c>
      <c r="F4206" s="117">
        <v>442700</v>
      </c>
      <c r="G4206" s="117">
        <v>442700</v>
      </c>
      <c r="H4206" s="117">
        <v>1</v>
      </c>
      <c r="I4206" s="39"/>
    </row>
    <row r="4207" spans="1:11" x14ac:dyDescent="0.25">
      <c r="A4207" s="448" t="s">
        <v>6601</v>
      </c>
      <c r="B4207" s="449"/>
      <c r="C4207" s="449"/>
      <c r="D4207" s="449"/>
      <c r="E4207" s="449"/>
      <c r="F4207" s="449"/>
      <c r="G4207" s="449"/>
      <c r="H4207" s="449"/>
      <c r="I4207" s="39"/>
    </row>
    <row r="4208" spans="1:11" ht="15.75" customHeight="1" x14ac:dyDescent="0.25">
      <c r="A4208" s="433" t="s">
        <v>8</v>
      </c>
      <c r="B4208" s="434"/>
      <c r="C4208" s="434"/>
      <c r="D4208" s="434"/>
      <c r="E4208" s="434"/>
      <c r="F4208" s="434"/>
      <c r="G4208" s="434"/>
      <c r="H4208" s="434"/>
      <c r="I4208" s="39"/>
    </row>
    <row r="4209" spans="1:9" ht="15.75" customHeight="1" x14ac:dyDescent="0.25">
      <c r="A4209" s="366">
        <v>5129</v>
      </c>
      <c r="B4209" s="366" t="s">
        <v>7812</v>
      </c>
      <c r="C4209" s="366" t="s">
        <v>98</v>
      </c>
      <c r="D4209" s="366" t="s">
        <v>10</v>
      </c>
      <c r="E4209" s="366" t="s">
        <v>11</v>
      </c>
      <c r="F4209" s="366">
        <v>140000</v>
      </c>
      <c r="G4209" s="366">
        <f>+F4209*H4209</f>
        <v>420000</v>
      </c>
      <c r="H4209" s="366">
        <v>3</v>
      </c>
      <c r="I4209" s="39"/>
    </row>
    <row r="4210" spans="1:9" ht="15.75" customHeight="1" x14ac:dyDescent="0.25">
      <c r="A4210" s="366">
        <v>5129</v>
      </c>
      <c r="B4210" s="366" t="s">
        <v>7813</v>
      </c>
      <c r="C4210" s="366" t="s">
        <v>6607</v>
      </c>
      <c r="D4210" s="366" t="s">
        <v>10</v>
      </c>
      <c r="E4210" s="366" t="s">
        <v>11</v>
      </c>
      <c r="F4210" s="366">
        <v>220000</v>
      </c>
      <c r="G4210" s="366">
        <f t="shared" ref="G4210:G4213" si="95">+F4210*H4210</f>
        <v>440000</v>
      </c>
      <c r="H4210" s="366">
        <v>2</v>
      </c>
      <c r="I4210" s="39"/>
    </row>
    <row r="4211" spans="1:9" ht="15.75" customHeight="1" x14ac:dyDescent="0.25">
      <c r="A4211" s="366">
        <v>5129</v>
      </c>
      <c r="B4211" s="366" t="s">
        <v>7814</v>
      </c>
      <c r="C4211" s="366" t="s">
        <v>101</v>
      </c>
      <c r="D4211" s="366" t="s">
        <v>10</v>
      </c>
      <c r="E4211" s="366" t="s">
        <v>11</v>
      </c>
      <c r="F4211" s="366">
        <v>232500</v>
      </c>
      <c r="G4211" s="366">
        <f t="shared" si="95"/>
        <v>930000</v>
      </c>
      <c r="H4211" s="366">
        <v>4</v>
      </c>
      <c r="I4211" s="39"/>
    </row>
    <row r="4212" spans="1:9" ht="15.75" customHeight="1" x14ac:dyDescent="0.25">
      <c r="A4212" s="366">
        <v>5129</v>
      </c>
      <c r="B4212" s="366" t="s">
        <v>7815</v>
      </c>
      <c r="C4212" s="366" t="s">
        <v>103</v>
      </c>
      <c r="D4212" s="366" t="s">
        <v>10</v>
      </c>
      <c r="E4212" s="366" t="s">
        <v>11</v>
      </c>
      <c r="F4212" s="366">
        <v>150000</v>
      </c>
      <c r="G4212" s="366">
        <f t="shared" si="95"/>
        <v>300000</v>
      </c>
      <c r="H4212" s="366">
        <v>2</v>
      </c>
      <c r="I4212" s="39"/>
    </row>
    <row r="4213" spans="1:9" ht="15.75" customHeight="1" x14ac:dyDescent="0.25">
      <c r="A4213" s="366">
        <v>5129</v>
      </c>
      <c r="B4213" s="366" t="s">
        <v>7816</v>
      </c>
      <c r="C4213" s="366" t="s">
        <v>139</v>
      </c>
      <c r="D4213" s="366" t="s">
        <v>10</v>
      </c>
      <c r="E4213" s="366" t="s">
        <v>11</v>
      </c>
      <c r="F4213" s="366">
        <v>150000</v>
      </c>
      <c r="G4213" s="366">
        <f t="shared" si="95"/>
        <v>300000</v>
      </c>
      <c r="H4213" s="366">
        <v>2</v>
      </c>
      <c r="I4213" s="39"/>
    </row>
    <row r="4214" spans="1:9" x14ac:dyDescent="0.25">
      <c r="A4214" s="366">
        <v>5129</v>
      </c>
      <c r="B4214" s="366" t="s">
        <v>6602</v>
      </c>
      <c r="C4214" s="366" t="s">
        <v>98</v>
      </c>
      <c r="D4214" s="366" t="s">
        <v>10</v>
      </c>
      <c r="E4214" s="366" t="s">
        <v>11</v>
      </c>
      <c r="F4214" s="366">
        <v>160000</v>
      </c>
      <c r="G4214" s="366">
        <f>+F4214*H4214</f>
        <v>640000</v>
      </c>
      <c r="H4214" s="366">
        <v>4</v>
      </c>
      <c r="I4214" s="39"/>
    </row>
    <row r="4215" spans="1:9" x14ac:dyDescent="0.25">
      <c r="A4215" s="250">
        <v>5129</v>
      </c>
      <c r="B4215" s="366" t="s">
        <v>6603</v>
      </c>
      <c r="C4215" s="366" t="s">
        <v>103</v>
      </c>
      <c r="D4215" s="366" t="s">
        <v>10</v>
      </c>
      <c r="E4215" s="366" t="s">
        <v>11</v>
      </c>
      <c r="F4215" s="366">
        <v>180000</v>
      </c>
      <c r="G4215" s="366">
        <f t="shared" ref="G4215:G4218" si="96">+F4215*H4215</f>
        <v>540000</v>
      </c>
      <c r="H4215" s="366">
        <v>3</v>
      </c>
      <c r="I4215" s="39"/>
    </row>
    <row r="4216" spans="1:9" x14ac:dyDescent="0.25">
      <c r="A4216" s="250">
        <v>5129</v>
      </c>
      <c r="B4216" s="250" t="s">
        <v>6604</v>
      </c>
      <c r="C4216" s="250" t="s">
        <v>139</v>
      </c>
      <c r="D4216" s="250" t="s">
        <v>10</v>
      </c>
      <c r="E4216" s="250" t="s">
        <v>11</v>
      </c>
      <c r="F4216" s="250">
        <v>180000</v>
      </c>
      <c r="G4216" s="250">
        <f t="shared" si="96"/>
        <v>540000</v>
      </c>
      <c r="H4216" s="250">
        <v>3</v>
      </c>
      <c r="I4216" s="39"/>
    </row>
    <row r="4217" spans="1:9" x14ac:dyDescent="0.25">
      <c r="A4217" s="250">
        <v>5129</v>
      </c>
      <c r="B4217" s="250" t="s">
        <v>6605</v>
      </c>
      <c r="C4217" s="250" t="s">
        <v>101</v>
      </c>
      <c r="D4217" s="250" t="s">
        <v>10</v>
      </c>
      <c r="E4217" s="250" t="s">
        <v>11</v>
      </c>
      <c r="F4217" s="250">
        <v>160000</v>
      </c>
      <c r="G4217" s="250">
        <f t="shared" si="96"/>
        <v>480000</v>
      </c>
      <c r="H4217" s="250">
        <v>3</v>
      </c>
      <c r="I4217" s="39"/>
    </row>
    <row r="4218" spans="1:9" x14ac:dyDescent="0.25">
      <c r="A4218" s="250">
        <v>5129</v>
      </c>
      <c r="B4218" s="250" t="s">
        <v>6606</v>
      </c>
      <c r="C4218" s="250" t="s">
        <v>6607</v>
      </c>
      <c r="D4218" s="250" t="s">
        <v>10</v>
      </c>
      <c r="E4218" s="250" t="s">
        <v>11</v>
      </c>
      <c r="F4218" s="250">
        <v>250000</v>
      </c>
      <c r="G4218" s="250">
        <f t="shared" si="96"/>
        <v>1000000</v>
      </c>
      <c r="H4218" s="250">
        <v>4</v>
      </c>
      <c r="I4218" s="39"/>
    </row>
    <row r="4219" spans="1:9" x14ac:dyDescent="0.25">
      <c r="A4219" s="448" t="s">
        <v>2586</v>
      </c>
      <c r="B4219" s="449"/>
      <c r="C4219" s="449"/>
      <c r="D4219" s="449"/>
      <c r="E4219" s="449"/>
      <c r="F4219" s="449"/>
      <c r="G4219" s="449"/>
      <c r="H4219" s="449"/>
      <c r="I4219" s="39"/>
    </row>
    <row r="4220" spans="1:9" x14ac:dyDescent="0.25">
      <c r="A4220" s="433" t="s">
        <v>38</v>
      </c>
      <c r="B4220" s="434"/>
      <c r="C4220" s="434"/>
      <c r="D4220" s="434"/>
      <c r="E4220" s="434"/>
      <c r="F4220" s="434"/>
      <c r="G4220" s="434"/>
      <c r="H4220" s="434"/>
      <c r="I4220" s="39"/>
    </row>
    <row r="4221" spans="1:9" ht="27" x14ac:dyDescent="0.25">
      <c r="A4221" s="10">
        <v>4251</v>
      </c>
      <c r="B4221" s="10" t="s">
        <v>4475</v>
      </c>
      <c r="C4221" s="10" t="s">
        <v>157</v>
      </c>
      <c r="D4221" s="10" t="s">
        <v>35</v>
      </c>
      <c r="E4221" s="10" t="s">
        <v>34</v>
      </c>
      <c r="F4221" s="10">
        <v>11760000</v>
      </c>
      <c r="G4221" s="10">
        <v>11760000</v>
      </c>
      <c r="H4221" s="10">
        <v>1</v>
      </c>
      <c r="I4221" s="39"/>
    </row>
    <row r="4222" spans="1:9" ht="27" x14ac:dyDescent="0.25">
      <c r="A4222" s="10" t="s">
        <v>243</v>
      </c>
      <c r="B4222" s="10" t="s">
        <v>641</v>
      </c>
      <c r="C4222" s="10" t="s">
        <v>93</v>
      </c>
      <c r="D4222" s="10" t="s">
        <v>35</v>
      </c>
      <c r="E4222" s="10" t="s">
        <v>34</v>
      </c>
      <c r="F4222" s="10">
        <v>0</v>
      </c>
      <c r="G4222" s="10">
        <v>0</v>
      </c>
      <c r="H4222" s="10">
        <v>1</v>
      </c>
      <c r="I4222" s="39"/>
    </row>
    <row r="4223" spans="1:9" x14ac:dyDescent="0.25">
      <c r="A4223" s="433" t="s">
        <v>32</v>
      </c>
      <c r="B4223" s="434"/>
      <c r="C4223" s="434"/>
      <c r="D4223" s="434"/>
      <c r="E4223" s="434"/>
      <c r="F4223" s="434"/>
      <c r="G4223" s="434"/>
      <c r="H4223" s="434"/>
      <c r="I4223" s="39"/>
    </row>
    <row r="4224" spans="1:9" ht="27" x14ac:dyDescent="0.25">
      <c r="A4224" s="185">
        <v>4251</v>
      </c>
      <c r="B4224" s="185" t="s">
        <v>5526</v>
      </c>
      <c r="C4224" s="185" t="s">
        <v>111</v>
      </c>
      <c r="D4224" s="185" t="s">
        <v>40</v>
      </c>
      <c r="E4224" s="185" t="s">
        <v>34</v>
      </c>
      <c r="F4224" s="185">
        <v>240000</v>
      </c>
      <c r="G4224" s="185">
        <v>240000</v>
      </c>
      <c r="H4224" s="185">
        <v>1</v>
      </c>
      <c r="I4224" s="39"/>
    </row>
    <row r="4225" spans="1:12" x14ac:dyDescent="0.25">
      <c r="A4225" s="463" t="s">
        <v>2615</v>
      </c>
      <c r="B4225" s="464"/>
      <c r="C4225" s="464"/>
      <c r="D4225" s="464"/>
      <c r="E4225" s="464"/>
      <c r="F4225" s="464"/>
      <c r="G4225" s="464"/>
      <c r="H4225" s="464"/>
      <c r="I4225" s="39"/>
    </row>
    <row r="4226" spans="1:12" x14ac:dyDescent="0.25">
      <c r="A4226" s="460" t="s">
        <v>38</v>
      </c>
      <c r="B4226" s="461"/>
      <c r="C4226" s="461"/>
      <c r="D4226" s="461"/>
      <c r="E4226" s="461"/>
      <c r="F4226" s="461"/>
      <c r="G4226" s="461"/>
      <c r="H4226" s="462"/>
      <c r="I4226" s="39"/>
    </row>
    <row r="4227" spans="1:12" ht="27" x14ac:dyDescent="0.25">
      <c r="A4227" s="10">
        <v>4861</v>
      </c>
      <c r="B4227" s="10" t="s">
        <v>5152</v>
      </c>
      <c r="C4227" s="10" t="s">
        <v>104</v>
      </c>
      <c r="D4227" s="10" t="s">
        <v>35</v>
      </c>
      <c r="E4227" s="10" t="s">
        <v>34</v>
      </c>
      <c r="F4227" s="10">
        <v>19607000</v>
      </c>
      <c r="G4227" s="10">
        <v>19607000</v>
      </c>
      <c r="H4227" s="10">
        <v>1</v>
      </c>
      <c r="I4227" s="39"/>
    </row>
    <row r="4228" spans="1:12" ht="27" x14ac:dyDescent="0.25">
      <c r="A4228" s="10">
        <v>4861</v>
      </c>
      <c r="B4228" s="10" t="s">
        <v>4430</v>
      </c>
      <c r="C4228" s="10" t="s">
        <v>104</v>
      </c>
      <c r="D4228" s="10" t="s">
        <v>35</v>
      </c>
      <c r="E4228" s="10" t="s">
        <v>34</v>
      </c>
      <c r="F4228" s="10">
        <v>29607000</v>
      </c>
      <c r="G4228" s="10">
        <v>29607000</v>
      </c>
      <c r="H4228" s="10">
        <v>1</v>
      </c>
      <c r="I4228" s="39"/>
    </row>
    <row r="4229" spans="1:12" ht="27" x14ac:dyDescent="0.25">
      <c r="A4229" s="10">
        <v>4861</v>
      </c>
      <c r="B4229" s="10" t="s">
        <v>2433</v>
      </c>
      <c r="C4229" s="10" t="s">
        <v>104</v>
      </c>
      <c r="D4229" s="10" t="s">
        <v>35</v>
      </c>
      <c r="E4229" s="10" t="s">
        <v>34</v>
      </c>
      <c r="F4229" s="10">
        <v>0</v>
      </c>
      <c r="G4229" s="10">
        <v>0</v>
      </c>
      <c r="H4229" s="10">
        <v>1</v>
      </c>
      <c r="I4229" s="39"/>
    </row>
    <row r="4230" spans="1:12" ht="27" x14ac:dyDescent="0.25">
      <c r="A4230" s="10" t="s">
        <v>133</v>
      </c>
      <c r="B4230" s="10" t="s">
        <v>1737</v>
      </c>
      <c r="C4230" s="10" t="s">
        <v>104</v>
      </c>
      <c r="D4230" s="10" t="s">
        <v>35</v>
      </c>
      <c r="E4230" s="10" t="s">
        <v>34</v>
      </c>
      <c r="F4230" s="10">
        <v>0</v>
      </c>
      <c r="G4230" s="10">
        <v>0</v>
      </c>
      <c r="H4230" s="10">
        <v>1</v>
      </c>
      <c r="I4230" s="39"/>
    </row>
    <row r="4231" spans="1:12" ht="40.5" x14ac:dyDescent="0.25">
      <c r="A4231" s="10" t="s">
        <v>133</v>
      </c>
      <c r="B4231" s="10" t="s">
        <v>3015</v>
      </c>
      <c r="C4231" s="10" t="s">
        <v>291</v>
      </c>
      <c r="D4231" s="10" t="s">
        <v>35</v>
      </c>
      <c r="E4231" s="10" t="s">
        <v>34</v>
      </c>
      <c r="F4231" s="10">
        <v>10000000</v>
      </c>
      <c r="G4231" s="10">
        <v>10000000</v>
      </c>
      <c r="H4231" s="10">
        <v>1</v>
      </c>
      <c r="I4231" s="39"/>
    </row>
    <row r="4232" spans="1:12" ht="40.5" x14ac:dyDescent="0.25">
      <c r="A4232" s="10" t="s">
        <v>8283</v>
      </c>
      <c r="B4232" s="10" t="s">
        <v>8282</v>
      </c>
      <c r="C4232" s="10" t="s">
        <v>291</v>
      </c>
      <c r="D4232" s="10" t="s">
        <v>35</v>
      </c>
      <c r="E4232" s="10" t="s">
        <v>34</v>
      </c>
      <c r="F4232" s="10">
        <v>0</v>
      </c>
      <c r="G4232" s="10">
        <v>0</v>
      </c>
      <c r="H4232" s="10">
        <v>1</v>
      </c>
      <c r="I4232" s="39"/>
    </row>
    <row r="4233" spans="1:12" ht="40.5" x14ac:dyDescent="0.25">
      <c r="A4233" s="10" t="s">
        <v>133</v>
      </c>
      <c r="B4233" s="10" t="s">
        <v>1738</v>
      </c>
      <c r="C4233" s="10" t="s">
        <v>291</v>
      </c>
      <c r="D4233" s="10" t="s">
        <v>35</v>
      </c>
      <c r="E4233" s="10" t="s">
        <v>34</v>
      </c>
      <c r="F4233" s="10">
        <v>0</v>
      </c>
      <c r="G4233" s="10">
        <v>0</v>
      </c>
      <c r="H4233" s="10">
        <v>1</v>
      </c>
      <c r="I4233" s="39"/>
    </row>
    <row r="4234" spans="1:12" x14ac:dyDescent="0.25">
      <c r="A4234" s="463" t="s">
        <v>2616</v>
      </c>
      <c r="B4234" s="464"/>
      <c r="C4234" s="464"/>
      <c r="D4234" s="464"/>
      <c r="E4234" s="464"/>
      <c r="F4234" s="464"/>
      <c r="G4234" s="464"/>
      <c r="H4234" s="464"/>
      <c r="I4234" s="39"/>
    </row>
    <row r="4235" spans="1:12" x14ac:dyDescent="0.25">
      <c r="A4235" s="433" t="s">
        <v>32</v>
      </c>
      <c r="B4235" s="434"/>
      <c r="C4235" s="434"/>
      <c r="D4235" s="434"/>
      <c r="E4235" s="434"/>
      <c r="F4235" s="434"/>
      <c r="G4235" s="434"/>
      <c r="H4235" s="434"/>
      <c r="I4235" s="39"/>
    </row>
    <row r="4236" spans="1:12" ht="40.5" x14ac:dyDescent="0.25">
      <c r="A4236" s="10">
        <v>4239</v>
      </c>
      <c r="B4236" s="10" t="s">
        <v>5755</v>
      </c>
      <c r="C4236" s="10" t="s">
        <v>118</v>
      </c>
      <c r="D4236" s="10" t="s">
        <v>33</v>
      </c>
      <c r="E4236" s="10" t="s">
        <v>34</v>
      </c>
      <c r="F4236" s="10">
        <v>400000</v>
      </c>
      <c r="G4236" s="10">
        <v>400000</v>
      </c>
      <c r="H4236" s="10">
        <v>1</v>
      </c>
      <c r="I4236" s="39"/>
    </row>
    <row r="4237" spans="1:12" ht="40.5" x14ac:dyDescent="0.25">
      <c r="A4237" s="10">
        <v>4239</v>
      </c>
      <c r="B4237" s="10" t="s">
        <v>5756</v>
      </c>
      <c r="C4237" s="10" t="s">
        <v>118</v>
      </c>
      <c r="D4237" s="10" t="s">
        <v>33</v>
      </c>
      <c r="E4237" s="10" t="s">
        <v>34</v>
      </c>
      <c r="F4237" s="10">
        <v>100000</v>
      </c>
      <c r="G4237" s="10">
        <v>100000</v>
      </c>
      <c r="H4237" s="10">
        <v>1</v>
      </c>
      <c r="I4237" s="39"/>
      <c r="L4237" s="208"/>
    </row>
    <row r="4238" spans="1:12" ht="40.5" x14ac:dyDescent="0.25">
      <c r="A4238" s="10">
        <v>4239</v>
      </c>
      <c r="B4238" s="10" t="s">
        <v>2230</v>
      </c>
      <c r="C4238" s="10" t="s">
        <v>118</v>
      </c>
      <c r="D4238" s="10" t="s">
        <v>10</v>
      </c>
      <c r="E4238" s="10" t="s">
        <v>34</v>
      </c>
      <c r="F4238" s="10">
        <v>700000</v>
      </c>
      <c r="G4238" s="10">
        <v>700000</v>
      </c>
      <c r="H4238" s="10">
        <v>1</v>
      </c>
      <c r="I4238" s="39"/>
    </row>
    <row r="4239" spans="1:12" ht="40.5" x14ac:dyDescent="0.25">
      <c r="A4239" s="10"/>
      <c r="B4239" s="10" t="s">
        <v>2231</v>
      </c>
      <c r="C4239" s="10" t="s">
        <v>118</v>
      </c>
      <c r="D4239" s="10" t="s">
        <v>10</v>
      </c>
      <c r="E4239" s="10" t="s">
        <v>34</v>
      </c>
      <c r="F4239" s="10">
        <v>180000</v>
      </c>
      <c r="G4239" s="10">
        <f>+F4239*H4239</f>
        <v>180000</v>
      </c>
      <c r="H4239" s="10">
        <v>1</v>
      </c>
      <c r="I4239" s="39"/>
    </row>
    <row r="4240" spans="1:12" ht="40.5" x14ac:dyDescent="0.25">
      <c r="A4240" s="10"/>
      <c r="B4240" s="10" t="s">
        <v>2232</v>
      </c>
      <c r="C4240" s="10" t="s">
        <v>118</v>
      </c>
      <c r="D4240" s="10" t="s">
        <v>10</v>
      </c>
      <c r="E4240" s="10" t="s">
        <v>34</v>
      </c>
      <c r="F4240" s="10">
        <v>200000</v>
      </c>
      <c r="G4240" s="10">
        <f>+F4240*H4240</f>
        <v>200000</v>
      </c>
      <c r="H4240" s="10">
        <v>1</v>
      </c>
      <c r="I4240" s="39"/>
    </row>
    <row r="4241" spans="1:9" ht="40.5" x14ac:dyDescent="0.25">
      <c r="A4241" s="10">
        <v>4239</v>
      </c>
      <c r="B4241" s="10" t="s">
        <v>2233</v>
      </c>
      <c r="C4241" s="10" t="s">
        <v>118</v>
      </c>
      <c r="D4241" s="10" t="s">
        <v>10</v>
      </c>
      <c r="E4241" s="10" t="s">
        <v>34</v>
      </c>
      <c r="F4241" s="10">
        <v>210000</v>
      </c>
      <c r="G4241" s="10">
        <v>210000</v>
      </c>
      <c r="H4241" s="10">
        <v>1</v>
      </c>
      <c r="I4241" s="39"/>
    </row>
    <row r="4242" spans="1:9" ht="40.5" x14ac:dyDescent="0.25">
      <c r="A4242" s="10">
        <v>4239</v>
      </c>
      <c r="B4242" s="10" t="s">
        <v>2234</v>
      </c>
      <c r="C4242" s="10" t="s">
        <v>118</v>
      </c>
      <c r="D4242" s="10" t="s">
        <v>10</v>
      </c>
      <c r="E4242" s="10" t="s">
        <v>34</v>
      </c>
      <c r="F4242" s="10">
        <v>190000</v>
      </c>
      <c r="G4242" s="10">
        <v>190000</v>
      </c>
      <c r="H4242" s="10">
        <v>1</v>
      </c>
      <c r="I4242" s="39"/>
    </row>
    <row r="4243" spans="1:9" ht="40.5" x14ac:dyDescent="0.25">
      <c r="A4243" s="10"/>
      <c r="B4243" s="10" t="s">
        <v>1698</v>
      </c>
      <c r="C4243" s="10" t="s">
        <v>118</v>
      </c>
      <c r="D4243" s="10" t="s">
        <v>10</v>
      </c>
      <c r="E4243" s="10" t="s">
        <v>34</v>
      </c>
      <c r="F4243" s="10">
        <v>0</v>
      </c>
      <c r="G4243" s="10">
        <v>0</v>
      </c>
      <c r="H4243" s="10">
        <v>1</v>
      </c>
      <c r="I4243" s="39"/>
    </row>
    <row r="4244" spans="1:9" ht="40.5" x14ac:dyDescent="0.25">
      <c r="A4244" s="10"/>
      <c r="B4244" s="10" t="s">
        <v>1699</v>
      </c>
      <c r="C4244" s="10" t="s">
        <v>118</v>
      </c>
      <c r="D4244" s="10" t="s">
        <v>10</v>
      </c>
      <c r="E4244" s="10" t="s">
        <v>34</v>
      </c>
      <c r="F4244" s="10">
        <v>0</v>
      </c>
      <c r="G4244" s="10">
        <v>0</v>
      </c>
      <c r="H4244" s="10">
        <v>1</v>
      </c>
      <c r="I4244" s="39"/>
    </row>
    <row r="4245" spans="1:9" ht="40.5" x14ac:dyDescent="0.25">
      <c r="A4245" s="10"/>
      <c r="B4245" s="10" t="s">
        <v>1700</v>
      </c>
      <c r="C4245" s="10" t="s">
        <v>118</v>
      </c>
      <c r="D4245" s="10" t="s">
        <v>10</v>
      </c>
      <c r="E4245" s="10" t="s">
        <v>34</v>
      </c>
      <c r="F4245" s="10">
        <v>0</v>
      </c>
      <c r="G4245" s="10">
        <v>0</v>
      </c>
      <c r="H4245" s="10">
        <v>1</v>
      </c>
      <c r="I4245" s="39"/>
    </row>
    <row r="4246" spans="1:9" ht="40.5" x14ac:dyDescent="0.25">
      <c r="A4246" s="10"/>
      <c r="B4246" s="10" t="s">
        <v>1701</v>
      </c>
      <c r="C4246" s="10" t="s">
        <v>118</v>
      </c>
      <c r="D4246" s="20" t="s">
        <v>10</v>
      </c>
      <c r="E4246" s="20" t="s">
        <v>34</v>
      </c>
      <c r="F4246" s="20">
        <v>0</v>
      </c>
      <c r="G4246" s="20">
        <v>0</v>
      </c>
      <c r="H4246" s="35">
        <v>1</v>
      </c>
      <c r="I4246" s="39"/>
    </row>
    <row r="4247" spans="1:9" ht="40.5" x14ac:dyDescent="0.25">
      <c r="A4247" s="10"/>
      <c r="B4247" s="10" t="s">
        <v>1702</v>
      </c>
      <c r="C4247" s="10" t="s">
        <v>118</v>
      </c>
      <c r="D4247" s="20" t="s">
        <v>10</v>
      </c>
      <c r="E4247" s="20" t="s">
        <v>34</v>
      </c>
      <c r="F4247" s="20">
        <v>0</v>
      </c>
      <c r="G4247" s="20">
        <v>0</v>
      </c>
      <c r="H4247" s="35">
        <v>1</v>
      </c>
      <c r="I4247" s="39"/>
    </row>
    <row r="4248" spans="1:9" ht="40.5" x14ac:dyDescent="0.25">
      <c r="A4248" s="10"/>
      <c r="B4248" s="10" t="s">
        <v>1703</v>
      </c>
      <c r="C4248" s="10" t="s">
        <v>118</v>
      </c>
      <c r="D4248" s="20" t="s">
        <v>10</v>
      </c>
      <c r="E4248" s="20" t="s">
        <v>34</v>
      </c>
      <c r="F4248" s="20">
        <v>0</v>
      </c>
      <c r="G4248" s="20">
        <v>0</v>
      </c>
      <c r="H4248" s="35">
        <v>1</v>
      </c>
      <c r="I4248" s="39"/>
    </row>
    <row r="4249" spans="1:9" ht="40.5" x14ac:dyDescent="0.25">
      <c r="A4249" s="10"/>
      <c r="B4249" s="10" t="s">
        <v>1704</v>
      </c>
      <c r="C4249" s="10" t="s">
        <v>118</v>
      </c>
      <c r="D4249" s="20" t="s">
        <v>10</v>
      </c>
      <c r="E4249" s="20" t="s">
        <v>34</v>
      </c>
      <c r="F4249" s="20">
        <v>0</v>
      </c>
      <c r="G4249" s="20">
        <v>0</v>
      </c>
      <c r="H4249" s="35">
        <v>1</v>
      </c>
      <c r="I4249" s="39"/>
    </row>
    <row r="4250" spans="1:9" ht="40.5" x14ac:dyDescent="0.25">
      <c r="A4250" s="10"/>
      <c r="B4250" s="10" t="s">
        <v>1705</v>
      </c>
      <c r="C4250" s="10" t="s">
        <v>118</v>
      </c>
      <c r="D4250" s="20" t="s">
        <v>10</v>
      </c>
      <c r="E4250" s="20" t="s">
        <v>34</v>
      </c>
      <c r="F4250" s="20">
        <v>0</v>
      </c>
      <c r="G4250" s="20">
        <v>0</v>
      </c>
      <c r="H4250" s="35">
        <v>1</v>
      </c>
      <c r="I4250" s="39"/>
    </row>
    <row r="4251" spans="1:9" ht="40.5" x14ac:dyDescent="0.25">
      <c r="A4251" s="10"/>
      <c r="B4251" s="10" t="s">
        <v>1706</v>
      </c>
      <c r="C4251" s="10" t="s">
        <v>118</v>
      </c>
      <c r="D4251" s="20" t="s">
        <v>10</v>
      </c>
      <c r="E4251" s="20" t="s">
        <v>34</v>
      </c>
      <c r="F4251" s="20">
        <v>0</v>
      </c>
      <c r="G4251" s="20">
        <v>0</v>
      </c>
      <c r="H4251" s="35">
        <v>1</v>
      </c>
      <c r="I4251" s="39"/>
    </row>
    <row r="4252" spans="1:9" ht="40.5" x14ac:dyDescent="0.25">
      <c r="A4252" s="10"/>
      <c r="B4252" s="10" t="s">
        <v>1707</v>
      </c>
      <c r="C4252" s="10" t="s">
        <v>118</v>
      </c>
      <c r="D4252" s="20" t="s">
        <v>10</v>
      </c>
      <c r="E4252" s="20" t="s">
        <v>34</v>
      </c>
      <c r="F4252" s="20">
        <v>0</v>
      </c>
      <c r="G4252" s="20">
        <v>0</v>
      </c>
      <c r="H4252" s="35">
        <v>1</v>
      </c>
      <c r="I4252" s="39"/>
    </row>
    <row r="4253" spans="1:9" ht="40.5" x14ac:dyDescent="0.25">
      <c r="A4253" s="10"/>
      <c r="B4253" s="10" t="s">
        <v>1708</v>
      </c>
      <c r="C4253" s="10" t="s">
        <v>118</v>
      </c>
      <c r="D4253" s="20" t="s">
        <v>10</v>
      </c>
      <c r="E4253" s="20" t="s">
        <v>34</v>
      </c>
      <c r="F4253" s="20">
        <v>0</v>
      </c>
      <c r="G4253" s="20">
        <v>0</v>
      </c>
      <c r="H4253" s="35">
        <v>1</v>
      </c>
      <c r="I4253" s="39"/>
    </row>
    <row r="4254" spans="1:9" ht="40.5" x14ac:dyDescent="0.25">
      <c r="A4254" s="10"/>
      <c r="B4254" s="10" t="s">
        <v>1709</v>
      </c>
      <c r="C4254" s="10" t="s">
        <v>118</v>
      </c>
      <c r="D4254" s="20" t="s">
        <v>10</v>
      </c>
      <c r="E4254" s="20" t="s">
        <v>34</v>
      </c>
      <c r="F4254" s="20">
        <v>0</v>
      </c>
      <c r="G4254" s="20">
        <v>0</v>
      </c>
      <c r="H4254" s="35">
        <v>1</v>
      </c>
      <c r="I4254" s="39"/>
    </row>
    <row r="4255" spans="1:9" ht="40.5" x14ac:dyDescent="0.25">
      <c r="A4255" s="10"/>
      <c r="B4255" s="10" t="s">
        <v>1710</v>
      </c>
      <c r="C4255" s="10" t="s">
        <v>118</v>
      </c>
      <c r="D4255" s="20" t="s">
        <v>10</v>
      </c>
      <c r="E4255" s="20" t="s">
        <v>34</v>
      </c>
      <c r="F4255" s="20">
        <v>0</v>
      </c>
      <c r="G4255" s="20">
        <v>0</v>
      </c>
      <c r="H4255" s="35">
        <v>1</v>
      </c>
      <c r="I4255" s="39"/>
    </row>
    <row r="4256" spans="1:9" ht="40.5" x14ac:dyDescent="0.25">
      <c r="A4256" s="10"/>
      <c r="B4256" s="10" t="s">
        <v>1711</v>
      </c>
      <c r="C4256" s="10" t="s">
        <v>118</v>
      </c>
      <c r="D4256" s="20" t="s">
        <v>10</v>
      </c>
      <c r="E4256" s="20" t="s">
        <v>34</v>
      </c>
      <c r="F4256" s="20">
        <v>0</v>
      </c>
      <c r="G4256" s="20">
        <v>0</v>
      </c>
      <c r="H4256" s="35">
        <v>1</v>
      </c>
      <c r="I4256" s="39"/>
    </row>
    <row r="4257" spans="1:9" ht="40.5" x14ac:dyDescent="0.25">
      <c r="A4257" s="10"/>
      <c r="B4257" s="10" t="s">
        <v>1712</v>
      </c>
      <c r="C4257" s="10" t="s">
        <v>118</v>
      </c>
      <c r="D4257" s="20" t="s">
        <v>10</v>
      </c>
      <c r="E4257" s="20" t="s">
        <v>34</v>
      </c>
      <c r="F4257" s="20">
        <v>0</v>
      </c>
      <c r="G4257" s="20">
        <v>0</v>
      </c>
      <c r="H4257" s="35">
        <v>1</v>
      </c>
      <c r="I4257" s="39"/>
    </row>
    <row r="4258" spans="1:9" ht="40.5" x14ac:dyDescent="0.25">
      <c r="A4258" s="10"/>
      <c r="B4258" s="10" t="s">
        <v>1713</v>
      </c>
      <c r="C4258" s="10" t="s">
        <v>118</v>
      </c>
      <c r="D4258" s="20" t="s">
        <v>10</v>
      </c>
      <c r="E4258" s="20" t="s">
        <v>34</v>
      </c>
      <c r="F4258" s="20">
        <v>0</v>
      </c>
      <c r="G4258" s="20">
        <v>0</v>
      </c>
      <c r="H4258" s="35">
        <v>1</v>
      </c>
      <c r="I4258" s="39"/>
    </row>
    <row r="4259" spans="1:9" ht="40.5" x14ac:dyDescent="0.25">
      <c r="A4259" s="10"/>
      <c r="B4259" s="10" t="s">
        <v>1714</v>
      </c>
      <c r="C4259" s="10" t="s">
        <v>118</v>
      </c>
      <c r="D4259" s="20" t="s">
        <v>10</v>
      </c>
      <c r="E4259" s="20" t="s">
        <v>34</v>
      </c>
      <c r="F4259" s="20">
        <v>0</v>
      </c>
      <c r="G4259" s="20">
        <v>0</v>
      </c>
      <c r="H4259" s="35">
        <v>1</v>
      </c>
      <c r="I4259" s="39"/>
    </row>
    <row r="4260" spans="1:9" ht="40.5" x14ac:dyDescent="0.25">
      <c r="A4260" s="10"/>
      <c r="B4260" s="10" t="s">
        <v>1715</v>
      </c>
      <c r="C4260" s="10" t="s">
        <v>118</v>
      </c>
      <c r="D4260" s="20" t="s">
        <v>10</v>
      </c>
      <c r="E4260" s="20" t="s">
        <v>34</v>
      </c>
      <c r="F4260" s="20">
        <v>0</v>
      </c>
      <c r="G4260" s="20">
        <v>0</v>
      </c>
      <c r="H4260" s="35">
        <v>1</v>
      </c>
      <c r="I4260" s="39"/>
    </row>
    <row r="4261" spans="1:9" ht="40.5" x14ac:dyDescent="0.25">
      <c r="A4261" s="10"/>
      <c r="B4261" s="10" t="s">
        <v>1716</v>
      </c>
      <c r="C4261" s="10" t="s">
        <v>118</v>
      </c>
      <c r="D4261" s="20" t="s">
        <v>10</v>
      </c>
      <c r="E4261" s="20" t="s">
        <v>34</v>
      </c>
      <c r="F4261" s="20">
        <v>0</v>
      </c>
      <c r="G4261" s="20">
        <v>0</v>
      </c>
      <c r="H4261" s="35">
        <v>1</v>
      </c>
      <c r="I4261" s="39"/>
    </row>
    <row r="4262" spans="1:9" ht="40.5" x14ac:dyDescent="0.25">
      <c r="A4262" s="10"/>
      <c r="B4262" s="10" t="s">
        <v>1717</v>
      </c>
      <c r="C4262" s="10" t="s">
        <v>118</v>
      </c>
      <c r="D4262" s="20" t="s">
        <v>10</v>
      </c>
      <c r="E4262" s="20" t="s">
        <v>34</v>
      </c>
      <c r="F4262" s="20">
        <v>0</v>
      </c>
      <c r="G4262" s="20">
        <v>0</v>
      </c>
      <c r="H4262" s="35">
        <v>1</v>
      </c>
      <c r="I4262" s="39"/>
    </row>
    <row r="4263" spans="1:9" ht="40.5" x14ac:dyDescent="0.25">
      <c r="A4263" s="10"/>
      <c r="B4263" s="10" t="s">
        <v>1718</v>
      </c>
      <c r="C4263" s="10" t="s">
        <v>118</v>
      </c>
      <c r="D4263" s="20" t="s">
        <v>10</v>
      </c>
      <c r="E4263" s="20" t="s">
        <v>34</v>
      </c>
      <c r="F4263" s="20">
        <v>0</v>
      </c>
      <c r="G4263" s="20">
        <v>0</v>
      </c>
      <c r="H4263" s="35">
        <v>1</v>
      </c>
      <c r="I4263" s="39"/>
    </row>
    <row r="4264" spans="1:9" ht="40.5" x14ac:dyDescent="0.25">
      <c r="A4264" s="10"/>
      <c r="B4264" s="10" t="s">
        <v>1719</v>
      </c>
      <c r="C4264" s="10" t="s">
        <v>118</v>
      </c>
      <c r="D4264" s="20" t="s">
        <v>10</v>
      </c>
      <c r="E4264" s="20" t="s">
        <v>34</v>
      </c>
      <c r="F4264" s="20">
        <v>0</v>
      </c>
      <c r="G4264" s="20">
        <v>0</v>
      </c>
      <c r="H4264" s="35">
        <v>1</v>
      </c>
      <c r="I4264" s="39"/>
    </row>
    <row r="4265" spans="1:9" ht="40.5" x14ac:dyDescent="0.25">
      <c r="A4265" s="10"/>
      <c r="B4265" s="10" t="s">
        <v>1720</v>
      </c>
      <c r="C4265" s="10" t="s">
        <v>118</v>
      </c>
      <c r="D4265" s="20" t="s">
        <v>10</v>
      </c>
      <c r="E4265" s="20" t="s">
        <v>34</v>
      </c>
      <c r="F4265" s="20">
        <v>0</v>
      </c>
      <c r="G4265" s="20">
        <v>0</v>
      </c>
      <c r="H4265" s="35">
        <v>1</v>
      </c>
      <c r="I4265" s="39"/>
    </row>
    <row r="4266" spans="1:9" ht="40.5" x14ac:dyDescent="0.25">
      <c r="A4266" s="10"/>
      <c r="B4266" s="10" t="s">
        <v>1721</v>
      </c>
      <c r="C4266" s="10" t="s">
        <v>118</v>
      </c>
      <c r="D4266" s="20" t="s">
        <v>10</v>
      </c>
      <c r="E4266" s="20" t="s">
        <v>34</v>
      </c>
      <c r="F4266" s="20">
        <v>0</v>
      </c>
      <c r="G4266" s="20">
        <v>0</v>
      </c>
      <c r="H4266" s="35">
        <v>1</v>
      </c>
      <c r="I4266" s="39"/>
    </row>
    <row r="4267" spans="1:9" ht="40.5" x14ac:dyDescent="0.25">
      <c r="A4267" s="10"/>
      <c r="B4267" s="10" t="s">
        <v>1722</v>
      </c>
      <c r="C4267" s="10" t="s">
        <v>118</v>
      </c>
      <c r="D4267" s="20" t="s">
        <v>10</v>
      </c>
      <c r="E4267" s="20" t="s">
        <v>34</v>
      </c>
      <c r="F4267" s="20">
        <v>0</v>
      </c>
      <c r="G4267" s="20">
        <v>0</v>
      </c>
      <c r="H4267" s="35">
        <v>1</v>
      </c>
      <c r="I4267" s="39"/>
    </row>
    <row r="4268" spans="1:9" ht="40.5" x14ac:dyDescent="0.25">
      <c r="A4268" s="10"/>
      <c r="B4268" s="10" t="s">
        <v>1723</v>
      </c>
      <c r="C4268" s="10" t="s">
        <v>118</v>
      </c>
      <c r="D4268" s="20" t="s">
        <v>10</v>
      </c>
      <c r="E4268" s="20" t="s">
        <v>34</v>
      </c>
      <c r="F4268" s="20">
        <v>0</v>
      </c>
      <c r="G4268" s="20">
        <v>0</v>
      </c>
      <c r="H4268" s="35">
        <v>1</v>
      </c>
      <c r="I4268" s="39"/>
    </row>
    <row r="4269" spans="1:9" ht="40.5" x14ac:dyDescent="0.25">
      <c r="A4269" s="10"/>
      <c r="B4269" s="10" t="s">
        <v>1724</v>
      </c>
      <c r="C4269" s="10" t="s">
        <v>118</v>
      </c>
      <c r="D4269" s="20" t="s">
        <v>10</v>
      </c>
      <c r="E4269" s="20" t="s">
        <v>34</v>
      </c>
      <c r="F4269" s="20">
        <v>0</v>
      </c>
      <c r="G4269" s="20">
        <v>0</v>
      </c>
      <c r="H4269" s="35">
        <v>1</v>
      </c>
      <c r="I4269" s="39"/>
    </row>
    <row r="4270" spans="1:9" x14ac:dyDescent="0.25">
      <c r="A4270" s="465" t="s">
        <v>2617</v>
      </c>
      <c r="B4270" s="466"/>
      <c r="C4270" s="466"/>
      <c r="D4270" s="466"/>
      <c r="E4270" s="466"/>
      <c r="F4270" s="466"/>
      <c r="G4270" s="466"/>
      <c r="H4270" s="466"/>
      <c r="I4270" s="39"/>
    </row>
    <row r="4271" spans="1:9" x14ac:dyDescent="0.25">
      <c r="A4271" s="433" t="s">
        <v>32</v>
      </c>
      <c r="B4271" s="434"/>
      <c r="C4271" s="434"/>
      <c r="D4271" s="434"/>
      <c r="E4271" s="434"/>
      <c r="F4271" s="434"/>
      <c r="G4271" s="434"/>
      <c r="H4271" s="434"/>
      <c r="I4271" s="39"/>
    </row>
    <row r="4272" spans="1:9" ht="40.5" x14ac:dyDescent="0.25">
      <c r="A4272" s="10">
        <v>4239</v>
      </c>
      <c r="B4272" s="10" t="s">
        <v>3790</v>
      </c>
      <c r="C4272" s="10" t="s">
        <v>128</v>
      </c>
      <c r="D4272" s="10" t="s">
        <v>10</v>
      </c>
      <c r="E4272" s="10" t="s">
        <v>34</v>
      </c>
      <c r="F4272" s="10">
        <v>300000</v>
      </c>
      <c r="G4272" s="10">
        <v>300000</v>
      </c>
      <c r="H4272" s="10">
        <v>1</v>
      </c>
      <c r="I4272" s="39"/>
    </row>
    <row r="4273" spans="1:9" ht="40.5" x14ac:dyDescent="0.25">
      <c r="A4273" s="10">
        <v>4239</v>
      </c>
      <c r="B4273" s="10" t="s">
        <v>3791</v>
      </c>
      <c r="C4273" s="10" t="s">
        <v>128</v>
      </c>
      <c r="D4273" s="10" t="s">
        <v>10</v>
      </c>
      <c r="E4273" s="10" t="s">
        <v>34</v>
      </c>
      <c r="F4273" s="10">
        <v>100000</v>
      </c>
      <c r="G4273" s="10">
        <v>100000</v>
      </c>
      <c r="H4273" s="10">
        <v>1</v>
      </c>
      <c r="I4273" s="39"/>
    </row>
    <row r="4274" spans="1:9" ht="40.5" x14ac:dyDescent="0.25">
      <c r="A4274" s="10">
        <v>4239</v>
      </c>
      <c r="B4274" s="10" t="s">
        <v>3792</v>
      </c>
      <c r="C4274" s="10" t="s">
        <v>128</v>
      </c>
      <c r="D4274" s="10" t="s">
        <v>10</v>
      </c>
      <c r="E4274" s="10" t="s">
        <v>34</v>
      </c>
      <c r="F4274" s="10">
        <v>200000</v>
      </c>
      <c r="G4274" s="10">
        <v>200000</v>
      </c>
      <c r="H4274" s="10">
        <v>1</v>
      </c>
      <c r="I4274" s="39"/>
    </row>
    <row r="4275" spans="1:9" ht="40.5" x14ac:dyDescent="0.25">
      <c r="A4275" s="10">
        <v>4239</v>
      </c>
      <c r="B4275" s="10" t="s">
        <v>3793</v>
      </c>
      <c r="C4275" s="10" t="s">
        <v>128</v>
      </c>
      <c r="D4275" s="10" t="s">
        <v>10</v>
      </c>
      <c r="E4275" s="10" t="s">
        <v>34</v>
      </c>
      <c r="F4275" s="10">
        <v>550000</v>
      </c>
      <c r="G4275" s="10">
        <v>550000</v>
      </c>
      <c r="H4275" s="10">
        <v>1</v>
      </c>
      <c r="I4275" s="39"/>
    </row>
    <row r="4276" spans="1:9" ht="40.5" x14ac:dyDescent="0.25">
      <c r="A4276" s="10">
        <v>4239</v>
      </c>
      <c r="B4276" s="10" t="s">
        <v>3794</v>
      </c>
      <c r="C4276" s="10" t="s">
        <v>128</v>
      </c>
      <c r="D4276" s="10" t="s">
        <v>10</v>
      </c>
      <c r="E4276" s="10" t="s">
        <v>34</v>
      </c>
      <c r="F4276" s="10">
        <v>900000</v>
      </c>
      <c r="G4276" s="10">
        <v>900000</v>
      </c>
      <c r="H4276" s="10">
        <v>1</v>
      </c>
      <c r="I4276" s="39"/>
    </row>
    <row r="4277" spans="1:9" ht="40.5" x14ac:dyDescent="0.25">
      <c r="A4277" s="10">
        <v>4239</v>
      </c>
      <c r="B4277" s="10" t="s">
        <v>3795</v>
      </c>
      <c r="C4277" s="10" t="s">
        <v>128</v>
      </c>
      <c r="D4277" s="10" t="s">
        <v>10</v>
      </c>
      <c r="E4277" s="10" t="s">
        <v>34</v>
      </c>
      <c r="F4277" s="10">
        <v>500000</v>
      </c>
      <c r="G4277" s="10">
        <v>500000</v>
      </c>
      <c r="H4277" s="10">
        <v>1</v>
      </c>
      <c r="I4277" s="39"/>
    </row>
    <row r="4278" spans="1:9" ht="40.5" x14ac:dyDescent="0.25">
      <c r="A4278" s="10">
        <v>4239</v>
      </c>
      <c r="B4278" s="10" t="s">
        <v>3796</v>
      </c>
      <c r="C4278" s="10" t="s">
        <v>128</v>
      </c>
      <c r="D4278" s="10" t="s">
        <v>10</v>
      </c>
      <c r="E4278" s="10" t="s">
        <v>34</v>
      </c>
      <c r="F4278" s="10">
        <v>900000</v>
      </c>
      <c r="G4278" s="10">
        <v>900000</v>
      </c>
      <c r="H4278" s="10">
        <v>1</v>
      </c>
      <c r="I4278" s="39"/>
    </row>
    <row r="4279" spans="1:9" ht="40.5" x14ac:dyDescent="0.25">
      <c r="A4279" s="10">
        <v>4239</v>
      </c>
      <c r="B4279" s="10" t="s">
        <v>3797</v>
      </c>
      <c r="C4279" s="10" t="s">
        <v>128</v>
      </c>
      <c r="D4279" s="10" t="s">
        <v>10</v>
      </c>
      <c r="E4279" s="10" t="s">
        <v>34</v>
      </c>
      <c r="F4279" s="10">
        <v>300000</v>
      </c>
      <c r="G4279" s="10">
        <v>300000</v>
      </c>
      <c r="H4279" s="10">
        <v>1</v>
      </c>
      <c r="I4279" s="39"/>
    </row>
    <row r="4280" spans="1:9" ht="40.5" x14ac:dyDescent="0.25">
      <c r="A4280" s="10">
        <v>4239</v>
      </c>
      <c r="B4280" s="10" t="s">
        <v>3798</v>
      </c>
      <c r="C4280" s="10" t="s">
        <v>128</v>
      </c>
      <c r="D4280" s="10" t="s">
        <v>10</v>
      </c>
      <c r="E4280" s="10" t="s">
        <v>34</v>
      </c>
      <c r="F4280" s="10">
        <v>50000</v>
      </c>
      <c r="G4280" s="10">
        <v>50000</v>
      </c>
      <c r="H4280" s="10">
        <v>1</v>
      </c>
      <c r="I4280" s="39"/>
    </row>
    <row r="4281" spans="1:9" ht="40.5" x14ac:dyDescent="0.25">
      <c r="A4281" s="10">
        <v>4239</v>
      </c>
      <c r="B4281" s="10" t="s">
        <v>3799</v>
      </c>
      <c r="C4281" s="10" t="s">
        <v>128</v>
      </c>
      <c r="D4281" s="10" t="s">
        <v>10</v>
      </c>
      <c r="E4281" s="10" t="s">
        <v>34</v>
      </c>
      <c r="F4281" s="10">
        <v>800000</v>
      </c>
      <c r="G4281" s="10">
        <v>800000</v>
      </c>
      <c r="H4281" s="10">
        <v>1</v>
      </c>
      <c r="I4281" s="39"/>
    </row>
    <row r="4282" spans="1:9" ht="40.5" x14ac:dyDescent="0.25">
      <c r="A4282" s="10">
        <v>4239</v>
      </c>
      <c r="B4282" s="10" t="s">
        <v>3800</v>
      </c>
      <c r="C4282" s="10" t="s">
        <v>128</v>
      </c>
      <c r="D4282" s="10" t="s">
        <v>10</v>
      </c>
      <c r="E4282" s="10" t="s">
        <v>34</v>
      </c>
      <c r="F4282" s="10">
        <v>900000</v>
      </c>
      <c r="G4282" s="10">
        <v>900000</v>
      </c>
      <c r="H4282" s="10">
        <v>1</v>
      </c>
      <c r="I4282" s="39"/>
    </row>
    <row r="4283" spans="1:9" ht="40.5" x14ac:dyDescent="0.25">
      <c r="A4283" s="10">
        <v>4239</v>
      </c>
      <c r="B4283" s="10" t="s">
        <v>3801</v>
      </c>
      <c r="C4283" s="10" t="s">
        <v>128</v>
      </c>
      <c r="D4283" s="10" t="s">
        <v>10</v>
      </c>
      <c r="E4283" s="10" t="s">
        <v>34</v>
      </c>
      <c r="F4283" s="10">
        <v>500000</v>
      </c>
      <c r="G4283" s="10">
        <v>500000</v>
      </c>
      <c r="H4283" s="10">
        <v>1</v>
      </c>
      <c r="I4283" s="39"/>
    </row>
    <row r="4284" spans="1:9" ht="40.5" x14ac:dyDescent="0.25">
      <c r="A4284" s="10">
        <v>4239</v>
      </c>
      <c r="B4284" s="10" t="s">
        <v>3802</v>
      </c>
      <c r="C4284" s="10" t="s">
        <v>128</v>
      </c>
      <c r="D4284" s="10" t="s">
        <v>10</v>
      </c>
      <c r="E4284" s="10" t="s">
        <v>34</v>
      </c>
      <c r="F4284" s="10">
        <v>400000</v>
      </c>
      <c r="G4284" s="10">
        <v>400000</v>
      </c>
      <c r="H4284" s="10">
        <v>1</v>
      </c>
      <c r="I4284" s="39"/>
    </row>
    <row r="4285" spans="1:9" ht="40.5" x14ac:dyDescent="0.25">
      <c r="A4285" s="10">
        <v>4239</v>
      </c>
      <c r="B4285" s="10" t="s">
        <v>3803</v>
      </c>
      <c r="C4285" s="10" t="s">
        <v>128</v>
      </c>
      <c r="D4285" s="10" t="s">
        <v>10</v>
      </c>
      <c r="E4285" s="10" t="s">
        <v>34</v>
      </c>
      <c r="F4285" s="10">
        <v>100000</v>
      </c>
      <c r="G4285" s="10">
        <v>100000</v>
      </c>
      <c r="H4285" s="10">
        <v>1</v>
      </c>
      <c r="I4285" s="39"/>
    </row>
    <row r="4286" spans="1:9" ht="40.5" x14ac:dyDescent="0.25">
      <c r="A4286" s="81"/>
      <c r="B4286" s="10" t="s">
        <v>3380</v>
      </c>
      <c r="C4286" s="10" t="s">
        <v>128</v>
      </c>
      <c r="D4286" s="10" t="s">
        <v>10</v>
      </c>
      <c r="E4286" s="10" t="s">
        <v>34</v>
      </c>
      <c r="F4286" s="10">
        <v>1400000</v>
      </c>
      <c r="G4286" s="10">
        <v>1400000</v>
      </c>
      <c r="H4286" s="10">
        <v>1</v>
      </c>
      <c r="I4286" s="39"/>
    </row>
    <row r="4287" spans="1:9" ht="40.5" x14ac:dyDescent="0.25">
      <c r="A4287" s="10"/>
      <c r="B4287" s="10" t="s">
        <v>1725</v>
      </c>
      <c r="C4287" s="10" t="s">
        <v>128</v>
      </c>
      <c r="D4287" s="10" t="s">
        <v>10</v>
      </c>
      <c r="E4287" s="10" t="s">
        <v>34</v>
      </c>
      <c r="F4287" s="10">
        <v>0</v>
      </c>
      <c r="G4287" s="10">
        <v>0</v>
      </c>
      <c r="H4287" s="10">
        <v>1</v>
      </c>
      <c r="I4287" s="39"/>
    </row>
    <row r="4288" spans="1:9" ht="40.5" x14ac:dyDescent="0.25">
      <c r="A4288" s="10"/>
      <c r="B4288" s="10" t="s">
        <v>1726</v>
      </c>
      <c r="C4288" s="10" t="s">
        <v>128</v>
      </c>
      <c r="D4288" s="20" t="s">
        <v>10</v>
      </c>
      <c r="E4288" s="20" t="s">
        <v>34</v>
      </c>
      <c r="F4288" s="20">
        <v>0</v>
      </c>
      <c r="G4288" s="20">
        <v>0</v>
      </c>
      <c r="H4288" s="35">
        <v>1</v>
      </c>
      <c r="I4288" s="39"/>
    </row>
    <row r="4289" spans="1:9" ht="40.5" x14ac:dyDescent="0.25">
      <c r="A4289" s="10"/>
      <c r="B4289" s="10" t="s">
        <v>1727</v>
      </c>
      <c r="C4289" s="10" t="s">
        <v>128</v>
      </c>
      <c r="D4289" s="20" t="s">
        <v>10</v>
      </c>
      <c r="E4289" s="20" t="s">
        <v>34</v>
      </c>
      <c r="F4289" s="20">
        <v>0</v>
      </c>
      <c r="G4289" s="20">
        <v>0</v>
      </c>
      <c r="H4289" s="35">
        <v>1</v>
      </c>
      <c r="I4289" s="39"/>
    </row>
    <row r="4290" spans="1:9" ht="40.5" x14ac:dyDescent="0.25">
      <c r="A4290" s="10"/>
      <c r="B4290" s="10" t="s">
        <v>1728</v>
      </c>
      <c r="C4290" s="10" t="s">
        <v>128</v>
      </c>
      <c r="D4290" s="20" t="s">
        <v>10</v>
      </c>
      <c r="E4290" s="20" t="s">
        <v>34</v>
      </c>
      <c r="F4290" s="20">
        <v>0</v>
      </c>
      <c r="G4290" s="20">
        <v>0</v>
      </c>
      <c r="H4290" s="35">
        <v>1</v>
      </c>
      <c r="I4290" s="39"/>
    </row>
    <row r="4291" spans="1:9" ht="40.5" x14ac:dyDescent="0.25">
      <c r="A4291" s="10"/>
      <c r="B4291" s="10" t="s">
        <v>1729</v>
      </c>
      <c r="C4291" s="10" t="s">
        <v>128</v>
      </c>
      <c r="D4291" s="20" t="s">
        <v>10</v>
      </c>
      <c r="E4291" s="20" t="s">
        <v>34</v>
      </c>
      <c r="F4291" s="20">
        <v>0</v>
      </c>
      <c r="G4291" s="20">
        <v>0</v>
      </c>
      <c r="H4291" s="35">
        <v>1</v>
      </c>
      <c r="I4291" s="39"/>
    </row>
    <row r="4292" spans="1:9" ht="40.5" x14ac:dyDescent="0.25">
      <c r="A4292" s="10"/>
      <c r="B4292" s="10" t="s">
        <v>1730</v>
      </c>
      <c r="C4292" s="10" t="s">
        <v>128</v>
      </c>
      <c r="D4292" s="20" t="s">
        <v>10</v>
      </c>
      <c r="E4292" s="20" t="s">
        <v>34</v>
      </c>
      <c r="F4292" s="20">
        <v>0</v>
      </c>
      <c r="G4292" s="20">
        <v>0</v>
      </c>
      <c r="H4292" s="35">
        <v>1</v>
      </c>
      <c r="I4292" s="39"/>
    </row>
    <row r="4293" spans="1:9" ht="40.5" x14ac:dyDescent="0.25">
      <c r="A4293" s="10"/>
      <c r="B4293" s="10" t="s">
        <v>1731</v>
      </c>
      <c r="C4293" s="10" t="s">
        <v>128</v>
      </c>
      <c r="D4293" s="20" t="s">
        <v>10</v>
      </c>
      <c r="E4293" s="20" t="s">
        <v>34</v>
      </c>
      <c r="F4293" s="20">
        <v>0</v>
      </c>
      <c r="G4293" s="20">
        <v>0</v>
      </c>
      <c r="H4293" s="35">
        <v>1</v>
      </c>
      <c r="I4293" s="39"/>
    </row>
    <row r="4294" spans="1:9" ht="40.5" x14ac:dyDescent="0.25">
      <c r="A4294" s="10"/>
      <c r="B4294" s="10" t="s">
        <v>1732</v>
      </c>
      <c r="C4294" s="10" t="s">
        <v>128</v>
      </c>
      <c r="D4294" s="20" t="s">
        <v>10</v>
      </c>
      <c r="E4294" s="20" t="s">
        <v>34</v>
      </c>
      <c r="F4294" s="20">
        <v>0</v>
      </c>
      <c r="G4294" s="20">
        <v>0</v>
      </c>
      <c r="H4294" s="35">
        <v>1</v>
      </c>
      <c r="I4294" s="39"/>
    </row>
    <row r="4295" spans="1:9" ht="40.5" x14ac:dyDescent="0.25">
      <c r="A4295" s="10"/>
      <c r="B4295" s="10" t="s">
        <v>1733</v>
      </c>
      <c r="C4295" s="10" t="s">
        <v>128</v>
      </c>
      <c r="D4295" s="20" t="s">
        <v>10</v>
      </c>
      <c r="E4295" s="20" t="s">
        <v>34</v>
      </c>
      <c r="F4295" s="20">
        <v>0</v>
      </c>
      <c r="G4295" s="20">
        <v>0</v>
      </c>
      <c r="H4295" s="35">
        <v>1</v>
      </c>
      <c r="I4295" s="39"/>
    </row>
    <row r="4296" spans="1:9" ht="40.5" x14ac:dyDescent="0.25">
      <c r="A4296" s="10"/>
      <c r="B4296" s="10" t="s">
        <v>1734</v>
      </c>
      <c r="C4296" s="10" t="s">
        <v>128</v>
      </c>
      <c r="D4296" s="20" t="s">
        <v>10</v>
      </c>
      <c r="E4296" s="20" t="s">
        <v>34</v>
      </c>
      <c r="F4296" s="20">
        <v>0</v>
      </c>
      <c r="G4296" s="20">
        <v>0</v>
      </c>
      <c r="H4296" s="35">
        <v>1</v>
      </c>
      <c r="I4296" s="39"/>
    </row>
    <row r="4297" spans="1:9" ht="40.5" x14ac:dyDescent="0.25">
      <c r="A4297" s="10"/>
      <c r="B4297" s="10" t="s">
        <v>1735</v>
      </c>
      <c r="C4297" s="10" t="s">
        <v>128</v>
      </c>
      <c r="D4297" s="20" t="s">
        <v>10</v>
      </c>
      <c r="E4297" s="20" t="s">
        <v>34</v>
      </c>
      <c r="F4297" s="20">
        <v>0</v>
      </c>
      <c r="G4297" s="20">
        <v>0</v>
      </c>
      <c r="H4297" s="35">
        <v>1</v>
      </c>
      <c r="I4297" s="39"/>
    </row>
    <row r="4298" spans="1:9" ht="40.5" x14ac:dyDescent="0.25">
      <c r="A4298" s="10"/>
      <c r="B4298" s="10" t="s">
        <v>1736</v>
      </c>
      <c r="C4298" s="10" t="s">
        <v>128</v>
      </c>
      <c r="D4298" s="20" t="s">
        <v>10</v>
      </c>
      <c r="E4298" s="20" t="s">
        <v>34</v>
      </c>
      <c r="F4298" s="20">
        <v>0</v>
      </c>
      <c r="G4298" s="20">
        <v>0</v>
      </c>
      <c r="H4298" s="35">
        <v>1</v>
      </c>
      <c r="I4298" s="39"/>
    </row>
    <row r="4299" spans="1:9" x14ac:dyDescent="0.25">
      <c r="A4299" s="463" t="s">
        <v>5457</v>
      </c>
      <c r="B4299" s="464"/>
      <c r="C4299" s="464"/>
      <c r="D4299" s="464"/>
      <c r="E4299" s="464"/>
      <c r="F4299" s="464"/>
      <c r="G4299" s="464"/>
      <c r="H4299" s="464"/>
      <c r="I4299" s="39"/>
    </row>
    <row r="4300" spans="1:9" x14ac:dyDescent="0.25">
      <c r="A4300" s="450" t="s">
        <v>38</v>
      </c>
      <c r="B4300" s="451"/>
      <c r="C4300" s="451"/>
      <c r="D4300" s="451"/>
      <c r="E4300" s="451"/>
      <c r="F4300" s="451"/>
      <c r="G4300" s="451"/>
      <c r="H4300" s="452"/>
      <c r="I4300" s="39"/>
    </row>
    <row r="4301" spans="1:9" ht="27" x14ac:dyDescent="0.25">
      <c r="A4301" s="179">
        <v>4251</v>
      </c>
      <c r="B4301" s="179" t="s">
        <v>5458</v>
      </c>
      <c r="C4301" s="179" t="s">
        <v>141</v>
      </c>
      <c r="D4301" s="179" t="s">
        <v>35</v>
      </c>
      <c r="E4301" s="179" t="s">
        <v>34</v>
      </c>
      <c r="F4301" s="179">
        <v>43120000</v>
      </c>
      <c r="G4301" s="179">
        <v>43120000</v>
      </c>
      <c r="H4301" s="179">
        <v>1</v>
      </c>
      <c r="I4301" s="39"/>
    </row>
    <row r="4302" spans="1:9" x14ac:dyDescent="0.25">
      <c r="A4302" s="433" t="s">
        <v>32</v>
      </c>
      <c r="B4302" s="434"/>
      <c r="C4302" s="434"/>
      <c r="D4302" s="434"/>
      <c r="E4302" s="434"/>
      <c r="F4302" s="434"/>
      <c r="G4302" s="434"/>
      <c r="H4302" s="434"/>
      <c r="I4302" s="39"/>
    </row>
    <row r="4303" spans="1:9" ht="27" x14ac:dyDescent="0.25">
      <c r="A4303" s="207">
        <v>4251</v>
      </c>
      <c r="B4303" s="207" t="s">
        <v>5907</v>
      </c>
      <c r="C4303" s="207" t="s">
        <v>111</v>
      </c>
      <c r="D4303" s="207" t="s">
        <v>40</v>
      </c>
      <c r="E4303" s="207" t="s">
        <v>34</v>
      </c>
      <c r="F4303" s="207">
        <v>880000</v>
      </c>
      <c r="G4303" s="207">
        <v>880000</v>
      </c>
      <c r="H4303" s="207">
        <v>1</v>
      </c>
      <c r="I4303" s="39"/>
    </row>
    <row r="4304" spans="1:9" ht="27" x14ac:dyDescent="0.25">
      <c r="A4304" s="185">
        <v>4251</v>
      </c>
      <c r="B4304" s="185" t="s">
        <v>5527</v>
      </c>
      <c r="C4304" s="185" t="s">
        <v>111</v>
      </c>
      <c r="D4304" s="185" t="s">
        <v>40</v>
      </c>
      <c r="E4304" s="185" t="s">
        <v>34</v>
      </c>
      <c r="F4304" s="185">
        <v>588236</v>
      </c>
      <c r="G4304" s="185">
        <v>588236</v>
      </c>
      <c r="H4304" s="185">
        <v>1</v>
      </c>
      <c r="I4304" s="39"/>
    </row>
    <row r="4305" spans="1:9" x14ac:dyDescent="0.25">
      <c r="A4305" s="463" t="s">
        <v>6289</v>
      </c>
      <c r="B4305" s="464"/>
      <c r="C4305" s="464"/>
      <c r="D4305" s="464"/>
      <c r="E4305" s="464"/>
      <c r="F4305" s="464"/>
      <c r="G4305" s="464"/>
      <c r="H4305" s="464"/>
      <c r="I4305" s="39"/>
    </row>
    <row r="4306" spans="1:9" x14ac:dyDescent="0.25">
      <c r="A4306" s="456" t="s">
        <v>8</v>
      </c>
      <c r="B4306" s="457"/>
      <c r="C4306" s="457"/>
      <c r="D4306" s="457"/>
      <c r="E4306" s="457"/>
      <c r="F4306" s="457"/>
      <c r="G4306" s="457"/>
      <c r="H4306" s="458"/>
      <c r="I4306" s="39"/>
    </row>
    <row r="4307" spans="1:9" ht="40.5" x14ac:dyDescent="0.25">
      <c r="A4307" s="352">
        <v>5129</v>
      </c>
      <c r="B4307" s="352" t="s">
        <v>7695</v>
      </c>
      <c r="C4307" s="352" t="s">
        <v>2410</v>
      </c>
      <c r="D4307" s="352" t="s">
        <v>35</v>
      </c>
      <c r="E4307" s="352" t="s">
        <v>11</v>
      </c>
      <c r="F4307" s="352">
        <v>1084800</v>
      </c>
      <c r="G4307" s="352">
        <f>+F4307*H4307</f>
        <v>1084800</v>
      </c>
      <c r="H4307" s="352">
        <v>1</v>
      </c>
      <c r="I4307" s="39"/>
    </row>
    <row r="4308" spans="1:9" ht="40.5" x14ac:dyDescent="0.25">
      <c r="A4308" s="352">
        <v>5129</v>
      </c>
      <c r="B4308" s="352" t="s">
        <v>7696</v>
      </c>
      <c r="C4308" s="352" t="s">
        <v>2408</v>
      </c>
      <c r="D4308" s="352" t="s">
        <v>35</v>
      </c>
      <c r="E4308" s="352" t="s">
        <v>11</v>
      </c>
      <c r="F4308" s="352">
        <v>470400</v>
      </c>
      <c r="G4308" s="352">
        <f t="shared" ref="G4308:G4312" si="97">+F4308*H4308</f>
        <v>2822400</v>
      </c>
      <c r="H4308" s="352">
        <v>6</v>
      </c>
      <c r="I4308" s="39"/>
    </row>
    <row r="4309" spans="1:9" ht="40.5" x14ac:dyDescent="0.25">
      <c r="A4309" s="352">
        <v>5129</v>
      </c>
      <c r="B4309" s="352" t="s">
        <v>7697</v>
      </c>
      <c r="C4309" s="352" t="s">
        <v>2410</v>
      </c>
      <c r="D4309" s="352" t="s">
        <v>35</v>
      </c>
      <c r="E4309" s="352" t="s">
        <v>11</v>
      </c>
      <c r="F4309" s="352">
        <v>749050</v>
      </c>
      <c r="G4309" s="352">
        <f t="shared" si="97"/>
        <v>749050</v>
      </c>
      <c r="H4309" s="352">
        <v>1</v>
      </c>
      <c r="I4309" s="39"/>
    </row>
    <row r="4310" spans="1:9" ht="40.5" x14ac:dyDescent="0.25">
      <c r="A4310" s="352">
        <v>5129</v>
      </c>
      <c r="B4310" s="352" t="s">
        <v>7698</v>
      </c>
      <c r="C4310" s="352" t="s">
        <v>2410</v>
      </c>
      <c r="D4310" s="352" t="s">
        <v>35</v>
      </c>
      <c r="E4310" s="352" t="s">
        <v>11</v>
      </c>
      <c r="F4310" s="352">
        <v>2601600</v>
      </c>
      <c r="G4310" s="352">
        <f t="shared" si="97"/>
        <v>2601600</v>
      </c>
      <c r="H4310" s="352">
        <v>1</v>
      </c>
      <c r="I4310" s="39"/>
    </row>
    <row r="4311" spans="1:9" ht="40.5" x14ac:dyDescent="0.25">
      <c r="A4311" s="352">
        <v>5129</v>
      </c>
      <c r="B4311" s="352" t="s">
        <v>7699</v>
      </c>
      <c r="C4311" s="352" t="s">
        <v>2410</v>
      </c>
      <c r="D4311" s="352" t="s">
        <v>35</v>
      </c>
      <c r="E4311" s="352" t="s">
        <v>11</v>
      </c>
      <c r="F4311" s="352">
        <v>775200</v>
      </c>
      <c r="G4311" s="352">
        <f t="shared" si="97"/>
        <v>775200</v>
      </c>
      <c r="H4311" s="352">
        <v>1</v>
      </c>
      <c r="I4311" s="39"/>
    </row>
    <row r="4312" spans="1:9" ht="40.5" x14ac:dyDescent="0.25">
      <c r="A4312" s="352">
        <v>5129</v>
      </c>
      <c r="B4312" s="352" t="s">
        <v>7700</v>
      </c>
      <c r="C4312" s="352" t="s">
        <v>2410</v>
      </c>
      <c r="D4312" s="352" t="s">
        <v>35</v>
      </c>
      <c r="E4312" s="352" t="s">
        <v>11</v>
      </c>
      <c r="F4312" s="352">
        <v>185000</v>
      </c>
      <c r="G4312" s="352">
        <f t="shared" si="97"/>
        <v>1480000</v>
      </c>
      <c r="H4312" s="352">
        <v>8</v>
      </c>
      <c r="I4312" s="39"/>
    </row>
    <row r="4313" spans="1:9" x14ac:dyDescent="0.25">
      <c r="A4313" s="352">
        <v>5129</v>
      </c>
      <c r="B4313" s="352" t="s">
        <v>6290</v>
      </c>
      <c r="C4313" s="352" t="s">
        <v>96</v>
      </c>
      <c r="D4313" s="352" t="s">
        <v>10</v>
      </c>
      <c r="E4313" s="352" t="s">
        <v>11</v>
      </c>
      <c r="F4313" s="352">
        <v>60000</v>
      </c>
      <c r="G4313" s="352">
        <f>+F4313*H4313</f>
        <v>3000000</v>
      </c>
      <c r="H4313" s="352">
        <v>50</v>
      </c>
      <c r="I4313" s="39"/>
    </row>
    <row r="4314" spans="1:9" ht="27" x14ac:dyDescent="0.25">
      <c r="A4314" s="229">
        <v>5129</v>
      </c>
      <c r="B4314" s="352" t="s">
        <v>6291</v>
      </c>
      <c r="C4314" s="352" t="s">
        <v>95</v>
      </c>
      <c r="D4314" s="352" t="s">
        <v>10</v>
      </c>
      <c r="E4314" s="352" t="s">
        <v>11</v>
      </c>
      <c r="F4314" s="352">
        <v>50000</v>
      </c>
      <c r="G4314" s="352">
        <f>+F4314*H4314</f>
        <v>2000000</v>
      </c>
      <c r="H4314" s="352">
        <v>40</v>
      </c>
      <c r="I4314" s="39"/>
    </row>
    <row r="4315" spans="1:9" x14ac:dyDescent="0.25">
      <c r="A4315" s="456" t="s">
        <v>32</v>
      </c>
      <c r="B4315" s="457"/>
      <c r="C4315" s="457"/>
      <c r="D4315" s="457"/>
      <c r="E4315" s="457"/>
      <c r="F4315" s="457"/>
      <c r="G4315" s="457"/>
      <c r="H4315" s="458"/>
      <c r="I4315" s="39"/>
    </row>
    <row r="4316" spans="1:9" ht="27" x14ac:dyDescent="0.25">
      <c r="A4316" s="355">
        <v>4251</v>
      </c>
      <c r="B4316" s="355" t="s">
        <v>7707</v>
      </c>
      <c r="C4316" s="355" t="s">
        <v>111</v>
      </c>
      <c r="D4316" s="355" t="s">
        <v>40</v>
      </c>
      <c r="E4316" s="355" t="s">
        <v>34</v>
      </c>
      <c r="F4316" s="355">
        <v>392160</v>
      </c>
      <c r="G4316" s="355">
        <v>392160</v>
      </c>
      <c r="H4316" s="355">
        <v>1</v>
      </c>
      <c r="I4316" s="39"/>
    </row>
    <row r="4317" spans="1:9" ht="27" x14ac:dyDescent="0.25">
      <c r="A4317" s="354">
        <v>4251</v>
      </c>
      <c r="B4317" s="355" t="s">
        <v>7707</v>
      </c>
      <c r="C4317" s="355" t="s">
        <v>111</v>
      </c>
      <c r="D4317" s="355" t="s">
        <v>40</v>
      </c>
      <c r="E4317" s="355" t="s">
        <v>34</v>
      </c>
      <c r="F4317" s="355">
        <v>392160</v>
      </c>
      <c r="G4317" s="355">
        <v>392160</v>
      </c>
      <c r="H4317" s="355">
        <v>1</v>
      </c>
      <c r="I4317" s="39"/>
    </row>
    <row r="4318" spans="1:9" ht="27" x14ac:dyDescent="0.25">
      <c r="A4318" s="317">
        <v>5113</v>
      </c>
      <c r="B4318" s="354" t="s">
        <v>7399</v>
      </c>
      <c r="C4318" s="354" t="s">
        <v>111</v>
      </c>
      <c r="D4318" s="354" t="s">
        <v>40</v>
      </c>
      <c r="E4318" s="354" t="s">
        <v>34</v>
      </c>
      <c r="F4318" s="354">
        <v>0</v>
      </c>
      <c r="G4318" s="354">
        <v>0</v>
      </c>
      <c r="H4318" s="354">
        <v>1</v>
      </c>
      <c r="I4318" s="39"/>
    </row>
    <row r="4319" spans="1:9" ht="27" x14ac:dyDescent="0.25">
      <c r="A4319" s="317">
        <v>5113</v>
      </c>
      <c r="B4319" s="317" t="s">
        <v>7400</v>
      </c>
      <c r="C4319" s="317" t="s">
        <v>111</v>
      </c>
      <c r="D4319" s="317" t="s">
        <v>40</v>
      </c>
      <c r="E4319" s="317" t="s">
        <v>34</v>
      </c>
      <c r="F4319" s="317">
        <v>0</v>
      </c>
      <c r="G4319" s="317">
        <v>0</v>
      </c>
      <c r="H4319" s="317">
        <v>1</v>
      </c>
      <c r="I4319" s="39"/>
    </row>
    <row r="4320" spans="1:9" ht="27" x14ac:dyDescent="0.25">
      <c r="A4320" s="317">
        <v>5113</v>
      </c>
      <c r="B4320" s="317" t="s">
        <v>7362</v>
      </c>
      <c r="C4320" s="317" t="s">
        <v>61</v>
      </c>
      <c r="D4320" s="401" t="s">
        <v>33</v>
      </c>
      <c r="E4320" s="317" t="s">
        <v>34</v>
      </c>
      <c r="F4320" s="401">
        <v>374018</v>
      </c>
      <c r="G4320" s="401">
        <v>374018</v>
      </c>
      <c r="H4320" s="401">
        <v>1</v>
      </c>
      <c r="I4320" s="39"/>
    </row>
    <row r="4321" spans="1:9" ht="27" x14ac:dyDescent="0.25">
      <c r="A4321" s="317">
        <v>5113</v>
      </c>
      <c r="B4321" s="317" t="s">
        <v>7363</v>
      </c>
      <c r="C4321" s="317" t="s">
        <v>61</v>
      </c>
      <c r="D4321" s="317" t="s">
        <v>33</v>
      </c>
      <c r="E4321" s="401" t="s">
        <v>34</v>
      </c>
      <c r="F4321" s="401">
        <v>304896</v>
      </c>
      <c r="G4321" s="401">
        <v>304896</v>
      </c>
      <c r="H4321" s="401">
        <v>1</v>
      </c>
      <c r="I4321" s="39"/>
    </row>
    <row r="4322" spans="1:9" ht="27" x14ac:dyDescent="0.25">
      <c r="A4322" s="311">
        <v>5113</v>
      </c>
      <c r="B4322" s="317" t="s">
        <v>7304</v>
      </c>
      <c r="C4322" s="317" t="s">
        <v>111</v>
      </c>
      <c r="D4322" s="401" t="s">
        <v>40</v>
      </c>
      <c r="E4322" s="401" t="s">
        <v>34</v>
      </c>
      <c r="F4322" s="401">
        <v>144300</v>
      </c>
      <c r="G4322" s="401">
        <v>144300</v>
      </c>
      <c r="H4322" s="401">
        <v>1</v>
      </c>
      <c r="I4322" s="39"/>
    </row>
    <row r="4323" spans="1:9" ht="27" x14ac:dyDescent="0.25">
      <c r="A4323" s="311">
        <v>5113</v>
      </c>
      <c r="B4323" s="311" t="s">
        <v>7305</v>
      </c>
      <c r="C4323" s="311" t="s">
        <v>111</v>
      </c>
      <c r="D4323" s="311" t="s">
        <v>40</v>
      </c>
      <c r="E4323" s="311" t="s">
        <v>34</v>
      </c>
      <c r="F4323" s="311">
        <v>633540</v>
      </c>
      <c r="G4323" s="311">
        <v>633540</v>
      </c>
      <c r="H4323" s="311">
        <v>1</v>
      </c>
      <c r="I4323" s="39"/>
    </row>
    <row r="4324" spans="1:9" ht="27" x14ac:dyDescent="0.25">
      <c r="A4324" s="311">
        <v>5113</v>
      </c>
      <c r="B4324" s="311" t="s">
        <v>7306</v>
      </c>
      <c r="C4324" s="311" t="s">
        <v>111</v>
      </c>
      <c r="D4324" s="311" t="s">
        <v>40</v>
      </c>
      <c r="E4324" s="311" t="s">
        <v>34</v>
      </c>
      <c r="F4324" s="311">
        <v>240320</v>
      </c>
      <c r="G4324" s="311">
        <v>240320</v>
      </c>
      <c r="H4324" s="311">
        <v>1</v>
      </c>
      <c r="I4324" s="39"/>
    </row>
    <row r="4325" spans="1:9" ht="27" x14ac:dyDescent="0.25">
      <c r="A4325" s="311">
        <v>5113</v>
      </c>
      <c r="B4325" s="311" t="s">
        <v>7307</v>
      </c>
      <c r="C4325" s="311" t="s">
        <v>111</v>
      </c>
      <c r="D4325" s="311" t="s">
        <v>40</v>
      </c>
      <c r="E4325" s="311" t="s">
        <v>34</v>
      </c>
      <c r="F4325" s="311">
        <v>389800</v>
      </c>
      <c r="G4325" s="311">
        <v>389800</v>
      </c>
      <c r="H4325" s="311">
        <v>1</v>
      </c>
      <c r="I4325" s="39"/>
    </row>
    <row r="4326" spans="1:9" ht="27" x14ac:dyDescent="0.25">
      <c r="A4326" s="311">
        <v>5113</v>
      </c>
      <c r="B4326" s="311" t="s">
        <v>7308</v>
      </c>
      <c r="C4326" s="311" t="s">
        <v>111</v>
      </c>
      <c r="D4326" s="311" t="s">
        <v>40</v>
      </c>
      <c r="E4326" s="311" t="s">
        <v>34</v>
      </c>
      <c r="F4326" s="311">
        <v>583823</v>
      </c>
      <c r="G4326" s="311">
        <v>583823</v>
      </c>
      <c r="H4326" s="311">
        <v>1</v>
      </c>
      <c r="I4326" s="39"/>
    </row>
    <row r="4327" spans="1:9" ht="27" x14ac:dyDescent="0.25">
      <c r="A4327" s="311">
        <v>5113</v>
      </c>
      <c r="B4327" s="311" t="s">
        <v>7304</v>
      </c>
      <c r="C4327" s="311" t="s">
        <v>111</v>
      </c>
      <c r="D4327" s="311" t="s">
        <v>40</v>
      </c>
      <c r="E4327" s="311" t="s">
        <v>34</v>
      </c>
      <c r="F4327" s="311">
        <v>144300</v>
      </c>
      <c r="G4327" s="311">
        <v>144300</v>
      </c>
      <c r="H4327" s="311">
        <v>1</v>
      </c>
      <c r="I4327" s="39"/>
    </row>
    <row r="4328" spans="1:9" ht="27" x14ac:dyDescent="0.25">
      <c r="A4328" s="311">
        <v>5113</v>
      </c>
      <c r="B4328" s="311" t="s">
        <v>7305</v>
      </c>
      <c r="C4328" s="311" t="s">
        <v>111</v>
      </c>
      <c r="D4328" s="311" t="s">
        <v>40</v>
      </c>
      <c r="E4328" s="311" t="s">
        <v>34</v>
      </c>
      <c r="F4328" s="311">
        <v>633540</v>
      </c>
      <c r="G4328" s="311">
        <v>633540</v>
      </c>
      <c r="H4328" s="311">
        <v>1</v>
      </c>
      <c r="I4328" s="39"/>
    </row>
    <row r="4329" spans="1:9" ht="27" x14ac:dyDescent="0.25">
      <c r="A4329" s="311">
        <v>5113</v>
      </c>
      <c r="B4329" s="311" t="s">
        <v>7306</v>
      </c>
      <c r="C4329" s="311" t="s">
        <v>111</v>
      </c>
      <c r="D4329" s="311" t="s">
        <v>40</v>
      </c>
      <c r="E4329" s="311" t="s">
        <v>34</v>
      </c>
      <c r="F4329" s="311">
        <v>240320</v>
      </c>
      <c r="G4329" s="311">
        <v>240320</v>
      </c>
      <c r="H4329" s="311">
        <v>1</v>
      </c>
      <c r="I4329" s="39"/>
    </row>
    <row r="4330" spans="1:9" ht="27" x14ac:dyDescent="0.25">
      <c r="A4330" s="311">
        <v>5113</v>
      </c>
      <c r="B4330" s="311" t="s">
        <v>7307</v>
      </c>
      <c r="C4330" s="311" t="s">
        <v>111</v>
      </c>
      <c r="D4330" s="311" t="s">
        <v>40</v>
      </c>
      <c r="E4330" s="311" t="s">
        <v>34</v>
      </c>
      <c r="F4330" s="311">
        <v>389800</v>
      </c>
      <c r="G4330" s="311">
        <v>389800</v>
      </c>
      <c r="H4330" s="311">
        <v>1</v>
      </c>
      <c r="I4330" s="39"/>
    </row>
    <row r="4331" spans="1:9" ht="27" x14ac:dyDescent="0.25">
      <c r="A4331" s="311">
        <v>5113</v>
      </c>
      <c r="B4331" s="311" t="s">
        <v>7308</v>
      </c>
      <c r="C4331" s="311" t="s">
        <v>111</v>
      </c>
      <c r="D4331" s="311" t="s">
        <v>40</v>
      </c>
      <c r="E4331" s="311" t="s">
        <v>34</v>
      </c>
      <c r="F4331" s="311">
        <v>583823</v>
      </c>
      <c r="G4331" s="311">
        <v>583823</v>
      </c>
      <c r="H4331" s="311">
        <v>1</v>
      </c>
      <c r="I4331" s="39"/>
    </row>
    <row r="4332" spans="1:9" ht="27" x14ac:dyDescent="0.25">
      <c r="A4332" s="311">
        <v>5129</v>
      </c>
      <c r="B4332" s="311" t="s">
        <v>7256</v>
      </c>
      <c r="C4332" s="311" t="s">
        <v>111</v>
      </c>
      <c r="D4332" s="311" t="s">
        <v>40</v>
      </c>
      <c r="E4332" s="311" t="s">
        <v>34</v>
      </c>
      <c r="F4332" s="311">
        <v>450000</v>
      </c>
      <c r="G4332" s="311">
        <v>450000</v>
      </c>
      <c r="H4332" s="311">
        <v>1</v>
      </c>
      <c r="I4332" s="39"/>
    </row>
    <row r="4333" spans="1:9" ht="27" x14ac:dyDescent="0.25">
      <c r="A4333" s="311">
        <v>5113</v>
      </c>
      <c r="B4333" s="311" t="s">
        <v>7169</v>
      </c>
      <c r="C4333" s="311" t="s">
        <v>61</v>
      </c>
      <c r="D4333" s="311" t="s">
        <v>33</v>
      </c>
      <c r="E4333" s="311" t="s">
        <v>34</v>
      </c>
      <c r="F4333" s="311">
        <v>190000</v>
      </c>
      <c r="G4333" s="311">
        <v>190000</v>
      </c>
      <c r="H4333" s="311">
        <v>1</v>
      </c>
      <c r="I4333" s="39"/>
    </row>
    <row r="4334" spans="1:9" ht="27" x14ac:dyDescent="0.25">
      <c r="A4334" s="311">
        <v>5113</v>
      </c>
      <c r="B4334" s="311" t="s">
        <v>7170</v>
      </c>
      <c r="C4334" s="311" t="s">
        <v>61</v>
      </c>
      <c r="D4334" s="311" t="s">
        <v>33</v>
      </c>
      <c r="E4334" s="311" t="s">
        <v>34</v>
      </c>
      <c r="F4334" s="311">
        <v>116930</v>
      </c>
      <c r="G4334" s="311">
        <v>116930</v>
      </c>
      <c r="H4334" s="311">
        <v>1</v>
      </c>
      <c r="I4334" s="39"/>
    </row>
    <row r="4335" spans="1:9" ht="27" x14ac:dyDescent="0.25">
      <c r="A4335" s="311">
        <v>5113</v>
      </c>
      <c r="B4335" s="311" t="s">
        <v>7171</v>
      </c>
      <c r="C4335" s="311" t="s">
        <v>61</v>
      </c>
      <c r="D4335" s="311" t="s">
        <v>33</v>
      </c>
      <c r="E4335" s="311" t="s">
        <v>34</v>
      </c>
      <c r="F4335" s="311">
        <v>43300</v>
      </c>
      <c r="G4335" s="311">
        <v>43300</v>
      </c>
      <c r="H4335" s="311">
        <v>1</v>
      </c>
      <c r="I4335" s="39"/>
    </row>
    <row r="4336" spans="1:9" ht="27" x14ac:dyDescent="0.25">
      <c r="A4336" s="299">
        <v>5113</v>
      </c>
      <c r="B4336" s="299" t="s">
        <v>7172</v>
      </c>
      <c r="C4336" s="299" t="s">
        <v>61</v>
      </c>
      <c r="D4336" s="299" t="s">
        <v>33</v>
      </c>
      <c r="E4336" s="299" t="s">
        <v>34</v>
      </c>
      <c r="F4336" s="299">
        <v>61300</v>
      </c>
      <c r="G4336" s="299">
        <v>61300</v>
      </c>
      <c r="H4336" s="299">
        <v>1</v>
      </c>
      <c r="I4336" s="39"/>
    </row>
    <row r="4337" spans="1:9" ht="27" x14ac:dyDescent="0.25">
      <c r="A4337" s="299">
        <v>5113</v>
      </c>
      <c r="B4337" s="299" t="s">
        <v>7173</v>
      </c>
      <c r="C4337" s="299" t="s">
        <v>61</v>
      </c>
      <c r="D4337" s="299" t="s">
        <v>33</v>
      </c>
      <c r="E4337" s="299" t="s">
        <v>34</v>
      </c>
      <c r="F4337" s="299">
        <v>175147</v>
      </c>
      <c r="G4337" s="299">
        <v>175147</v>
      </c>
      <c r="H4337" s="299">
        <v>1</v>
      </c>
      <c r="I4337" s="39"/>
    </row>
    <row r="4338" spans="1:9" ht="27" x14ac:dyDescent="0.25">
      <c r="A4338" s="299">
        <v>4251</v>
      </c>
      <c r="B4338" s="299" t="s">
        <v>6547</v>
      </c>
      <c r="C4338" s="299" t="s">
        <v>111</v>
      </c>
      <c r="D4338" s="299" t="s">
        <v>40</v>
      </c>
      <c r="E4338" s="299" t="s">
        <v>34</v>
      </c>
      <c r="F4338" s="299">
        <v>392160</v>
      </c>
      <c r="G4338" s="299">
        <v>392160</v>
      </c>
      <c r="H4338" s="299">
        <v>1</v>
      </c>
      <c r="I4338" s="39"/>
    </row>
    <row r="4339" spans="1:9" x14ac:dyDescent="0.25">
      <c r="A4339" s="450" t="s">
        <v>38</v>
      </c>
      <c r="B4339" s="451"/>
      <c r="C4339" s="451"/>
      <c r="D4339" s="451"/>
      <c r="E4339" s="451"/>
      <c r="F4339" s="451"/>
      <c r="G4339" s="451"/>
      <c r="H4339" s="452"/>
      <c r="I4339" s="39"/>
    </row>
    <row r="4340" spans="1:9" ht="27" x14ac:dyDescent="0.25">
      <c r="A4340" s="334">
        <v>5113</v>
      </c>
      <c r="B4340" s="334" t="s">
        <v>7548</v>
      </c>
      <c r="C4340" s="334" t="s">
        <v>62</v>
      </c>
      <c r="D4340" s="334" t="s">
        <v>35</v>
      </c>
      <c r="E4340" s="334" t="s">
        <v>34</v>
      </c>
      <c r="F4340" s="334">
        <v>25253720</v>
      </c>
      <c r="G4340" s="334">
        <v>25253720</v>
      </c>
      <c r="H4340" s="334">
        <v>1</v>
      </c>
      <c r="I4340" s="39"/>
    </row>
    <row r="4341" spans="1:9" ht="27" x14ac:dyDescent="0.25">
      <c r="A4341" s="308">
        <v>5113</v>
      </c>
      <c r="B4341" s="334" t="s">
        <v>7255</v>
      </c>
      <c r="C4341" s="334" t="s">
        <v>62</v>
      </c>
      <c r="D4341" s="334" t="s">
        <v>35</v>
      </c>
      <c r="E4341" s="334" t="s">
        <v>34</v>
      </c>
      <c r="F4341" s="334">
        <v>0</v>
      </c>
      <c r="G4341" s="334">
        <v>0</v>
      </c>
      <c r="H4341" s="334">
        <v>1</v>
      </c>
      <c r="I4341" s="39"/>
    </row>
    <row r="4342" spans="1:9" ht="27" x14ac:dyDescent="0.25">
      <c r="A4342" s="300">
        <v>5113</v>
      </c>
      <c r="B4342" s="308" t="s">
        <v>7202</v>
      </c>
      <c r="C4342" s="308" t="s">
        <v>62</v>
      </c>
      <c r="D4342" s="308" t="s">
        <v>35</v>
      </c>
      <c r="E4342" s="308" t="s">
        <v>34</v>
      </c>
      <c r="F4342" s="308">
        <v>19907500</v>
      </c>
      <c r="G4342" s="308">
        <v>19907500</v>
      </c>
      <c r="H4342" s="308">
        <v>1</v>
      </c>
      <c r="I4342" s="39"/>
    </row>
    <row r="4343" spans="1:9" ht="27" x14ac:dyDescent="0.25">
      <c r="A4343" s="300">
        <v>5113</v>
      </c>
      <c r="B4343" s="300" t="s">
        <v>7201</v>
      </c>
      <c r="C4343" s="300" t="s">
        <v>62</v>
      </c>
      <c r="D4343" s="300" t="s">
        <v>35</v>
      </c>
      <c r="E4343" s="300" t="s">
        <v>34</v>
      </c>
      <c r="F4343" s="300">
        <v>12016300</v>
      </c>
      <c r="G4343" s="300">
        <v>12016300</v>
      </c>
      <c r="H4343" s="300">
        <v>1</v>
      </c>
      <c r="I4343" s="39"/>
    </row>
    <row r="4344" spans="1:9" ht="27" x14ac:dyDescent="0.25">
      <c r="A4344" s="300">
        <v>5113</v>
      </c>
      <c r="B4344" s="300" t="s">
        <v>7200</v>
      </c>
      <c r="C4344" s="300" t="s">
        <v>62</v>
      </c>
      <c r="D4344" s="300" t="s">
        <v>35</v>
      </c>
      <c r="E4344" s="300" t="s">
        <v>34</v>
      </c>
      <c r="F4344" s="300">
        <v>25551470</v>
      </c>
      <c r="G4344" s="300">
        <v>25551470</v>
      </c>
      <c r="H4344" s="300">
        <v>1</v>
      </c>
      <c r="I4344" s="39"/>
    </row>
    <row r="4345" spans="1:9" ht="27" x14ac:dyDescent="0.25">
      <c r="A4345" s="300">
        <v>5113</v>
      </c>
      <c r="B4345" s="300" t="s">
        <v>7199</v>
      </c>
      <c r="C4345" s="300" t="s">
        <v>62</v>
      </c>
      <c r="D4345" s="300" t="s">
        <v>35</v>
      </c>
      <c r="E4345" s="300" t="s">
        <v>34</v>
      </c>
      <c r="F4345" s="300">
        <v>32731530</v>
      </c>
      <c r="G4345" s="300">
        <v>32731530</v>
      </c>
      <c r="H4345" s="300">
        <v>1</v>
      </c>
      <c r="I4345" s="39"/>
    </row>
    <row r="4346" spans="1:9" ht="27" x14ac:dyDescent="0.25">
      <c r="A4346" s="300">
        <v>5113</v>
      </c>
      <c r="B4346" s="300" t="s">
        <v>7198</v>
      </c>
      <c r="C4346" s="300" t="s">
        <v>62</v>
      </c>
      <c r="D4346" s="399" t="s">
        <v>35</v>
      </c>
      <c r="E4346" s="399" t="s">
        <v>34</v>
      </c>
      <c r="F4346" s="399">
        <v>7214000</v>
      </c>
      <c r="G4346" s="399">
        <v>7214000</v>
      </c>
      <c r="H4346" s="399">
        <v>1</v>
      </c>
      <c r="I4346" s="39"/>
    </row>
    <row r="4347" spans="1:9" ht="27" x14ac:dyDescent="0.25">
      <c r="A4347" s="300">
        <v>5113</v>
      </c>
      <c r="B4347" s="300" t="s">
        <v>7059</v>
      </c>
      <c r="C4347" s="399" t="s">
        <v>62</v>
      </c>
      <c r="D4347" s="399" t="s">
        <v>35</v>
      </c>
      <c r="E4347" s="399" t="s">
        <v>34</v>
      </c>
      <c r="F4347" s="399">
        <v>56717246</v>
      </c>
      <c r="G4347" s="399">
        <v>56717246</v>
      </c>
      <c r="H4347" s="399">
        <v>1</v>
      </c>
      <c r="I4347" s="39"/>
    </row>
    <row r="4348" spans="1:9" ht="27" x14ac:dyDescent="0.25">
      <c r="A4348" s="294">
        <v>5113</v>
      </c>
      <c r="B4348" s="294" t="s">
        <v>7060</v>
      </c>
      <c r="C4348" s="399" t="s">
        <v>62</v>
      </c>
      <c r="D4348" s="399" t="s">
        <v>35</v>
      </c>
      <c r="E4348" s="399" t="s">
        <v>34</v>
      </c>
      <c r="F4348" s="399">
        <v>44505001</v>
      </c>
      <c r="G4348" s="399">
        <v>44505001</v>
      </c>
      <c r="H4348" s="399">
        <v>1</v>
      </c>
      <c r="I4348" s="39"/>
    </row>
    <row r="4349" spans="1:9" ht="38.25" customHeight="1" x14ac:dyDescent="0.25">
      <c r="A4349" s="263">
        <v>5129</v>
      </c>
      <c r="B4349" s="294" t="s">
        <v>6767</v>
      </c>
      <c r="C4349" s="294" t="s">
        <v>263</v>
      </c>
      <c r="D4349" s="294" t="s">
        <v>35</v>
      </c>
      <c r="E4349" s="294" t="s">
        <v>34</v>
      </c>
      <c r="F4349" s="294">
        <v>35000000</v>
      </c>
      <c r="G4349" s="294">
        <v>35000000</v>
      </c>
      <c r="H4349" s="294">
        <v>1</v>
      </c>
      <c r="I4349" s="39"/>
    </row>
    <row r="4350" spans="1:9" x14ac:dyDescent="0.25">
      <c r="A4350" s="463" t="s">
        <v>3013</v>
      </c>
      <c r="B4350" s="464"/>
      <c r="C4350" s="464"/>
      <c r="D4350" s="464"/>
      <c r="E4350" s="464"/>
      <c r="F4350" s="464"/>
      <c r="G4350" s="464"/>
      <c r="H4350" s="464"/>
      <c r="I4350" s="39"/>
    </row>
    <row r="4351" spans="1:9" ht="15" customHeight="1" x14ac:dyDescent="0.25">
      <c r="A4351" s="450" t="s">
        <v>38</v>
      </c>
      <c r="B4351" s="451"/>
      <c r="C4351" s="451"/>
      <c r="D4351" s="451"/>
      <c r="E4351" s="451"/>
      <c r="F4351" s="451"/>
      <c r="G4351" s="451"/>
      <c r="H4351" s="452"/>
      <c r="I4351" s="39"/>
    </row>
    <row r="4352" spans="1:9" ht="30" customHeight="1" x14ac:dyDescent="0.25">
      <c r="A4352" s="119">
        <v>4251</v>
      </c>
      <c r="B4352" s="119" t="s">
        <v>4431</v>
      </c>
      <c r="C4352" s="119" t="s">
        <v>104</v>
      </c>
      <c r="D4352" s="119" t="s">
        <v>35</v>
      </c>
      <c r="E4352" s="119" t="s">
        <v>34</v>
      </c>
      <c r="F4352" s="119">
        <v>29411764</v>
      </c>
      <c r="G4352" s="119">
        <v>29411764</v>
      </c>
      <c r="H4352" s="119">
        <v>1</v>
      </c>
      <c r="I4352" s="39"/>
    </row>
    <row r="4353" spans="1:9" ht="27" x14ac:dyDescent="0.25">
      <c r="A4353" s="119">
        <v>4251</v>
      </c>
      <c r="B4353" s="119" t="s">
        <v>3014</v>
      </c>
      <c r="C4353" s="119" t="s">
        <v>104</v>
      </c>
      <c r="D4353" s="119" t="s">
        <v>35</v>
      </c>
      <c r="E4353" s="119" t="s">
        <v>34</v>
      </c>
      <c r="F4353" s="119">
        <v>0</v>
      </c>
      <c r="G4353" s="119">
        <v>0</v>
      </c>
      <c r="H4353" s="119">
        <v>1</v>
      </c>
      <c r="I4353" s="39"/>
    </row>
    <row r="4354" spans="1:9" ht="27" x14ac:dyDescent="0.25">
      <c r="A4354" s="236">
        <v>4251</v>
      </c>
      <c r="B4354" s="236" t="s">
        <v>6427</v>
      </c>
      <c r="C4354" s="236" t="s">
        <v>104</v>
      </c>
      <c r="D4354" s="236" t="s">
        <v>35</v>
      </c>
      <c r="E4354" s="236" t="s">
        <v>34</v>
      </c>
      <c r="F4354" s="236">
        <v>19607840</v>
      </c>
      <c r="G4354" s="236">
        <v>19607840</v>
      </c>
      <c r="H4354" s="236">
        <v>1</v>
      </c>
      <c r="I4354" s="39"/>
    </row>
    <row r="4355" spans="1:9" x14ac:dyDescent="0.25">
      <c r="A4355" s="463" t="s">
        <v>3011</v>
      </c>
      <c r="B4355" s="464"/>
      <c r="C4355" s="464"/>
      <c r="D4355" s="464"/>
      <c r="E4355" s="464"/>
      <c r="F4355" s="464"/>
      <c r="G4355" s="464"/>
      <c r="H4355" s="464"/>
      <c r="I4355" s="39"/>
    </row>
    <row r="4356" spans="1:9" x14ac:dyDescent="0.25">
      <c r="A4356" s="433" t="s">
        <v>38</v>
      </c>
      <c r="B4356" s="434"/>
      <c r="C4356" s="434"/>
      <c r="D4356" s="434"/>
      <c r="E4356" s="434"/>
      <c r="F4356" s="434"/>
      <c r="G4356" s="434"/>
      <c r="H4356" s="434"/>
      <c r="I4356" s="39"/>
    </row>
    <row r="4357" spans="1:9" ht="27" x14ac:dyDescent="0.25">
      <c r="A4357" s="10">
        <v>4251</v>
      </c>
      <c r="B4357" s="10" t="s">
        <v>8482</v>
      </c>
      <c r="C4357" s="10" t="s">
        <v>104</v>
      </c>
      <c r="D4357" s="10" t="s">
        <v>35</v>
      </c>
      <c r="E4357" s="10" t="s">
        <v>34</v>
      </c>
      <c r="F4357" s="10">
        <v>0</v>
      </c>
      <c r="G4357" s="10">
        <v>0</v>
      </c>
      <c r="H4357" s="10">
        <v>1</v>
      </c>
      <c r="I4357" s="39"/>
    </row>
    <row r="4358" spans="1:9" ht="27" x14ac:dyDescent="0.25">
      <c r="A4358" s="10">
        <v>4251</v>
      </c>
      <c r="B4358" s="10" t="s">
        <v>7681</v>
      </c>
      <c r="C4358" s="10" t="s">
        <v>2362</v>
      </c>
      <c r="D4358" s="10" t="s">
        <v>37</v>
      </c>
      <c r="E4358" s="10" t="s">
        <v>34</v>
      </c>
      <c r="F4358" s="10">
        <v>74300000</v>
      </c>
      <c r="G4358" s="10">
        <v>74300000</v>
      </c>
      <c r="H4358" s="10">
        <v>1</v>
      </c>
      <c r="I4358" s="39"/>
    </row>
    <row r="4359" spans="1:9" ht="27" x14ac:dyDescent="0.25">
      <c r="A4359" s="10">
        <v>4251</v>
      </c>
      <c r="B4359" s="10" t="s">
        <v>7682</v>
      </c>
      <c r="C4359" s="10" t="s">
        <v>2362</v>
      </c>
      <c r="D4359" s="10" t="s">
        <v>37</v>
      </c>
      <c r="E4359" s="10" t="s">
        <v>34</v>
      </c>
      <c r="F4359" s="10">
        <v>0</v>
      </c>
      <c r="G4359" s="10">
        <v>0</v>
      </c>
      <c r="H4359" s="10"/>
      <c r="I4359" s="39"/>
    </row>
    <row r="4360" spans="1:9" ht="27" x14ac:dyDescent="0.25">
      <c r="A4360" s="10">
        <v>4251</v>
      </c>
      <c r="B4360" s="10" t="s">
        <v>7228</v>
      </c>
      <c r="C4360" s="10" t="s">
        <v>104</v>
      </c>
      <c r="D4360" s="10" t="s">
        <v>35</v>
      </c>
      <c r="E4360" s="10" t="s">
        <v>34</v>
      </c>
      <c r="F4360" s="10">
        <v>24510000</v>
      </c>
      <c r="G4360" s="10">
        <v>24510000</v>
      </c>
      <c r="H4360" s="10">
        <v>1</v>
      </c>
      <c r="I4360" s="39"/>
    </row>
    <row r="4361" spans="1:9" ht="27" x14ac:dyDescent="0.25">
      <c r="A4361" s="10">
        <v>4251</v>
      </c>
      <c r="B4361" s="10" t="s">
        <v>4350</v>
      </c>
      <c r="C4361" s="10" t="s">
        <v>104</v>
      </c>
      <c r="D4361" s="10" t="s">
        <v>35</v>
      </c>
      <c r="E4361" s="10" t="s">
        <v>34</v>
      </c>
      <c r="F4361" s="10">
        <v>40000000</v>
      </c>
      <c r="G4361" s="10">
        <v>40000000</v>
      </c>
      <c r="H4361" s="10">
        <v>1</v>
      </c>
      <c r="I4361" s="39"/>
    </row>
    <row r="4362" spans="1:9" ht="27" x14ac:dyDescent="0.25">
      <c r="A4362" s="10">
        <v>5112</v>
      </c>
      <c r="B4362" s="10" t="s">
        <v>3016</v>
      </c>
      <c r="C4362" s="10" t="s">
        <v>104</v>
      </c>
      <c r="D4362" s="10" t="s">
        <v>37</v>
      </c>
      <c r="E4362" s="10" t="s">
        <v>34</v>
      </c>
      <c r="F4362" s="10">
        <v>0</v>
      </c>
      <c r="G4362" s="10">
        <v>0</v>
      </c>
      <c r="H4362" s="10">
        <v>1</v>
      </c>
      <c r="I4362" s="39"/>
    </row>
    <row r="4363" spans="1:9" ht="27" x14ac:dyDescent="0.25">
      <c r="A4363" s="10">
        <v>4251</v>
      </c>
      <c r="B4363" s="10" t="s">
        <v>3012</v>
      </c>
      <c r="C4363" s="10" t="s">
        <v>104</v>
      </c>
      <c r="D4363" s="10" t="s">
        <v>35</v>
      </c>
      <c r="E4363" s="10" t="s">
        <v>34</v>
      </c>
      <c r="F4363" s="10">
        <v>0</v>
      </c>
      <c r="G4363" s="10">
        <v>0</v>
      </c>
      <c r="H4363" s="10">
        <v>1</v>
      </c>
      <c r="I4363" s="39"/>
    </row>
    <row r="4364" spans="1:9" x14ac:dyDescent="0.25">
      <c r="A4364" s="433" t="s">
        <v>32</v>
      </c>
      <c r="B4364" s="434"/>
      <c r="C4364" s="434"/>
      <c r="D4364" s="434"/>
      <c r="E4364" s="434"/>
      <c r="F4364" s="434"/>
      <c r="G4364" s="434"/>
      <c r="H4364" s="434"/>
      <c r="I4364" s="39"/>
    </row>
    <row r="4365" spans="1:9" ht="27" x14ac:dyDescent="0.25">
      <c r="A4365" s="10">
        <v>4251</v>
      </c>
      <c r="B4365" s="10" t="s">
        <v>8487</v>
      </c>
      <c r="C4365" s="10" t="s">
        <v>111</v>
      </c>
      <c r="D4365" s="10" t="s">
        <v>40</v>
      </c>
      <c r="E4365" s="10" t="s">
        <v>34</v>
      </c>
      <c r="F4365" s="10">
        <v>0</v>
      </c>
      <c r="G4365" s="10">
        <v>0</v>
      </c>
      <c r="H4365" s="10">
        <v>1</v>
      </c>
      <c r="I4365" s="39"/>
    </row>
    <row r="4366" spans="1:9" ht="27" x14ac:dyDescent="0.25">
      <c r="A4366" s="10">
        <v>4251</v>
      </c>
      <c r="B4366" s="10" t="s">
        <v>7912</v>
      </c>
      <c r="C4366" s="10" t="s">
        <v>111</v>
      </c>
      <c r="D4366" s="10" t="s">
        <v>40</v>
      </c>
      <c r="E4366" s="10" t="s">
        <v>34</v>
      </c>
      <c r="F4366" s="10">
        <v>490000</v>
      </c>
      <c r="G4366" s="10">
        <v>490000</v>
      </c>
      <c r="H4366" s="10">
        <v>1</v>
      </c>
      <c r="I4366" s="39"/>
    </row>
    <row r="4367" spans="1:9" ht="27" x14ac:dyDescent="0.25">
      <c r="A4367" s="10">
        <v>4251</v>
      </c>
      <c r="B4367" s="10" t="s">
        <v>3357</v>
      </c>
      <c r="C4367" s="10" t="s">
        <v>111</v>
      </c>
      <c r="D4367" s="10" t="s">
        <v>40</v>
      </c>
      <c r="E4367" s="10" t="s">
        <v>34</v>
      </c>
      <c r="F4367" s="10">
        <v>800000</v>
      </c>
      <c r="G4367" s="10">
        <v>800000</v>
      </c>
      <c r="H4367" s="10">
        <v>1</v>
      </c>
      <c r="I4367" s="39"/>
    </row>
    <row r="4368" spans="1:9" x14ac:dyDescent="0.25">
      <c r="A4368" s="463" t="s">
        <v>2685</v>
      </c>
      <c r="B4368" s="464"/>
      <c r="C4368" s="464"/>
      <c r="D4368" s="464"/>
      <c r="E4368" s="464"/>
      <c r="F4368" s="464"/>
      <c r="G4368" s="464"/>
      <c r="H4368" s="464"/>
      <c r="I4368" s="39"/>
    </row>
    <row r="4369" spans="1:9" x14ac:dyDescent="0.25">
      <c r="A4369" s="433" t="s">
        <v>38</v>
      </c>
      <c r="B4369" s="434"/>
      <c r="C4369" s="434"/>
      <c r="D4369" s="434"/>
      <c r="E4369" s="434"/>
      <c r="F4369" s="434"/>
      <c r="G4369" s="434"/>
      <c r="H4369" s="434"/>
      <c r="I4369" s="39"/>
    </row>
    <row r="4370" spans="1:9" ht="27" x14ac:dyDescent="0.25">
      <c r="A4370" s="10" t="s">
        <v>133</v>
      </c>
      <c r="B4370" s="10" t="s">
        <v>844</v>
      </c>
      <c r="C4370" s="10" t="s">
        <v>104</v>
      </c>
      <c r="D4370" s="19" t="s">
        <v>37</v>
      </c>
      <c r="E4370" s="20" t="s">
        <v>34</v>
      </c>
      <c r="F4370" s="20">
        <v>0</v>
      </c>
      <c r="G4370" s="20">
        <v>0</v>
      </c>
      <c r="H4370" s="35">
        <v>1</v>
      </c>
      <c r="I4370" s="39"/>
    </row>
    <row r="4371" spans="1:9" ht="40.5" x14ac:dyDescent="0.25">
      <c r="A4371" s="10" t="s">
        <v>133</v>
      </c>
      <c r="B4371" s="10" t="s">
        <v>845</v>
      </c>
      <c r="C4371" s="10" t="s">
        <v>291</v>
      </c>
      <c r="D4371" s="20" t="s">
        <v>37</v>
      </c>
      <c r="E4371" s="20" t="s">
        <v>34</v>
      </c>
      <c r="F4371" s="20">
        <v>0</v>
      </c>
      <c r="G4371" s="20">
        <v>0</v>
      </c>
      <c r="H4371" s="35">
        <v>1</v>
      </c>
      <c r="I4371" s="39"/>
    </row>
    <row r="4372" spans="1:9" x14ac:dyDescent="0.25">
      <c r="A4372" s="433" t="s">
        <v>32</v>
      </c>
      <c r="B4372" s="434"/>
      <c r="C4372" s="434"/>
      <c r="D4372" s="434"/>
      <c r="E4372" s="434"/>
      <c r="F4372" s="434"/>
      <c r="G4372" s="434"/>
      <c r="H4372" s="434"/>
      <c r="I4372" s="39"/>
    </row>
    <row r="4373" spans="1:9" x14ac:dyDescent="0.25">
      <c r="A4373" s="10"/>
      <c r="B4373" s="10" t="s">
        <v>2226</v>
      </c>
      <c r="C4373" s="10" t="s">
        <v>448</v>
      </c>
      <c r="D4373" s="20" t="s">
        <v>33</v>
      </c>
      <c r="E4373" s="20" t="s">
        <v>34</v>
      </c>
      <c r="F4373" s="20">
        <v>0</v>
      </c>
      <c r="G4373" s="20">
        <v>0</v>
      </c>
      <c r="H4373" s="35">
        <v>1</v>
      </c>
      <c r="I4373" s="39"/>
    </row>
    <row r="4374" spans="1:9" x14ac:dyDescent="0.25">
      <c r="A4374" s="10"/>
      <c r="B4374" s="10" t="s">
        <v>2227</v>
      </c>
      <c r="C4374" s="10" t="s">
        <v>448</v>
      </c>
      <c r="D4374" s="20" t="s">
        <v>33</v>
      </c>
      <c r="E4374" s="20" t="s">
        <v>34</v>
      </c>
      <c r="F4374" s="20">
        <v>0</v>
      </c>
      <c r="G4374" s="20">
        <v>0</v>
      </c>
      <c r="H4374" s="35">
        <v>1</v>
      </c>
      <c r="I4374" s="39"/>
    </row>
    <row r="4375" spans="1:9" x14ac:dyDescent="0.25">
      <c r="A4375" s="10" t="s">
        <v>129</v>
      </c>
      <c r="B4375" s="10" t="s">
        <v>843</v>
      </c>
      <c r="C4375" s="10" t="s">
        <v>448</v>
      </c>
      <c r="D4375" s="20" t="s">
        <v>33</v>
      </c>
      <c r="E4375" s="20" t="s">
        <v>34</v>
      </c>
      <c r="F4375" s="20">
        <v>0</v>
      </c>
      <c r="G4375" s="20">
        <v>0</v>
      </c>
      <c r="H4375" s="35">
        <v>1</v>
      </c>
      <c r="I4375" s="39"/>
    </row>
    <row r="4376" spans="1:9" x14ac:dyDescent="0.25">
      <c r="A4376" s="463" t="s">
        <v>4858</v>
      </c>
      <c r="B4376" s="464"/>
      <c r="C4376" s="464"/>
      <c r="D4376" s="464"/>
      <c r="E4376" s="464"/>
      <c r="F4376" s="464"/>
      <c r="G4376" s="464"/>
      <c r="H4376" s="464"/>
      <c r="I4376" s="39"/>
    </row>
    <row r="4377" spans="1:9" x14ac:dyDescent="0.25">
      <c r="A4377" s="433" t="s">
        <v>32</v>
      </c>
      <c r="B4377" s="434"/>
      <c r="C4377" s="434"/>
      <c r="D4377" s="434"/>
      <c r="E4377" s="434"/>
      <c r="F4377" s="434"/>
      <c r="G4377" s="434"/>
      <c r="H4377" s="434"/>
      <c r="I4377" s="39"/>
    </row>
    <row r="4378" spans="1:9" ht="27" x14ac:dyDescent="0.25">
      <c r="A4378" s="232">
        <v>4251</v>
      </c>
      <c r="B4378" s="232" t="s">
        <v>6295</v>
      </c>
      <c r="C4378" s="232" t="s">
        <v>111</v>
      </c>
      <c r="D4378" s="232" t="s">
        <v>40</v>
      </c>
      <c r="E4378" s="232" t="s">
        <v>34</v>
      </c>
      <c r="F4378" s="232">
        <v>100000</v>
      </c>
      <c r="G4378" s="232">
        <v>100000</v>
      </c>
      <c r="H4378" s="232">
        <v>1</v>
      </c>
      <c r="I4378" s="39"/>
    </row>
    <row r="4379" spans="1:9" ht="27" x14ac:dyDescent="0.25">
      <c r="A4379" s="232">
        <v>4239</v>
      </c>
      <c r="B4379" s="232" t="s">
        <v>4987</v>
      </c>
      <c r="C4379" s="232" t="s">
        <v>119</v>
      </c>
      <c r="D4379" s="232" t="s">
        <v>10</v>
      </c>
      <c r="E4379" s="232" t="s">
        <v>34</v>
      </c>
      <c r="F4379" s="232">
        <v>300000</v>
      </c>
      <c r="G4379" s="232">
        <v>300000</v>
      </c>
      <c r="H4379" s="232">
        <v>1</v>
      </c>
      <c r="I4379" s="39"/>
    </row>
    <row r="4380" spans="1:9" ht="27" x14ac:dyDescent="0.25">
      <c r="A4380" s="232">
        <v>4239</v>
      </c>
      <c r="B4380" s="232" t="s">
        <v>4988</v>
      </c>
      <c r="C4380" s="232" t="s">
        <v>119</v>
      </c>
      <c r="D4380" s="232" t="s">
        <v>10</v>
      </c>
      <c r="E4380" s="232" t="s">
        <v>34</v>
      </c>
      <c r="F4380" s="232">
        <v>250000</v>
      </c>
      <c r="G4380" s="232">
        <v>250000</v>
      </c>
      <c r="H4380" s="232">
        <v>1</v>
      </c>
      <c r="I4380" s="39"/>
    </row>
    <row r="4381" spans="1:9" ht="27" x14ac:dyDescent="0.25">
      <c r="A4381" s="155">
        <v>4239</v>
      </c>
      <c r="B4381" s="155" t="s">
        <v>4857</v>
      </c>
      <c r="C4381" s="155" t="s">
        <v>119</v>
      </c>
      <c r="D4381" s="155" t="s">
        <v>10</v>
      </c>
      <c r="E4381" s="155" t="s">
        <v>34</v>
      </c>
      <c r="F4381" s="155">
        <v>550000</v>
      </c>
      <c r="G4381" s="155">
        <v>550000</v>
      </c>
      <c r="H4381" s="155">
        <v>1</v>
      </c>
      <c r="I4381" s="39"/>
    </row>
    <row r="4382" spans="1:9" x14ac:dyDescent="0.25">
      <c r="A4382" s="433" t="s">
        <v>38</v>
      </c>
      <c r="B4382" s="434"/>
      <c r="C4382" s="434"/>
      <c r="D4382" s="434"/>
      <c r="E4382" s="434"/>
      <c r="F4382" s="434"/>
      <c r="G4382" s="434"/>
      <c r="H4382" s="434"/>
      <c r="I4382" s="39"/>
    </row>
    <row r="4383" spans="1:9" ht="40.5" x14ac:dyDescent="0.25">
      <c r="A4383" s="19">
        <v>4251</v>
      </c>
      <c r="B4383" s="19" t="s">
        <v>4865</v>
      </c>
      <c r="C4383" s="19" t="s">
        <v>63</v>
      </c>
      <c r="D4383" s="19" t="s">
        <v>35</v>
      </c>
      <c r="E4383" s="19" t="s">
        <v>34</v>
      </c>
      <c r="F4383" s="19">
        <v>1260000</v>
      </c>
      <c r="G4383" s="19">
        <v>1260000</v>
      </c>
      <c r="H4383" s="19">
        <v>1</v>
      </c>
      <c r="I4383" s="39"/>
    </row>
    <row r="4384" spans="1:9" ht="40.5" x14ac:dyDescent="0.25">
      <c r="A4384" s="19">
        <v>4251</v>
      </c>
      <c r="B4384" s="19" t="s">
        <v>4866</v>
      </c>
      <c r="C4384" s="19" t="s">
        <v>63</v>
      </c>
      <c r="D4384" s="19" t="s">
        <v>35</v>
      </c>
      <c r="E4384" s="19" t="s">
        <v>34</v>
      </c>
      <c r="F4384" s="19">
        <v>598000</v>
      </c>
      <c r="G4384" s="19">
        <v>598000</v>
      </c>
      <c r="H4384" s="19">
        <v>1</v>
      </c>
      <c r="I4384" s="39"/>
    </row>
    <row r="4385" spans="1:9" ht="40.5" x14ac:dyDescent="0.25">
      <c r="A4385" s="19">
        <v>4251</v>
      </c>
      <c r="B4385" s="19" t="s">
        <v>4867</v>
      </c>
      <c r="C4385" s="19" t="s">
        <v>63</v>
      </c>
      <c r="D4385" s="19" t="s">
        <v>35</v>
      </c>
      <c r="E4385" s="19" t="s">
        <v>34</v>
      </c>
      <c r="F4385" s="19">
        <v>698000</v>
      </c>
      <c r="G4385" s="19">
        <v>698000</v>
      </c>
      <c r="H4385" s="19">
        <v>1</v>
      </c>
      <c r="I4385" s="39"/>
    </row>
    <row r="4386" spans="1:9" ht="40.5" x14ac:dyDescent="0.25">
      <c r="A4386" s="19">
        <v>4251</v>
      </c>
      <c r="B4386" s="19" t="s">
        <v>4868</v>
      </c>
      <c r="C4386" s="19" t="s">
        <v>63</v>
      </c>
      <c r="D4386" s="19" t="s">
        <v>35</v>
      </c>
      <c r="E4386" s="19" t="s">
        <v>34</v>
      </c>
      <c r="F4386" s="19">
        <v>564000</v>
      </c>
      <c r="G4386" s="19">
        <v>564000</v>
      </c>
      <c r="H4386" s="19">
        <v>1</v>
      </c>
      <c r="I4386" s="39"/>
    </row>
    <row r="4387" spans="1:9" ht="40.5" x14ac:dyDescent="0.25">
      <c r="A4387" s="19">
        <v>4251</v>
      </c>
      <c r="B4387" s="19" t="s">
        <v>4869</v>
      </c>
      <c r="C4387" s="19" t="s">
        <v>63</v>
      </c>
      <c r="D4387" s="19" t="s">
        <v>35</v>
      </c>
      <c r="E4387" s="19" t="s">
        <v>34</v>
      </c>
      <c r="F4387" s="19">
        <v>570000</v>
      </c>
      <c r="G4387" s="19">
        <v>570000</v>
      </c>
      <c r="H4387" s="19">
        <v>1</v>
      </c>
      <c r="I4387" s="39"/>
    </row>
    <row r="4388" spans="1:9" ht="40.5" x14ac:dyDescent="0.25">
      <c r="A4388" s="19">
        <v>4251</v>
      </c>
      <c r="B4388" s="19" t="s">
        <v>4870</v>
      </c>
      <c r="C4388" s="19" t="s">
        <v>63</v>
      </c>
      <c r="D4388" s="19" t="s">
        <v>35</v>
      </c>
      <c r="E4388" s="19" t="s">
        <v>34</v>
      </c>
      <c r="F4388" s="19">
        <v>710000</v>
      </c>
      <c r="G4388" s="19">
        <v>710000</v>
      </c>
      <c r="H4388" s="19">
        <v>1</v>
      </c>
      <c r="I4388" s="39"/>
    </row>
    <row r="4389" spans="1:9" x14ac:dyDescent="0.25">
      <c r="A4389" s="463" t="s">
        <v>3461</v>
      </c>
      <c r="B4389" s="464"/>
      <c r="C4389" s="464"/>
      <c r="D4389" s="464"/>
      <c r="E4389" s="464"/>
      <c r="F4389" s="464"/>
      <c r="G4389" s="464"/>
      <c r="H4389" s="464"/>
      <c r="I4389" s="39"/>
    </row>
    <row r="4390" spans="1:9" x14ac:dyDescent="0.25">
      <c r="A4390" s="433" t="s">
        <v>38</v>
      </c>
      <c r="B4390" s="434"/>
      <c r="C4390" s="434"/>
      <c r="D4390" s="434"/>
      <c r="E4390" s="434"/>
      <c r="F4390" s="434"/>
      <c r="G4390" s="434"/>
      <c r="H4390" s="434"/>
      <c r="I4390" s="39"/>
    </row>
    <row r="4391" spans="1:9" x14ac:dyDescent="0.25">
      <c r="A4391" s="83">
        <v>4267</v>
      </c>
      <c r="B4391" s="83" t="s">
        <v>3462</v>
      </c>
      <c r="C4391" s="83" t="s">
        <v>3463</v>
      </c>
      <c r="D4391" s="83" t="s">
        <v>35</v>
      </c>
      <c r="E4391" s="83" t="s">
        <v>11</v>
      </c>
      <c r="F4391" s="83">
        <v>12310</v>
      </c>
      <c r="G4391" s="83">
        <f>+F4391*H4391</f>
        <v>3693000</v>
      </c>
      <c r="H4391" s="83">
        <v>300</v>
      </c>
      <c r="I4391" s="39"/>
    </row>
    <row r="4392" spans="1:9" x14ac:dyDescent="0.25">
      <c r="A4392" s="83">
        <v>4267</v>
      </c>
      <c r="B4392" s="83" t="s">
        <v>3464</v>
      </c>
      <c r="C4392" s="83" t="s">
        <v>91</v>
      </c>
      <c r="D4392" s="83" t="s">
        <v>35</v>
      </c>
      <c r="E4392" s="83" t="s">
        <v>34</v>
      </c>
      <c r="F4392" s="83">
        <v>807000</v>
      </c>
      <c r="G4392" s="83">
        <f>+F4392*H4392</f>
        <v>807000</v>
      </c>
      <c r="H4392" s="83" t="s">
        <v>114</v>
      </c>
      <c r="I4392" s="39"/>
    </row>
    <row r="4393" spans="1:9" x14ac:dyDescent="0.25">
      <c r="A4393" s="465" t="s">
        <v>4678</v>
      </c>
      <c r="B4393" s="466"/>
      <c r="C4393" s="466"/>
      <c r="D4393" s="466"/>
      <c r="E4393" s="466"/>
      <c r="F4393" s="466"/>
      <c r="G4393" s="466"/>
      <c r="H4393" s="466"/>
      <c r="I4393" s="39"/>
    </row>
    <row r="4394" spans="1:9" x14ac:dyDescent="0.25">
      <c r="A4394" s="433" t="s">
        <v>38</v>
      </c>
      <c r="B4394" s="434"/>
      <c r="C4394" s="434"/>
      <c r="D4394" s="434"/>
      <c r="E4394" s="434"/>
      <c r="F4394" s="434"/>
      <c r="G4394" s="434"/>
      <c r="H4394" s="434"/>
      <c r="I4394" s="39"/>
    </row>
    <row r="4395" spans="1:9" ht="27" x14ac:dyDescent="0.25">
      <c r="A4395" s="19">
        <v>5113</v>
      </c>
      <c r="B4395" s="19" t="s">
        <v>895</v>
      </c>
      <c r="C4395" s="19" t="s">
        <v>104</v>
      </c>
      <c r="D4395" s="19" t="s">
        <v>37</v>
      </c>
      <c r="E4395" s="19" t="s">
        <v>34</v>
      </c>
      <c r="F4395" s="19">
        <v>2700000</v>
      </c>
      <c r="G4395" s="19">
        <v>2700000</v>
      </c>
      <c r="H4395" s="19">
        <v>1</v>
      </c>
      <c r="I4395" s="39"/>
    </row>
    <row r="4396" spans="1:9" ht="32.25" customHeight="1" x14ac:dyDescent="0.25">
      <c r="A4396" s="19">
        <v>4251</v>
      </c>
      <c r="B4396" s="19" t="s">
        <v>4679</v>
      </c>
      <c r="C4396" s="19" t="s">
        <v>63</v>
      </c>
      <c r="D4396" s="19" t="s">
        <v>35</v>
      </c>
      <c r="E4396" s="19" t="s">
        <v>34</v>
      </c>
      <c r="F4396" s="19">
        <v>9803000</v>
      </c>
      <c r="G4396" s="19">
        <v>9803000</v>
      </c>
      <c r="H4396" s="19">
        <v>1</v>
      </c>
      <c r="I4396" s="39"/>
    </row>
    <row r="4397" spans="1:9" x14ac:dyDescent="0.25">
      <c r="A4397" s="465" t="s">
        <v>3042</v>
      </c>
      <c r="B4397" s="466"/>
      <c r="C4397" s="466"/>
      <c r="D4397" s="466"/>
      <c r="E4397" s="466"/>
      <c r="F4397" s="466"/>
      <c r="G4397" s="466"/>
      <c r="H4397" s="466"/>
      <c r="I4397" s="39"/>
    </row>
    <row r="4398" spans="1:9" x14ac:dyDescent="0.25">
      <c r="A4398" s="433" t="s">
        <v>32</v>
      </c>
      <c r="B4398" s="434"/>
      <c r="C4398" s="434"/>
      <c r="D4398" s="434"/>
      <c r="E4398" s="434"/>
      <c r="F4398" s="434"/>
      <c r="G4398" s="434"/>
      <c r="H4398" s="434"/>
      <c r="I4398" s="39"/>
    </row>
    <row r="4399" spans="1:9" ht="27" x14ac:dyDescent="0.25">
      <c r="A4399" s="69">
        <v>5113</v>
      </c>
      <c r="B4399" s="69" t="s">
        <v>3041</v>
      </c>
      <c r="C4399" s="69" t="s">
        <v>111</v>
      </c>
      <c r="D4399" s="69" t="s">
        <v>40</v>
      </c>
      <c r="E4399" s="20" t="s">
        <v>34</v>
      </c>
      <c r="F4399" s="20">
        <v>1328160</v>
      </c>
      <c r="G4399" s="20">
        <v>1328160</v>
      </c>
      <c r="H4399" s="20">
        <v>1</v>
      </c>
      <c r="I4399" s="39"/>
    </row>
    <row r="4400" spans="1:9" x14ac:dyDescent="0.25">
      <c r="A4400" s="448" t="s">
        <v>2686</v>
      </c>
      <c r="B4400" s="449"/>
      <c r="C4400" s="449"/>
      <c r="D4400" s="449"/>
      <c r="E4400" s="449"/>
      <c r="F4400" s="449"/>
      <c r="G4400" s="449"/>
      <c r="H4400" s="449"/>
      <c r="I4400" s="39"/>
    </row>
    <row r="4401" spans="1:9" x14ac:dyDescent="0.25">
      <c r="A4401" s="433" t="s">
        <v>32</v>
      </c>
      <c r="B4401" s="434"/>
      <c r="C4401" s="434"/>
      <c r="D4401" s="434"/>
      <c r="E4401" s="434"/>
      <c r="F4401" s="434"/>
      <c r="G4401" s="434"/>
      <c r="H4401" s="434"/>
      <c r="I4401" s="39"/>
    </row>
    <row r="4402" spans="1:9" x14ac:dyDescent="0.25">
      <c r="A4402" s="10">
        <v>4239</v>
      </c>
      <c r="B4402" s="10" t="s">
        <v>2268</v>
      </c>
      <c r="C4402" s="10" t="s">
        <v>448</v>
      </c>
      <c r="D4402" s="10" t="s">
        <v>33</v>
      </c>
      <c r="E4402" s="10" t="s">
        <v>34</v>
      </c>
      <c r="F4402" s="10">
        <v>1100000</v>
      </c>
      <c r="G4402" s="10">
        <v>1100000</v>
      </c>
      <c r="H4402" s="10">
        <v>1</v>
      </c>
      <c r="I4402" s="39"/>
    </row>
    <row r="4403" spans="1:9" x14ac:dyDescent="0.25">
      <c r="A4403" s="10" t="s">
        <v>129</v>
      </c>
      <c r="B4403" s="10" t="s">
        <v>2267</v>
      </c>
      <c r="C4403" s="10" t="s">
        <v>448</v>
      </c>
      <c r="D4403" s="10" t="s">
        <v>33</v>
      </c>
      <c r="E4403" s="10" t="s">
        <v>34</v>
      </c>
      <c r="F4403" s="10">
        <v>1000000</v>
      </c>
      <c r="G4403" s="10">
        <v>1000000</v>
      </c>
      <c r="H4403" s="10">
        <v>1</v>
      </c>
      <c r="I4403" s="39"/>
    </row>
    <row r="4404" spans="1:9" x14ac:dyDescent="0.25">
      <c r="A4404" s="446" t="s">
        <v>444</v>
      </c>
      <c r="B4404" s="447"/>
      <c r="C4404" s="447"/>
      <c r="D4404" s="447"/>
      <c r="E4404" s="447"/>
      <c r="F4404" s="447"/>
      <c r="G4404" s="447"/>
      <c r="H4404" s="447"/>
      <c r="I4404" s="39"/>
    </row>
    <row r="4405" spans="1:9" x14ac:dyDescent="0.25">
      <c r="A4405" s="431" t="s">
        <v>2572</v>
      </c>
      <c r="B4405" s="432"/>
      <c r="C4405" s="432"/>
      <c r="D4405" s="432"/>
      <c r="E4405" s="432"/>
      <c r="F4405" s="432"/>
      <c r="G4405" s="432"/>
      <c r="H4405" s="432"/>
      <c r="I4405" s="39"/>
    </row>
    <row r="4406" spans="1:9" x14ac:dyDescent="0.25">
      <c r="A4406" s="433" t="s">
        <v>120</v>
      </c>
      <c r="B4406" s="434"/>
      <c r="C4406" s="434"/>
      <c r="D4406" s="434"/>
      <c r="E4406" s="434"/>
      <c r="F4406" s="434"/>
      <c r="G4406" s="434"/>
      <c r="H4406" s="437"/>
      <c r="I4406" s="39"/>
    </row>
    <row r="4407" spans="1:9" x14ac:dyDescent="0.25">
      <c r="A4407" s="19">
        <v>4261</v>
      </c>
      <c r="B4407" s="19" t="s">
        <v>8236</v>
      </c>
      <c r="C4407" s="19" t="s">
        <v>199</v>
      </c>
      <c r="D4407" s="19" t="s">
        <v>10</v>
      </c>
      <c r="E4407" s="19" t="s">
        <v>8238</v>
      </c>
      <c r="F4407" s="19">
        <v>800</v>
      </c>
      <c r="G4407" s="19">
        <f>+F4407*H4407</f>
        <v>544000</v>
      </c>
      <c r="H4407" s="19">
        <v>680</v>
      </c>
      <c r="I4407" s="39"/>
    </row>
    <row r="4408" spans="1:9" x14ac:dyDescent="0.25">
      <c r="A4408" s="19">
        <v>4261</v>
      </c>
      <c r="B4408" s="19" t="s">
        <v>8237</v>
      </c>
      <c r="C4408" s="19" t="s">
        <v>1139</v>
      </c>
      <c r="D4408" s="19" t="s">
        <v>10</v>
      </c>
      <c r="E4408" s="19" t="s">
        <v>11</v>
      </c>
      <c r="F4408" s="19">
        <v>10</v>
      </c>
      <c r="G4408" s="19">
        <f>+F4408*H4408</f>
        <v>150000</v>
      </c>
      <c r="H4408" s="19">
        <v>15000</v>
      </c>
      <c r="I4408" s="39"/>
    </row>
    <row r="4409" spans="1:9" ht="27" x14ac:dyDescent="0.25">
      <c r="A4409" s="19">
        <v>5122</v>
      </c>
      <c r="B4409" s="19" t="s">
        <v>7466</v>
      </c>
      <c r="C4409" s="19" t="s">
        <v>7467</v>
      </c>
      <c r="D4409" s="19" t="s">
        <v>35</v>
      </c>
      <c r="E4409" s="19" t="s">
        <v>11</v>
      </c>
      <c r="F4409" s="19">
        <v>405000</v>
      </c>
      <c r="G4409" s="19">
        <v>405000</v>
      </c>
      <c r="H4409" s="19">
        <v>1</v>
      </c>
      <c r="I4409" s="39"/>
    </row>
    <row r="4410" spans="1:9" x14ac:dyDescent="0.25">
      <c r="A4410" s="19">
        <v>4264</v>
      </c>
      <c r="B4410" s="19" t="s">
        <v>7671</v>
      </c>
      <c r="C4410" s="19" t="s">
        <v>5048</v>
      </c>
      <c r="D4410" s="19" t="s">
        <v>10</v>
      </c>
      <c r="E4410" s="19" t="s">
        <v>24</v>
      </c>
      <c r="F4410" s="19">
        <v>410</v>
      </c>
      <c r="G4410" s="19">
        <f>+F4410*H4410</f>
        <v>4977400</v>
      </c>
      <c r="H4410" s="19">
        <v>12140</v>
      </c>
      <c r="I4410" s="39"/>
    </row>
    <row r="4411" spans="1:9" x14ac:dyDescent="0.25">
      <c r="A4411" s="19">
        <v>4267</v>
      </c>
      <c r="B4411" s="19" t="s">
        <v>7279</v>
      </c>
      <c r="C4411" s="19" t="s">
        <v>160</v>
      </c>
      <c r="D4411" s="19" t="s">
        <v>10</v>
      </c>
      <c r="E4411" s="19" t="s">
        <v>46</v>
      </c>
      <c r="F4411" s="19">
        <v>200</v>
      </c>
      <c r="G4411" s="19">
        <f>+F4411*H4411</f>
        <v>10000</v>
      </c>
      <c r="H4411" s="19">
        <v>50</v>
      </c>
      <c r="I4411" s="39"/>
    </row>
    <row r="4412" spans="1:9" ht="27" x14ac:dyDescent="0.25">
      <c r="A4412" s="19">
        <v>4267</v>
      </c>
      <c r="B4412" s="19" t="s">
        <v>7280</v>
      </c>
      <c r="C4412" s="19" t="s">
        <v>7281</v>
      </c>
      <c r="D4412" s="19" t="s">
        <v>10</v>
      </c>
      <c r="E4412" s="19" t="s">
        <v>11</v>
      </c>
      <c r="F4412" s="19">
        <v>250</v>
      </c>
      <c r="G4412" s="19">
        <f t="shared" ref="G4412:G4425" si="98">+F4412*H4412</f>
        <v>10000</v>
      </c>
      <c r="H4412" s="19">
        <v>40</v>
      </c>
      <c r="I4412" s="39"/>
    </row>
    <row r="4413" spans="1:9" ht="27" x14ac:dyDescent="0.25">
      <c r="A4413" s="19">
        <v>4267</v>
      </c>
      <c r="B4413" s="19" t="s">
        <v>7282</v>
      </c>
      <c r="C4413" s="19" t="s">
        <v>1887</v>
      </c>
      <c r="D4413" s="19" t="s">
        <v>10</v>
      </c>
      <c r="E4413" s="19" t="s">
        <v>24</v>
      </c>
      <c r="F4413" s="19">
        <v>120</v>
      </c>
      <c r="G4413" s="19">
        <f t="shared" si="98"/>
        <v>20400</v>
      </c>
      <c r="H4413" s="19">
        <v>170</v>
      </c>
      <c r="I4413" s="39"/>
    </row>
    <row r="4414" spans="1:9" x14ac:dyDescent="0.25">
      <c r="A4414" s="19">
        <v>4267</v>
      </c>
      <c r="B4414" s="19" t="s">
        <v>7283</v>
      </c>
      <c r="C4414" s="19" t="s">
        <v>2136</v>
      </c>
      <c r="D4414" s="19" t="s">
        <v>10</v>
      </c>
      <c r="E4414" s="19" t="s">
        <v>11</v>
      </c>
      <c r="F4414" s="19">
        <v>350</v>
      </c>
      <c r="G4414" s="19">
        <f t="shared" si="98"/>
        <v>14000</v>
      </c>
      <c r="H4414" s="19">
        <v>40</v>
      </c>
      <c r="I4414" s="39"/>
    </row>
    <row r="4415" spans="1:9" x14ac:dyDescent="0.25">
      <c r="A4415" s="19">
        <v>4267</v>
      </c>
      <c r="B4415" s="19" t="s">
        <v>7284</v>
      </c>
      <c r="C4415" s="19" t="s">
        <v>25</v>
      </c>
      <c r="D4415" s="19" t="s">
        <v>10</v>
      </c>
      <c r="E4415" s="19" t="s">
        <v>11</v>
      </c>
      <c r="F4415" s="19">
        <v>120</v>
      </c>
      <c r="G4415" s="19">
        <f t="shared" si="98"/>
        <v>120000</v>
      </c>
      <c r="H4415" s="19">
        <v>1000</v>
      </c>
      <c r="I4415" s="39"/>
    </row>
    <row r="4416" spans="1:9" ht="27" x14ac:dyDescent="0.25">
      <c r="A4416" s="19">
        <v>4267</v>
      </c>
      <c r="B4416" s="19" t="s">
        <v>7285</v>
      </c>
      <c r="C4416" s="19" t="s">
        <v>4732</v>
      </c>
      <c r="D4416" s="19" t="s">
        <v>10</v>
      </c>
      <c r="E4416" s="19" t="s">
        <v>11</v>
      </c>
      <c r="F4416" s="19">
        <v>500</v>
      </c>
      <c r="G4416" s="19">
        <f t="shared" si="98"/>
        <v>20000</v>
      </c>
      <c r="H4416" s="19">
        <v>40</v>
      </c>
      <c r="I4416" s="39"/>
    </row>
    <row r="4417" spans="1:9" ht="27" x14ac:dyDescent="0.25">
      <c r="A4417" s="19">
        <v>4267</v>
      </c>
      <c r="B4417" s="19" t="s">
        <v>7286</v>
      </c>
      <c r="C4417" s="19" t="s">
        <v>7287</v>
      </c>
      <c r="D4417" s="19" t="s">
        <v>10</v>
      </c>
      <c r="E4417" s="19" t="s">
        <v>11</v>
      </c>
      <c r="F4417" s="19">
        <v>1600</v>
      </c>
      <c r="G4417" s="19">
        <f t="shared" si="98"/>
        <v>9600</v>
      </c>
      <c r="H4417" s="19">
        <v>6</v>
      </c>
      <c r="I4417" s="39"/>
    </row>
    <row r="4418" spans="1:9" ht="27" x14ac:dyDescent="0.25">
      <c r="A4418" s="19">
        <v>4267</v>
      </c>
      <c r="B4418" s="19" t="s">
        <v>7288</v>
      </c>
      <c r="C4418" s="19" t="s">
        <v>7289</v>
      </c>
      <c r="D4418" s="19" t="s">
        <v>10</v>
      </c>
      <c r="E4418" s="19" t="s">
        <v>11</v>
      </c>
      <c r="F4418" s="19">
        <v>1200</v>
      </c>
      <c r="G4418" s="19">
        <f t="shared" si="98"/>
        <v>30000</v>
      </c>
      <c r="H4418" s="19">
        <v>25</v>
      </c>
      <c r="I4418" s="39"/>
    </row>
    <row r="4419" spans="1:9" x14ac:dyDescent="0.25">
      <c r="A4419" s="19">
        <v>4267</v>
      </c>
      <c r="B4419" s="19" t="s">
        <v>7290</v>
      </c>
      <c r="C4419" s="19" t="s">
        <v>238</v>
      </c>
      <c r="D4419" s="19" t="s">
        <v>10</v>
      </c>
      <c r="E4419" s="19" t="s">
        <v>11</v>
      </c>
      <c r="F4419" s="19">
        <v>200</v>
      </c>
      <c r="G4419" s="19">
        <f t="shared" si="98"/>
        <v>12000</v>
      </c>
      <c r="H4419" s="19">
        <v>60</v>
      </c>
      <c r="I4419" s="39"/>
    </row>
    <row r="4420" spans="1:9" x14ac:dyDescent="0.25">
      <c r="A4420" s="19">
        <v>4267</v>
      </c>
      <c r="B4420" s="19" t="s">
        <v>7291</v>
      </c>
      <c r="C4420" s="19" t="s">
        <v>1897</v>
      </c>
      <c r="D4420" s="19" t="s">
        <v>10</v>
      </c>
      <c r="E4420" s="19" t="s">
        <v>11</v>
      </c>
      <c r="F4420" s="19">
        <v>390</v>
      </c>
      <c r="G4420" s="19">
        <f t="shared" si="98"/>
        <v>35880</v>
      </c>
      <c r="H4420" s="19">
        <v>92</v>
      </c>
      <c r="I4420" s="39"/>
    </row>
    <row r="4421" spans="1:9" ht="40.5" x14ac:dyDescent="0.25">
      <c r="A4421" s="19">
        <v>4267</v>
      </c>
      <c r="B4421" s="19" t="s">
        <v>7292</v>
      </c>
      <c r="C4421" s="19" t="s">
        <v>7293</v>
      </c>
      <c r="D4421" s="19" t="s">
        <v>10</v>
      </c>
      <c r="E4421" s="19" t="s">
        <v>11</v>
      </c>
      <c r="F4421" s="19">
        <v>900</v>
      </c>
      <c r="G4421" s="19">
        <f t="shared" si="98"/>
        <v>4500</v>
      </c>
      <c r="H4421" s="19">
        <v>5</v>
      </c>
      <c r="I4421" s="39"/>
    </row>
    <row r="4422" spans="1:9" ht="27" x14ac:dyDescent="0.25">
      <c r="A4422" s="19">
        <v>4267</v>
      </c>
      <c r="B4422" s="19" t="s">
        <v>7294</v>
      </c>
      <c r="C4422" s="19" t="s">
        <v>4740</v>
      </c>
      <c r="D4422" s="19" t="s">
        <v>10</v>
      </c>
      <c r="E4422" s="19" t="s">
        <v>24</v>
      </c>
      <c r="F4422" s="19">
        <v>500</v>
      </c>
      <c r="G4422" s="19">
        <f t="shared" si="98"/>
        <v>25000</v>
      </c>
      <c r="H4422" s="19">
        <v>50</v>
      </c>
      <c r="I4422" s="39"/>
    </row>
    <row r="4423" spans="1:9" ht="27" x14ac:dyDescent="0.25">
      <c r="A4423" s="19">
        <v>4267</v>
      </c>
      <c r="B4423" s="19" t="s">
        <v>7295</v>
      </c>
      <c r="C4423" s="19" t="s">
        <v>1901</v>
      </c>
      <c r="D4423" s="19" t="s">
        <v>10</v>
      </c>
      <c r="E4423" s="19" t="s">
        <v>169</v>
      </c>
      <c r="F4423" s="19">
        <v>500</v>
      </c>
      <c r="G4423" s="19">
        <f t="shared" si="98"/>
        <v>10000</v>
      </c>
      <c r="H4423" s="19">
        <v>20</v>
      </c>
      <c r="I4423" s="39"/>
    </row>
    <row r="4424" spans="1:9" x14ac:dyDescent="0.25">
      <c r="A4424" s="19">
        <v>4267</v>
      </c>
      <c r="B4424" s="19" t="s">
        <v>7296</v>
      </c>
      <c r="C4424" s="19" t="s">
        <v>29</v>
      </c>
      <c r="D4424" s="19" t="s">
        <v>10</v>
      </c>
      <c r="E4424" s="19" t="s">
        <v>11</v>
      </c>
      <c r="F4424" s="19">
        <v>500</v>
      </c>
      <c r="G4424" s="19">
        <f t="shared" si="98"/>
        <v>50000</v>
      </c>
      <c r="H4424" s="19">
        <v>100</v>
      </c>
      <c r="I4424" s="39"/>
    </row>
    <row r="4425" spans="1:9" ht="40.5" x14ac:dyDescent="0.25">
      <c r="A4425" s="19">
        <v>4267</v>
      </c>
      <c r="B4425" s="19" t="s">
        <v>7297</v>
      </c>
      <c r="C4425" s="19" t="s">
        <v>2165</v>
      </c>
      <c r="D4425" s="19" t="s">
        <v>10</v>
      </c>
      <c r="E4425" s="19" t="s">
        <v>49</v>
      </c>
      <c r="F4425" s="19">
        <v>650</v>
      </c>
      <c r="G4425" s="19">
        <f t="shared" si="98"/>
        <v>65000</v>
      </c>
      <c r="H4425" s="19">
        <v>100</v>
      </c>
      <c r="I4425" s="39"/>
    </row>
    <row r="4426" spans="1:9" ht="27" x14ac:dyDescent="0.25">
      <c r="A4426" s="19">
        <v>4261</v>
      </c>
      <c r="B4426" s="19" t="s">
        <v>7273</v>
      </c>
      <c r="C4426" s="19" t="s">
        <v>7274</v>
      </c>
      <c r="D4426" s="19" t="s">
        <v>10</v>
      </c>
      <c r="E4426" s="19" t="s">
        <v>11</v>
      </c>
      <c r="F4426" s="19">
        <v>18000</v>
      </c>
      <c r="G4426" s="19">
        <f>+F4426*H4426</f>
        <v>180000</v>
      </c>
      <c r="H4426" s="19">
        <v>10</v>
      </c>
      <c r="I4426" s="39"/>
    </row>
    <row r="4427" spans="1:9" ht="27" x14ac:dyDescent="0.25">
      <c r="A4427" s="19">
        <v>4261</v>
      </c>
      <c r="B4427" s="19" t="s">
        <v>7275</v>
      </c>
      <c r="C4427" s="19" t="s">
        <v>7276</v>
      </c>
      <c r="D4427" s="19" t="s">
        <v>10</v>
      </c>
      <c r="E4427" s="19" t="s">
        <v>11</v>
      </c>
      <c r="F4427" s="19">
        <v>22000</v>
      </c>
      <c r="G4427" s="19">
        <f t="shared" ref="G4427:G4428" si="99">+F4427*H4427</f>
        <v>44000</v>
      </c>
      <c r="H4427" s="19">
        <v>2</v>
      </c>
      <c r="I4427" s="39"/>
    </row>
    <row r="4428" spans="1:9" ht="27" x14ac:dyDescent="0.25">
      <c r="A4428" s="19">
        <v>4261</v>
      </c>
      <c r="B4428" s="19" t="s">
        <v>7277</v>
      </c>
      <c r="C4428" s="19" t="s">
        <v>7278</v>
      </c>
      <c r="D4428" s="19" t="s">
        <v>10</v>
      </c>
      <c r="E4428" s="19" t="s">
        <v>11</v>
      </c>
      <c r="F4428" s="19">
        <v>22000</v>
      </c>
      <c r="G4428" s="19">
        <f t="shared" si="99"/>
        <v>44000</v>
      </c>
      <c r="H4428" s="19">
        <v>2</v>
      </c>
      <c r="I4428" s="39"/>
    </row>
    <row r="4429" spans="1:9" x14ac:dyDescent="0.25">
      <c r="A4429" s="19">
        <v>5122</v>
      </c>
      <c r="B4429" s="19" t="s">
        <v>7267</v>
      </c>
      <c r="C4429" s="19" t="s">
        <v>31</v>
      </c>
      <c r="D4429" s="19" t="s">
        <v>10</v>
      </c>
      <c r="E4429" s="19" t="s">
        <v>11</v>
      </c>
      <c r="F4429" s="19">
        <v>285000</v>
      </c>
      <c r="G4429" s="19">
        <f>+F4429*H4429</f>
        <v>570000</v>
      </c>
      <c r="H4429" s="19">
        <v>2</v>
      </c>
      <c r="I4429" s="39"/>
    </row>
    <row r="4430" spans="1:9" ht="40.5" x14ac:dyDescent="0.25">
      <c r="A4430" s="19">
        <v>5122</v>
      </c>
      <c r="B4430" s="19" t="s">
        <v>7268</v>
      </c>
      <c r="C4430" s="19" t="s">
        <v>7269</v>
      </c>
      <c r="D4430" s="19" t="s">
        <v>10</v>
      </c>
      <c r="E4430" s="19" t="s">
        <v>11</v>
      </c>
      <c r="F4430" s="19">
        <v>405000</v>
      </c>
      <c r="G4430" s="19">
        <f t="shared" ref="G4430:G4432" si="100">+F4430*H4430</f>
        <v>405000</v>
      </c>
      <c r="H4430" s="19">
        <v>1</v>
      </c>
      <c r="I4430" s="39"/>
    </row>
    <row r="4431" spans="1:9" ht="40.5" x14ac:dyDescent="0.25">
      <c r="A4431" s="19">
        <v>5122</v>
      </c>
      <c r="B4431" s="19" t="s">
        <v>7270</v>
      </c>
      <c r="C4431" s="19" t="s">
        <v>7271</v>
      </c>
      <c r="D4431" s="19" t="s">
        <v>10</v>
      </c>
      <c r="E4431" s="19" t="s">
        <v>11</v>
      </c>
      <c r="F4431" s="19">
        <v>6500</v>
      </c>
      <c r="G4431" s="19">
        <f t="shared" si="100"/>
        <v>195000</v>
      </c>
      <c r="H4431" s="19">
        <v>30</v>
      </c>
      <c r="I4431" s="39"/>
    </row>
    <row r="4432" spans="1:9" ht="40.5" x14ac:dyDescent="0.25">
      <c r="A4432" s="19">
        <v>5122</v>
      </c>
      <c r="B4432" s="19" t="s">
        <v>7272</v>
      </c>
      <c r="C4432" s="19" t="s">
        <v>88</v>
      </c>
      <c r="D4432" s="19" t="s">
        <v>10</v>
      </c>
      <c r="E4432" s="19" t="s">
        <v>11</v>
      </c>
      <c r="F4432" s="19">
        <v>300000</v>
      </c>
      <c r="G4432" s="19">
        <f t="shared" si="100"/>
        <v>1200000</v>
      </c>
      <c r="H4432" s="19">
        <v>4</v>
      </c>
      <c r="I4432" s="39"/>
    </row>
    <row r="4433" spans="1:9" x14ac:dyDescent="0.25">
      <c r="A4433" s="19">
        <v>4264</v>
      </c>
      <c r="B4433" s="19" t="s">
        <v>6876</v>
      </c>
      <c r="C4433" s="19" t="s">
        <v>5048</v>
      </c>
      <c r="D4433" s="19" t="s">
        <v>10</v>
      </c>
      <c r="E4433" s="19" t="s">
        <v>24</v>
      </c>
      <c r="F4433" s="19">
        <v>320</v>
      </c>
      <c r="G4433" s="19">
        <f>+F4433*H4433</f>
        <v>3884800</v>
      </c>
      <c r="H4433" s="19">
        <v>12140</v>
      </c>
      <c r="I4433" s="39"/>
    </row>
    <row r="4434" spans="1:9" x14ac:dyDescent="0.25">
      <c r="A4434" s="19">
        <v>4269</v>
      </c>
      <c r="B4434" s="19" t="s">
        <v>5373</v>
      </c>
      <c r="C4434" s="19" t="s">
        <v>5374</v>
      </c>
      <c r="D4434" s="19" t="s">
        <v>10</v>
      </c>
      <c r="E4434" s="19" t="s">
        <v>2721</v>
      </c>
      <c r="F4434" s="19">
        <v>800</v>
      </c>
      <c r="G4434" s="19">
        <f>+F4434*H4434</f>
        <v>40000</v>
      </c>
      <c r="H4434" s="19">
        <v>50</v>
      </c>
      <c r="I4434" s="39"/>
    </row>
    <row r="4435" spans="1:9" ht="27" x14ac:dyDescent="0.25">
      <c r="A4435" s="19">
        <v>4267</v>
      </c>
      <c r="B4435" s="19" t="s">
        <v>4696</v>
      </c>
      <c r="C4435" s="19" t="s">
        <v>1887</v>
      </c>
      <c r="D4435" s="19" t="s">
        <v>10</v>
      </c>
      <c r="E4435" s="19" t="s">
        <v>11</v>
      </c>
      <c r="F4435" s="19">
        <v>120</v>
      </c>
      <c r="G4435" s="19">
        <f>+F4435*H4435</f>
        <v>20400</v>
      </c>
      <c r="H4435" s="19">
        <v>170</v>
      </c>
      <c r="I4435" s="39"/>
    </row>
    <row r="4436" spans="1:9" ht="40.5" x14ac:dyDescent="0.25">
      <c r="A4436" s="19">
        <v>4267</v>
      </c>
      <c r="B4436" s="19" t="s">
        <v>4697</v>
      </c>
      <c r="C4436" s="19" t="s">
        <v>4698</v>
      </c>
      <c r="D4436" s="19" t="s">
        <v>10</v>
      </c>
      <c r="E4436" s="19" t="s">
        <v>11</v>
      </c>
      <c r="F4436" s="19">
        <v>25000</v>
      </c>
      <c r="G4436" s="19">
        <f t="shared" ref="G4436:G4467" si="101">+F4436*H4436</f>
        <v>50000</v>
      </c>
      <c r="H4436" s="19">
        <v>2</v>
      </c>
      <c r="I4436" s="39"/>
    </row>
    <row r="4437" spans="1:9" ht="40.5" x14ac:dyDescent="0.25">
      <c r="A4437" s="19">
        <v>4267</v>
      </c>
      <c r="B4437" s="19" t="s">
        <v>4699</v>
      </c>
      <c r="C4437" s="19" t="s">
        <v>4700</v>
      </c>
      <c r="D4437" s="19" t="s">
        <v>10</v>
      </c>
      <c r="E4437" s="19" t="s">
        <v>11</v>
      </c>
      <c r="F4437" s="19">
        <v>1300</v>
      </c>
      <c r="G4437" s="19">
        <f t="shared" si="101"/>
        <v>5200</v>
      </c>
      <c r="H4437" s="19">
        <v>4</v>
      </c>
      <c r="I4437" s="39"/>
    </row>
    <row r="4438" spans="1:9" ht="27" x14ac:dyDescent="0.25">
      <c r="A4438" s="19">
        <v>4267</v>
      </c>
      <c r="B4438" s="19" t="s">
        <v>4701</v>
      </c>
      <c r="C4438" s="19" t="s">
        <v>4702</v>
      </c>
      <c r="D4438" s="19" t="s">
        <v>10</v>
      </c>
      <c r="E4438" s="19" t="s">
        <v>11</v>
      </c>
      <c r="F4438" s="19">
        <v>300</v>
      </c>
      <c r="G4438" s="19">
        <f t="shared" si="101"/>
        <v>12000</v>
      </c>
      <c r="H4438" s="19">
        <v>40</v>
      </c>
      <c r="I4438" s="39"/>
    </row>
    <row r="4439" spans="1:9" ht="27" x14ac:dyDescent="0.25">
      <c r="A4439" s="19">
        <v>4267</v>
      </c>
      <c r="B4439" s="19" t="s">
        <v>4703</v>
      </c>
      <c r="C4439" s="19" t="s">
        <v>4704</v>
      </c>
      <c r="D4439" s="19" t="s">
        <v>10</v>
      </c>
      <c r="E4439" s="19" t="s">
        <v>11</v>
      </c>
      <c r="F4439" s="19">
        <v>1600</v>
      </c>
      <c r="G4439" s="19">
        <f t="shared" si="101"/>
        <v>160000</v>
      </c>
      <c r="H4439" s="19">
        <v>100</v>
      </c>
      <c r="I4439" s="39"/>
    </row>
    <row r="4440" spans="1:9" ht="40.5" x14ac:dyDescent="0.25">
      <c r="A4440" s="19">
        <v>4267</v>
      </c>
      <c r="B4440" s="19" t="s">
        <v>4705</v>
      </c>
      <c r="C4440" s="19" t="s">
        <v>4706</v>
      </c>
      <c r="D4440" s="19" t="s">
        <v>10</v>
      </c>
      <c r="E4440" s="19" t="s">
        <v>11</v>
      </c>
      <c r="F4440" s="19">
        <v>800</v>
      </c>
      <c r="G4440" s="19">
        <f t="shared" si="101"/>
        <v>16000</v>
      </c>
      <c r="H4440" s="19">
        <v>20</v>
      </c>
      <c r="I4440" s="39"/>
    </row>
    <row r="4441" spans="1:9" ht="40.5" x14ac:dyDescent="0.25">
      <c r="A4441" s="19">
        <v>4267</v>
      </c>
      <c r="B4441" s="19" t="s">
        <v>4707</v>
      </c>
      <c r="C4441" s="19" t="s">
        <v>4708</v>
      </c>
      <c r="D4441" s="19" t="s">
        <v>10</v>
      </c>
      <c r="E4441" s="19" t="s">
        <v>11</v>
      </c>
      <c r="F4441" s="19">
        <v>1200</v>
      </c>
      <c r="G4441" s="19">
        <f t="shared" si="101"/>
        <v>24000</v>
      </c>
      <c r="H4441" s="19">
        <v>20</v>
      </c>
      <c r="I4441" s="39"/>
    </row>
    <row r="4442" spans="1:9" ht="40.5" x14ac:dyDescent="0.25">
      <c r="A4442" s="19">
        <v>4267</v>
      </c>
      <c r="B4442" s="19" t="s">
        <v>4709</v>
      </c>
      <c r="C4442" s="19" t="s">
        <v>4710</v>
      </c>
      <c r="D4442" s="19" t="s">
        <v>10</v>
      </c>
      <c r="E4442" s="19" t="s">
        <v>11</v>
      </c>
      <c r="F4442" s="19">
        <v>700</v>
      </c>
      <c r="G4442" s="19">
        <f t="shared" si="101"/>
        <v>35000</v>
      </c>
      <c r="H4442" s="19">
        <v>50</v>
      </c>
      <c r="I4442" s="39"/>
    </row>
    <row r="4443" spans="1:9" ht="40.5" x14ac:dyDescent="0.25">
      <c r="A4443" s="19">
        <v>4267</v>
      </c>
      <c r="B4443" s="19" t="s">
        <v>4711</v>
      </c>
      <c r="C4443" s="19" t="s">
        <v>4712</v>
      </c>
      <c r="D4443" s="19" t="s">
        <v>10</v>
      </c>
      <c r="E4443" s="19" t="s">
        <v>11</v>
      </c>
      <c r="F4443" s="19">
        <v>4500</v>
      </c>
      <c r="G4443" s="19">
        <f t="shared" si="101"/>
        <v>45000</v>
      </c>
      <c r="H4443" s="19">
        <v>10</v>
      </c>
      <c r="I4443" s="39"/>
    </row>
    <row r="4444" spans="1:9" ht="40.5" x14ac:dyDescent="0.25">
      <c r="A4444" s="19">
        <v>4267</v>
      </c>
      <c r="B4444" s="19" t="s">
        <v>4713</v>
      </c>
      <c r="C4444" s="19" t="s">
        <v>4714</v>
      </c>
      <c r="D4444" s="19" t="s">
        <v>10</v>
      </c>
      <c r="E4444" s="19" t="s">
        <v>11</v>
      </c>
      <c r="F4444" s="19">
        <v>4500</v>
      </c>
      <c r="G4444" s="19">
        <f t="shared" si="101"/>
        <v>45000</v>
      </c>
      <c r="H4444" s="19">
        <v>10</v>
      </c>
      <c r="I4444" s="39"/>
    </row>
    <row r="4445" spans="1:9" ht="27" x14ac:dyDescent="0.25">
      <c r="A4445" s="19">
        <v>4267</v>
      </c>
      <c r="B4445" s="19" t="s">
        <v>4715</v>
      </c>
      <c r="C4445" s="19" t="s">
        <v>4716</v>
      </c>
      <c r="D4445" s="19" t="s">
        <v>10</v>
      </c>
      <c r="E4445" s="19" t="s">
        <v>11</v>
      </c>
      <c r="F4445" s="19">
        <v>300</v>
      </c>
      <c r="G4445" s="19">
        <f t="shared" si="101"/>
        <v>3000</v>
      </c>
      <c r="H4445" s="19">
        <v>10</v>
      </c>
      <c r="I4445" s="39"/>
    </row>
    <row r="4446" spans="1:9" ht="27" x14ac:dyDescent="0.25">
      <c r="A4446" s="19">
        <v>4267</v>
      </c>
      <c r="B4446" s="19" t="s">
        <v>4717</v>
      </c>
      <c r="C4446" s="19" t="s">
        <v>4718</v>
      </c>
      <c r="D4446" s="19" t="s">
        <v>10</v>
      </c>
      <c r="E4446" s="19" t="s">
        <v>11</v>
      </c>
      <c r="F4446" s="19">
        <v>2200</v>
      </c>
      <c r="G4446" s="19">
        <f t="shared" si="101"/>
        <v>33000</v>
      </c>
      <c r="H4446" s="19">
        <v>15</v>
      </c>
      <c r="I4446" s="39"/>
    </row>
    <row r="4447" spans="1:9" ht="40.5" x14ac:dyDescent="0.25">
      <c r="A4447" s="19">
        <v>4267</v>
      </c>
      <c r="B4447" s="19" t="s">
        <v>4719</v>
      </c>
      <c r="C4447" s="19" t="s">
        <v>4720</v>
      </c>
      <c r="D4447" s="19" t="s">
        <v>10</v>
      </c>
      <c r="E4447" s="19" t="s">
        <v>11</v>
      </c>
      <c r="F4447" s="19">
        <v>500</v>
      </c>
      <c r="G4447" s="19">
        <f t="shared" si="101"/>
        <v>10000</v>
      </c>
      <c r="H4447" s="19">
        <v>20</v>
      </c>
      <c r="I4447" s="39"/>
    </row>
    <row r="4448" spans="1:9" ht="40.5" x14ac:dyDescent="0.25">
      <c r="A4448" s="19">
        <v>4267</v>
      </c>
      <c r="B4448" s="19" t="s">
        <v>4721</v>
      </c>
      <c r="C4448" s="19" t="s">
        <v>4722</v>
      </c>
      <c r="D4448" s="19" t="s">
        <v>10</v>
      </c>
      <c r="E4448" s="19" t="s">
        <v>11</v>
      </c>
      <c r="F4448" s="19">
        <v>2500</v>
      </c>
      <c r="G4448" s="19">
        <f t="shared" si="101"/>
        <v>5000</v>
      </c>
      <c r="H4448" s="19">
        <v>2</v>
      </c>
      <c r="I4448" s="39"/>
    </row>
    <row r="4449" spans="1:9" ht="27" x14ac:dyDescent="0.25">
      <c r="A4449" s="19">
        <v>4267</v>
      </c>
      <c r="B4449" s="19" t="s">
        <v>4723</v>
      </c>
      <c r="C4449" s="19" t="s">
        <v>4724</v>
      </c>
      <c r="D4449" s="19" t="s">
        <v>10</v>
      </c>
      <c r="E4449" s="19" t="s">
        <v>11</v>
      </c>
      <c r="F4449" s="19">
        <v>180</v>
      </c>
      <c r="G4449" s="19">
        <f t="shared" si="101"/>
        <v>72000</v>
      </c>
      <c r="H4449" s="19">
        <v>400</v>
      </c>
      <c r="I4449" s="39"/>
    </row>
    <row r="4450" spans="1:9" ht="27" x14ac:dyDescent="0.25">
      <c r="A4450" s="19">
        <v>4267</v>
      </c>
      <c r="B4450" s="19" t="s">
        <v>4725</v>
      </c>
      <c r="C4450" s="19" t="s">
        <v>4726</v>
      </c>
      <c r="D4450" s="19" t="s">
        <v>10</v>
      </c>
      <c r="E4450" s="19" t="s">
        <v>11</v>
      </c>
      <c r="F4450" s="19">
        <v>350</v>
      </c>
      <c r="G4450" s="19">
        <f t="shared" si="101"/>
        <v>32200</v>
      </c>
      <c r="H4450" s="19">
        <v>92</v>
      </c>
      <c r="I4450" s="39"/>
    </row>
    <row r="4451" spans="1:9" ht="27" x14ac:dyDescent="0.25">
      <c r="A4451" s="19">
        <v>4267</v>
      </c>
      <c r="B4451" s="19" t="s">
        <v>4727</v>
      </c>
      <c r="C4451" s="19" t="s">
        <v>4728</v>
      </c>
      <c r="D4451" s="19" t="s">
        <v>10</v>
      </c>
      <c r="E4451" s="19" t="s">
        <v>11</v>
      </c>
      <c r="F4451" s="19">
        <v>140</v>
      </c>
      <c r="G4451" s="19">
        <f t="shared" si="101"/>
        <v>126000</v>
      </c>
      <c r="H4451" s="19">
        <v>900</v>
      </c>
      <c r="I4451" s="39"/>
    </row>
    <row r="4452" spans="1:9" ht="27" x14ac:dyDescent="0.25">
      <c r="A4452" s="19">
        <v>4267</v>
      </c>
      <c r="B4452" s="19" t="s">
        <v>4729</v>
      </c>
      <c r="C4452" s="19" t="s">
        <v>4730</v>
      </c>
      <c r="D4452" s="19" t="s">
        <v>10</v>
      </c>
      <c r="E4452" s="19" t="s">
        <v>11</v>
      </c>
      <c r="F4452" s="19">
        <v>300</v>
      </c>
      <c r="G4452" s="19">
        <f t="shared" si="101"/>
        <v>18000</v>
      </c>
      <c r="H4452" s="19">
        <v>60</v>
      </c>
      <c r="I4452" s="39"/>
    </row>
    <row r="4453" spans="1:9" ht="27" x14ac:dyDescent="0.25">
      <c r="A4453" s="19">
        <v>4267</v>
      </c>
      <c r="B4453" s="19" t="s">
        <v>4731</v>
      </c>
      <c r="C4453" s="19" t="s">
        <v>4732</v>
      </c>
      <c r="D4453" s="19" t="s">
        <v>10</v>
      </c>
      <c r="E4453" s="19" t="s">
        <v>11</v>
      </c>
      <c r="F4453" s="19">
        <v>500</v>
      </c>
      <c r="G4453" s="19">
        <f t="shared" si="101"/>
        <v>20000</v>
      </c>
      <c r="H4453" s="19">
        <v>40</v>
      </c>
      <c r="I4453" s="39"/>
    </row>
    <row r="4454" spans="1:9" ht="27" x14ac:dyDescent="0.25">
      <c r="A4454" s="19">
        <v>4267</v>
      </c>
      <c r="B4454" s="19" t="s">
        <v>4733</v>
      </c>
      <c r="C4454" s="19" t="s">
        <v>4734</v>
      </c>
      <c r="D4454" s="19" t="s">
        <v>10</v>
      </c>
      <c r="E4454" s="19" t="s">
        <v>11</v>
      </c>
      <c r="F4454" s="19">
        <v>1800</v>
      </c>
      <c r="G4454" s="19">
        <f t="shared" si="101"/>
        <v>9000</v>
      </c>
      <c r="H4454" s="19">
        <v>5</v>
      </c>
      <c r="I4454" s="39"/>
    </row>
    <row r="4455" spans="1:9" ht="27" x14ac:dyDescent="0.25">
      <c r="A4455" s="19">
        <v>4267</v>
      </c>
      <c r="B4455" s="19" t="s">
        <v>4735</v>
      </c>
      <c r="C4455" s="19" t="s">
        <v>4736</v>
      </c>
      <c r="D4455" s="19" t="s">
        <v>10</v>
      </c>
      <c r="E4455" s="19" t="s">
        <v>11</v>
      </c>
      <c r="F4455" s="19">
        <v>6000</v>
      </c>
      <c r="G4455" s="19">
        <f t="shared" si="101"/>
        <v>18000</v>
      </c>
      <c r="H4455" s="19">
        <v>3</v>
      </c>
      <c r="I4455" s="39"/>
    </row>
    <row r="4456" spans="1:9" ht="40.5" x14ac:dyDescent="0.25">
      <c r="A4456" s="19">
        <v>4267</v>
      </c>
      <c r="B4456" s="19" t="s">
        <v>4737</v>
      </c>
      <c r="C4456" s="19" t="s">
        <v>4738</v>
      </c>
      <c r="D4456" s="19" t="s">
        <v>10</v>
      </c>
      <c r="E4456" s="19" t="s">
        <v>11</v>
      </c>
      <c r="F4456" s="19">
        <v>5000</v>
      </c>
      <c r="G4456" s="19">
        <f t="shared" si="101"/>
        <v>25000</v>
      </c>
      <c r="H4456" s="19">
        <v>5</v>
      </c>
      <c r="I4456" s="39"/>
    </row>
    <row r="4457" spans="1:9" ht="27" x14ac:dyDescent="0.25">
      <c r="A4457" s="19">
        <v>4267</v>
      </c>
      <c r="B4457" s="19" t="s">
        <v>4739</v>
      </c>
      <c r="C4457" s="19" t="s">
        <v>4740</v>
      </c>
      <c r="D4457" s="19" t="s">
        <v>10</v>
      </c>
      <c r="E4457" s="19" t="s">
        <v>11</v>
      </c>
      <c r="F4457" s="19">
        <v>500</v>
      </c>
      <c r="G4457" s="19">
        <f t="shared" si="101"/>
        <v>25000</v>
      </c>
      <c r="H4457" s="19">
        <v>50</v>
      </c>
      <c r="I4457" s="39"/>
    </row>
    <row r="4458" spans="1:9" ht="27" x14ac:dyDescent="0.25">
      <c r="A4458" s="19">
        <v>4267</v>
      </c>
      <c r="B4458" s="19" t="s">
        <v>4741</v>
      </c>
      <c r="C4458" s="19" t="s">
        <v>4742</v>
      </c>
      <c r="D4458" s="19" t="s">
        <v>10</v>
      </c>
      <c r="E4458" s="19" t="s">
        <v>11</v>
      </c>
      <c r="F4458" s="19">
        <v>1200</v>
      </c>
      <c r="G4458" s="19">
        <f t="shared" si="101"/>
        <v>24000</v>
      </c>
      <c r="H4458" s="19">
        <v>20</v>
      </c>
      <c r="I4458" s="39"/>
    </row>
    <row r="4459" spans="1:9" ht="27" x14ac:dyDescent="0.25">
      <c r="A4459" s="19">
        <v>4267</v>
      </c>
      <c r="B4459" s="19" t="s">
        <v>4743</v>
      </c>
      <c r="C4459" s="19" t="s">
        <v>4744</v>
      </c>
      <c r="D4459" s="19" t="s">
        <v>10</v>
      </c>
      <c r="E4459" s="19" t="s">
        <v>11</v>
      </c>
      <c r="F4459" s="19">
        <v>600</v>
      </c>
      <c r="G4459" s="19">
        <f t="shared" si="101"/>
        <v>90000</v>
      </c>
      <c r="H4459" s="19">
        <v>150</v>
      </c>
      <c r="I4459" s="39"/>
    </row>
    <row r="4460" spans="1:9" ht="27" x14ac:dyDescent="0.25">
      <c r="A4460" s="19">
        <v>4267</v>
      </c>
      <c r="B4460" s="19" t="s">
        <v>4745</v>
      </c>
      <c r="C4460" s="19" t="s">
        <v>4746</v>
      </c>
      <c r="D4460" s="19" t="s">
        <v>10</v>
      </c>
      <c r="E4460" s="19" t="s">
        <v>11</v>
      </c>
      <c r="F4460" s="19">
        <v>780</v>
      </c>
      <c r="G4460" s="19">
        <f t="shared" si="101"/>
        <v>15600</v>
      </c>
      <c r="H4460" s="19">
        <v>20</v>
      </c>
      <c r="I4460" s="39"/>
    </row>
    <row r="4461" spans="1:9" ht="40.5" x14ac:dyDescent="0.25">
      <c r="A4461" s="19">
        <v>4267</v>
      </c>
      <c r="B4461" s="19" t="s">
        <v>4747</v>
      </c>
      <c r="C4461" s="19" t="s">
        <v>4748</v>
      </c>
      <c r="D4461" s="19" t="s">
        <v>10</v>
      </c>
      <c r="E4461" s="19" t="s">
        <v>11</v>
      </c>
      <c r="F4461" s="19">
        <v>1200</v>
      </c>
      <c r="G4461" s="19">
        <f t="shared" si="101"/>
        <v>9600</v>
      </c>
      <c r="H4461" s="19">
        <v>8</v>
      </c>
      <c r="I4461" s="39"/>
    </row>
    <row r="4462" spans="1:9" ht="40.5" x14ac:dyDescent="0.25">
      <c r="A4462" s="19">
        <v>4267</v>
      </c>
      <c r="B4462" s="19" t="s">
        <v>4749</v>
      </c>
      <c r="C4462" s="19" t="s">
        <v>4750</v>
      </c>
      <c r="D4462" s="19" t="s">
        <v>10</v>
      </c>
      <c r="E4462" s="19" t="s">
        <v>11</v>
      </c>
      <c r="F4462" s="19">
        <v>2800</v>
      </c>
      <c r="G4462" s="19">
        <f t="shared" si="101"/>
        <v>22400</v>
      </c>
      <c r="H4462" s="19">
        <v>8</v>
      </c>
      <c r="I4462" s="39"/>
    </row>
    <row r="4463" spans="1:9" ht="54" x14ac:dyDescent="0.25">
      <c r="A4463" s="19">
        <v>4267</v>
      </c>
      <c r="B4463" s="19" t="s">
        <v>4751</v>
      </c>
      <c r="C4463" s="19" t="s">
        <v>4752</v>
      </c>
      <c r="D4463" s="19" t="s">
        <v>10</v>
      </c>
      <c r="E4463" s="19" t="s">
        <v>11</v>
      </c>
      <c r="F4463" s="19">
        <v>437.5</v>
      </c>
      <c r="G4463" s="19">
        <f t="shared" si="101"/>
        <v>17500</v>
      </c>
      <c r="H4463" s="19">
        <v>40</v>
      </c>
      <c r="I4463" s="39"/>
    </row>
    <row r="4464" spans="1:9" ht="67.5" x14ac:dyDescent="0.25">
      <c r="A4464" s="19">
        <v>4267</v>
      </c>
      <c r="B4464" s="19" t="s">
        <v>4753</v>
      </c>
      <c r="C4464" s="19" t="s">
        <v>4754</v>
      </c>
      <c r="D4464" s="19" t="s">
        <v>10</v>
      </c>
      <c r="E4464" s="19" t="s">
        <v>11</v>
      </c>
      <c r="F4464" s="19">
        <v>650</v>
      </c>
      <c r="G4464" s="19">
        <f t="shared" si="101"/>
        <v>39000</v>
      </c>
      <c r="H4464" s="19">
        <v>60</v>
      </c>
      <c r="I4464" s="39"/>
    </row>
    <row r="4465" spans="1:9" ht="27" x14ac:dyDescent="0.25">
      <c r="A4465" s="19">
        <v>4267</v>
      </c>
      <c r="B4465" s="19" t="s">
        <v>4755</v>
      </c>
      <c r="C4465" s="19" t="s">
        <v>4756</v>
      </c>
      <c r="D4465" s="19" t="s">
        <v>10</v>
      </c>
      <c r="E4465" s="19" t="s">
        <v>11</v>
      </c>
      <c r="F4465" s="19">
        <v>2600</v>
      </c>
      <c r="G4465" s="19">
        <f t="shared" si="101"/>
        <v>26000</v>
      </c>
      <c r="H4465" s="19">
        <v>10</v>
      </c>
      <c r="I4465" s="39"/>
    </row>
    <row r="4466" spans="1:9" ht="40.5" x14ac:dyDescent="0.25">
      <c r="A4466" s="19">
        <v>4267</v>
      </c>
      <c r="B4466" s="19" t="s">
        <v>4757</v>
      </c>
      <c r="C4466" s="19" t="s">
        <v>4758</v>
      </c>
      <c r="D4466" s="19" t="s">
        <v>10</v>
      </c>
      <c r="E4466" s="19" t="s">
        <v>11</v>
      </c>
      <c r="F4466" s="19">
        <v>3000</v>
      </c>
      <c r="G4466" s="19">
        <f t="shared" si="101"/>
        <v>30000</v>
      </c>
      <c r="H4466" s="19">
        <v>10</v>
      </c>
      <c r="I4466" s="39"/>
    </row>
    <row r="4467" spans="1:9" ht="27" x14ac:dyDescent="0.25">
      <c r="A4467" s="19">
        <v>4267</v>
      </c>
      <c r="B4467" s="19" t="s">
        <v>4759</v>
      </c>
      <c r="C4467" s="19" t="s">
        <v>4760</v>
      </c>
      <c r="D4467" s="19" t="s">
        <v>10</v>
      </c>
      <c r="E4467" s="19" t="s">
        <v>11</v>
      </c>
      <c r="F4467" s="19">
        <v>2000</v>
      </c>
      <c r="G4467" s="19">
        <f t="shared" si="101"/>
        <v>50000</v>
      </c>
      <c r="H4467" s="19">
        <v>25</v>
      </c>
      <c r="I4467" s="39"/>
    </row>
    <row r="4468" spans="1:9" x14ac:dyDescent="0.25">
      <c r="A4468" s="19">
        <v>4269</v>
      </c>
      <c r="B4468" s="19" t="s">
        <v>4426</v>
      </c>
      <c r="C4468" s="19" t="s">
        <v>260</v>
      </c>
      <c r="D4468" s="19" t="s">
        <v>10</v>
      </c>
      <c r="E4468" s="19" t="s">
        <v>11</v>
      </c>
      <c r="F4468" s="19">
        <v>30000</v>
      </c>
      <c r="G4468" s="19">
        <f>+F4468*H4468</f>
        <v>300000</v>
      </c>
      <c r="H4468" s="19">
        <v>10</v>
      </c>
      <c r="I4468" s="39"/>
    </row>
    <row r="4469" spans="1:9" x14ac:dyDescent="0.25">
      <c r="A4469" s="19">
        <v>4269</v>
      </c>
      <c r="B4469" s="19" t="s">
        <v>4427</v>
      </c>
      <c r="C4469" s="19" t="s">
        <v>478</v>
      </c>
      <c r="D4469" s="19" t="s">
        <v>10</v>
      </c>
      <c r="E4469" s="19" t="s">
        <v>11</v>
      </c>
      <c r="F4469" s="19">
        <v>800</v>
      </c>
      <c r="G4469" s="19">
        <f>+F4469*H4469</f>
        <v>200000</v>
      </c>
      <c r="H4469" s="19">
        <v>250</v>
      </c>
      <c r="I4469" s="39"/>
    </row>
    <row r="4470" spans="1:9" ht="27" x14ac:dyDescent="0.25">
      <c r="A4470" s="10">
        <v>4261</v>
      </c>
      <c r="B4470" s="10" t="s">
        <v>3821</v>
      </c>
      <c r="C4470" s="10" t="s">
        <v>3822</v>
      </c>
      <c r="D4470" s="10" t="s">
        <v>10</v>
      </c>
      <c r="E4470" s="10" t="s">
        <v>11</v>
      </c>
      <c r="F4470" s="10">
        <v>7200</v>
      </c>
      <c r="G4470" s="10">
        <f t="shared" ref="G4470:G4475" si="102">+F4470*H4470</f>
        <v>86400</v>
      </c>
      <c r="H4470" s="10">
        <v>12</v>
      </c>
      <c r="I4470" s="39"/>
    </row>
    <row r="4471" spans="1:9" x14ac:dyDescent="0.25">
      <c r="A4471" s="10">
        <v>5122</v>
      </c>
      <c r="B4471" s="10" t="s">
        <v>3319</v>
      </c>
      <c r="C4471" s="10" t="s">
        <v>78</v>
      </c>
      <c r="D4471" s="10" t="s">
        <v>10</v>
      </c>
      <c r="E4471" s="10" t="s">
        <v>11</v>
      </c>
      <c r="F4471" s="10">
        <v>700000</v>
      </c>
      <c r="G4471" s="10">
        <f t="shared" si="102"/>
        <v>700000</v>
      </c>
      <c r="H4471" s="10">
        <v>1</v>
      </c>
      <c r="I4471" s="39"/>
    </row>
    <row r="4472" spans="1:9" x14ac:dyDescent="0.25">
      <c r="A4472" s="10">
        <v>5122</v>
      </c>
      <c r="B4472" s="10" t="s">
        <v>3320</v>
      </c>
      <c r="C4472" s="10" t="s">
        <v>54</v>
      </c>
      <c r="D4472" s="10" t="s">
        <v>10</v>
      </c>
      <c r="E4472" s="10" t="s">
        <v>11</v>
      </c>
      <c r="F4472" s="10">
        <v>200000</v>
      </c>
      <c r="G4472" s="10">
        <f t="shared" si="102"/>
        <v>200000</v>
      </c>
      <c r="H4472" s="10">
        <v>1</v>
      </c>
      <c r="I4472" s="39"/>
    </row>
    <row r="4473" spans="1:9" ht="27" x14ac:dyDescent="0.25">
      <c r="A4473" s="10">
        <v>5122</v>
      </c>
      <c r="B4473" s="10" t="s">
        <v>3321</v>
      </c>
      <c r="C4473" s="10" t="s">
        <v>55</v>
      </c>
      <c r="D4473" s="10" t="s">
        <v>10</v>
      </c>
      <c r="E4473" s="10" t="s">
        <v>11</v>
      </c>
      <c r="F4473" s="10">
        <v>25000</v>
      </c>
      <c r="G4473" s="10">
        <f t="shared" si="102"/>
        <v>50000</v>
      </c>
      <c r="H4473" s="10">
        <v>2</v>
      </c>
      <c r="I4473" s="39"/>
    </row>
    <row r="4474" spans="1:9" x14ac:dyDescent="0.25">
      <c r="A4474" s="10">
        <v>5122</v>
      </c>
      <c r="B4474" s="10" t="s">
        <v>3322</v>
      </c>
      <c r="C4474" s="10" t="s">
        <v>192</v>
      </c>
      <c r="D4474" s="10" t="s">
        <v>10</v>
      </c>
      <c r="E4474" s="10" t="s">
        <v>56</v>
      </c>
      <c r="F4474" s="10">
        <v>5500</v>
      </c>
      <c r="G4474" s="10">
        <f t="shared" si="102"/>
        <v>148500</v>
      </c>
      <c r="H4474" s="10">
        <v>27</v>
      </c>
      <c r="I4474" s="39"/>
    </row>
    <row r="4475" spans="1:9" ht="27" x14ac:dyDescent="0.25">
      <c r="A4475" s="10">
        <v>5122</v>
      </c>
      <c r="B4475" s="10" t="s">
        <v>3295</v>
      </c>
      <c r="C4475" s="10" t="s">
        <v>3296</v>
      </c>
      <c r="D4475" s="10" t="s">
        <v>10</v>
      </c>
      <c r="E4475" s="10" t="s">
        <v>11</v>
      </c>
      <c r="F4475" s="10">
        <v>285000</v>
      </c>
      <c r="G4475" s="10">
        <f t="shared" si="102"/>
        <v>1710000</v>
      </c>
      <c r="H4475" s="10">
        <v>6</v>
      </c>
      <c r="I4475" s="39"/>
    </row>
    <row r="4476" spans="1:9" ht="27" x14ac:dyDescent="0.25">
      <c r="A4476" s="10">
        <v>5122</v>
      </c>
      <c r="B4476" s="10" t="s">
        <v>3297</v>
      </c>
      <c r="C4476" s="10" t="s">
        <v>3298</v>
      </c>
      <c r="D4476" s="10" t="s">
        <v>10</v>
      </c>
      <c r="E4476" s="10" t="s">
        <v>11</v>
      </c>
      <c r="F4476" s="10">
        <v>401000</v>
      </c>
      <c r="G4476" s="10">
        <f t="shared" ref="G4476:G4488" si="103">+F4476*H4476</f>
        <v>401000</v>
      </c>
      <c r="H4476" s="10">
        <v>1</v>
      </c>
      <c r="I4476" s="39"/>
    </row>
    <row r="4477" spans="1:9" ht="40.5" x14ac:dyDescent="0.25">
      <c r="A4477" s="10">
        <v>5122</v>
      </c>
      <c r="B4477" s="10" t="s">
        <v>3299</v>
      </c>
      <c r="C4477" s="10" t="s">
        <v>88</v>
      </c>
      <c r="D4477" s="10" t="s">
        <v>10</v>
      </c>
      <c r="E4477" s="10" t="s">
        <v>11</v>
      </c>
      <c r="F4477" s="10">
        <v>165000</v>
      </c>
      <c r="G4477" s="10">
        <f t="shared" si="103"/>
        <v>825000</v>
      </c>
      <c r="H4477" s="10">
        <v>5</v>
      </c>
      <c r="I4477" s="39"/>
    </row>
    <row r="4478" spans="1:9" x14ac:dyDescent="0.25">
      <c r="A4478" s="10">
        <v>5122</v>
      </c>
      <c r="B4478" s="10" t="s">
        <v>3300</v>
      </c>
      <c r="C4478" s="10" t="s">
        <v>3301</v>
      </c>
      <c r="D4478" s="10" t="s">
        <v>10</v>
      </c>
      <c r="E4478" s="10" t="s">
        <v>11</v>
      </c>
      <c r="F4478" s="10">
        <v>220000</v>
      </c>
      <c r="G4478" s="10">
        <f t="shared" si="103"/>
        <v>660000</v>
      </c>
      <c r="H4478" s="10">
        <v>3</v>
      </c>
      <c r="I4478" s="39"/>
    </row>
    <row r="4479" spans="1:9" ht="40.5" x14ac:dyDescent="0.25">
      <c r="A4479" s="10">
        <v>5122</v>
      </c>
      <c r="B4479" s="10" t="s">
        <v>3302</v>
      </c>
      <c r="C4479" s="10" t="s">
        <v>3303</v>
      </c>
      <c r="D4479" s="10" t="s">
        <v>10</v>
      </c>
      <c r="E4479" s="10" t="s">
        <v>11</v>
      </c>
      <c r="F4479" s="10">
        <v>165000</v>
      </c>
      <c r="G4479" s="10">
        <f t="shared" si="103"/>
        <v>165000</v>
      </c>
      <c r="H4479" s="10">
        <v>1</v>
      </c>
      <c r="I4479" s="39"/>
    </row>
    <row r="4480" spans="1:9" ht="27" x14ac:dyDescent="0.25">
      <c r="A4480" s="10">
        <v>5122</v>
      </c>
      <c r="B4480" s="10" t="s">
        <v>3304</v>
      </c>
      <c r="C4480" s="10" t="s">
        <v>3305</v>
      </c>
      <c r="D4480" s="10" t="s">
        <v>10</v>
      </c>
      <c r="E4480" s="10" t="s">
        <v>11</v>
      </c>
      <c r="F4480" s="10">
        <v>12000</v>
      </c>
      <c r="G4480" s="10">
        <f t="shared" si="103"/>
        <v>300000</v>
      </c>
      <c r="H4480" s="10">
        <v>25</v>
      </c>
      <c r="I4480" s="39"/>
    </row>
    <row r="4481" spans="1:9" ht="27" x14ac:dyDescent="0.25">
      <c r="A4481" s="10">
        <v>5122</v>
      </c>
      <c r="B4481" s="10" t="s">
        <v>3306</v>
      </c>
      <c r="C4481" s="10" t="s">
        <v>3307</v>
      </c>
      <c r="D4481" s="10" t="s">
        <v>10</v>
      </c>
      <c r="E4481" s="10" t="s">
        <v>11</v>
      </c>
      <c r="F4481" s="10">
        <v>15000</v>
      </c>
      <c r="G4481" s="10">
        <f t="shared" si="103"/>
        <v>150000</v>
      </c>
      <c r="H4481" s="10">
        <v>10</v>
      </c>
      <c r="I4481" s="39"/>
    </row>
    <row r="4482" spans="1:9" ht="27" x14ac:dyDescent="0.25">
      <c r="A4482" s="10">
        <v>5122</v>
      </c>
      <c r="B4482" s="10" t="s">
        <v>3308</v>
      </c>
      <c r="C4482" s="10" t="s">
        <v>3309</v>
      </c>
      <c r="D4482" s="10" t="s">
        <v>10</v>
      </c>
      <c r="E4482" s="10" t="s">
        <v>11</v>
      </c>
      <c r="F4482" s="10">
        <v>6500</v>
      </c>
      <c r="G4482" s="10">
        <f t="shared" si="103"/>
        <v>195000</v>
      </c>
      <c r="H4482" s="10">
        <v>30</v>
      </c>
      <c r="I4482" s="39"/>
    </row>
    <row r="4483" spans="1:9" x14ac:dyDescent="0.25">
      <c r="A4483" s="10">
        <v>5122</v>
      </c>
      <c r="B4483" s="10" t="s">
        <v>3310</v>
      </c>
      <c r="C4483" s="10" t="s">
        <v>132</v>
      </c>
      <c r="D4483" s="10" t="s">
        <v>10</v>
      </c>
      <c r="E4483" s="10" t="s">
        <v>11</v>
      </c>
      <c r="F4483" s="10">
        <v>13000</v>
      </c>
      <c r="G4483" s="10">
        <f t="shared" si="103"/>
        <v>403000</v>
      </c>
      <c r="H4483" s="10">
        <v>31</v>
      </c>
      <c r="I4483" s="39"/>
    </row>
    <row r="4484" spans="1:9" ht="27" x14ac:dyDescent="0.25">
      <c r="A4484" s="10">
        <v>5122</v>
      </c>
      <c r="B4484" s="10" t="s">
        <v>3311</v>
      </c>
      <c r="C4484" s="10" t="s">
        <v>2004</v>
      </c>
      <c r="D4484" s="10" t="s">
        <v>10</v>
      </c>
      <c r="E4484" s="10" t="s">
        <v>11</v>
      </c>
      <c r="F4484" s="10">
        <v>19000</v>
      </c>
      <c r="G4484" s="10">
        <f t="shared" si="103"/>
        <v>190000</v>
      </c>
      <c r="H4484" s="10">
        <v>10</v>
      </c>
      <c r="I4484" s="39"/>
    </row>
    <row r="4485" spans="1:9" ht="27" x14ac:dyDescent="0.25">
      <c r="A4485" s="10">
        <v>5122</v>
      </c>
      <c r="B4485" s="10" t="s">
        <v>3312</v>
      </c>
      <c r="C4485" s="10" t="s">
        <v>3313</v>
      </c>
      <c r="D4485" s="10" t="s">
        <v>10</v>
      </c>
      <c r="E4485" s="10" t="s">
        <v>11</v>
      </c>
      <c r="F4485" s="10">
        <v>9000</v>
      </c>
      <c r="G4485" s="10">
        <f t="shared" si="103"/>
        <v>360000</v>
      </c>
      <c r="H4485" s="10">
        <v>40</v>
      </c>
      <c r="I4485" s="39"/>
    </row>
    <row r="4486" spans="1:9" x14ac:dyDescent="0.25">
      <c r="A4486" s="10">
        <v>5122</v>
      </c>
      <c r="B4486" s="10" t="s">
        <v>3314</v>
      </c>
      <c r="C4486" s="10" t="s">
        <v>3315</v>
      </c>
      <c r="D4486" s="10" t="s">
        <v>10</v>
      </c>
      <c r="E4486" s="10" t="s">
        <v>11</v>
      </c>
      <c r="F4486" s="10">
        <v>90000</v>
      </c>
      <c r="G4486" s="10">
        <f t="shared" si="103"/>
        <v>270000</v>
      </c>
      <c r="H4486" s="10">
        <v>3</v>
      </c>
      <c r="I4486" s="39"/>
    </row>
    <row r="4487" spans="1:9" x14ac:dyDescent="0.25">
      <c r="A4487" s="10">
        <v>5122</v>
      </c>
      <c r="B4487" s="10" t="s">
        <v>3316</v>
      </c>
      <c r="C4487" s="10" t="s">
        <v>2008</v>
      </c>
      <c r="D4487" s="10" t="s">
        <v>10</v>
      </c>
      <c r="E4487" s="10" t="s">
        <v>11</v>
      </c>
      <c r="F4487" s="10">
        <v>65000</v>
      </c>
      <c r="G4487" s="10">
        <f t="shared" si="103"/>
        <v>65000</v>
      </c>
      <c r="H4487" s="10">
        <v>1</v>
      </c>
      <c r="I4487" s="39"/>
    </row>
    <row r="4488" spans="1:9" x14ac:dyDescent="0.25">
      <c r="A4488" s="10">
        <v>5122</v>
      </c>
      <c r="B4488" s="10" t="s">
        <v>3317</v>
      </c>
      <c r="C4488" s="10" t="s">
        <v>3318</v>
      </c>
      <c r="D4488" s="10" t="s">
        <v>10</v>
      </c>
      <c r="E4488" s="10" t="s">
        <v>11</v>
      </c>
      <c r="F4488" s="10">
        <v>345000</v>
      </c>
      <c r="G4488" s="10">
        <f t="shared" si="103"/>
        <v>345000</v>
      </c>
      <c r="H4488" s="10">
        <v>1</v>
      </c>
      <c r="I4488" s="39"/>
    </row>
    <row r="4489" spans="1:9" ht="27" x14ac:dyDescent="0.25">
      <c r="A4489" s="10">
        <v>4261</v>
      </c>
      <c r="B4489" s="10" t="s">
        <v>3281</v>
      </c>
      <c r="C4489" s="10" t="s">
        <v>1681</v>
      </c>
      <c r="D4489" s="10" t="s">
        <v>10</v>
      </c>
      <c r="E4489" s="10" t="s">
        <v>11</v>
      </c>
      <c r="F4489" s="10">
        <v>6000</v>
      </c>
      <c r="G4489" s="10">
        <f>+F4489*H4489</f>
        <v>120000</v>
      </c>
      <c r="H4489" s="10">
        <v>20</v>
      </c>
      <c r="I4489" s="39"/>
    </row>
    <row r="4490" spans="1:9" ht="27" x14ac:dyDescent="0.25">
      <c r="A4490" s="10">
        <v>4261</v>
      </c>
      <c r="B4490" s="10" t="s">
        <v>3282</v>
      </c>
      <c r="C4490" s="10" t="s">
        <v>3283</v>
      </c>
      <c r="D4490" s="10" t="s">
        <v>10</v>
      </c>
      <c r="E4490" s="10" t="s">
        <v>11</v>
      </c>
      <c r="F4490" s="10">
        <v>7000</v>
      </c>
      <c r="G4490" s="10">
        <f t="shared" ref="G4490:G4498" si="104">+F4490*H4490</f>
        <v>14000</v>
      </c>
      <c r="H4490" s="10">
        <v>2</v>
      </c>
      <c r="I4490" s="39"/>
    </row>
    <row r="4491" spans="1:9" ht="27" x14ac:dyDescent="0.25">
      <c r="A4491" s="10">
        <v>4261</v>
      </c>
      <c r="B4491" s="10" t="s">
        <v>3284</v>
      </c>
      <c r="C4491" s="10" t="s">
        <v>1685</v>
      </c>
      <c r="D4491" s="10" t="s">
        <v>10</v>
      </c>
      <c r="E4491" s="10" t="s">
        <v>11</v>
      </c>
      <c r="F4491" s="10">
        <v>6000</v>
      </c>
      <c r="G4491" s="10">
        <f t="shared" si="104"/>
        <v>120000</v>
      </c>
      <c r="H4491" s="10">
        <v>20</v>
      </c>
      <c r="I4491" s="39"/>
    </row>
    <row r="4492" spans="1:9" ht="27" x14ac:dyDescent="0.25">
      <c r="A4492" s="10">
        <v>4261</v>
      </c>
      <c r="B4492" s="10" t="s">
        <v>3285</v>
      </c>
      <c r="C4492" s="10" t="s">
        <v>1687</v>
      </c>
      <c r="D4492" s="10" t="s">
        <v>10</v>
      </c>
      <c r="E4492" s="10" t="s">
        <v>11</v>
      </c>
      <c r="F4492" s="10">
        <v>11000</v>
      </c>
      <c r="G4492" s="10">
        <f t="shared" si="104"/>
        <v>44000</v>
      </c>
      <c r="H4492" s="10">
        <v>4</v>
      </c>
      <c r="I4492" s="39"/>
    </row>
    <row r="4493" spans="1:9" ht="40.5" x14ac:dyDescent="0.25">
      <c r="A4493" s="10">
        <v>4261</v>
      </c>
      <c r="B4493" s="10" t="s">
        <v>3286</v>
      </c>
      <c r="C4493" s="10" t="s">
        <v>1689</v>
      </c>
      <c r="D4493" s="10" t="s">
        <v>10</v>
      </c>
      <c r="E4493" s="10" t="s">
        <v>11</v>
      </c>
      <c r="F4493" s="10">
        <v>6000</v>
      </c>
      <c r="G4493" s="10">
        <f t="shared" si="104"/>
        <v>60000</v>
      </c>
      <c r="H4493" s="10">
        <v>10</v>
      </c>
      <c r="I4493" s="39"/>
    </row>
    <row r="4494" spans="1:9" ht="40.5" x14ac:dyDescent="0.25">
      <c r="A4494" s="10">
        <v>4261</v>
      </c>
      <c r="B4494" s="10" t="s">
        <v>3287</v>
      </c>
      <c r="C4494" s="10" t="s">
        <v>1691</v>
      </c>
      <c r="D4494" s="10" t="s">
        <v>10</v>
      </c>
      <c r="E4494" s="10" t="s">
        <v>11</v>
      </c>
      <c r="F4494" s="10">
        <v>13000</v>
      </c>
      <c r="G4494" s="10">
        <f t="shared" si="104"/>
        <v>130000</v>
      </c>
      <c r="H4494" s="10">
        <v>10</v>
      </c>
      <c r="I4494" s="39"/>
    </row>
    <row r="4495" spans="1:9" ht="27" x14ac:dyDescent="0.25">
      <c r="A4495" s="10">
        <v>4261</v>
      </c>
      <c r="B4495" s="10" t="s">
        <v>3288</v>
      </c>
      <c r="C4495" s="10" t="s">
        <v>3289</v>
      </c>
      <c r="D4495" s="10" t="s">
        <v>10</v>
      </c>
      <c r="E4495" s="10" t="s">
        <v>11</v>
      </c>
      <c r="F4495" s="10">
        <v>130</v>
      </c>
      <c r="G4495" s="10">
        <f t="shared" si="104"/>
        <v>39650</v>
      </c>
      <c r="H4495" s="10">
        <v>305</v>
      </c>
      <c r="I4495" s="39"/>
    </row>
    <row r="4496" spans="1:9" ht="27" x14ac:dyDescent="0.25">
      <c r="A4496" s="10">
        <v>4261</v>
      </c>
      <c r="B4496" s="10" t="s">
        <v>3290</v>
      </c>
      <c r="C4496" s="10" t="s">
        <v>3291</v>
      </c>
      <c r="D4496" s="10" t="s">
        <v>10</v>
      </c>
      <c r="E4496" s="10" t="s">
        <v>11</v>
      </c>
      <c r="F4496" s="10">
        <v>90</v>
      </c>
      <c r="G4496" s="10">
        <f t="shared" si="104"/>
        <v>18000</v>
      </c>
      <c r="H4496" s="10">
        <v>200</v>
      </c>
      <c r="I4496" s="39"/>
    </row>
    <row r="4497" spans="1:9" x14ac:dyDescent="0.25">
      <c r="A4497" s="10">
        <v>4261</v>
      </c>
      <c r="B4497" s="10" t="s">
        <v>3292</v>
      </c>
      <c r="C4497" s="10" t="s">
        <v>77</v>
      </c>
      <c r="D4497" s="10" t="s">
        <v>10</v>
      </c>
      <c r="E4497" s="10" t="s">
        <v>11</v>
      </c>
      <c r="F4497" s="10">
        <v>6000</v>
      </c>
      <c r="G4497" s="10">
        <f t="shared" si="104"/>
        <v>240000</v>
      </c>
      <c r="H4497" s="10">
        <v>40</v>
      </c>
      <c r="I4497" s="39"/>
    </row>
    <row r="4498" spans="1:9" x14ac:dyDescent="0.25">
      <c r="A4498" s="10">
        <v>4261</v>
      </c>
      <c r="B4498" s="10" t="s">
        <v>3293</v>
      </c>
      <c r="C4498" s="10" t="s">
        <v>3294</v>
      </c>
      <c r="D4498" s="10" t="s">
        <v>10</v>
      </c>
      <c r="E4498" s="10" t="s">
        <v>11</v>
      </c>
      <c r="F4498" s="10">
        <v>3500</v>
      </c>
      <c r="G4498" s="10">
        <f t="shared" si="104"/>
        <v>140000</v>
      </c>
      <c r="H4498" s="10">
        <v>40</v>
      </c>
      <c r="I4498" s="39"/>
    </row>
    <row r="4499" spans="1:9" ht="27" x14ac:dyDescent="0.25">
      <c r="A4499" s="10">
        <v>5122</v>
      </c>
      <c r="B4499" s="10" t="s">
        <v>3259</v>
      </c>
      <c r="C4499" s="10" t="s">
        <v>3260</v>
      </c>
      <c r="D4499" s="10" t="s">
        <v>35</v>
      </c>
      <c r="E4499" s="10" t="s">
        <v>11</v>
      </c>
      <c r="F4499" s="10">
        <v>900000</v>
      </c>
      <c r="G4499" s="10">
        <f>+F4499*H4499</f>
        <v>900000</v>
      </c>
      <c r="H4499" s="10">
        <v>1</v>
      </c>
      <c r="I4499" s="39"/>
    </row>
    <row r="4500" spans="1:9" ht="27" x14ac:dyDescent="0.25">
      <c r="A4500" s="10"/>
      <c r="B4500" s="10" t="s">
        <v>2131</v>
      </c>
      <c r="C4500" s="10" t="s">
        <v>2132</v>
      </c>
      <c r="D4500" s="10" t="s">
        <v>10</v>
      </c>
      <c r="E4500" s="10" t="s">
        <v>11</v>
      </c>
      <c r="F4500" s="10">
        <v>0</v>
      </c>
      <c r="G4500" s="10">
        <v>0</v>
      </c>
      <c r="H4500" s="10">
        <v>2</v>
      </c>
      <c r="I4500" s="39"/>
    </row>
    <row r="4501" spans="1:9" ht="27" x14ac:dyDescent="0.25">
      <c r="A4501" s="10"/>
      <c r="B4501" s="10" t="s">
        <v>2133</v>
      </c>
      <c r="C4501" s="10" t="s">
        <v>2134</v>
      </c>
      <c r="D4501" s="10" t="s">
        <v>10</v>
      </c>
      <c r="E4501" s="10" t="s">
        <v>11</v>
      </c>
      <c r="F4501" s="10">
        <v>0</v>
      </c>
      <c r="G4501" s="10">
        <v>0</v>
      </c>
      <c r="H4501" s="10">
        <v>4</v>
      </c>
      <c r="I4501" s="39"/>
    </row>
    <row r="4502" spans="1:9" x14ac:dyDescent="0.25">
      <c r="A4502" s="10"/>
      <c r="B4502" s="10" t="s">
        <v>2135</v>
      </c>
      <c r="C4502" s="10" t="s">
        <v>2136</v>
      </c>
      <c r="D4502" s="10" t="s">
        <v>10</v>
      </c>
      <c r="E4502" s="10" t="s">
        <v>11</v>
      </c>
      <c r="F4502" s="10">
        <v>0</v>
      </c>
      <c r="G4502" s="10">
        <v>0</v>
      </c>
      <c r="H4502" s="10">
        <v>40</v>
      </c>
      <c r="I4502" s="39"/>
    </row>
    <row r="4503" spans="1:9" x14ac:dyDescent="0.25">
      <c r="A4503" s="10"/>
      <c r="B4503" s="10" t="s">
        <v>2137</v>
      </c>
      <c r="C4503" s="10" t="s">
        <v>1525</v>
      </c>
      <c r="D4503" s="10" t="s">
        <v>10</v>
      </c>
      <c r="E4503" s="10" t="s">
        <v>11</v>
      </c>
      <c r="F4503" s="10">
        <v>0</v>
      </c>
      <c r="G4503" s="10">
        <v>0</v>
      </c>
      <c r="H4503" s="10">
        <v>100</v>
      </c>
      <c r="I4503" s="39"/>
    </row>
    <row r="4504" spans="1:9" ht="27" x14ac:dyDescent="0.25">
      <c r="A4504" s="10"/>
      <c r="B4504" s="10" t="s">
        <v>2138</v>
      </c>
      <c r="C4504" s="10" t="s">
        <v>48</v>
      </c>
      <c r="D4504" s="10" t="s">
        <v>10</v>
      </c>
      <c r="E4504" s="10" t="s">
        <v>11</v>
      </c>
      <c r="F4504" s="10">
        <v>0</v>
      </c>
      <c r="G4504" s="10">
        <v>0</v>
      </c>
      <c r="H4504" s="10">
        <v>20</v>
      </c>
      <c r="I4504" s="39"/>
    </row>
    <row r="4505" spans="1:9" ht="27" x14ac:dyDescent="0.25">
      <c r="A4505" s="10"/>
      <c r="B4505" s="10" t="s">
        <v>2139</v>
      </c>
      <c r="C4505" s="10" t="s">
        <v>48</v>
      </c>
      <c r="D4505" s="10" t="s">
        <v>10</v>
      </c>
      <c r="E4505" s="10" t="s">
        <v>11</v>
      </c>
      <c r="F4505" s="10">
        <v>0</v>
      </c>
      <c r="G4505" s="10">
        <v>0</v>
      </c>
      <c r="H4505" s="10">
        <v>20</v>
      </c>
      <c r="I4505" s="39"/>
    </row>
    <row r="4506" spans="1:9" ht="27" x14ac:dyDescent="0.25">
      <c r="A4506" s="10"/>
      <c r="B4506" s="10" t="s">
        <v>2140</v>
      </c>
      <c r="C4506" s="10" t="s">
        <v>48</v>
      </c>
      <c r="D4506" s="10" t="s">
        <v>10</v>
      </c>
      <c r="E4506" s="10" t="s">
        <v>11</v>
      </c>
      <c r="F4506" s="10">
        <v>0</v>
      </c>
      <c r="G4506" s="10">
        <v>0</v>
      </c>
      <c r="H4506" s="10">
        <v>50</v>
      </c>
      <c r="I4506" s="39"/>
    </row>
    <row r="4507" spans="1:9" ht="27" x14ac:dyDescent="0.25">
      <c r="A4507" s="10"/>
      <c r="B4507" s="10" t="s">
        <v>2141</v>
      </c>
      <c r="C4507" s="10" t="s">
        <v>2142</v>
      </c>
      <c r="D4507" s="10" t="s">
        <v>10</v>
      </c>
      <c r="E4507" s="10" t="s">
        <v>11</v>
      </c>
      <c r="F4507" s="10">
        <v>0</v>
      </c>
      <c r="G4507" s="10">
        <v>0</v>
      </c>
      <c r="H4507" s="10">
        <v>10</v>
      </c>
      <c r="I4507" s="39"/>
    </row>
    <row r="4508" spans="1:9" ht="27" x14ac:dyDescent="0.25">
      <c r="A4508" s="10"/>
      <c r="B4508" s="10" t="s">
        <v>2143</v>
      </c>
      <c r="C4508" s="10" t="s">
        <v>2142</v>
      </c>
      <c r="D4508" s="10" t="s">
        <v>10</v>
      </c>
      <c r="E4508" s="10" t="s">
        <v>11</v>
      </c>
      <c r="F4508" s="10">
        <v>0</v>
      </c>
      <c r="G4508" s="10">
        <v>0</v>
      </c>
      <c r="H4508" s="10">
        <v>10</v>
      </c>
      <c r="I4508" s="39"/>
    </row>
    <row r="4509" spans="1:9" x14ac:dyDescent="0.25">
      <c r="A4509" s="10"/>
      <c r="B4509" s="10" t="s">
        <v>2144</v>
      </c>
      <c r="C4509" s="10" t="s">
        <v>177</v>
      </c>
      <c r="D4509" s="10" t="s">
        <v>10</v>
      </c>
      <c r="E4509" s="10" t="s">
        <v>11</v>
      </c>
      <c r="F4509" s="10">
        <v>0</v>
      </c>
      <c r="G4509" s="10">
        <v>0</v>
      </c>
      <c r="H4509" s="10">
        <v>10</v>
      </c>
      <c r="I4509" s="39"/>
    </row>
    <row r="4510" spans="1:9" x14ac:dyDescent="0.25">
      <c r="A4510" s="10"/>
      <c r="B4510" s="10" t="s">
        <v>2145</v>
      </c>
      <c r="C4510" s="10" t="s">
        <v>163</v>
      </c>
      <c r="D4510" s="10" t="s">
        <v>10</v>
      </c>
      <c r="E4510" s="10" t="s">
        <v>11</v>
      </c>
      <c r="F4510" s="10">
        <v>0</v>
      </c>
      <c r="G4510" s="10">
        <v>0</v>
      </c>
      <c r="H4510" s="10">
        <v>15</v>
      </c>
      <c r="I4510" s="39"/>
    </row>
    <row r="4511" spans="1:9" ht="27" x14ac:dyDescent="0.25">
      <c r="A4511" s="16"/>
      <c r="B4511" s="10" t="s">
        <v>2146</v>
      </c>
      <c r="C4511" s="10" t="s">
        <v>2147</v>
      </c>
      <c r="D4511" s="20" t="s">
        <v>10</v>
      </c>
      <c r="E4511" s="12" t="s">
        <v>11</v>
      </c>
      <c r="F4511" s="20">
        <v>0</v>
      </c>
      <c r="G4511" s="20">
        <v>0</v>
      </c>
      <c r="H4511" s="34">
        <v>20</v>
      </c>
      <c r="I4511" s="39"/>
    </row>
    <row r="4512" spans="1:9" ht="27" x14ac:dyDescent="0.25">
      <c r="A4512" s="16"/>
      <c r="B4512" s="10" t="s">
        <v>2148</v>
      </c>
      <c r="C4512" s="10" t="s">
        <v>2149</v>
      </c>
      <c r="D4512" s="20" t="s">
        <v>10</v>
      </c>
      <c r="E4512" s="12" t="s">
        <v>11</v>
      </c>
      <c r="F4512" s="20">
        <v>0</v>
      </c>
      <c r="G4512" s="20">
        <v>0</v>
      </c>
      <c r="H4512" s="34">
        <v>2</v>
      </c>
      <c r="I4512" s="39"/>
    </row>
    <row r="4513" spans="1:9" x14ac:dyDescent="0.25">
      <c r="A4513" s="16"/>
      <c r="B4513" s="10" t="s">
        <v>2150</v>
      </c>
      <c r="C4513" s="10" t="s">
        <v>25</v>
      </c>
      <c r="D4513" s="20" t="s">
        <v>10</v>
      </c>
      <c r="E4513" s="12" t="s">
        <v>11</v>
      </c>
      <c r="F4513" s="20">
        <v>0</v>
      </c>
      <c r="G4513" s="20">
        <v>0</v>
      </c>
      <c r="H4513" s="34">
        <v>400</v>
      </c>
      <c r="I4513" s="39"/>
    </row>
    <row r="4514" spans="1:9" x14ac:dyDescent="0.25">
      <c r="A4514" s="16"/>
      <c r="B4514" s="10" t="s">
        <v>2151</v>
      </c>
      <c r="C4514" s="10" t="s">
        <v>64</v>
      </c>
      <c r="D4514" s="20" t="s">
        <v>10</v>
      </c>
      <c r="E4514" s="12" t="s">
        <v>11</v>
      </c>
      <c r="F4514" s="20">
        <v>0</v>
      </c>
      <c r="G4514" s="20">
        <v>0</v>
      </c>
      <c r="H4514" s="34">
        <v>60</v>
      </c>
      <c r="I4514" s="39"/>
    </row>
    <row r="4515" spans="1:9" x14ac:dyDescent="0.25">
      <c r="A4515" s="16"/>
      <c r="B4515" s="10" t="s">
        <v>2152</v>
      </c>
      <c r="C4515" s="10" t="s">
        <v>2153</v>
      </c>
      <c r="D4515" s="20" t="s">
        <v>10</v>
      </c>
      <c r="E4515" s="12" t="s">
        <v>11</v>
      </c>
      <c r="F4515" s="20">
        <v>0</v>
      </c>
      <c r="G4515" s="20">
        <v>0</v>
      </c>
      <c r="H4515" s="34">
        <v>40</v>
      </c>
      <c r="I4515" s="39"/>
    </row>
    <row r="4516" spans="1:9" x14ac:dyDescent="0.25">
      <c r="A4516" s="16"/>
      <c r="B4516" s="10" t="s">
        <v>2154</v>
      </c>
      <c r="C4516" s="10" t="s">
        <v>1398</v>
      </c>
      <c r="D4516" s="20" t="s">
        <v>10</v>
      </c>
      <c r="E4516" s="12" t="s">
        <v>11</v>
      </c>
      <c r="F4516" s="20">
        <v>0</v>
      </c>
      <c r="G4516" s="20">
        <v>0</v>
      </c>
      <c r="H4516" s="34">
        <v>5</v>
      </c>
      <c r="I4516" s="39"/>
    </row>
    <row r="4517" spans="1:9" x14ac:dyDescent="0.25">
      <c r="A4517" s="16"/>
      <c r="B4517" s="10" t="s">
        <v>2155</v>
      </c>
      <c r="C4517" s="10" t="s">
        <v>2156</v>
      </c>
      <c r="D4517" s="20" t="s">
        <v>10</v>
      </c>
      <c r="E4517" s="12" t="s">
        <v>56</v>
      </c>
      <c r="F4517" s="20">
        <v>0</v>
      </c>
      <c r="G4517" s="20">
        <v>0</v>
      </c>
      <c r="H4517" s="34">
        <v>3</v>
      </c>
      <c r="I4517" s="39"/>
    </row>
    <row r="4518" spans="1:9" x14ac:dyDescent="0.25">
      <c r="A4518" s="16"/>
      <c r="B4518" s="10" t="s">
        <v>2157</v>
      </c>
      <c r="C4518" s="10" t="s">
        <v>2158</v>
      </c>
      <c r="D4518" s="20" t="s">
        <v>10</v>
      </c>
      <c r="E4518" s="12" t="s">
        <v>11</v>
      </c>
      <c r="F4518" s="20">
        <v>0</v>
      </c>
      <c r="G4518" s="20">
        <v>0</v>
      </c>
      <c r="H4518" s="34">
        <v>5</v>
      </c>
      <c r="I4518" s="39"/>
    </row>
    <row r="4519" spans="1:9" x14ac:dyDescent="0.25">
      <c r="A4519" s="16"/>
      <c r="B4519" s="10" t="s">
        <v>2159</v>
      </c>
      <c r="C4519" s="10" t="s">
        <v>124</v>
      </c>
      <c r="D4519" s="20" t="s">
        <v>10</v>
      </c>
      <c r="E4519" s="12" t="s">
        <v>24</v>
      </c>
      <c r="F4519" s="20">
        <v>0</v>
      </c>
      <c r="G4519" s="20">
        <v>0</v>
      </c>
      <c r="H4519" s="34">
        <v>50</v>
      </c>
      <c r="I4519" s="39"/>
    </row>
    <row r="4520" spans="1:9" x14ac:dyDescent="0.25">
      <c r="A4520" s="16"/>
      <c r="B4520" s="10" t="s">
        <v>2160</v>
      </c>
      <c r="C4520" s="10" t="s">
        <v>124</v>
      </c>
      <c r="D4520" s="20" t="s">
        <v>10</v>
      </c>
      <c r="E4520" s="12" t="s">
        <v>24</v>
      </c>
      <c r="F4520" s="20">
        <v>0</v>
      </c>
      <c r="G4520" s="20">
        <v>0</v>
      </c>
      <c r="H4520" s="34">
        <v>20</v>
      </c>
      <c r="I4520" s="39"/>
    </row>
    <row r="4521" spans="1:9" x14ac:dyDescent="0.25">
      <c r="A4521" s="16"/>
      <c r="B4521" s="10" t="s">
        <v>2161</v>
      </c>
      <c r="C4521" s="10" t="s">
        <v>27</v>
      </c>
      <c r="D4521" s="20" t="s">
        <v>10</v>
      </c>
      <c r="E4521" s="12" t="s">
        <v>24</v>
      </c>
      <c r="F4521" s="20">
        <v>0</v>
      </c>
      <c r="G4521" s="20">
        <v>0</v>
      </c>
      <c r="H4521" s="34">
        <v>150</v>
      </c>
      <c r="I4521" s="39"/>
    </row>
    <row r="4522" spans="1:9" ht="27" x14ac:dyDescent="0.25">
      <c r="A4522" s="16"/>
      <c r="B4522" s="10" t="s">
        <v>2162</v>
      </c>
      <c r="C4522" s="10" t="s">
        <v>30</v>
      </c>
      <c r="D4522" s="20" t="s">
        <v>10</v>
      </c>
      <c r="E4522" s="12" t="s">
        <v>11</v>
      </c>
      <c r="F4522" s="20">
        <v>0</v>
      </c>
      <c r="G4522" s="20">
        <v>0</v>
      </c>
      <c r="H4522" s="34">
        <v>8</v>
      </c>
      <c r="I4522" s="39"/>
    </row>
    <row r="4523" spans="1:9" x14ac:dyDescent="0.25">
      <c r="A4523" s="16"/>
      <c r="B4523" s="10" t="s">
        <v>2163</v>
      </c>
      <c r="C4523" s="10" t="s">
        <v>1019</v>
      </c>
      <c r="D4523" s="20" t="s">
        <v>10</v>
      </c>
      <c r="E4523" s="12" t="s">
        <v>11</v>
      </c>
      <c r="F4523" s="20">
        <v>0</v>
      </c>
      <c r="G4523" s="20">
        <v>0</v>
      </c>
      <c r="H4523" s="34">
        <v>8</v>
      </c>
      <c r="I4523" s="39"/>
    </row>
    <row r="4524" spans="1:9" ht="40.5" x14ac:dyDescent="0.25">
      <c r="A4524" s="16"/>
      <c r="B4524" s="10" t="s">
        <v>2164</v>
      </c>
      <c r="C4524" s="10" t="s">
        <v>2165</v>
      </c>
      <c r="D4524" s="20" t="s">
        <v>10</v>
      </c>
      <c r="E4524" s="12" t="s">
        <v>49</v>
      </c>
      <c r="F4524" s="20">
        <v>0</v>
      </c>
      <c r="G4524" s="20">
        <v>0</v>
      </c>
      <c r="H4524" s="34">
        <v>40</v>
      </c>
      <c r="I4524" s="39"/>
    </row>
    <row r="4525" spans="1:9" ht="40.5" x14ac:dyDescent="0.25">
      <c r="A4525" s="16"/>
      <c r="B4525" s="10" t="s">
        <v>2166</v>
      </c>
      <c r="C4525" s="10" t="s">
        <v>2167</v>
      </c>
      <c r="D4525" s="20" t="s">
        <v>10</v>
      </c>
      <c r="E4525" s="12" t="s">
        <v>49</v>
      </c>
      <c r="F4525" s="20">
        <v>0</v>
      </c>
      <c r="G4525" s="20">
        <v>0</v>
      </c>
      <c r="H4525" s="34">
        <v>60</v>
      </c>
      <c r="I4525" s="39"/>
    </row>
    <row r="4526" spans="1:9" x14ac:dyDescent="0.25">
      <c r="A4526" s="16"/>
      <c r="B4526" s="10" t="s">
        <v>2168</v>
      </c>
      <c r="C4526" s="10" t="s">
        <v>167</v>
      </c>
      <c r="D4526" s="20" t="s">
        <v>10</v>
      </c>
      <c r="E4526" s="12" t="s">
        <v>11</v>
      </c>
      <c r="F4526" s="20">
        <v>0</v>
      </c>
      <c r="G4526" s="20">
        <v>0</v>
      </c>
      <c r="H4526" s="34">
        <v>10</v>
      </c>
      <c r="I4526" s="39"/>
    </row>
    <row r="4527" spans="1:9" ht="27" customHeight="1" x14ac:dyDescent="0.25">
      <c r="A4527" s="16"/>
      <c r="B4527" s="10" t="s">
        <v>2169</v>
      </c>
      <c r="C4527" s="10" t="s">
        <v>1547</v>
      </c>
      <c r="D4527" s="20" t="s">
        <v>10</v>
      </c>
      <c r="E4527" s="12" t="s">
        <v>11</v>
      </c>
      <c r="F4527" s="20">
        <v>0</v>
      </c>
      <c r="G4527" s="20">
        <v>0</v>
      </c>
      <c r="H4527" s="34">
        <v>10</v>
      </c>
      <c r="I4527" s="39"/>
    </row>
    <row r="4528" spans="1:9" x14ac:dyDescent="0.25">
      <c r="A4528" s="16"/>
      <c r="B4528" s="10" t="s">
        <v>2170</v>
      </c>
      <c r="C4528" s="10" t="s">
        <v>168</v>
      </c>
      <c r="D4528" s="20" t="s">
        <v>10</v>
      </c>
      <c r="E4528" s="12" t="s">
        <v>11</v>
      </c>
      <c r="F4528" s="20">
        <v>0</v>
      </c>
      <c r="G4528" s="20">
        <v>0</v>
      </c>
      <c r="H4528" s="34">
        <v>25</v>
      </c>
      <c r="I4528" s="39"/>
    </row>
    <row r="4529" spans="1:9" ht="27" x14ac:dyDescent="0.25">
      <c r="A4529" s="10" t="s">
        <v>182</v>
      </c>
      <c r="B4529" s="10" t="s">
        <v>1680</v>
      </c>
      <c r="C4529" s="10" t="s">
        <v>1681</v>
      </c>
      <c r="D4529" s="20" t="s">
        <v>10</v>
      </c>
      <c r="E4529" s="12" t="s">
        <v>11</v>
      </c>
      <c r="F4529" s="20">
        <v>0</v>
      </c>
      <c r="G4529" s="20">
        <v>0</v>
      </c>
      <c r="H4529" s="34">
        <v>20</v>
      </c>
      <c r="I4529" s="39"/>
    </row>
    <row r="4530" spans="1:9" ht="40.5" x14ac:dyDescent="0.25">
      <c r="A4530" s="10" t="s">
        <v>182</v>
      </c>
      <c r="B4530" s="10" t="s">
        <v>1682</v>
      </c>
      <c r="C4530" s="29" t="s">
        <v>1683</v>
      </c>
      <c r="D4530" s="20" t="s">
        <v>10</v>
      </c>
      <c r="E4530" s="12" t="s">
        <v>11</v>
      </c>
      <c r="F4530" s="20">
        <v>0</v>
      </c>
      <c r="G4530" s="20">
        <v>0</v>
      </c>
      <c r="H4530" s="34">
        <v>2</v>
      </c>
      <c r="I4530" s="39"/>
    </row>
    <row r="4531" spans="1:9" ht="27" x14ac:dyDescent="0.25">
      <c r="A4531" s="10" t="s">
        <v>182</v>
      </c>
      <c r="B4531" s="10" t="s">
        <v>1684</v>
      </c>
      <c r="C4531" s="10" t="s">
        <v>1685</v>
      </c>
      <c r="D4531" s="20" t="s">
        <v>10</v>
      </c>
      <c r="E4531" s="12" t="s">
        <v>11</v>
      </c>
      <c r="F4531" s="20">
        <v>0</v>
      </c>
      <c r="G4531" s="20">
        <v>0</v>
      </c>
      <c r="H4531" s="34">
        <v>20</v>
      </c>
      <c r="I4531" s="39"/>
    </row>
    <row r="4532" spans="1:9" ht="27" x14ac:dyDescent="0.25">
      <c r="A4532" s="10" t="s">
        <v>182</v>
      </c>
      <c r="B4532" s="10" t="s">
        <v>1686</v>
      </c>
      <c r="C4532" s="10" t="s">
        <v>1687</v>
      </c>
      <c r="D4532" s="20" t="s">
        <v>10</v>
      </c>
      <c r="E4532" s="12" t="s">
        <v>11</v>
      </c>
      <c r="F4532" s="20">
        <v>0</v>
      </c>
      <c r="G4532" s="20">
        <v>0</v>
      </c>
      <c r="H4532" s="34">
        <v>4</v>
      </c>
      <c r="I4532" s="39"/>
    </row>
    <row r="4533" spans="1:9" ht="40.5" x14ac:dyDescent="0.25">
      <c r="A4533" s="10" t="s">
        <v>182</v>
      </c>
      <c r="B4533" s="10" t="s">
        <v>1688</v>
      </c>
      <c r="C4533" s="10" t="s">
        <v>1689</v>
      </c>
      <c r="D4533" s="20" t="s">
        <v>10</v>
      </c>
      <c r="E4533" s="12" t="s">
        <v>11</v>
      </c>
      <c r="F4533" s="20">
        <v>0</v>
      </c>
      <c r="G4533" s="20">
        <v>0</v>
      </c>
      <c r="H4533" s="34">
        <v>10</v>
      </c>
      <c r="I4533" s="39"/>
    </row>
    <row r="4534" spans="1:9" ht="40.5" x14ac:dyDescent="0.25">
      <c r="A4534" s="10" t="s">
        <v>182</v>
      </c>
      <c r="B4534" s="10" t="s">
        <v>1690</v>
      </c>
      <c r="C4534" s="29" t="s">
        <v>1691</v>
      </c>
      <c r="D4534" s="20" t="s">
        <v>10</v>
      </c>
      <c r="E4534" s="12" t="s">
        <v>11</v>
      </c>
      <c r="F4534" s="20">
        <v>0</v>
      </c>
      <c r="G4534" s="20">
        <v>0</v>
      </c>
      <c r="H4534" s="34">
        <v>10</v>
      </c>
      <c r="I4534" s="39"/>
    </row>
    <row r="4535" spans="1:9" ht="27" x14ac:dyDescent="0.25">
      <c r="A4535" s="10" t="s">
        <v>182</v>
      </c>
      <c r="B4535" s="10" t="s">
        <v>1692</v>
      </c>
      <c r="C4535" s="10" t="s">
        <v>1693</v>
      </c>
      <c r="D4535" s="20" t="s">
        <v>10</v>
      </c>
      <c r="E4535" s="12" t="s">
        <v>11</v>
      </c>
      <c r="F4535" s="20">
        <v>0</v>
      </c>
      <c r="G4535" s="20">
        <v>0</v>
      </c>
      <c r="H4535" s="34">
        <v>305</v>
      </c>
      <c r="I4535" s="39"/>
    </row>
    <row r="4536" spans="1:9" ht="27" x14ac:dyDescent="0.25">
      <c r="A4536" s="10" t="s">
        <v>182</v>
      </c>
      <c r="B4536" s="10" t="s">
        <v>1694</v>
      </c>
      <c r="C4536" s="10" t="s">
        <v>1695</v>
      </c>
      <c r="D4536" s="20" t="s">
        <v>10</v>
      </c>
      <c r="E4536" s="12" t="s">
        <v>11</v>
      </c>
      <c r="F4536" s="20">
        <v>0</v>
      </c>
      <c r="G4536" s="20">
        <v>0</v>
      </c>
      <c r="H4536" s="34">
        <v>200</v>
      </c>
      <c r="I4536" s="39"/>
    </row>
    <row r="4537" spans="1:9" x14ac:dyDescent="0.25">
      <c r="A4537" s="10" t="s">
        <v>182</v>
      </c>
      <c r="B4537" s="10" t="s">
        <v>1696</v>
      </c>
      <c r="C4537" s="10" t="s">
        <v>77</v>
      </c>
      <c r="D4537" s="20" t="s">
        <v>10</v>
      </c>
      <c r="E4537" s="12" t="s">
        <v>11</v>
      </c>
      <c r="F4537" s="20">
        <v>0</v>
      </c>
      <c r="G4537" s="20">
        <v>0</v>
      </c>
      <c r="H4537" s="34">
        <v>40</v>
      </c>
      <c r="I4537" s="39"/>
    </row>
    <row r="4538" spans="1:9" x14ac:dyDescent="0.25">
      <c r="A4538" s="10" t="s">
        <v>182</v>
      </c>
      <c r="B4538" s="10" t="s">
        <v>1697</v>
      </c>
      <c r="C4538" s="10" t="s">
        <v>23</v>
      </c>
      <c r="D4538" s="20" t="s">
        <v>10</v>
      </c>
      <c r="E4538" s="12" t="s">
        <v>11</v>
      </c>
      <c r="F4538" s="20">
        <v>0</v>
      </c>
      <c r="G4538" s="20">
        <v>0</v>
      </c>
      <c r="H4538" s="34">
        <v>40</v>
      </c>
      <c r="I4538" s="39"/>
    </row>
    <row r="4539" spans="1:9" x14ac:dyDescent="0.25">
      <c r="A4539" s="10" t="s">
        <v>182</v>
      </c>
      <c r="B4539" s="10" t="s">
        <v>1133</v>
      </c>
      <c r="C4539" s="10" t="s">
        <v>9</v>
      </c>
      <c r="D4539" s="20" t="s">
        <v>10</v>
      </c>
      <c r="E4539" s="12" t="s">
        <v>11</v>
      </c>
      <c r="F4539" s="20">
        <v>0</v>
      </c>
      <c r="G4539" s="20">
        <v>0</v>
      </c>
      <c r="H4539" s="34">
        <v>8</v>
      </c>
      <c r="I4539" s="39"/>
    </row>
    <row r="4540" spans="1:9" x14ac:dyDescent="0.25">
      <c r="A4540" s="10" t="s">
        <v>182</v>
      </c>
      <c r="B4540" s="10" t="s">
        <v>1134</v>
      </c>
      <c r="C4540" s="10" t="s">
        <v>12</v>
      </c>
      <c r="D4540" s="20" t="s">
        <v>10</v>
      </c>
      <c r="E4540" s="12" t="s">
        <v>11</v>
      </c>
      <c r="F4540" s="20">
        <v>0</v>
      </c>
      <c r="G4540" s="20">
        <v>0</v>
      </c>
      <c r="H4540" s="34">
        <v>10</v>
      </c>
      <c r="I4540" s="39"/>
    </row>
    <row r="4541" spans="1:9" ht="40.5" x14ac:dyDescent="0.25">
      <c r="A4541" s="10" t="s">
        <v>182</v>
      </c>
      <c r="B4541" s="10" t="s">
        <v>1135</v>
      </c>
      <c r="C4541" s="10" t="s">
        <v>170</v>
      </c>
      <c r="D4541" s="20" t="s">
        <v>10</v>
      </c>
      <c r="E4541" s="12" t="s">
        <v>11</v>
      </c>
      <c r="F4541" s="20">
        <v>0</v>
      </c>
      <c r="G4541" s="20">
        <v>0</v>
      </c>
      <c r="H4541" s="34">
        <v>15</v>
      </c>
      <c r="I4541" s="39"/>
    </row>
    <row r="4542" spans="1:9" ht="40.5" x14ac:dyDescent="0.25">
      <c r="A4542" s="10" t="s">
        <v>182</v>
      </c>
      <c r="B4542" s="10" t="s">
        <v>43</v>
      </c>
      <c r="C4542" s="10" t="s">
        <v>171</v>
      </c>
      <c r="D4542" s="20" t="s">
        <v>10</v>
      </c>
      <c r="E4542" s="12" t="s">
        <v>11</v>
      </c>
      <c r="F4542" s="20">
        <v>0</v>
      </c>
      <c r="G4542" s="20">
        <v>0</v>
      </c>
      <c r="H4542" s="34">
        <v>30</v>
      </c>
      <c r="I4542" s="39"/>
    </row>
    <row r="4543" spans="1:9" ht="27" x14ac:dyDescent="0.25">
      <c r="A4543" s="10" t="s">
        <v>182</v>
      </c>
      <c r="B4543" s="10" t="s">
        <v>1136</v>
      </c>
      <c r="C4543" s="10" t="s">
        <v>15</v>
      </c>
      <c r="D4543" s="20" t="s">
        <v>10</v>
      </c>
      <c r="E4543" s="12" t="s">
        <v>11</v>
      </c>
      <c r="F4543" s="20">
        <v>0</v>
      </c>
      <c r="G4543" s="20">
        <v>0</v>
      </c>
      <c r="H4543" s="34">
        <v>30</v>
      </c>
      <c r="I4543" s="39"/>
    </row>
    <row r="4544" spans="1:9" ht="27" x14ac:dyDescent="0.25">
      <c r="A4544" s="10" t="s">
        <v>182</v>
      </c>
      <c r="B4544" s="10" t="s">
        <v>1137</v>
      </c>
      <c r="C4544" s="10" t="s">
        <v>196</v>
      </c>
      <c r="D4544" s="20" t="s">
        <v>10</v>
      </c>
      <c r="E4544" s="12" t="s">
        <v>11</v>
      </c>
      <c r="F4544" s="20">
        <v>0</v>
      </c>
      <c r="G4544" s="20">
        <v>0</v>
      </c>
      <c r="H4544" s="34">
        <v>15</v>
      </c>
      <c r="I4544" s="39"/>
    </row>
    <row r="4545" spans="1:9" x14ac:dyDescent="0.25">
      <c r="A4545" s="10" t="s">
        <v>182</v>
      </c>
      <c r="B4545" s="10" t="s">
        <v>1138</v>
      </c>
      <c r="C4545" s="10" t="s">
        <v>1139</v>
      </c>
      <c r="D4545" s="20" t="s">
        <v>10</v>
      </c>
      <c r="E4545" s="12" t="s">
        <v>11</v>
      </c>
      <c r="F4545" s="20">
        <v>0</v>
      </c>
      <c r="G4545" s="20">
        <v>0</v>
      </c>
      <c r="H4545" s="34">
        <v>15000</v>
      </c>
      <c r="I4545" s="39"/>
    </row>
    <row r="4546" spans="1:9" ht="40.5" x14ac:dyDescent="0.25">
      <c r="A4546" s="10" t="s">
        <v>182</v>
      </c>
      <c r="B4546" s="10" t="s">
        <v>1140</v>
      </c>
      <c r="C4546" s="10" t="s">
        <v>175</v>
      </c>
      <c r="D4546" s="20" t="s">
        <v>10</v>
      </c>
      <c r="E4546" s="12" t="s">
        <v>11</v>
      </c>
      <c r="F4546" s="20">
        <v>0</v>
      </c>
      <c r="G4546" s="20">
        <v>0</v>
      </c>
      <c r="H4546" s="34">
        <v>15</v>
      </c>
      <c r="I4546" s="39"/>
    </row>
    <row r="4547" spans="1:9" ht="40.5" x14ac:dyDescent="0.25">
      <c r="A4547" s="10" t="s">
        <v>182</v>
      </c>
      <c r="B4547" s="10" t="s">
        <v>1141</v>
      </c>
      <c r="C4547" s="10" t="s">
        <v>175</v>
      </c>
      <c r="D4547" s="20" t="s">
        <v>10</v>
      </c>
      <c r="E4547" s="12" t="s">
        <v>11</v>
      </c>
      <c r="F4547" s="20">
        <v>0</v>
      </c>
      <c r="G4547" s="20">
        <v>0</v>
      </c>
      <c r="H4547" s="34">
        <v>15</v>
      </c>
      <c r="I4547" s="39"/>
    </row>
    <row r="4548" spans="1:9" ht="40.5" x14ac:dyDescent="0.25">
      <c r="A4548" s="10" t="s">
        <v>182</v>
      </c>
      <c r="B4548" s="10" t="s">
        <v>1142</v>
      </c>
      <c r="C4548" s="10" t="s">
        <v>175</v>
      </c>
      <c r="D4548" s="20" t="s">
        <v>10</v>
      </c>
      <c r="E4548" s="12" t="s">
        <v>11</v>
      </c>
      <c r="F4548" s="20">
        <v>0</v>
      </c>
      <c r="G4548" s="20">
        <v>0</v>
      </c>
      <c r="H4548" s="34">
        <v>1</v>
      </c>
      <c r="I4548" s="39"/>
    </row>
    <row r="4549" spans="1:9" x14ac:dyDescent="0.25">
      <c r="A4549" s="10" t="s">
        <v>182</v>
      </c>
      <c r="B4549" s="10" t="s">
        <v>1143</v>
      </c>
      <c r="C4549" s="10" t="s">
        <v>72</v>
      </c>
      <c r="D4549" s="20" t="s">
        <v>10</v>
      </c>
      <c r="E4549" s="12" t="s">
        <v>11</v>
      </c>
      <c r="F4549" s="20">
        <v>0</v>
      </c>
      <c r="G4549" s="20">
        <v>0</v>
      </c>
      <c r="H4549" s="34">
        <v>8</v>
      </c>
      <c r="I4549" s="39"/>
    </row>
    <row r="4550" spans="1:9" x14ac:dyDescent="0.25">
      <c r="A4550" s="10" t="s">
        <v>182</v>
      </c>
      <c r="B4550" s="10" t="s">
        <v>1144</v>
      </c>
      <c r="C4550" s="10" t="s">
        <v>41</v>
      </c>
      <c r="D4550" s="20" t="s">
        <v>10</v>
      </c>
      <c r="E4550" s="12" t="s">
        <v>11</v>
      </c>
      <c r="F4550" s="20">
        <v>0</v>
      </c>
      <c r="G4550" s="20">
        <v>0</v>
      </c>
      <c r="H4550" s="34">
        <v>50</v>
      </c>
      <c r="I4550" s="39"/>
    </row>
    <row r="4551" spans="1:9" x14ac:dyDescent="0.25">
      <c r="A4551" s="10" t="s">
        <v>182</v>
      </c>
      <c r="B4551" s="10" t="s">
        <v>1145</v>
      </c>
      <c r="C4551" s="10" t="s">
        <v>12</v>
      </c>
      <c r="D4551" s="20" t="s">
        <v>10</v>
      </c>
      <c r="E4551" s="12" t="s">
        <v>11</v>
      </c>
      <c r="F4551" s="20">
        <v>0</v>
      </c>
      <c r="G4551" s="20">
        <v>0</v>
      </c>
      <c r="H4551" s="34">
        <v>800</v>
      </c>
      <c r="I4551" s="39"/>
    </row>
    <row r="4552" spans="1:9" x14ac:dyDescent="0.25">
      <c r="A4552" s="10" t="s">
        <v>182</v>
      </c>
      <c r="B4552" s="10" t="s">
        <v>1146</v>
      </c>
      <c r="C4552" s="10" t="s">
        <v>14</v>
      </c>
      <c r="D4552" s="20" t="s">
        <v>10</v>
      </c>
      <c r="E4552" s="12" t="s">
        <v>11</v>
      </c>
      <c r="F4552" s="20">
        <v>0</v>
      </c>
      <c r="G4552" s="20">
        <v>0</v>
      </c>
      <c r="H4552" s="34">
        <v>60</v>
      </c>
      <c r="I4552" s="39"/>
    </row>
    <row r="4553" spans="1:9" x14ac:dyDescent="0.25">
      <c r="A4553" s="10" t="s">
        <v>182</v>
      </c>
      <c r="B4553" s="10" t="s">
        <v>1147</v>
      </c>
      <c r="C4553" s="10" t="s">
        <v>721</v>
      </c>
      <c r="D4553" s="20" t="s">
        <v>10</v>
      </c>
      <c r="E4553" s="12" t="s">
        <v>11</v>
      </c>
      <c r="F4553" s="20">
        <v>0</v>
      </c>
      <c r="G4553" s="20">
        <v>0</v>
      </c>
      <c r="H4553" s="34">
        <v>40</v>
      </c>
      <c r="I4553" s="39"/>
    </row>
    <row r="4554" spans="1:9" x14ac:dyDescent="0.25">
      <c r="A4554" s="10" t="s">
        <v>182</v>
      </c>
      <c r="B4554" s="10" t="s">
        <v>1148</v>
      </c>
      <c r="C4554" s="10" t="s">
        <v>215</v>
      </c>
      <c r="D4554" s="20" t="s">
        <v>10</v>
      </c>
      <c r="E4554" s="12" t="s">
        <v>11</v>
      </c>
      <c r="F4554" s="20">
        <v>0</v>
      </c>
      <c r="G4554" s="20">
        <v>0</v>
      </c>
      <c r="H4554" s="34">
        <v>40</v>
      </c>
      <c r="I4554" s="39"/>
    </row>
    <row r="4555" spans="1:9" x14ac:dyDescent="0.25">
      <c r="A4555" s="10" t="s">
        <v>182</v>
      </c>
      <c r="B4555" s="10" t="s">
        <v>1149</v>
      </c>
      <c r="C4555" s="10" t="s">
        <v>726</v>
      </c>
      <c r="D4555" s="20" t="s">
        <v>10</v>
      </c>
      <c r="E4555" s="12" t="s">
        <v>11</v>
      </c>
      <c r="F4555" s="20">
        <v>0</v>
      </c>
      <c r="G4555" s="20">
        <v>0</v>
      </c>
      <c r="H4555" s="34">
        <v>70</v>
      </c>
      <c r="I4555" s="39"/>
    </row>
    <row r="4556" spans="1:9" ht="27" x14ac:dyDescent="0.25">
      <c r="A4556" s="10" t="s">
        <v>182</v>
      </c>
      <c r="B4556" s="10" t="s">
        <v>1150</v>
      </c>
      <c r="C4556" s="10" t="s">
        <v>216</v>
      </c>
      <c r="D4556" s="20" t="s">
        <v>10</v>
      </c>
      <c r="E4556" s="12" t="s">
        <v>16</v>
      </c>
      <c r="F4556" s="20">
        <v>0</v>
      </c>
      <c r="G4556" s="20">
        <v>0</v>
      </c>
      <c r="H4556" s="34">
        <v>100</v>
      </c>
      <c r="I4556" s="39"/>
    </row>
    <row r="4557" spans="1:9" x14ac:dyDescent="0.25">
      <c r="A4557" s="10" t="s">
        <v>182</v>
      </c>
      <c r="B4557" s="10" t="s">
        <v>1151</v>
      </c>
      <c r="C4557" s="10" t="s">
        <v>108</v>
      </c>
      <c r="D4557" s="20" t="s">
        <v>10</v>
      </c>
      <c r="E4557" s="12" t="s">
        <v>11</v>
      </c>
      <c r="F4557" s="20">
        <v>0</v>
      </c>
      <c r="G4557" s="20">
        <v>0</v>
      </c>
      <c r="H4557" s="34">
        <v>10</v>
      </c>
      <c r="I4557" s="39"/>
    </row>
    <row r="4558" spans="1:9" ht="27" x14ac:dyDescent="0.25">
      <c r="A4558" s="10" t="s">
        <v>182</v>
      </c>
      <c r="B4558" s="10" t="s">
        <v>1152</v>
      </c>
      <c r="C4558" s="10" t="s">
        <v>17</v>
      </c>
      <c r="D4558" s="20" t="s">
        <v>10</v>
      </c>
      <c r="E4558" s="12" t="s">
        <v>11</v>
      </c>
      <c r="F4558" s="20">
        <v>0</v>
      </c>
      <c r="G4558" s="20">
        <v>0</v>
      </c>
      <c r="H4558" s="34">
        <v>3500</v>
      </c>
      <c r="I4558" s="39"/>
    </row>
    <row r="4559" spans="1:9" ht="27" x14ac:dyDescent="0.25">
      <c r="A4559" s="10" t="s">
        <v>182</v>
      </c>
      <c r="B4559" s="10" t="s">
        <v>1153</v>
      </c>
      <c r="C4559" s="10" t="s">
        <v>18</v>
      </c>
      <c r="D4559" s="20" t="s">
        <v>10</v>
      </c>
      <c r="E4559" s="12" t="s">
        <v>11</v>
      </c>
      <c r="F4559" s="20">
        <v>0</v>
      </c>
      <c r="G4559" s="20">
        <v>0</v>
      </c>
      <c r="H4559" s="34">
        <v>400</v>
      </c>
      <c r="I4559" s="39"/>
    </row>
    <row r="4560" spans="1:9" x14ac:dyDescent="0.25">
      <c r="A4560" s="10" t="s">
        <v>182</v>
      </c>
      <c r="B4560" s="10" t="s">
        <v>1154</v>
      </c>
      <c r="C4560" s="10" t="s">
        <v>19</v>
      </c>
      <c r="D4560" s="20" t="s">
        <v>10</v>
      </c>
      <c r="E4560" s="12" t="s">
        <v>11</v>
      </c>
      <c r="F4560" s="20">
        <v>0</v>
      </c>
      <c r="G4560" s="20">
        <v>0</v>
      </c>
      <c r="H4560" s="34">
        <v>100</v>
      </c>
      <c r="I4560" s="39"/>
    </row>
    <row r="4561" spans="1:9" x14ac:dyDescent="0.25">
      <c r="A4561" s="10" t="s">
        <v>182</v>
      </c>
      <c r="B4561" s="10" t="s">
        <v>1155</v>
      </c>
      <c r="C4561" s="10" t="s">
        <v>20</v>
      </c>
      <c r="D4561" s="20" t="s">
        <v>10</v>
      </c>
      <c r="E4561" s="12" t="s">
        <v>11</v>
      </c>
      <c r="F4561" s="20">
        <v>0</v>
      </c>
      <c r="G4561" s="20">
        <v>0</v>
      </c>
      <c r="H4561" s="34">
        <v>100</v>
      </c>
      <c r="I4561" s="39"/>
    </row>
    <row r="4562" spans="1:9" x14ac:dyDescent="0.25">
      <c r="A4562" s="10" t="s">
        <v>182</v>
      </c>
      <c r="B4562" s="10" t="s">
        <v>1156</v>
      </c>
      <c r="C4562" s="10" t="s">
        <v>21</v>
      </c>
      <c r="D4562" s="20" t="s">
        <v>10</v>
      </c>
      <c r="E4562" s="12" t="s">
        <v>11</v>
      </c>
      <c r="F4562" s="20">
        <v>0</v>
      </c>
      <c r="G4562" s="20">
        <v>0</v>
      </c>
      <c r="H4562" s="34">
        <v>15</v>
      </c>
      <c r="I4562" s="39"/>
    </row>
    <row r="4563" spans="1:9" x14ac:dyDescent="0.25">
      <c r="A4563" s="10" t="s">
        <v>182</v>
      </c>
      <c r="B4563" s="10" t="s">
        <v>1157</v>
      </c>
      <c r="C4563" s="10" t="s">
        <v>199</v>
      </c>
      <c r="D4563" s="20" t="s">
        <v>10</v>
      </c>
      <c r="E4563" s="12" t="s">
        <v>169</v>
      </c>
      <c r="F4563" s="20">
        <v>0</v>
      </c>
      <c r="G4563" s="20">
        <v>0</v>
      </c>
      <c r="H4563" s="34">
        <v>1515</v>
      </c>
      <c r="I4563" s="39"/>
    </row>
    <row r="4564" spans="1:9" ht="27" x14ac:dyDescent="0.25">
      <c r="A4564" s="10" t="s">
        <v>182</v>
      </c>
      <c r="B4564" s="10" t="s">
        <v>1158</v>
      </c>
      <c r="C4564" s="10" t="s">
        <v>723</v>
      </c>
      <c r="D4564" s="20" t="s">
        <v>10</v>
      </c>
      <c r="E4564" s="12" t="s">
        <v>11</v>
      </c>
      <c r="F4564" s="20">
        <v>0</v>
      </c>
      <c r="G4564" s="20">
        <v>0</v>
      </c>
      <c r="H4564" s="34">
        <v>300</v>
      </c>
      <c r="I4564" s="39"/>
    </row>
    <row r="4565" spans="1:9" x14ac:dyDescent="0.25">
      <c r="A4565" s="10" t="s">
        <v>182</v>
      </c>
      <c r="B4565" s="10" t="s">
        <v>1159</v>
      </c>
      <c r="C4565" s="10" t="s">
        <v>173</v>
      </c>
      <c r="D4565" s="20" t="s">
        <v>10</v>
      </c>
      <c r="E4565" s="12" t="s">
        <v>11</v>
      </c>
      <c r="F4565" s="20">
        <v>0</v>
      </c>
      <c r="G4565" s="20">
        <v>0</v>
      </c>
      <c r="H4565" s="34">
        <v>20</v>
      </c>
      <c r="I4565" s="39"/>
    </row>
    <row r="4566" spans="1:9" x14ac:dyDescent="0.25">
      <c r="A4566" s="10" t="s">
        <v>182</v>
      </c>
      <c r="B4566" s="10" t="s">
        <v>1160</v>
      </c>
      <c r="C4566" s="10" t="s">
        <v>174</v>
      </c>
      <c r="D4566" s="20" t="s">
        <v>10</v>
      </c>
      <c r="E4566" s="12" t="s">
        <v>11</v>
      </c>
      <c r="F4566" s="20">
        <v>0</v>
      </c>
      <c r="G4566" s="20">
        <v>0</v>
      </c>
      <c r="H4566" s="34">
        <v>20</v>
      </c>
      <c r="I4566" s="39"/>
    </row>
    <row r="4567" spans="1:9" x14ac:dyDescent="0.25">
      <c r="A4567" s="10" t="s">
        <v>182</v>
      </c>
      <c r="B4567" s="10" t="s">
        <v>1161</v>
      </c>
      <c r="C4567" s="10" t="s">
        <v>585</v>
      </c>
      <c r="D4567" s="20" t="s">
        <v>10</v>
      </c>
      <c r="E4567" s="12" t="s">
        <v>16</v>
      </c>
      <c r="F4567" s="20">
        <v>0</v>
      </c>
      <c r="G4567" s="20">
        <v>0</v>
      </c>
      <c r="H4567" s="34">
        <v>60</v>
      </c>
      <c r="I4567" s="39"/>
    </row>
    <row r="4568" spans="1:9" x14ac:dyDescent="0.25">
      <c r="A4568" s="10" t="s">
        <v>182</v>
      </c>
      <c r="B4568" s="10" t="s">
        <v>1162</v>
      </c>
      <c r="C4568" s="10" t="s">
        <v>176</v>
      </c>
      <c r="D4568" s="20" t="s">
        <v>10</v>
      </c>
      <c r="E4568" s="12" t="s">
        <v>16</v>
      </c>
      <c r="F4568" s="20">
        <v>0</v>
      </c>
      <c r="G4568" s="20">
        <v>0</v>
      </c>
      <c r="H4568" s="34">
        <v>50</v>
      </c>
      <c r="I4568" s="39"/>
    </row>
    <row r="4569" spans="1:9" x14ac:dyDescent="0.25">
      <c r="A4569" s="10" t="s">
        <v>182</v>
      </c>
      <c r="B4569" s="10" t="s">
        <v>1163</v>
      </c>
      <c r="C4569" s="10" t="s">
        <v>222</v>
      </c>
      <c r="D4569" s="20" t="s">
        <v>10</v>
      </c>
      <c r="E4569" s="12" t="s">
        <v>11</v>
      </c>
      <c r="F4569" s="20">
        <v>0</v>
      </c>
      <c r="G4569" s="20">
        <v>0</v>
      </c>
      <c r="H4569" s="34">
        <v>80</v>
      </c>
      <c r="I4569" s="39"/>
    </row>
    <row r="4570" spans="1:9" x14ac:dyDescent="0.25">
      <c r="A4570" s="10" t="s">
        <v>182</v>
      </c>
      <c r="B4570" s="10" t="s">
        <v>1164</v>
      </c>
      <c r="C4570" s="10" t="s">
        <v>223</v>
      </c>
      <c r="D4570" s="20" t="s">
        <v>10</v>
      </c>
      <c r="E4570" s="12" t="s">
        <v>11</v>
      </c>
      <c r="F4570" s="20">
        <v>0</v>
      </c>
      <c r="G4570" s="20">
        <v>0</v>
      </c>
      <c r="H4570" s="34">
        <v>80</v>
      </c>
      <c r="I4570" s="39"/>
    </row>
    <row r="4571" spans="1:9" x14ac:dyDescent="0.25">
      <c r="A4571" s="10" t="s">
        <v>182</v>
      </c>
      <c r="B4571" s="10" t="s">
        <v>1165</v>
      </c>
      <c r="C4571" s="10" t="s">
        <v>45</v>
      </c>
      <c r="D4571" s="20" t="s">
        <v>10</v>
      </c>
      <c r="E4571" s="12" t="s">
        <v>11</v>
      </c>
      <c r="F4571" s="20">
        <v>0</v>
      </c>
      <c r="G4571" s="20">
        <v>0</v>
      </c>
      <c r="H4571" s="34">
        <v>30</v>
      </c>
      <c r="I4571" s="39"/>
    </row>
    <row r="4572" spans="1:9" ht="27" x14ac:dyDescent="0.25">
      <c r="A4572" s="10" t="s">
        <v>127</v>
      </c>
      <c r="B4572" s="10" t="s">
        <v>1882</v>
      </c>
      <c r="C4572" s="10" t="s">
        <v>1883</v>
      </c>
      <c r="D4572" s="20" t="s">
        <v>10</v>
      </c>
      <c r="E4572" s="12" t="s">
        <v>46</v>
      </c>
      <c r="F4572" s="20">
        <v>0</v>
      </c>
      <c r="G4572" s="20">
        <v>0</v>
      </c>
      <c r="H4572" s="34">
        <v>50</v>
      </c>
      <c r="I4572" s="39"/>
    </row>
    <row r="4573" spans="1:9" ht="40.5" x14ac:dyDescent="0.25">
      <c r="A4573" s="10" t="s">
        <v>127</v>
      </c>
      <c r="B4573" s="10" t="s">
        <v>1884</v>
      </c>
      <c r="C4573" s="10" t="s">
        <v>1885</v>
      </c>
      <c r="D4573" s="20" t="s">
        <v>10</v>
      </c>
      <c r="E4573" s="12" t="s">
        <v>11</v>
      </c>
      <c r="F4573" s="20">
        <v>0</v>
      </c>
      <c r="G4573" s="20">
        <v>0</v>
      </c>
      <c r="H4573" s="34">
        <v>40</v>
      </c>
      <c r="I4573" s="39"/>
    </row>
    <row r="4574" spans="1:9" ht="27" x14ac:dyDescent="0.25">
      <c r="A4574" s="10" t="s">
        <v>127</v>
      </c>
      <c r="B4574" s="10" t="s">
        <v>1886</v>
      </c>
      <c r="C4574" s="10" t="s">
        <v>1887</v>
      </c>
      <c r="D4574" s="20" t="s">
        <v>10</v>
      </c>
      <c r="E4574" s="12" t="s">
        <v>24</v>
      </c>
      <c r="F4574" s="20">
        <v>0</v>
      </c>
      <c r="G4574" s="20">
        <v>0</v>
      </c>
      <c r="H4574" s="34">
        <v>170</v>
      </c>
      <c r="I4574" s="39"/>
    </row>
    <row r="4575" spans="1:9" ht="27" x14ac:dyDescent="0.25">
      <c r="A4575" s="10" t="s">
        <v>127</v>
      </c>
      <c r="B4575" s="10" t="s">
        <v>1888</v>
      </c>
      <c r="C4575" s="10" t="s">
        <v>1889</v>
      </c>
      <c r="D4575" s="20" t="s">
        <v>10</v>
      </c>
      <c r="E4575" s="12" t="s">
        <v>24</v>
      </c>
      <c r="F4575" s="20">
        <v>0</v>
      </c>
      <c r="G4575" s="20">
        <v>0</v>
      </c>
      <c r="H4575" s="34">
        <v>50</v>
      </c>
      <c r="I4575" s="39"/>
    </row>
    <row r="4576" spans="1:9" x14ac:dyDescent="0.25">
      <c r="A4576" s="10" t="s">
        <v>127</v>
      </c>
      <c r="B4576" s="10" t="s">
        <v>1890</v>
      </c>
      <c r="C4576" s="10" t="s">
        <v>25</v>
      </c>
      <c r="D4576" s="20" t="s">
        <v>10</v>
      </c>
      <c r="E4576" s="12" t="s">
        <v>11</v>
      </c>
      <c r="F4576" s="20">
        <v>0</v>
      </c>
      <c r="G4576" s="20">
        <v>0</v>
      </c>
      <c r="H4576" s="34">
        <v>700</v>
      </c>
      <c r="I4576" s="39"/>
    </row>
    <row r="4577" spans="1:11" ht="27" x14ac:dyDescent="0.25">
      <c r="A4577" s="10" t="s">
        <v>127</v>
      </c>
      <c r="B4577" s="10" t="s">
        <v>1891</v>
      </c>
      <c r="C4577" s="10" t="s">
        <v>1892</v>
      </c>
      <c r="D4577" s="20" t="s">
        <v>10</v>
      </c>
      <c r="E4577" s="12" t="s">
        <v>11</v>
      </c>
      <c r="F4577" s="20">
        <v>0</v>
      </c>
      <c r="G4577" s="20">
        <v>0</v>
      </c>
      <c r="H4577" s="34">
        <v>6</v>
      </c>
      <c r="I4577" s="39"/>
    </row>
    <row r="4578" spans="1:11" x14ac:dyDescent="0.25">
      <c r="A4578" s="10" t="s">
        <v>127</v>
      </c>
      <c r="B4578" s="10" t="s">
        <v>1893</v>
      </c>
      <c r="C4578" s="10" t="s">
        <v>165</v>
      </c>
      <c r="D4578" s="20" t="s">
        <v>10</v>
      </c>
      <c r="E4578" s="12" t="s">
        <v>11</v>
      </c>
      <c r="F4578" s="20">
        <v>0</v>
      </c>
      <c r="G4578" s="20">
        <v>0</v>
      </c>
      <c r="H4578" s="34">
        <v>25</v>
      </c>
      <c r="I4578" s="39"/>
    </row>
    <row r="4579" spans="1:11" x14ac:dyDescent="0.25">
      <c r="A4579" s="10" t="s">
        <v>127</v>
      </c>
      <c r="B4579" s="10" t="s">
        <v>1894</v>
      </c>
      <c r="C4579" s="10" t="s">
        <v>238</v>
      </c>
      <c r="D4579" s="20" t="s">
        <v>10</v>
      </c>
      <c r="E4579" s="12" t="s">
        <v>11</v>
      </c>
      <c r="F4579" s="20">
        <v>0</v>
      </c>
      <c r="G4579" s="20">
        <v>0</v>
      </c>
      <c r="H4579" s="34">
        <v>60</v>
      </c>
      <c r="I4579" s="39"/>
    </row>
    <row r="4580" spans="1:11" x14ac:dyDescent="0.25">
      <c r="A4580" s="10" t="s">
        <v>127</v>
      </c>
      <c r="B4580" s="10" t="s">
        <v>1895</v>
      </c>
      <c r="C4580" s="10" t="s">
        <v>122</v>
      </c>
      <c r="D4580" s="20" t="s">
        <v>10</v>
      </c>
      <c r="E4580" s="12" t="s">
        <v>11</v>
      </c>
      <c r="F4580" s="20">
        <v>0</v>
      </c>
      <c r="G4580" s="20">
        <v>0</v>
      </c>
      <c r="H4580" s="34">
        <v>1100</v>
      </c>
      <c r="I4580" s="39"/>
    </row>
    <row r="4581" spans="1:11" x14ac:dyDescent="0.25">
      <c r="A4581" s="10" t="s">
        <v>127</v>
      </c>
      <c r="B4581" s="10" t="s">
        <v>1896</v>
      </c>
      <c r="C4581" s="10" t="s">
        <v>1897</v>
      </c>
      <c r="D4581" s="20" t="s">
        <v>10</v>
      </c>
      <c r="E4581" s="12" t="s">
        <v>11</v>
      </c>
      <c r="F4581" s="20">
        <v>0</v>
      </c>
      <c r="G4581" s="20">
        <v>0</v>
      </c>
      <c r="H4581" s="34">
        <v>92</v>
      </c>
      <c r="I4581" s="39"/>
    </row>
    <row r="4582" spans="1:11" ht="54" x14ac:dyDescent="0.25">
      <c r="A4582" s="10" t="s">
        <v>127</v>
      </c>
      <c r="B4582" s="10" t="s">
        <v>1898</v>
      </c>
      <c r="C4582" s="10" t="s">
        <v>1899</v>
      </c>
      <c r="D4582" s="20" t="s">
        <v>10</v>
      </c>
      <c r="E4582" s="12" t="s">
        <v>11</v>
      </c>
      <c r="F4582" s="20">
        <v>0</v>
      </c>
      <c r="G4582" s="20">
        <v>0</v>
      </c>
      <c r="H4582" s="34">
        <v>5</v>
      </c>
      <c r="I4582" s="39"/>
    </row>
    <row r="4583" spans="1:11" ht="27" x14ac:dyDescent="0.25">
      <c r="A4583" s="10" t="s">
        <v>127</v>
      </c>
      <c r="B4583" s="10" t="s">
        <v>1900</v>
      </c>
      <c r="C4583" s="10" t="s">
        <v>1901</v>
      </c>
      <c r="D4583" s="20" t="s">
        <v>10</v>
      </c>
      <c r="E4583" s="12" t="s">
        <v>169</v>
      </c>
      <c r="F4583" s="20">
        <v>0</v>
      </c>
      <c r="G4583" s="20">
        <v>0</v>
      </c>
      <c r="H4583" s="34">
        <v>20</v>
      </c>
      <c r="I4583" s="39"/>
    </row>
    <row r="4584" spans="1:11" ht="27" x14ac:dyDescent="0.25">
      <c r="A4584" s="10" t="s">
        <v>127</v>
      </c>
      <c r="B4584" s="10" t="s">
        <v>1902</v>
      </c>
      <c r="C4584" s="10" t="s">
        <v>1903</v>
      </c>
      <c r="D4584" s="20" t="s">
        <v>10</v>
      </c>
      <c r="E4584" s="12" t="s">
        <v>24</v>
      </c>
      <c r="F4584" s="20">
        <v>0</v>
      </c>
      <c r="G4584" s="20">
        <v>0</v>
      </c>
      <c r="H4584" s="34">
        <v>20</v>
      </c>
      <c r="I4584" s="39"/>
    </row>
    <row r="4585" spans="1:11" x14ac:dyDescent="0.25">
      <c r="A4585" s="10" t="s">
        <v>127</v>
      </c>
      <c r="B4585" s="10" t="s">
        <v>1904</v>
      </c>
      <c r="C4585" s="10" t="s">
        <v>29</v>
      </c>
      <c r="D4585" s="20" t="s">
        <v>10</v>
      </c>
      <c r="E4585" s="12" t="s">
        <v>11</v>
      </c>
      <c r="F4585" s="20">
        <v>0</v>
      </c>
      <c r="G4585" s="20">
        <v>0</v>
      </c>
      <c r="H4585" s="34">
        <v>80</v>
      </c>
      <c r="I4585" s="39"/>
    </row>
    <row r="4586" spans="1:11" ht="27" x14ac:dyDescent="0.25">
      <c r="A4586" s="10" t="s">
        <v>127</v>
      </c>
      <c r="B4586" s="10" t="s">
        <v>625</v>
      </c>
      <c r="C4586" s="10" t="s">
        <v>626</v>
      </c>
      <c r="D4586" s="20" t="s">
        <v>35</v>
      </c>
      <c r="E4586" s="20" t="s">
        <v>24</v>
      </c>
      <c r="F4586" s="20">
        <v>180</v>
      </c>
      <c r="G4586" s="20">
        <f>+F4586*H4586</f>
        <v>14400</v>
      </c>
      <c r="H4586" s="34">
        <v>80</v>
      </c>
      <c r="I4586" s="39"/>
    </row>
    <row r="4587" spans="1:11" ht="27" x14ac:dyDescent="0.25">
      <c r="A4587" s="10" t="s">
        <v>127</v>
      </c>
      <c r="B4587" s="10" t="s">
        <v>627</v>
      </c>
      <c r="C4587" s="10" t="s">
        <v>628</v>
      </c>
      <c r="D4587" s="20" t="s">
        <v>35</v>
      </c>
      <c r="E4587" s="20" t="s">
        <v>24</v>
      </c>
      <c r="F4587" s="20">
        <v>44.86</v>
      </c>
      <c r="G4587" s="20">
        <f>+F4587*H4587</f>
        <v>364577.22</v>
      </c>
      <c r="H4587" s="20">
        <v>8127</v>
      </c>
      <c r="I4587" s="39"/>
      <c r="J4587" s="181"/>
      <c r="K4587" s="182"/>
    </row>
    <row r="4588" spans="1:11" x14ac:dyDescent="0.25">
      <c r="A4588" s="10"/>
      <c r="B4588" s="10" t="s">
        <v>1991</v>
      </c>
      <c r="C4588" s="10" t="s">
        <v>31</v>
      </c>
      <c r="D4588" s="20" t="s">
        <v>10</v>
      </c>
      <c r="E4588" s="12" t="s">
        <v>11</v>
      </c>
      <c r="F4588" s="97">
        <v>0</v>
      </c>
      <c r="G4588" s="97">
        <v>0</v>
      </c>
      <c r="H4588" s="97">
        <v>6</v>
      </c>
      <c r="I4588" s="39"/>
    </row>
    <row r="4589" spans="1:11" x14ac:dyDescent="0.25">
      <c r="A4589" s="10"/>
      <c r="B4589" s="10" t="s">
        <v>1992</v>
      </c>
      <c r="C4589" s="10" t="s">
        <v>31</v>
      </c>
      <c r="D4589" s="20" t="s">
        <v>10</v>
      </c>
      <c r="E4589" s="12" t="s">
        <v>11</v>
      </c>
      <c r="F4589" s="20">
        <v>0</v>
      </c>
      <c r="G4589" s="20">
        <v>0</v>
      </c>
      <c r="H4589" s="34">
        <v>1</v>
      </c>
      <c r="I4589" s="39"/>
    </row>
    <row r="4590" spans="1:11" ht="40.5" x14ac:dyDescent="0.25">
      <c r="A4590" s="10"/>
      <c r="B4590" s="10" t="s">
        <v>1993</v>
      </c>
      <c r="C4590" s="10" t="s">
        <v>88</v>
      </c>
      <c r="D4590" s="20" t="s">
        <v>10</v>
      </c>
      <c r="E4590" s="12" t="s">
        <v>11</v>
      </c>
      <c r="F4590" s="20">
        <v>0</v>
      </c>
      <c r="G4590" s="20">
        <v>0</v>
      </c>
      <c r="H4590" s="12">
        <v>5</v>
      </c>
      <c r="I4590" s="181"/>
      <c r="J4590" s="181"/>
    </row>
    <row r="4591" spans="1:11" x14ac:dyDescent="0.25">
      <c r="A4591" s="10"/>
      <c r="B4591" s="10" t="s">
        <v>1994</v>
      </c>
      <c r="C4591" s="10" t="s">
        <v>1995</v>
      </c>
      <c r="D4591" s="20" t="s">
        <v>10</v>
      </c>
      <c r="E4591" s="12" t="s">
        <v>11</v>
      </c>
      <c r="F4591" s="20">
        <v>0</v>
      </c>
      <c r="G4591" s="20">
        <v>0</v>
      </c>
      <c r="H4591" s="34">
        <v>3</v>
      </c>
      <c r="I4591" s="39"/>
    </row>
    <row r="4592" spans="1:11" x14ac:dyDescent="0.25">
      <c r="A4592" s="10"/>
      <c r="B4592" s="10" t="s">
        <v>1996</v>
      </c>
      <c r="C4592" s="10" t="s">
        <v>156</v>
      </c>
      <c r="D4592" s="20" t="s">
        <v>10</v>
      </c>
      <c r="E4592" s="12" t="s">
        <v>11</v>
      </c>
      <c r="F4592" s="20">
        <v>0</v>
      </c>
      <c r="G4592" s="20">
        <v>0</v>
      </c>
      <c r="H4592" s="34">
        <v>1</v>
      </c>
      <c r="I4592" s="39"/>
    </row>
    <row r="4593" spans="1:9" ht="27" x14ac:dyDescent="0.25">
      <c r="A4593" s="10"/>
      <c r="B4593" s="10" t="s">
        <v>1997</v>
      </c>
      <c r="C4593" s="10" t="s">
        <v>1998</v>
      </c>
      <c r="D4593" s="20" t="s">
        <v>10</v>
      </c>
      <c r="E4593" s="12" t="s">
        <v>11</v>
      </c>
      <c r="F4593" s="20">
        <v>0</v>
      </c>
      <c r="G4593" s="20">
        <v>0</v>
      </c>
      <c r="H4593" s="34">
        <v>10</v>
      </c>
      <c r="I4593" s="39"/>
    </row>
    <row r="4594" spans="1:9" ht="27" x14ac:dyDescent="0.25">
      <c r="A4594" s="10"/>
      <c r="B4594" s="10" t="s">
        <v>1997</v>
      </c>
      <c r="C4594" s="10" t="s">
        <v>1999</v>
      </c>
      <c r="D4594" s="20" t="s">
        <v>10</v>
      </c>
      <c r="E4594" s="12" t="s">
        <v>11</v>
      </c>
      <c r="F4594" s="20">
        <v>0</v>
      </c>
      <c r="G4594" s="20">
        <v>0</v>
      </c>
      <c r="H4594" s="34">
        <v>10</v>
      </c>
      <c r="I4594" s="39"/>
    </row>
    <row r="4595" spans="1:9" ht="40.5" x14ac:dyDescent="0.25">
      <c r="A4595" s="10"/>
      <c r="B4595" s="10" t="s">
        <v>2000</v>
      </c>
      <c r="C4595" s="10" t="s">
        <v>2001</v>
      </c>
      <c r="D4595" s="20" t="s">
        <v>10</v>
      </c>
      <c r="E4595" s="12" t="s">
        <v>11</v>
      </c>
      <c r="F4595" s="20">
        <v>0</v>
      </c>
      <c r="G4595" s="20">
        <v>0</v>
      </c>
      <c r="H4595" s="34">
        <v>30</v>
      </c>
      <c r="I4595" s="39"/>
    </row>
    <row r="4596" spans="1:9" x14ac:dyDescent="0.25">
      <c r="A4596" s="10"/>
      <c r="B4596" s="10" t="s">
        <v>2002</v>
      </c>
      <c r="C4596" s="10" t="s">
        <v>132</v>
      </c>
      <c r="D4596" s="20" t="s">
        <v>10</v>
      </c>
      <c r="E4596" s="12" t="s">
        <v>11</v>
      </c>
      <c r="F4596" s="20">
        <v>0</v>
      </c>
      <c r="G4596" s="20">
        <v>0</v>
      </c>
      <c r="H4596" s="34">
        <v>31</v>
      </c>
      <c r="I4596" s="39"/>
    </row>
    <row r="4597" spans="1:9" ht="27" x14ac:dyDescent="0.25">
      <c r="A4597" s="10"/>
      <c r="B4597" s="10" t="s">
        <v>2003</v>
      </c>
      <c r="C4597" s="10" t="s">
        <v>2004</v>
      </c>
      <c r="D4597" s="20" t="s">
        <v>10</v>
      </c>
      <c r="E4597" s="12" t="s">
        <v>11</v>
      </c>
      <c r="F4597" s="20">
        <v>0</v>
      </c>
      <c r="G4597" s="20">
        <v>0</v>
      </c>
      <c r="H4597" s="34">
        <v>10</v>
      </c>
      <c r="I4597" s="39"/>
    </row>
    <row r="4598" spans="1:9" x14ac:dyDescent="0.25">
      <c r="A4598" s="10"/>
      <c r="B4598" s="10" t="s">
        <v>2005</v>
      </c>
      <c r="C4598" s="10" t="s">
        <v>53</v>
      </c>
      <c r="D4598" s="20" t="s">
        <v>10</v>
      </c>
      <c r="E4598" s="12" t="s">
        <v>11</v>
      </c>
      <c r="F4598" s="20">
        <v>0</v>
      </c>
      <c r="G4598" s="20">
        <v>0</v>
      </c>
      <c r="H4598" s="34">
        <v>10</v>
      </c>
      <c r="I4598" s="39"/>
    </row>
    <row r="4599" spans="1:9" x14ac:dyDescent="0.25">
      <c r="A4599" s="10"/>
      <c r="B4599" s="10" t="s">
        <v>2006</v>
      </c>
      <c r="C4599" s="10" t="s">
        <v>101</v>
      </c>
      <c r="D4599" s="20" t="s">
        <v>10</v>
      </c>
      <c r="E4599" s="12" t="s">
        <v>11</v>
      </c>
      <c r="F4599" s="20">
        <v>0</v>
      </c>
      <c r="G4599" s="20">
        <v>0</v>
      </c>
      <c r="H4599" s="34">
        <v>3</v>
      </c>
      <c r="I4599" s="39"/>
    </row>
    <row r="4600" spans="1:9" x14ac:dyDescent="0.25">
      <c r="A4600" s="10"/>
      <c r="B4600" s="10" t="s">
        <v>2007</v>
      </c>
      <c r="C4600" s="10" t="s">
        <v>2008</v>
      </c>
      <c r="D4600" s="20" t="s">
        <v>10</v>
      </c>
      <c r="E4600" s="12" t="s">
        <v>11</v>
      </c>
      <c r="F4600" s="20">
        <v>0</v>
      </c>
      <c r="G4600" s="20">
        <v>0</v>
      </c>
      <c r="H4600" s="34">
        <v>1</v>
      </c>
      <c r="I4600" s="39"/>
    </row>
    <row r="4601" spans="1:9" ht="27" x14ac:dyDescent="0.25">
      <c r="A4601" s="10"/>
      <c r="B4601" s="10" t="s">
        <v>2009</v>
      </c>
      <c r="C4601" s="10" t="s">
        <v>2010</v>
      </c>
      <c r="D4601" s="20" t="s">
        <v>10</v>
      </c>
      <c r="E4601" s="12" t="s">
        <v>11</v>
      </c>
      <c r="F4601" s="20">
        <v>0</v>
      </c>
      <c r="G4601" s="20">
        <v>0</v>
      </c>
      <c r="H4601" s="34">
        <v>1</v>
      </c>
      <c r="I4601" s="39"/>
    </row>
    <row r="4602" spans="1:9" x14ac:dyDescent="0.25">
      <c r="A4602" s="10"/>
      <c r="B4602" s="10" t="s">
        <v>2011</v>
      </c>
      <c r="C4602" s="10" t="s">
        <v>78</v>
      </c>
      <c r="D4602" s="20" t="s">
        <v>10</v>
      </c>
      <c r="E4602" s="12" t="s">
        <v>11</v>
      </c>
      <c r="F4602" s="20">
        <v>0</v>
      </c>
      <c r="G4602" s="20">
        <v>0</v>
      </c>
      <c r="H4602" s="34">
        <v>1</v>
      </c>
      <c r="I4602" s="39"/>
    </row>
    <row r="4603" spans="1:9" x14ac:dyDescent="0.25">
      <c r="A4603" s="10"/>
      <c r="B4603" s="10" t="s">
        <v>2012</v>
      </c>
      <c r="C4603" s="10" t="s">
        <v>54</v>
      </c>
      <c r="D4603" s="20" t="s">
        <v>10</v>
      </c>
      <c r="E4603" s="12" t="s">
        <v>11</v>
      </c>
      <c r="F4603" s="20">
        <v>0</v>
      </c>
      <c r="G4603" s="20">
        <v>0</v>
      </c>
      <c r="H4603" s="34">
        <v>1</v>
      </c>
      <c r="I4603" s="39"/>
    </row>
    <row r="4604" spans="1:9" x14ac:dyDescent="0.25">
      <c r="A4604" s="10"/>
      <c r="B4604" s="10" t="s">
        <v>2013</v>
      </c>
      <c r="C4604" s="10" t="s">
        <v>192</v>
      </c>
      <c r="D4604" s="20" t="s">
        <v>10</v>
      </c>
      <c r="E4604" s="12" t="s">
        <v>56</v>
      </c>
      <c r="F4604" s="20">
        <v>0</v>
      </c>
      <c r="G4604" s="20">
        <v>0</v>
      </c>
      <c r="H4604" s="34">
        <v>27</v>
      </c>
      <c r="I4604" s="39"/>
    </row>
    <row r="4605" spans="1:9" ht="27" x14ac:dyDescent="0.25">
      <c r="A4605" s="10">
        <v>4261</v>
      </c>
      <c r="B4605" s="10" t="s">
        <v>3325</v>
      </c>
      <c r="C4605" s="10" t="s">
        <v>3326</v>
      </c>
      <c r="D4605" s="10" t="s">
        <v>76</v>
      </c>
      <c r="E4605" s="10" t="s">
        <v>11</v>
      </c>
      <c r="F4605" s="10">
        <v>7200</v>
      </c>
      <c r="G4605" s="10">
        <f>+F4605*H4605</f>
        <v>86400</v>
      </c>
      <c r="H4605" s="10">
        <v>12</v>
      </c>
      <c r="I4605" s="39"/>
    </row>
    <row r="4606" spans="1:9" ht="27" x14ac:dyDescent="0.25">
      <c r="A4606" s="10"/>
      <c r="B4606" s="10" t="s">
        <v>2014</v>
      </c>
      <c r="C4606" s="10" t="s">
        <v>55</v>
      </c>
      <c r="D4606" s="10" t="s">
        <v>10</v>
      </c>
      <c r="E4606" s="10" t="s">
        <v>11</v>
      </c>
      <c r="F4606" s="10">
        <v>0</v>
      </c>
      <c r="G4606" s="10">
        <v>0</v>
      </c>
      <c r="H4606" s="10">
        <v>2</v>
      </c>
      <c r="I4606" s="39"/>
    </row>
    <row r="4607" spans="1:9" ht="15" customHeight="1" x14ac:dyDescent="0.25">
      <c r="A4607" s="433" t="s">
        <v>32</v>
      </c>
      <c r="B4607" s="434"/>
      <c r="C4607" s="434"/>
      <c r="D4607" s="434"/>
      <c r="E4607" s="434"/>
      <c r="F4607" s="434"/>
      <c r="G4607" s="434"/>
      <c r="H4607" s="434"/>
      <c r="I4607" s="39"/>
    </row>
    <row r="4608" spans="1:9" ht="54" x14ac:dyDescent="0.25">
      <c r="A4608" s="10">
        <v>4216</v>
      </c>
      <c r="B4608" s="10" t="s">
        <v>8502</v>
      </c>
      <c r="C4608" s="10" t="s">
        <v>8503</v>
      </c>
      <c r="D4608" s="10" t="s">
        <v>33</v>
      </c>
      <c r="E4608" s="10" t="s">
        <v>34</v>
      </c>
      <c r="F4608" s="10">
        <v>350000</v>
      </c>
      <c r="G4608" s="10">
        <v>350000</v>
      </c>
      <c r="H4608" s="10">
        <v>1</v>
      </c>
      <c r="I4608" s="39"/>
    </row>
    <row r="4609" spans="1:9" ht="54" x14ac:dyDescent="0.25">
      <c r="A4609" s="10">
        <v>4216</v>
      </c>
      <c r="B4609" s="10" t="s">
        <v>8504</v>
      </c>
      <c r="C4609" s="10" t="s">
        <v>8505</v>
      </c>
      <c r="D4609" s="10" t="s">
        <v>33</v>
      </c>
      <c r="E4609" s="10" t="s">
        <v>34</v>
      </c>
      <c r="F4609" s="10">
        <v>250000</v>
      </c>
      <c r="G4609" s="10">
        <v>250000</v>
      </c>
      <c r="H4609" s="10">
        <v>1</v>
      </c>
      <c r="I4609" s="39"/>
    </row>
    <row r="4610" spans="1:9" ht="54" x14ac:dyDescent="0.25">
      <c r="A4610" s="10">
        <v>4216</v>
      </c>
      <c r="B4610" s="10" t="s">
        <v>8506</v>
      </c>
      <c r="C4610" s="10" t="s">
        <v>8507</v>
      </c>
      <c r="D4610" s="10" t="s">
        <v>33</v>
      </c>
      <c r="E4610" s="10" t="s">
        <v>34</v>
      </c>
      <c r="F4610" s="10">
        <v>200000</v>
      </c>
      <c r="G4610" s="10">
        <v>200000</v>
      </c>
      <c r="H4610" s="10">
        <v>1</v>
      </c>
      <c r="I4610" s="39"/>
    </row>
    <row r="4611" spans="1:9" ht="54" x14ac:dyDescent="0.25">
      <c r="A4611" s="10">
        <v>4216</v>
      </c>
      <c r="B4611" s="10" t="s">
        <v>8508</v>
      </c>
      <c r="C4611" s="10" t="s">
        <v>8509</v>
      </c>
      <c r="D4611" s="10" t="s">
        <v>33</v>
      </c>
      <c r="E4611" s="10" t="s">
        <v>34</v>
      </c>
      <c r="F4611" s="10">
        <v>111000</v>
      </c>
      <c r="G4611" s="10">
        <v>111000</v>
      </c>
      <c r="H4611" s="10">
        <v>1</v>
      </c>
      <c r="I4611" s="39"/>
    </row>
    <row r="4612" spans="1:9" ht="67.5" x14ac:dyDescent="0.25">
      <c r="A4612" s="10">
        <v>4215</v>
      </c>
      <c r="B4612" s="10" t="s">
        <v>7977</v>
      </c>
      <c r="C4612" s="10" t="s">
        <v>7978</v>
      </c>
      <c r="D4612" s="10" t="s">
        <v>35</v>
      </c>
      <c r="E4612" s="10" t="s">
        <v>34</v>
      </c>
      <c r="F4612" s="10">
        <v>150000</v>
      </c>
      <c r="G4612" s="10">
        <v>150000</v>
      </c>
      <c r="H4612" s="10">
        <v>1</v>
      </c>
      <c r="I4612" s="39"/>
    </row>
    <row r="4613" spans="1:9" ht="67.5" x14ac:dyDescent="0.25">
      <c r="A4613" s="10">
        <v>4215</v>
      </c>
      <c r="B4613" s="10" t="s">
        <v>7979</v>
      </c>
      <c r="C4613" s="10" t="s">
        <v>7980</v>
      </c>
      <c r="D4613" s="10" t="s">
        <v>35</v>
      </c>
      <c r="E4613" s="10" t="s">
        <v>34</v>
      </c>
      <c r="F4613" s="10">
        <v>125000</v>
      </c>
      <c r="G4613" s="10">
        <v>125000</v>
      </c>
      <c r="H4613" s="10">
        <v>1</v>
      </c>
      <c r="I4613" s="39"/>
    </row>
    <row r="4614" spans="1:9" ht="67.5" x14ac:dyDescent="0.25">
      <c r="A4614" s="10">
        <v>4215</v>
      </c>
      <c r="B4614" s="10" t="s">
        <v>7981</v>
      </c>
      <c r="C4614" s="10" t="s">
        <v>7980</v>
      </c>
      <c r="D4614" s="10" t="s">
        <v>35</v>
      </c>
      <c r="E4614" s="10" t="s">
        <v>34</v>
      </c>
      <c r="F4614" s="10">
        <v>125000</v>
      </c>
      <c r="G4614" s="10">
        <v>125000</v>
      </c>
      <c r="H4614" s="10">
        <v>1</v>
      </c>
      <c r="I4614" s="39"/>
    </row>
    <row r="4615" spans="1:9" ht="15" customHeight="1" x14ac:dyDescent="0.25">
      <c r="A4615" s="10">
        <v>4241</v>
      </c>
      <c r="B4615" s="10" t="s">
        <v>3920</v>
      </c>
      <c r="C4615" s="10" t="s">
        <v>591</v>
      </c>
      <c r="D4615" s="10" t="s">
        <v>10</v>
      </c>
      <c r="E4615" s="10" t="s">
        <v>34</v>
      </c>
      <c r="F4615" s="10">
        <v>300000</v>
      </c>
      <c r="G4615" s="10">
        <v>300000</v>
      </c>
      <c r="H4615" s="10">
        <v>1</v>
      </c>
      <c r="I4615" s="39"/>
    </row>
    <row r="4616" spans="1:9" ht="40.5" x14ac:dyDescent="0.25">
      <c r="A4616" s="10">
        <v>4234</v>
      </c>
      <c r="B4616" s="10" t="s">
        <v>3911</v>
      </c>
      <c r="C4616" s="10" t="s">
        <v>3912</v>
      </c>
      <c r="D4616" s="10" t="s">
        <v>10</v>
      </c>
      <c r="E4616" s="10" t="s">
        <v>34</v>
      </c>
      <c r="F4616" s="10">
        <v>900</v>
      </c>
      <c r="G4616" s="10">
        <f>+F4616*H4616</f>
        <v>135000</v>
      </c>
      <c r="H4616" s="10">
        <v>150</v>
      </c>
      <c r="I4616" s="39"/>
    </row>
    <row r="4617" spans="1:9" ht="40.5" x14ac:dyDescent="0.25">
      <c r="A4617" s="10">
        <v>4234</v>
      </c>
      <c r="B4617" s="10" t="s">
        <v>3913</v>
      </c>
      <c r="C4617" s="10" t="s">
        <v>3914</v>
      </c>
      <c r="D4617" s="10" t="s">
        <v>10</v>
      </c>
      <c r="E4617" s="10" t="s">
        <v>34</v>
      </c>
      <c r="F4617" s="10">
        <v>600</v>
      </c>
      <c r="G4617" s="10">
        <f>+F4617*H4617</f>
        <v>120000</v>
      </c>
      <c r="H4617" s="10">
        <v>200</v>
      </c>
      <c r="I4617" s="39"/>
    </row>
    <row r="4618" spans="1:9" ht="54" x14ac:dyDescent="0.25">
      <c r="A4618" s="10">
        <v>4241</v>
      </c>
      <c r="B4618" s="10" t="s">
        <v>3323</v>
      </c>
      <c r="C4618" s="10" t="s">
        <v>3324</v>
      </c>
      <c r="D4618" s="10" t="s">
        <v>35</v>
      </c>
      <c r="E4618" s="10" t="s">
        <v>34</v>
      </c>
      <c r="F4618" s="10">
        <v>48000</v>
      </c>
      <c r="G4618" s="10">
        <v>48000</v>
      </c>
      <c r="H4618" s="10">
        <v>1</v>
      </c>
      <c r="I4618" s="39"/>
    </row>
    <row r="4619" spans="1:9" ht="40.5" x14ac:dyDescent="0.25">
      <c r="A4619" s="10">
        <v>4214</v>
      </c>
      <c r="B4619" s="10" t="s">
        <v>3258</v>
      </c>
      <c r="C4619" s="10" t="s">
        <v>58</v>
      </c>
      <c r="D4619" s="10" t="s">
        <v>33</v>
      </c>
      <c r="E4619" s="10" t="s">
        <v>34</v>
      </c>
      <c r="F4619" s="10">
        <v>25000</v>
      </c>
      <c r="G4619" s="10">
        <v>25000</v>
      </c>
      <c r="H4619" s="10">
        <v>1</v>
      </c>
      <c r="I4619" s="39"/>
    </row>
    <row r="4620" spans="1:9" ht="27" x14ac:dyDescent="0.25">
      <c r="A4620" s="16"/>
      <c r="B4620" s="10" t="s">
        <v>749</v>
      </c>
      <c r="C4620" s="10" t="s">
        <v>253</v>
      </c>
      <c r="D4620" s="10" t="s">
        <v>35</v>
      </c>
      <c r="E4620" s="10" t="s">
        <v>34</v>
      </c>
      <c r="F4620" s="96">
        <v>600000</v>
      </c>
      <c r="G4620" s="96">
        <v>600000</v>
      </c>
      <c r="H4620" s="10">
        <v>1</v>
      </c>
      <c r="I4620" s="39"/>
    </row>
    <row r="4621" spans="1:9" ht="27" x14ac:dyDescent="0.25">
      <c r="A4621" s="16"/>
      <c r="B4621" s="10" t="s">
        <v>750</v>
      </c>
      <c r="C4621" s="10" t="s">
        <v>253</v>
      </c>
      <c r="D4621" s="10" t="s">
        <v>35</v>
      </c>
      <c r="E4621" s="20" t="s">
        <v>34</v>
      </c>
      <c r="F4621" s="35">
        <v>1200000</v>
      </c>
      <c r="G4621" s="35">
        <v>1200000</v>
      </c>
      <c r="H4621" s="35">
        <v>1</v>
      </c>
      <c r="I4621" s="39"/>
    </row>
    <row r="4622" spans="1:9" ht="54" x14ac:dyDescent="0.25">
      <c r="A4622" s="16"/>
      <c r="B4622" s="10" t="s">
        <v>751</v>
      </c>
      <c r="C4622" s="10" t="s">
        <v>752</v>
      </c>
      <c r="D4622" s="10" t="s">
        <v>35</v>
      </c>
      <c r="E4622" s="20" t="s">
        <v>34</v>
      </c>
      <c r="F4622" s="20">
        <v>0</v>
      </c>
      <c r="G4622" s="20">
        <v>0</v>
      </c>
      <c r="H4622" s="35">
        <v>1</v>
      </c>
      <c r="I4622" s="39"/>
    </row>
    <row r="4623" spans="1:9" ht="27" x14ac:dyDescent="0.25">
      <c r="A4623" s="16"/>
      <c r="B4623" s="10" t="s">
        <v>3341</v>
      </c>
      <c r="C4623" s="10" t="s">
        <v>159</v>
      </c>
      <c r="D4623" s="10" t="s">
        <v>33</v>
      </c>
      <c r="E4623" s="20" t="s">
        <v>34</v>
      </c>
      <c r="F4623" s="20">
        <v>8540100</v>
      </c>
      <c r="G4623" s="20">
        <f>+F4623*H4623</f>
        <v>8540100</v>
      </c>
      <c r="H4623" s="35">
        <v>1</v>
      </c>
      <c r="I4623" s="39"/>
    </row>
    <row r="4624" spans="1:9" ht="54" x14ac:dyDescent="0.25">
      <c r="A4624" s="16"/>
      <c r="B4624" s="10" t="s">
        <v>754</v>
      </c>
      <c r="C4624" s="10" t="s">
        <v>755</v>
      </c>
      <c r="D4624" s="10" t="s">
        <v>33</v>
      </c>
      <c r="E4624" s="20" t="s">
        <v>34</v>
      </c>
      <c r="F4624" s="96">
        <v>80000</v>
      </c>
      <c r="G4624" s="96">
        <v>80000</v>
      </c>
      <c r="H4624" s="35">
        <v>1</v>
      </c>
      <c r="I4624" s="39"/>
    </row>
    <row r="4625" spans="1:9" ht="54" x14ac:dyDescent="0.25">
      <c r="A4625" s="16"/>
      <c r="B4625" s="10" t="s">
        <v>756</v>
      </c>
      <c r="C4625" s="10" t="s">
        <v>757</v>
      </c>
      <c r="D4625" s="10" t="s">
        <v>33</v>
      </c>
      <c r="E4625" s="20" t="s">
        <v>34</v>
      </c>
      <c r="F4625" s="20">
        <v>0</v>
      </c>
      <c r="G4625" s="20">
        <v>0</v>
      </c>
      <c r="H4625" s="35">
        <v>1</v>
      </c>
      <c r="I4625" s="39"/>
    </row>
    <row r="4626" spans="1:9" ht="40.5" x14ac:dyDescent="0.25">
      <c r="A4626" s="16"/>
      <c r="B4626" s="10" t="s">
        <v>758</v>
      </c>
      <c r="C4626" s="10" t="s">
        <v>759</v>
      </c>
      <c r="D4626" s="10" t="s">
        <v>35</v>
      </c>
      <c r="E4626" s="20" t="s">
        <v>34</v>
      </c>
      <c r="F4626" s="96">
        <v>200000</v>
      </c>
      <c r="G4626" s="96">
        <v>200000</v>
      </c>
      <c r="H4626" s="35">
        <v>1</v>
      </c>
      <c r="I4626" s="39"/>
    </row>
    <row r="4627" spans="1:9" ht="54" x14ac:dyDescent="0.25">
      <c r="A4627" s="10" t="s">
        <v>190</v>
      </c>
      <c r="B4627" s="10" t="s">
        <v>511</v>
      </c>
      <c r="C4627" s="10" t="s">
        <v>256</v>
      </c>
      <c r="D4627" s="10" t="s">
        <v>35</v>
      </c>
      <c r="E4627" s="20" t="s">
        <v>34</v>
      </c>
      <c r="F4627" s="96">
        <v>45000</v>
      </c>
      <c r="G4627" s="20">
        <f>+F4627*H4627</f>
        <v>45000</v>
      </c>
      <c r="H4627" s="35">
        <v>1</v>
      </c>
      <c r="I4627" s="39"/>
    </row>
    <row r="4628" spans="1:9" ht="67.5" x14ac:dyDescent="0.25">
      <c r="A4628" s="10" t="s">
        <v>207</v>
      </c>
      <c r="B4628" s="10" t="s">
        <v>569</v>
      </c>
      <c r="C4628" s="10" t="s">
        <v>570</v>
      </c>
      <c r="D4628" s="10" t="s">
        <v>35</v>
      </c>
      <c r="E4628" s="20" t="s">
        <v>34</v>
      </c>
      <c r="F4628" s="96">
        <v>500000</v>
      </c>
      <c r="G4628" s="96">
        <v>500000</v>
      </c>
      <c r="H4628" s="35">
        <v>1</v>
      </c>
      <c r="I4628" s="39"/>
    </row>
    <row r="4629" spans="1:9" ht="67.5" x14ac:dyDescent="0.25">
      <c r="A4629" s="10" t="s">
        <v>207</v>
      </c>
      <c r="B4629" s="10" t="s">
        <v>571</v>
      </c>
      <c r="C4629" s="10" t="s">
        <v>572</v>
      </c>
      <c r="D4629" s="10" t="s">
        <v>35</v>
      </c>
      <c r="E4629" s="20" t="s">
        <v>34</v>
      </c>
      <c r="F4629" s="96">
        <v>1200000</v>
      </c>
      <c r="G4629" s="96">
        <v>1200000</v>
      </c>
      <c r="H4629" s="35">
        <v>1</v>
      </c>
      <c r="I4629" s="39"/>
    </row>
    <row r="4630" spans="1:9" ht="54" x14ac:dyDescent="0.25">
      <c r="A4630" s="10" t="s">
        <v>207</v>
      </c>
      <c r="B4630" s="10" t="s">
        <v>573</v>
      </c>
      <c r="C4630" s="10" t="s">
        <v>574</v>
      </c>
      <c r="D4630" s="10" t="s">
        <v>35</v>
      </c>
      <c r="E4630" s="20" t="s">
        <v>34</v>
      </c>
      <c r="F4630" s="20">
        <v>170000</v>
      </c>
      <c r="G4630" s="20">
        <v>170000</v>
      </c>
      <c r="H4630" s="35">
        <v>1</v>
      </c>
      <c r="I4630" s="39"/>
    </row>
    <row r="4631" spans="1:9" ht="40.5" x14ac:dyDescent="0.25">
      <c r="A4631" s="10" t="s">
        <v>243</v>
      </c>
      <c r="B4631" s="10" t="s">
        <v>629</v>
      </c>
      <c r="C4631" s="10" t="s">
        <v>630</v>
      </c>
      <c r="D4631" s="10" t="s">
        <v>35</v>
      </c>
      <c r="E4631" s="20" t="s">
        <v>34</v>
      </c>
      <c r="F4631" s="96">
        <v>155000</v>
      </c>
      <c r="G4631" s="96">
        <v>155000</v>
      </c>
      <c r="H4631" s="35">
        <v>1</v>
      </c>
      <c r="I4631" s="39"/>
    </row>
    <row r="4632" spans="1:9" ht="40.5" x14ac:dyDescent="0.25">
      <c r="A4632" s="10" t="s">
        <v>243</v>
      </c>
      <c r="B4632" s="10" t="s">
        <v>631</v>
      </c>
      <c r="C4632" s="10" t="s">
        <v>632</v>
      </c>
      <c r="D4632" s="10" t="s">
        <v>35</v>
      </c>
      <c r="E4632" s="20" t="s">
        <v>34</v>
      </c>
      <c r="F4632" s="96">
        <v>3556800</v>
      </c>
      <c r="G4632" s="96">
        <v>3556800</v>
      </c>
      <c r="H4632" s="96">
        <v>1</v>
      </c>
      <c r="I4632" s="39"/>
    </row>
    <row r="4633" spans="1:9" ht="54" x14ac:dyDescent="0.25">
      <c r="A4633" s="10" t="s">
        <v>243</v>
      </c>
      <c r="B4633" s="10" t="s">
        <v>633</v>
      </c>
      <c r="C4633" s="10" t="s">
        <v>634</v>
      </c>
      <c r="D4633" s="10" t="s">
        <v>35</v>
      </c>
      <c r="E4633" s="20" t="s">
        <v>34</v>
      </c>
      <c r="F4633" s="96">
        <v>300000</v>
      </c>
      <c r="G4633" s="96">
        <v>300000</v>
      </c>
      <c r="H4633" s="35">
        <v>1</v>
      </c>
      <c r="I4633" s="39"/>
    </row>
    <row r="4634" spans="1:9" ht="54" x14ac:dyDescent="0.25">
      <c r="A4634" s="10" t="s">
        <v>190</v>
      </c>
      <c r="B4634" s="10" t="s">
        <v>507</v>
      </c>
      <c r="C4634" s="10" t="s">
        <v>508</v>
      </c>
      <c r="D4634" s="10" t="s">
        <v>35</v>
      </c>
      <c r="E4634" s="20" t="s">
        <v>34</v>
      </c>
      <c r="F4634" s="96">
        <v>1840000</v>
      </c>
      <c r="G4634" s="96">
        <v>1840000</v>
      </c>
      <c r="H4634" s="35">
        <v>1</v>
      </c>
      <c r="I4634" s="39"/>
    </row>
    <row r="4635" spans="1:9" x14ac:dyDescent="0.25">
      <c r="A4635" s="429" t="s">
        <v>2575</v>
      </c>
      <c r="B4635" s="430"/>
      <c r="C4635" s="430"/>
      <c r="D4635" s="430"/>
      <c r="E4635" s="430"/>
      <c r="F4635" s="430"/>
      <c r="G4635" s="430"/>
      <c r="H4635" s="430"/>
      <c r="I4635" s="39"/>
    </row>
    <row r="4636" spans="1:9" x14ac:dyDescent="0.25">
      <c r="A4636" s="433" t="s">
        <v>38</v>
      </c>
      <c r="B4636" s="434"/>
      <c r="C4636" s="434"/>
      <c r="D4636" s="434"/>
      <c r="E4636" s="434"/>
      <c r="F4636" s="434"/>
      <c r="G4636" s="434"/>
      <c r="H4636" s="434"/>
      <c r="I4636" s="39"/>
    </row>
    <row r="4637" spans="1:9" ht="40.5" x14ac:dyDescent="0.25">
      <c r="A4637" s="314">
        <v>5134</v>
      </c>
      <c r="B4637" s="314" t="s">
        <v>7330</v>
      </c>
      <c r="C4637" s="314" t="s">
        <v>7331</v>
      </c>
      <c r="D4637" s="314" t="s">
        <v>35</v>
      </c>
      <c r="E4637" s="314" t="s">
        <v>34</v>
      </c>
      <c r="F4637" s="314">
        <v>609000</v>
      </c>
      <c r="G4637" s="314">
        <v>609000</v>
      </c>
      <c r="H4637" s="314">
        <v>1</v>
      </c>
      <c r="I4637" s="39"/>
    </row>
    <row r="4638" spans="1:9" ht="27" x14ac:dyDescent="0.25">
      <c r="A4638" s="307">
        <v>5134</v>
      </c>
      <c r="B4638" s="314" t="s">
        <v>7241</v>
      </c>
      <c r="C4638" s="314" t="s">
        <v>39</v>
      </c>
      <c r="D4638" s="314" t="s">
        <v>35</v>
      </c>
      <c r="E4638" s="314" t="s">
        <v>34</v>
      </c>
      <c r="F4638" s="314">
        <v>40000</v>
      </c>
      <c r="G4638" s="314">
        <v>40000</v>
      </c>
      <c r="H4638" s="314">
        <v>1</v>
      </c>
      <c r="I4638" s="39"/>
    </row>
    <row r="4639" spans="1:9" ht="27" x14ac:dyDescent="0.25">
      <c r="A4639" s="307">
        <v>5134</v>
      </c>
      <c r="B4639" s="307" t="s">
        <v>7242</v>
      </c>
      <c r="C4639" s="307" t="s">
        <v>39</v>
      </c>
      <c r="D4639" s="307" t="s">
        <v>35</v>
      </c>
      <c r="E4639" s="307" t="s">
        <v>34</v>
      </c>
      <c r="F4639" s="307">
        <v>45000</v>
      </c>
      <c r="G4639" s="307">
        <v>45000</v>
      </c>
      <c r="H4639" s="307">
        <v>1</v>
      </c>
      <c r="I4639" s="39"/>
    </row>
    <row r="4640" spans="1:9" ht="27" x14ac:dyDescent="0.25">
      <c r="A4640" s="307">
        <v>5134</v>
      </c>
      <c r="B4640" s="307" t="s">
        <v>7243</v>
      </c>
      <c r="C4640" s="307" t="s">
        <v>39</v>
      </c>
      <c r="D4640" s="307" t="s">
        <v>35</v>
      </c>
      <c r="E4640" s="307" t="s">
        <v>34</v>
      </c>
      <c r="F4640" s="307">
        <v>35000</v>
      </c>
      <c r="G4640" s="307">
        <v>35000</v>
      </c>
      <c r="H4640" s="307">
        <v>1</v>
      </c>
      <c r="I4640" s="39"/>
    </row>
    <row r="4641" spans="1:9" ht="27" x14ac:dyDescent="0.25">
      <c r="A4641" s="307">
        <v>5134</v>
      </c>
      <c r="B4641" s="307" t="s">
        <v>7244</v>
      </c>
      <c r="C4641" s="307" t="s">
        <v>39</v>
      </c>
      <c r="D4641" s="307" t="s">
        <v>35</v>
      </c>
      <c r="E4641" s="307" t="s">
        <v>34</v>
      </c>
      <c r="F4641" s="307">
        <v>140000</v>
      </c>
      <c r="G4641" s="307">
        <v>140000</v>
      </c>
      <c r="H4641" s="307">
        <v>1</v>
      </c>
      <c r="I4641" s="39"/>
    </row>
    <row r="4642" spans="1:9" ht="27" x14ac:dyDescent="0.25">
      <c r="A4642" s="307">
        <v>5134</v>
      </c>
      <c r="B4642" s="307" t="s">
        <v>7245</v>
      </c>
      <c r="C4642" s="307" t="s">
        <v>39</v>
      </c>
      <c r="D4642" s="307" t="s">
        <v>35</v>
      </c>
      <c r="E4642" s="307" t="s">
        <v>34</v>
      </c>
      <c r="F4642" s="307">
        <v>50000</v>
      </c>
      <c r="G4642" s="307">
        <v>50000</v>
      </c>
      <c r="H4642" s="307">
        <v>1</v>
      </c>
      <c r="I4642" s="39"/>
    </row>
    <row r="4643" spans="1:9" ht="27" x14ac:dyDescent="0.25">
      <c r="A4643" s="307">
        <v>5134</v>
      </c>
      <c r="B4643" s="307" t="s">
        <v>7246</v>
      </c>
      <c r="C4643" s="307" t="s">
        <v>39</v>
      </c>
      <c r="D4643" s="307" t="s">
        <v>35</v>
      </c>
      <c r="E4643" s="307" t="s">
        <v>34</v>
      </c>
      <c r="F4643" s="307">
        <v>50000</v>
      </c>
      <c r="G4643" s="307">
        <v>50000</v>
      </c>
      <c r="H4643" s="307">
        <v>1</v>
      </c>
      <c r="I4643" s="39"/>
    </row>
    <row r="4644" spans="1:9" ht="27" x14ac:dyDescent="0.25">
      <c r="A4644" s="307">
        <v>5134</v>
      </c>
      <c r="B4644" s="307" t="s">
        <v>7247</v>
      </c>
      <c r="C4644" s="307" t="s">
        <v>39</v>
      </c>
      <c r="D4644" s="307" t="s">
        <v>35</v>
      </c>
      <c r="E4644" s="307" t="s">
        <v>34</v>
      </c>
      <c r="F4644" s="307">
        <v>50000</v>
      </c>
      <c r="G4644" s="307">
        <v>50000</v>
      </c>
      <c r="H4644" s="307">
        <v>1</v>
      </c>
      <c r="I4644" s="39"/>
    </row>
    <row r="4645" spans="1:9" ht="27" x14ac:dyDescent="0.25">
      <c r="A4645" s="307">
        <v>5134</v>
      </c>
      <c r="B4645" s="307" t="s">
        <v>7248</v>
      </c>
      <c r="C4645" s="307" t="s">
        <v>39</v>
      </c>
      <c r="D4645" s="307" t="s">
        <v>35</v>
      </c>
      <c r="E4645" s="307" t="s">
        <v>34</v>
      </c>
      <c r="F4645" s="307">
        <v>45000</v>
      </c>
      <c r="G4645" s="307">
        <v>45000</v>
      </c>
      <c r="H4645" s="307">
        <v>1</v>
      </c>
      <c r="I4645" s="39"/>
    </row>
    <row r="4646" spans="1:9" ht="27" x14ac:dyDescent="0.25">
      <c r="A4646" s="307">
        <v>5134</v>
      </c>
      <c r="B4646" s="307" t="s">
        <v>7249</v>
      </c>
      <c r="C4646" s="307" t="s">
        <v>39</v>
      </c>
      <c r="D4646" s="307" t="s">
        <v>35</v>
      </c>
      <c r="E4646" s="307" t="s">
        <v>34</v>
      </c>
      <c r="F4646" s="307">
        <v>90000</v>
      </c>
      <c r="G4646" s="307">
        <v>90000</v>
      </c>
      <c r="H4646" s="307">
        <v>1</v>
      </c>
      <c r="I4646" s="39"/>
    </row>
    <row r="4647" spans="1:9" ht="27" x14ac:dyDescent="0.25">
      <c r="A4647" s="307">
        <v>5134</v>
      </c>
      <c r="B4647" s="307" t="s">
        <v>7250</v>
      </c>
      <c r="C4647" s="307" t="s">
        <v>39</v>
      </c>
      <c r="D4647" s="307" t="s">
        <v>35</v>
      </c>
      <c r="E4647" s="307" t="s">
        <v>34</v>
      </c>
      <c r="F4647" s="307">
        <v>64000</v>
      </c>
      <c r="G4647" s="307">
        <v>64000</v>
      </c>
      <c r="H4647" s="307">
        <v>1</v>
      </c>
      <c r="I4647" s="39"/>
    </row>
    <row r="4648" spans="1:9" ht="54" x14ac:dyDescent="0.25">
      <c r="A4648" s="298">
        <v>5134</v>
      </c>
      <c r="B4648" s="307" t="s">
        <v>7178</v>
      </c>
      <c r="C4648" s="307" t="s">
        <v>7179</v>
      </c>
      <c r="D4648" s="307" t="s">
        <v>37</v>
      </c>
      <c r="E4648" s="307" t="s">
        <v>34</v>
      </c>
      <c r="F4648" s="307">
        <v>400000</v>
      </c>
      <c r="G4648" s="307">
        <v>400000</v>
      </c>
      <c r="H4648" s="307">
        <v>1</v>
      </c>
      <c r="I4648" s="39"/>
    </row>
    <row r="4649" spans="1:9" ht="54" x14ac:dyDescent="0.25">
      <c r="A4649" s="298">
        <v>5134</v>
      </c>
      <c r="B4649" s="298" t="s">
        <v>7180</v>
      </c>
      <c r="C4649" s="298" t="s">
        <v>7181</v>
      </c>
      <c r="D4649" s="298" t="s">
        <v>37</v>
      </c>
      <c r="E4649" s="298" t="s">
        <v>34</v>
      </c>
      <c r="F4649" s="298">
        <v>450000</v>
      </c>
      <c r="G4649" s="298">
        <v>450000</v>
      </c>
      <c r="H4649" s="298">
        <v>1</v>
      </c>
      <c r="I4649" s="39"/>
    </row>
    <row r="4650" spans="1:9" ht="54" x14ac:dyDescent="0.25">
      <c r="A4650" s="298">
        <v>5134</v>
      </c>
      <c r="B4650" s="298" t="s">
        <v>7182</v>
      </c>
      <c r="C4650" s="298" t="s">
        <v>7183</v>
      </c>
      <c r="D4650" s="298" t="s">
        <v>37</v>
      </c>
      <c r="E4650" s="298" t="s">
        <v>34</v>
      </c>
      <c r="F4650" s="298">
        <v>350000</v>
      </c>
      <c r="G4650" s="298">
        <v>350000</v>
      </c>
      <c r="H4650" s="298">
        <v>1</v>
      </c>
      <c r="I4650" s="39"/>
    </row>
    <row r="4651" spans="1:9" ht="54" x14ac:dyDescent="0.25">
      <c r="A4651" s="298">
        <v>5134</v>
      </c>
      <c r="B4651" s="298" t="s">
        <v>7184</v>
      </c>
      <c r="C4651" s="298" t="s">
        <v>7185</v>
      </c>
      <c r="D4651" s="298" t="s">
        <v>37</v>
      </c>
      <c r="E4651" s="298" t="s">
        <v>34</v>
      </c>
      <c r="F4651" s="298">
        <v>1400000</v>
      </c>
      <c r="G4651" s="298">
        <v>1400000</v>
      </c>
      <c r="H4651" s="298">
        <v>1</v>
      </c>
      <c r="I4651" s="39"/>
    </row>
    <row r="4652" spans="1:9" ht="54" x14ac:dyDescent="0.25">
      <c r="A4652" s="298">
        <v>5134</v>
      </c>
      <c r="B4652" s="298" t="s">
        <v>7186</v>
      </c>
      <c r="C4652" s="298" t="s">
        <v>7187</v>
      </c>
      <c r="D4652" s="298" t="s">
        <v>37</v>
      </c>
      <c r="E4652" s="298" t="s">
        <v>34</v>
      </c>
      <c r="F4652" s="298">
        <v>500000</v>
      </c>
      <c r="G4652" s="298">
        <v>500000</v>
      </c>
      <c r="H4652" s="298">
        <v>1</v>
      </c>
      <c r="I4652" s="39"/>
    </row>
    <row r="4653" spans="1:9" ht="54" x14ac:dyDescent="0.25">
      <c r="A4653" s="298">
        <v>5134</v>
      </c>
      <c r="B4653" s="298" t="s">
        <v>7188</v>
      </c>
      <c r="C4653" s="298" t="s">
        <v>7189</v>
      </c>
      <c r="D4653" s="298" t="s">
        <v>37</v>
      </c>
      <c r="E4653" s="298" t="s">
        <v>34</v>
      </c>
      <c r="F4653" s="298">
        <v>500000</v>
      </c>
      <c r="G4653" s="298">
        <v>500000</v>
      </c>
      <c r="H4653" s="298">
        <v>1</v>
      </c>
      <c r="I4653" s="39"/>
    </row>
    <row r="4654" spans="1:9" ht="54" x14ac:dyDescent="0.25">
      <c r="A4654" s="298">
        <v>5134</v>
      </c>
      <c r="B4654" s="298" t="s">
        <v>7190</v>
      </c>
      <c r="C4654" s="298" t="s">
        <v>7191</v>
      </c>
      <c r="D4654" s="298" t="s">
        <v>37</v>
      </c>
      <c r="E4654" s="298" t="s">
        <v>34</v>
      </c>
      <c r="F4654" s="298">
        <v>500000</v>
      </c>
      <c r="G4654" s="298">
        <v>500000</v>
      </c>
      <c r="H4654" s="298">
        <v>1</v>
      </c>
      <c r="I4654" s="39"/>
    </row>
    <row r="4655" spans="1:9" ht="40.5" x14ac:dyDescent="0.25">
      <c r="A4655" s="298">
        <v>5134</v>
      </c>
      <c r="B4655" s="298" t="s">
        <v>7192</v>
      </c>
      <c r="C4655" s="298" t="s">
        <v>7193</v>
      </c>
      <c r="D4655" s="298" t="s">
        <v>37</v>
      </c>
      <c r="E4655" s="298" t="s">
        <v>34</v>
      </c>
      <c r="F4655" s="298">
        <v>450000</v>
      </c>
      <c r="G4655" s="298">
        <v>450000</v>
      </c>
      <c r="H4655" s="298">
        <v>1</v>
      </c>
      <c r="I4655" s="39"/>
    </row>
    <row r="4656" spans="1:9" ht="81" x14ac:dyDescent="0.25">
      <c r="A4656" s="298">
        <v>5134</v>
      </c>
      <c r="B4656" s="298" t="s">
        <v>7194</v>
      </c>
      <c r="C4656" s="298" t="s">
        <v>7195</v>
      </c>
      <c r="D4656" s="298" t="s">
        <v>37</v>
      </c>
      <c r="E4656" s="298" t="s">
        <v>34</v>
      </c>
      <c r="F4656" s="298">
        <v>900000</v>
      </c>
      <c r="G4656" s="298">
        <v>900000</v>
      </c>
      <c r="H4656" s="298">
        <v>1</v>
      </c>
      <c r="I4656" s="39"/>
    </row>
    <row r="4657" spans="1:9" ht="40.5" x14ac:dyDescent="0.25">
      <c r="A4657" s="298">
        <v>5134</v>
      </c>
      <c r="B4657" s="298" t="s">
        <v>7196</v>
      </c>
      <c r="C4657" s="298" t="s">
        <v>7197</v>
      </c>
      <c r="D4657" s="298" t="s">
        <v>37</v>
      </c>
      <c r="E4657" s="298" t="s">
        <v>34</v>
      </c>
      <c r="F4657" s="298">
        <v>640000</v>
      </c>
      <c r="G4657" s="298">
        <v>640000</v>
      </c>
      <c r="H4657" s="298">
        <v>1</v>
      </c>
      <c r="I4657" s="39"/>
    </row>
    <row r="4658" spans="1:9" ht="27" x14ac:dyDescent="0.25">
      <c r="A4658" s="298">
        <v>5134</v>
      </c>
      <c r="B4658" s="298" t="s">
        <v>6761</v>
      </c>
      <c r="C4658" s="298" t="s">
        <v>39</v>
      </c>
      <c r="D4658" s="298" t="s">
        <v>35</v>
      </c>
      <c r="E4658" s="298" t="s">
        <v>34</v>
      </c>
      <c r="F4658" s="298">
        <v>140000</v>
      </c>
      <c r="G4658" s="298">
        <v>140000</v>
      </c>
      <c r="H4658" s="298">
        <v>1</v>
      </c>
      <c r="I4658" s="39"/>
    </row>
    <row r="4659" spans="1:9" ht="45.75" customHeight="1" x14ac:dyDescent="0.25">
      <c r="A4659" s="298" t="s">
        <v>202</v>
      </c>
      <c r="B4659" s="298" t="s">
        <v>5281</v>
      </c>
      <c r="C4659" s="298" t="s">
        <v>5282</v>
      </c>
      <c r="D4659" s="298" t="s">
        <v>35</v>
      </c>
      <c r="E4659" s="298" t="s">
        <v>34</v>
      </c>
      <c r="F4659" s="298">
        <v>55000</v>
      </c>
      <c r="G4659" s="298">
        <v>55000</v>
      </c>
      <c r="H4659" s="298">
        <v>1</v>
      </c>
      <c r="I4659" s="39"/>
    </row>
    <row r="4660" spans="1:9" ht="67.5" customHeight="1" x14ac:dyDescent="0.25">
      <c r="A4660" s="10" t="s">
        <v>202</v>
      </c>
      <c r="B4660" s="10" t="s">
        <v>5283</v>
      </c>
      <c r="C4660" s="10" t="s">
        <v>5284</v>
      </c>
      <c r="D4660" s="10" t="s">
        <v>35</v>
      </c>
      <c r="E4660" s="10" t="s">
        <v>34</v>
      </c>
      <c r="F4660" s="10">
        <v>50000</v>
      </c>
      <c r="G4660" s="10">
        <v>50000</v>
      </c>
      <c r="H4660" s="10">
        <v>1</v>
      </c>
      <c r="I4660" s="39"/>
    </row>
    <row r="4661" spans="1:9" ht="54" x14ac:dyDescent="0.25">
      <c r="A4661" s="10" t="s">
        <v>202</v>
      </c>
      <c r="B4661" s="10" t="s">
        <v>5285</v>
      </c>
      <c r="C4661" s="10" t="s">
        <v>5286</v>
      </c>
      <c r="D4661" s="10" t="s">
        <v>35</v>
      </c>
      <c r="E4661" s="10" t="s">
        <v>34</v>
      </c>
      <c r="F4661" s="10">
        <v>35000</v>
      </c>
      <c r="G4661" s="10">
        <v>35000</v>
      </c>
      <c r="H4661" s="10">
        <v>1</v>
      </c>
      <c r="I4661" s="39"/>
    </row>
    <row r="4662" spans="1:9" ht="67.5" x14ac:dyDescent="0.25">
      <c r="A4662" s="10" t="s">
        <v>202</v>
      </c>
      <c r="B4662" s="10" t="s">
        <v>3705</v>
      </c>
      <c r="C4662" s="10" t="s">
        <v>3706</v>
      </c>
      <c r="D4662" s="10" t="s">
        <v>37</v>
      </c>
      <c r="E4662" s="10" t="s">
        <v>34</v>
      </c>
      <c r="F4662" s="10">
        <v>550000</v>
      </c>
      <c r="G4662" s="10">
        <v>550000</v>
      </c>
      <c r="H4662" s="10">
        <v>1</v>
      </c>
      <c r="I4662" s="39"/>
    </row>
    <row r="4663" spans="1:9" ht="81" x14ac:dyDescent="0.25">
      <c r="A4663" s="10" t="s">
        <v>202</v>
      </c>
      <c r="B4663" s="10" t="s">
        <v>3707</v>
      </c>
      <c r="C4663" s="10" t="s">
        <v>3708</v>
      </c>
      <c r="D4663" s="10" t="s">
        <v>37</v>
      </c>
      <c r="E4663" s="10" t="s">
        <v>34</v>
      </c>
      <c r="F4663" s="10">
        <v>500000</v>
      </c>
      <c r="G4663" s="10">
        <v>500000</v>
      </c>
      <c r="H4663" s="10">
        <v>1</v>
      </c>
      <c r="I4663" s="39"/>
    </row>
    <row r="4664" spans="1:9" ht="54" x14ac:dyDescent="0.25">
      <c r="A4664" s="10" t="s">
        <v>202</v>
      </c>
      <c r="B4664" s="10" t="s">
        <v>3709</v>
      </c>
      <c r="C4664" s="10" t="s">
        <v>3710</v>
      </c>
      <c r="D4664" s="10" t="s">
        <v>37</v>
      </c>
      <c r="E4664" s="10" t="s">
        <v>34</v>
      </c>
      <c r="F4664" s="10">
        <v>350000</v>
      </c>
      <c r="G4664" s="10">
        <v>350000</v>
      </c>
      <c r="H4664" s="10">
        <v>1</v>
      </c>
      <c r="I4664" s="39"/>
    </row>
    <row r="4665" spans="1:9" ht="67.5" x14ac:dyDescent="0.25">
      <c r="A4665" s="10" t="s">
        <v>202</v>
      </c>
      <c r="B4665" s="10" t="s">
        <v>760</v>
      </c>
      <c r="C4665" s="10" t="s">
        <v>761</v>
      </c>
      <c r="D4665" s="10" t="s">
        <v>35</v>
      </c>
      <c r="E4665" s="10" t="s">
        <v>34</v>
      </c>
      <c r="F4665" s="10">
        <v>0</v>
      </c>
      <c r="G4665" s="10">
        <v>0</v>
      </c>
      <c r="H4665" s="10">
        <v>1</v>
      </c>
      <c r="I4665" s="39"/>
    </row>
    <row r="4666" spans="1:9" ht="27" x14ac:dyDescent="0.25">
      <c r="A4666" s="10" t="s">
        <v>202</v>
      </c>
      <c r="B4666" s="10" t="s">
        <v>497</v>
      </c>
      <c r="C4666" s="10" t="s">
        <v>60</v>
      </c>
      <c r="D4666" s="10" t="s">
        <v>37</v>
      </c>
      <c r="E4666" s="10" t="s">
        <v>34</v>
      </c>
      <c r="F4666" s="10">
        <v>450000</v>
      </c>
      <c r="G4666" s="10">
        <v>450000</v>
      </c>
      <c r="H4666" s="10">
        <v>1</v>
      </c>
      <c r="I4666" s="39"/>
    </row>
    <row r="4667" spans="1:9" ht="27" x14ac:dyDescent="0.25">
      <c r="A4667" s="10" t="s">
        <v>202</v>
      </c>
      <c r="B4667" s="10" t="s">
        <v>498</v>
      </c>
      <c r="C4667" s="10" t="s">
        <v>60</v>
      </c>
      <c r="D4667" s="10" t="s">
        <v>37</v>
      </c>
      <c r="E4667" s="10" t="s">
        <v>34</v>
      </c>
      <c r="F4667" s="10">
        <v>520000</v>
      </c>
      <c r="G4667" s="10">
        <v>520000</v>
      </c>
      <c r="H4667" s="10">
        <v>1</v>
      </c>
      <c r="I4667" s="39"/>
    </row>
    <row r="4668" spans="1:9" ht="27" x14ac:dyDescent="0.25">
      <c r="A4668" s="10" t="s">
        <v>202</v>
      </c>
      <c r="B4668" s="10" t="s">
        <v>499</v>
      </c>
      <c r="C4668" s="10" t="s">
        <v>60</v>
      </c>
      <c r="D4668" s="10" t="s">
        <v>37</v>
      </c>
      <c r="E4668" s="10" t="s">
        <v>34</v>
      </c>
      <c r="F4668" s="10">
        <v>350000</v>
      </c>
      <c r="G4668" s="10">
        <v>350000</v>
      </c>
      <c r="H4668" s="10">
        <v>1</v>
      </c>
      <c r="I4668" s="39"/>
    </row>
    <row r="4669" spans="1:9" ht="27" x14ac:dyDescent="0.25">
      <c r="A4669" s="10" t="s">
        <v>202</v>
      </c>
      <c r="B4669" s="10" t="s">
        <v>500</v>
      </c>
      <c r="C4669" s="10" t="s">
        <v>60</v>
      </c>
      <c r="D4669" s="10" t="s">
        <v>37</v>
      </c>
      <c r="E4669" s="10" t="s">
        <v>34</v>
      </c>
      <c r="F4669" s="10">
        <v>520000</v>
      </c>
      <c r="G4669" s="10">
        <v>520000</v>
      </c>
      <c r="H4669" s="10">
        <v>1</v>
      </c>
      <c r="I4669" s="39"/>
    </row>
    <row r="4670" spans="1:9" ht="27" x14ac:dyDescent="0.25">
      <c r="A4670" s="10" t="s">
        <v>202</v>
      </c>
      <c r="B4670" s="10" t="s">
        <v>501</v>
      </c>
      <c r="C4670" s="10" t="s">
        <v>60</v>
      </c>
      <c r="D4670" s="10" t="s">
        <v>37</v>
      </c>
      <c r="E4670" s="10" t="s">
        <v>34</v>
      </c>
      <c r="F4670" s="10">
        <v>300000</v>
      </c>
      <c r="G4670" s="10">
        <v>300000</v>
      </c>
      <c r="H4670" s="10">
        <v>1</v>
      </c>
      <c r="I4670" s="39"/>
    </row>
    <row r="4671" spans="1:9" ht="27" x14ac:dyDescent="0.25">
      <c r="A4671" s="10" t="s">
        <v>202</v>
      </c>
      <c r="B4671" s="10" t="s">
        <v>502</v>
      </c>
      <c r="C4671" s="10" t="s">
        <v>60</v>
      </c>
      <c r="D4671" s="10" t="s">
        <v>37</v>
      </c>
      <c r="E4671" s="10" t="s">
        <v>34</v>
      </c>
      <c r="F4671" s="10">
        <v>390000</v>
      </c>
      <c r="G4671" s="10">
        <v>390000</v>
      </c>
      <c r="H4671" s="10">
        <v>1</v>
      </c>
      <c r="I4671" s="39"/>
    </row>
    <row r="4672" spans="1:9" ht="27" x14ac:dyDescent="0.25">
      <c r="A4672" s="10" t="s">
        <v>202</v>
      </c>
      <c r="B4672" s="10" t="s">
        <v>503</v>
      </c>
      <c r="C4672" s="10" t="s">
        <v>60</v>
      </c>
      <c r="D4672" s="10" t="s">
        <v>37</v>
      </c>
      <c r="E4672" s="10" t="s">
        <v>34</v>
      </c>
      <c r="F4672" s="10">
        <v>350000</v>
      </c>
      <c r="G4672" s="10">
        <v>350000</v>
      </c>
      <c r="H4672" s="10">
        <v>1</v>
      </c>
      <c r="I4672" s="39"/>
    </row>
    <row r="4673" spans="1:9" ht="27" x14ac:dyDescent="0.25">
      <c r="A4673" s="10" t="s">
        <v>202</v>
      </c>
      <c r="B4673" s="10" t="s">
        <v>504</v>
      </c>
      <c r="C4673" s="10" t="s">
        <v>60</v>
      </c>
      <c r="D4673" s="10" t="s">
        <v>37</v>
      </c>
      <c r="E4673" s="10" t="s">
        <v>34</v>
      </c>
      <c r="F4673" s="10">
        <v>470000</v>
      </c>
      <c r="G4673" s="10">
        <v>470000</v>
      </c>
      <c r="H4673" s="10">
        <v>1</v>
      </c>
      <c r="I4673" s="39"/>
    </row>
    <row r="4674" spans="1:9" x14ac:dyDescent="0.25">
      <c r="A4674" s="433" t="s">
        <v>32</v>
      </c>
      <c r="B4674" s="434"/>
      <c r="C4674" s="434"/>
      <c r="D4674" s="434"/>
      <c r="E4674" s="434"/>
      <c r="F4674" s="434"/>
      <c r="G4674" s="434"/>
      <c r="H4674" s="434"/>
      <c r="I4674" s="39"/>
    </row>
    <row r="4675" spans="1:9" ht="27" x14ac:dyDescent="0.25">
      <c r="A4675" s="10" t="s">
        <v>202</v>
      </c>
      <c r="B4675" s="10" t="s">
        <v>760</v>
      </c>
      <c r="C4675" s="10" t="s">
        <v>39</v>
      </c>
      <c r="D4675" s="20" t="s">
        <v>35</v>
      </c>
      <c r="E4675" s="20" t="s">
        <v>34</v>
      </c>
      <c r="F4675" s="87">
        <v>55000</v>
      </c>
      <c r="G4675" s="87">
        <v>55000</v>
      </c>
      <c r="H4675" s="35">
        <v>1</v>
      </c>
      <c r="I4675" s="39"/>
    </row>
    <row r="4676" spans="1:9" ht="27" x14ac:dyDescent="0.25">
      <c r="A4676" s="10" t="s">
        <v>202</v>
      </c>
      <c r="B4676" s="10" t="s">
        <v>762</v>
      </c>
      <c r="C4676" s="10" t="s">
        <v>39</v>
      </c>
      <c r="D4676" s="20" t="s">
        <v>35</v>
      </c>
      <c r="E4676" s="20" t="s">
        <v>34</v>
      </c>
      <c r="F4676" s="87">
        <v>60000</v>
      </c>
      <c r="G4676" s="87">
        <v>60000</v>
      </c>
      <c r="H4676" s="35">
        <v>1</v>
      </c>
      <c r="I4676" s="39"/>
    </row>
    <row r="4677" spans="1:9" ht="27" x14ac:dyDescent="0.25">
      <c r="A4677" s="10" t="s">
        <v>202</v>
      </c>
      <c r="B4677" s="10" t="s">
        <v>763</v>
      </c>
      <c r="C4677" s="10" t="s">
        <v>39</v>
      </c>
      <c r="D4677" s="20" t="s">
        <v>35</v>
      </c>
      <c r="E4677" s="20" t="s">
        <v>34</v>
      </c>
      <c r="F4677" s="87">
        <v>40000</v>
      </c>
      <c r="G4677" s="87">
        <v>40000</v>
      </c>
      <c r="H4677" s="35">
        <v>1</v>
      </c>
      <c r="I4677" s="39"/>
    </row>
    <row r="4678" spans="1:9" ht="27" x14ac:dyDescent="0.25">
      <c r="A4678" s="10" t="s">
        <v>202</v>
      </c>
      <c r="B4678" s="10" t="s">
        <v>764</v>
      </c>
      <c r="C4678" s="10" t="s">
        <v>39</v>
      </c>
      <c r="D4678" s="20" t="s">
        <v>35</v>
      </c>
      <c r="E4678" s="20" t="s">
        <v>34</v>
      </c>
      <c r="F4678" s="87">
        <v>65000</v>
      </c>
      <c r="G4678" s="87">
        <v>65000</v>
      </c>
      <c r="H4678" s="35">
        <v>1</v>
      </c>
      <c r="I4678" s="39"/>
    </row>
    <row r="4679" spans="1:9" ht="27" x14ac:dyDescent="0.25">
      <c r="A4679" s="10" t="s">
        <v>202</v>
      </c>
      <c r="B4679" s="10" t="s">
        <v>765</v>
      </c>
      <c r="C4679" s="10" t="s">
        <v>39</v>
      </c>
      <c r="D4679" s="20" t="s">
        <v>35</v>
      </c>
      <c r="E4679" s="20" t="s">
        <v>34</v>
      </c>
      <c r="F4679" s="87">
        <v>35000</v>
      </c>
      <c r="G4679" s="87">
        <v>35000</v>
      </c>
      <c r="H4679" s="35">
        <v>1</v>
      </c>
      <c r="I4679" s="39"/>
    </row>
    <row r="4680" spans="1:9" ht="27" x14ac:dyDescent="0.25">
      <c r="A4680" s="10" t="s">
        <v>202</v>
      </c>
      <c r="B4680" s="10" t="s">
        <v>766</v>
      </c>
      <c r="C4680" s="10" t="s">
        <v>39</v>
      </c>
      <c r="D4680" s="20" t="s">
        <v>35</v>
      </c>
      <c r="E4680" s="20" t="s">
        <v>34</v>
      </c>
      <c r="F4680" s="87">
        <v>45000</v>
      </c>
      <c r="G4680" s="87">
        <v>45000</v>
      </c>
      <c r="H4680" s="35">
        <v>1</v>
      </c>
      <c r="I4680" s="39"/>
    </row>
    <row r="4681" spans="1:9" ht="27" x14ac:dyDescent="0.25">
      <c r="A4681" s="10" t="s">
        <v>202</v>
      </c>
      <c r="B4681" s="10" t="s">
        <v>767</v>
      </c>
      <c r="C4681" s="10" t="s">
        <v>39</v>
      </c>
      <c r="D4681" s="20" t="s">
        <v>35</v>
      </c>
      <c r="E4681" s="20" t="s">
        <v>34</v>
      </c>
      <c r="F4681" s="87">
        <v>35000</v>
      </c>
      <c r="G4681" s="87">
        <v>35000</v>
      </c>
      <c r="H4681" s="35">
        <v>1</v>
      </c>
      <c r="I4681" s="39"/>
    </row>
    <row r="4682" spans="1:9" ht="27" x14ac:dyDescent="0.25">
      <c r="A4682" s="10" t="s">
        <v>202</v>
      </c>
      <c r="B4682" s="10" t="s">
        <v>768</v>
      </c>
      <c r="C4682" s="10" t="s">
        <v>39</v>
      </c>
      <c r="D4682" s="20" t="s">
        <v>35</v>
      </c>
      <c r="E4682" s="20" t="s">
        <v>34</v>
      </c>
      <c r="F4682" s="87">
        <v>53000</v>
      </c>
      <c r="G4682" s="87">
        <v>53000</v>
      </c>
      <c r="H4682" s="35">
        <v>1</v>
      </c>
      <c r="I4682" s="39"/>
    </row>
    <row r="4683" spans="1:9" x14ac:dyDescent="0.25">
      <c r="A4683" s="429" t="s">
        <v>6126</v>
      </c>
      <c r="B4683" s="430"/>
      <c r="C4683" s="430"/>
      <c r="D4683" s="430"/>
      <c r="E4683" s="430"/>
      <c r="F4683" s="430"/>
      <c r="G4683" s="430"/>
      <c r="H4683" s="430"/>
      <c r="I4683" s="39"/>
    </row>
    <row r="4684" spans="1:9" x14ac:dyDescent="0.25">
      <c r="A4684" s="433" t="s">
        <v>38</v>
      </c>
      <c r="B4684" s="434"/>
      <c r="C4684" s="434"/>
      <c r="D4684" s="434"/>
      <c r="E4684" s="434"/>
      <c r="F4684" s="434"/>
      <c r="G4684" s="434"/>
      <c r="H4684" s="434"/>
      <c r="I4684" s="39"/>
    </row>
    <row r="4685" spans="1:9" ht="54" x14ac:dyDescent="0.25">
      <c r="A4685" s="209">
        <v>5113</v>
      </c>
      <c r="B4685" s="209" t="s">
        <v>5949</v>
      </c>
      <c r="C4685" s="209" t="s">
        <v>5950</v>
      </c>
      <c r="D4685" s="209" t="s">
        <v>35</v>
      </c>
      <c r="E4685" s="209" t="s">
        <v>34</v>
      </c>
      <c r="F4685" s="209">
        <v>11046580</v>
      </c>
      <c r="G4685" s="209">
        <v>11046580</v>
      </c>
      <c r="H4685" s="209">
        <v>1</v>
      </c>
      <c r="I4685" s="39"/>
    </row>
    <row r="4686" spans="1:9" x14ac:dyDescent="0.25">
      <c r="A4686" s="433" t="s">
        <v>32</v>
      </c>
      <c r="B4686" s="434"/>
      <c r="C4686" s="434"/>
      <c r="D4686" s="434"/>
      <c r="E4686" s="434"/>
      <c r="F4686" s="434"/>
      <c r="G4686" s="434"/>
      <c r="H4686" s="434"/>
      <c r="I4686" s="39"/>
    </row>
    <row r="4687" spans="1:9" ht="27" x14ac:dyDescent="0.25">
      <c r="A4687" s="249">
        <v>5113</v>
      </c>
      <c r="B4687" s="249" t="s">
        <v>6561</v>
      </c>
      <c r="C4687" s="249" t="s">
        <v>111</v>
      </c>
      <c r="D4687" s="249" t="s">
        <v>40</v>
      </c>
      <c r="E4687" s="249" t="s">
        <v>34</v>
      </c>
      <c r="F4687" s="249">
        <v>221000</v>
      </c>
      <c r="G4687" s="249">
        <v>221000</v>
      </c>
      <c r="H4687" s="249">
        <v>1</v>
      </c>
      <c r="I4687" s="39"/>
    </row>
    <row r="4688" spans="1:9" ht="54" x14ac:dyDescent="0.25">
      <c r="A4688" s="207">
        <v>5113</v>
      </c>
      <c r="B4688" s="207" t="s">
        <v>5920</v>
      </c>
      <c r="C4688" s="207" t="s">
        <v>5921</v>
      </c>
      <c r="D4688" s="207" t="s">
        <v>33</v>
      </c>
      <c r="E4688" s="207" t="s">
        <v>34</v>
      </c>
      <c r="F4688" s="207">
        <v>66000</v>
      </c>
      <c r="G4688" s="207">
        <v>66000</v>
      </c>
      <c r="H4688" s="207">
        <v>1</v>
      </c>
      <c r="I4688" s="39"/>
    </row>
    <row r="4689" spans="1:9" x14ac:dyDescent="0.25">
      <c r="A4689" s="429" t="s">
        <v>2618</v>
      </c>
      <c r="B4689" s="430"/>
      <c r="C4689" s="430"/>
      <c r="D4689" s="430"/>
      <c r="E4689" s="430"/>
      <c r="F4689" s="430"/>
      <c r="G4689" s="430"/>
      <c r="H4689" s="430"/>
      <c r="I4689" s="39"/>
    </row>
    <row r="4690" spans="1:9" x14ac:dyDescent="0.25">
      <c r="A4690" s="433" t="s">
        <v>38</v>
      </c>
      <c r="B4690" s="434"/>
      <c r="C4690" s="434"/>
      <c r="D4690" s="434"/>
      <c r="E4690" s="434"/>
      <c r="F4690" s="434"/>
      <c r="G4690" s="434"/>
      <c r="H4690" s="434"/>
      <c r="I4690" s="39"/>
    </row>
    <row r="4691" spans="1:9" ht="40.5" x14ac:dyDescent="0.25">
      <c r="A4691" s="10">
        <v>4251</v>
      </c>
      <c r="B4691" s="10" t="s">
        <v>7254</v>
      </c>
      <c r="C4691" s="10" t="s">
        <v>251</v>
      </c>
      <c r="D4691" s="10" t="s">
        <v>35</v>
      </c>
      <c r="E4691" s="10" t="s">
        <v>34</v>
      </c>
      <c r="F4691" s="10">
        <v>78000000</v>
      </c>
      <c r="G4691" s="10">
        <v>78000000</v>
      </c>
      <c r="H4691" s="10">
        <v>1</v>
      </c>
      <c r="I4691" s="39"/>
    </row>
    <row r="4692" spans="1:9" ht="27" x14ac:dyDescent="0.25">
      <c r="A4692" s="10"/>
      <c r="B4692" s="10" t="s">
        <v>3240</v>
      </c>
      <c r="C4692" s="10" t="s">
        <v>3241</v>
      </c>
      <c r="D4692" s="10" t="s">
        <v>37</v>
      </c>
      <c r="E4692" s="10" t="s">
        <v>34</v>
      </c>
      <c r="F4692" s="10">
        <v>155980000</v>
      </c>
      <c r="G4692" s="10">
        <v>155980000</v>
      </c>
      <c r="H4692" s="10">
        <v>1</v>
      </c>
      <c r="I4692" s="39"/>
    </row>
    <row r="4693" spans="1:9" ht="40.5" x14ac:dyDescent="0.25">
      <c r="A4693" s="10" t="s">
        <v>131</v>
      </c>
      <c r="B4693" s="10" t="s">
        <v>769</v>
      </c>
      <c r="C4693" s="10" t="s">
        <v>251</v>
      </c>
      <c r="D4693" s="10" t="s">
        <v>37</v>
      </c>
      <c r="E4693" s="10" t="s">
        <v>34</v>
      </c>
      <c r="F4693" s="10">
        <v>0</v>
      </c>
      <c r="G4693" s="10">
        <v>0</v>
      </c>
      <c r="H4693" s="10">
        <v>1</v>
      </c>
      <c r="I4693" s="39"/>
    </row>
    <row r="4694" spans="1:9" x14ac:dyDescent="0.25">
      <c r="A4694" s="431" t="s">
        <v>3683</v>
      </c>
      <c r="B4694" s="432"/>
      <c r="C4694" s="432"/>
      <c r="D4694" s="432"/>
      <c r="E4694" s="432"/>
      <c r="F4694" s="432"/>
      <c r="G4694" s="432"/>
      <c r="H4694" s="432"/>
      <c r="I4694" s="39"/>
    </row>
    <row r="4695" spans="1:9" x14ac:dyDescent="0.25">
      <c r="A4695" s="10"/>
      <c r="B4695" s="433" t="s">
        <v>38</v>
      </c>
      <c r="C4695" s="434"/>
      <c r="D4695" s="434"/>
      <c r="E4695" s="434"/>
      <c r="F4695" s="434"/>
      <c r="G4695" s="437"/>
      <c r="H4695" s="35"/>
      <c r="I4695" s="39"/>
    </row>
    <row r="4696" spans="1:9" ht="54" x14ac:dyDescent="0.25">
      <c r="A4696" s="200">
        <v>4251</v>
      </c>
      <c r="B4696" s="200" t="s">
        <v>5750</v>
      </c>
      <c r="C4696" s="200" t="s">
        <v>5751</v>
      </c>
      <c r="D4696" s="200" t="s">
        <v>35</v>
      </c>
      <c r="E4696" s="200" t="s">
        <v>34</v>
      </c>
      <c r="F4696" s="200">
        <v>170767</v>
      </c>
      <c r="G4696" s="200">
        <v>170767</v>
      </c>
      <c r="H4696" s="200">
        <v>1</v>
      </c>
      <c r="I4696" s="39"/>
    </row>
    <row r="4697" spans="1:9" ht="27" x14ac:dyDescent="0.25">
      <c r="A4697" s="200">
        <v>5112</v>
      </c>
      <c r="B4697" s="200" t="s">
        <v>3684</v>
      </c>
      <c r="C4697" s="200" t="s">
        <v>104</v>
      </c>
      <c r="D4697" s="200" t="s">
        <v>40</v>
      </c>
      <c r="E4697" s="200" t="s">
        <v>34</v>
      </c>
      <c r="F4697" s="200">
        <v>74688360</v>
      </c>
      <c r="G4697" s="200">
        <v>74688360</v>
      </c>
      <c r="H4697" s="200">
        <v>1</v>
      </c>
      <c r="I4697" s="39"/>
    </row>
    <row r="4698" spans="1:9" x14ac:dyDescent="0.25">
      <c r="A4698" s="433" t="s">
        <v>32</v>
      </c>
      <c r="B4698" s="434"/>
      <c r="C4698" s="434"/>
      <c r="D4698" s="434"/>
      <c r="E4698" s="434"/>
      <c r="F4698" s="434"/>
      <c r="G4698" s="434"/>
      <c r="H4698" s="434"/>
      <c r="I4698" s="39"/>
    </row>
    <row r="4699" spans="1:9" ht="27" x14ac:dyDescent="0.25">
      <c r="A4699" s="327">
        <v>4251</v>
      </c>
      <c r="B4699" s="327" t="s">
        <v>7439</v>
      </c>
      <c r="C4699" s="327" t="s">
        <v>111</v>
      </c>
      <c r="D4699" s="327" t="s">
        <v>40</v>
      </c>
      <c r="E4699" s="327" t="s">
        <v>34</v>
      </c>
      <c r="F4699" s="327">
        <v>1400000</v>
      </c>
      <c r="G4699" s="327">
        <v>1400000</v>
      </c>
      <c r="H4699" s="327">
        <v>1</v>
      </c>
      <c r="I4699" s="39"/>
    </row>
    <row r="4700" spans="1:9" ht="27" x14ac:dyDescent="0.25">
      <c r="A4700" s="91">
        <v>5112</v>
      </c>
      <c r="B4700" s="327" t="s">
        <v>3685</v>
      </c>
      <c r="C4700" s="327" t="s">
        <v>61</v>
      </c>
      <c r="D4700" s="327" t="s">
        <v>33</v>
      </c>
      <c r="E4700" s="327" t="s">
        <v>34</v>
      </c>
      <c r="F4700" s="327">
        <v>408696</v>
      </c>
      <c r="G4700" s="327">
        <v>408696</v>
      </c>
      <c r="H4700" s="327">
        <v>1</v>
      </c>
      <c r="I4700" s="39"/>
    </row>
    <row r="4701" spans="1:9" ht="15" customHeight="1" x14ac:dyDescent="0.25">
      <c r="A4701" s="431" t="s">
        <v>2586</v>
      </c>
      <c r="B4701" s="432"/>
      <c r="C4701" s="432"/>
      <c r="D4701" s="432"/>
      <c r="E4701" s="432"/>
      <c r="F4701" s="432"/>
      <c r="G4701" s="432"/>
      <c r="H4701" s="432"/>
      <c r="I4701" s="39"/>
    </row>
    <row r="4702" spans="1:9" x14ac:dyDescent="0.25">
      <c r="A4702" s="10"/>
      <c r="B4702" s="433" t="s">
        <v>38</v>
      </c>
      <c r="C4702" s="434"/>
      <c r="D4702" s="434"/>
      <c r="E4702" s="434"/>
      <c r="F4702" s="434"/>
      <c r="G4702" s="437"/>
      <c r="H4702" s="35"/>
      <c r="I4702" s="39"/>
    </row>
    <row r="4703" spans="1:9" ht="40.5" x14ac:dyDescent="0.25">
      <c r="A4703" s="10" t="s">
        <v>131</v>
      </c>
      <c r="B4703" s="10" t="s">
        <v>3248</v>
      </c>
      <c r="C4703" s="10" t="s">
        <v>3249</v>
      </c>
      <c r="D4703" s="10" t="s">
        <v>35</v>
      </c>
      <c r="E4703" s="10" t="s">
        <v>34</v>
      </c>
      <c r="F4703" s="10">
        <v>6314976</v>
      </c>
      <c r="G4703" s="10">
        <v>6314976</v>
      </c>
      <c r="H4703" s="10">
        <v>1</v>
      </c>
      <c r="I4703" s="39"/>
    </row>
    <row r="4704" spans="1:9" ht="40.5" x14ac:dyDescent="0.25">
      <c r="A4704" s="10" t="s">
        <v>131</v>
      </c>
      <c r="B4704" s="10" t="s">
        <v>770</v>
      </c>
      <c r="C4704" s="10" t="s">
        <v>771</v>
      </c>
      <c r="D4704" s="10" t="s">
        <v>35</v>
      </c>
      <c r="E4704" s="10" t="s">
        <v>34</v>
      </c>
      <c r="F4704" s="10">
        <v>0</v>
      </c>
      <c r="G4704" s="10">
        <v>0</v>
      </c>
      <c r="H4704" s="10">
        <v>1</v>
      </c>
      <c r="I4704" s="39"/>
    </row>
    <row r="4705" spans="1:9" ht="15" customHeight="1" x14ac:dyDescent="0.25">
      <c r="A4705" s="431" t="s">
        <v>2619</v>
      </c>
      <c r="B4705" s="432"/>
      <c r="C4705" s="432"/>
      <c r="D4705" s="432"/>
      <c r="E4705" s="432"/>
      <c r="F4705" s="432"/>
      <c r="G4705" s="432"/>
      <c r="H4705" s="432"/>
      <c r="I4705" s="39"/>
    </row>
    <row r="4706" spans="1:9" x14ac:dyDescent="0.25">
      <c r="A4706" s="433" t="s">
        <v>38</v>
      </c>
      <c r="B4706" s="434"/>
      <c r="C4706" s="434"/>
      <c r="D4706" s="434"/>
      <c r="E4706" s="434"/>
      <c r="F4706" s="434"/>
      <c r="G4706" s="434"/>
      <c r="H4706" s="434"/>
      <c r="I4706" s="39"/>
    </row>
    <row r="4707" spans="1:9" ht="54" x14ac:dyDescent="0.25">
      <c r="A4707" s="10">
        <v>4251</v>
      </c>
      <c r="B4707" s="10" t="s">
        <v>3250</v>
      </c>
      <c r="C4707" s="10" t="s">
        <v>3251</v>
      </c>
      <c r="D4707" s="10" t="s">
        <v>35</v>
      </c>
      <c r="E4707" s="10" t="s">
        <v>34</v>
      </c>
      <c r="F4707" s="10">
        <v>9799325</v>
      </c>
      <c r="G4707" s="10">
        <v>9799325</v>
      </c>
      <c r="H4707" s="10">
        <v>1</v>
      </c>
      <c r="I4707" s="39"/>
    </row>
    <row r="4708" spans="1:9" ht="54" x14ac:dyDescent="0.25">
      <c r="A4708" s="10" t="s">
        <v>131</v>
      </c>
      <c r="B4708" s="10" t="s">
        <v>772</v>
      </c>
      <c r="C4708" s="10" t="s">
        <v>773</v>
      </c>
      <c r="D4708" s="10" t="s">
        <v>35</v>
      </c>
      <c r="E4708" s="10" t="s">
        <v>34</v>
      </c>
      <c r="F4708" s="10">
        <v>0</v>
      </c>
      <c r="G4708" s="10">
        <v>0</v>
      </c>
      <c r="H4708" s="10">
        <v>1</v>
      </c>
      <c r="I4708" s="39"/>
    </row>
    <row r="4709" spans="1:9" x14ac:dyDescent="0.25">
      <c r="A4709" s="433" t="s">
        <v>32</v>
      </c>
      <c r="B4709" s="434"/>
      <c r="C4709" s="434"/>
      <c r="D4709" s="434"/>
      <c r="E4709" s="434"/>
      <c r="F4709" s="434"/>
      <c r="G4709" s="434"/>
      <c r="H4709" s="434"/>
      <c r="I4709" s="39"/>
    </row>
    <row r="4710" spans="1:9" ht="27" x14ac:dyDescent="0.25">
      <c r="A4710" s="327">
        <v>4221</v>
      </c>
      <c r="B4710" s="327" t="s">
        <v>7440</v>
      </c>
      <c r="C4710" s="327" t="s">
        <v>111</v>
      </c>
      <c r="D4710" s="327" t="s">
        <v>40</v>
      </c>
      <c r="E4710" s="327" t="s">
        <v>34</v>
      </c>
      <c r="F4710" s="327">
        <v>126300</v>
      </c>
      <c r="G4710" s="327">
        <v>126300</v>
      </c>
      <c r="H4710" s="327">
        <v>1</v>
      </c>
      <c r="I4710" s="39"/>
    </row>
    <row r="4711" spans="1:9" ht="15" customHeight="1" x14ac:dyDescent="0.25">
      <c r="A4711" s="431" t="s">
        <v>2620</v>
      </c>
      <c r="B4711" s="432"/>
      <c r="C4711" s="432"/>
      <c r="D4711" s="432"/>
      <c r="E4711" s="432"/>
      <c r="F4711" s="432"/>
      <c r="G4711" s="432"/>
      <c r="H4711" s="432"/>
      <c r="I4711" s="39"/>
    </row>
    <row r="4712" spans="1:9" x14ac:dyDescent="0.25">
      <c r="A4712" s="433" t="s">
        <v>38</v>
      </c>
      <c r="B4712" s="434"/>
      <c r="C4712" s="434"/>
      <c r="D4712" s="434"/>
      <c r="E4712" s="434"/>
      <c r="F4712" s="434"/>
      <c r="G4712" s="434"/>
      <c r="H4712" s="434"/>
      <c r="I4712" s="39"/>
    </row>
    <row r="4713" spans="1:9" ht="40.5" x14ac:dyDescent="0.25">
      <c r="A4713" s="10" t="s">
        <v>133</v>
      </c>
      <c r="B4713" s="10" t="s">
        <v>774</v>
      </c>
      <c r="C4713" s="10" t="s">
        <v>775</v>
      </c>
      <c r="D4713" s="20" t="s">
        <v>35</v>
      </c>
      <c r="E4713" s="20" t="s">
        <v>34</v>
      </c>
      <c r="F4713" s="20">
        <v>14700000</v>
      </c>
      <c r="G4713" s="20">
        <v>14700000</v>
      </c>
      <c r="H4713" s="35">
        <v>1</v>
      </c>
      <c r="I4713" s="39"/>
    </row>
    <row r="4714" spans="1:9" ht="15" customHeight="1" x14ac:dyDescent="0.25">
      <c r="A4714" s="433" t="s">
        <v>32</v>
      </c>
      <c r="B4714" s="434"/>
      <c r="C4714" s="434"/>
      <c r="D4714" s="434"/>
      <c r="E4714" s="434"/>
      <c r="F4714" s="434"/>
      <c r="G4714" s="434"/>
      <c r="H4714" s="434"/>
      <c r="I4714" s="39"/>
    </row>
    <row r="4715" spans="1:9" ht="54" x14ac:dyDescent="0.25">
      <c r="A4715" s="10">
        <v>4861</v>
      </c>
      <c r="B4715" s="10" t="s">
        <v>8207</v>
      </c>
      <c r="C4715" s="10" t="s">
        <v>777</v>
      </c>
      <c r="D4715" s="10" t="s">
        <v>35</v>
      </c>
      <c r="E4715" s="10" t="s">
        <v>34</v>
      </c>
      <c r="F4715" s="10">
        <v>0</v>
      </c>
      <c r="G4715" s="10">
        <v>0</v>
      </c>
      <c r="H4715" s="10">
        <v>1</v>
      </c>
      <c r="I4715" s="39"/>
    </row>
    <row r="4716" spans="1:9" ht="54" x14ac:dyDescent="0.25">
      <c r="A4716" s="10" t="s">
        <v>133</v>
      </c>
      <c r="B4716" s="10" t="s">
        <v>776</v>
      </c>
      <c r="C4716" s="10" t="s">
        <v>777</v>
      </c>
      <c r="D4716" s="10" t="s">
        <v>35</v>
      </c>
      <c r="E4716" s="10" t="s">
        <v>34</v>
      </c>
      <c r="F4716" s="10">
        <v>25000000</v>
      </c>
      <c r="G4716" s="10">
        <v>25000000</v>
      </c>
      <c r="H4716" s="10">
        <v>1</v>
      </c>
      <c r="I4716" s="39"/>
    </row>
    <row r="4717" spans="1:9" x14ac:dyDescent="0.25">
      <c r="A4717" s="431" t="s">
        <v>2687</v>
      </c>
      <c r="B4717" s="432"/>
      <c r="C4717" s="432"/>
      <c r="D4717" s="432"/>
      <c r="E4717" s="432"/>
      <c r="F4717" s="432"/>
      <c r="G4717" s="432"/>
      <c r="H4717" s="432"/>
      <c r="I4717" s="39"/>
    </row>
    <row r="4718" spans="1:9" x14ac:dyDescent="0.25">
      <c r="A4718" s="433" t="s">
        <v>32</v>
      </c>
      <c r="B4718" s="434"/>
      <c r="C4718" s="434"/>
      <c r="D4718" s="434"/>
      <c r="E4718" s="434"/>
      <c r="F4718" s="434"/>
      <c r="G4718" s="434"/>
      <c r="H4718" s="434"/>
      <c r="I4718" s="39"/>
    </row>
    <row r="4719" spans="1:9" ht="54" x14ac:dyDescent="0.25">
      <c r="A4719" s="35">
        <v>4213</v>
      </c>
      <c r="B4719" s="35" t="s">
        <v>3256</v>
      </c>
      <c r="C4719" s="35" t="s">
        <v>3257</v>
      </c>
      <c r="D4719" s="35" t="s">
        <v>35</v>
      </c>
      <c r="E4719" s="35" t="s">
        <v>34</v>
      </c>
      <c r="F4719" s="35">
        <v>2000000</v>
      </c>
      <c r="G4719" s="35">
        <v>2000000</v>
      </c>
      <c r="H4719" s="35">
        <v>1</v>
      </c>
      <c r="I4719" s="39"/>
    </row>
    <row r="4720" spans="1:9" ht="40.5" x14ac:dyDescent="0.25">
      <c r="A4720" s="35" t="s">
        <v>255</v>
      </c>
      <c r="B4720" s="35" t="s">
        <v>778</v>
      </c>
      <c r="C4720" s="35" t="s">
        <v>779</v>
      </c>
      <c r="D4720" s="35" t="s">
        <v>35</v>
      </c>
      <c r="E4720" s="35" t="s">
        <v>34</v>
      </c>
      <c r="F4720" s="35">
        <v>0</v>
      </c>
      <c r="G4720" s="35">
        <v>0</v>
      </c>
      <c r="H4720" s="35">
        <v>1</v>
      </c>
      <c r="I4720" s="39"/>
    </row>
    <row r="4721" spans="1:9" ht="40.5" x14ac:dyDescent="0.25">
      <c r="A4721" s="10" t="s">
        <v>255</v>
      </c>
      <c r="B4721" s="10" t="s">
        <v>780</v>
      </c>
      <c r="C4721" s="10" t="s">
        <v>781</v>
      </c>
      <c r="D4721" s="10" t="s">
        <v>35</v>
      </c>
      <c r="E4721" s="10" t="s">
        <v>34</v>
      </c>
      <c r="F4721" s="10">
        <v>3460000</v>
      </c>
      <c r="G4721" s="10">
        <v>3460000</v>
      </c>
      <c r="H4721" s="10">
        <v>1</v>
      </c>
      <c r="I4721" s="39"/>
    </row>
    <row r="4722" spans="1:9" x14ac:dyDescent="0.25">
      <c r="A4722" s="431" t="s">
        <v>2688</v>
      </c>
      <c r="B4722" s="432"/>
      <c r="C4722" s="432"/>
      <c r="D4722" s="432"/>
      <c r="E4722" s="432"/>
      <c r="F4722" s="432"/>
      <c r="G4722" s="432"/>
      <c r="H4722" s="432"/>
      <c r="I4722" s="39"/>
    </row>
    <row r="4723" spans="1:9" x14ac:dyDescent="0.25">
      <c r="A4723" s="433" t="s">
        <v>32</v>
      </c>
      <c r="B4723" s="434"/>
      <c r="C4723" s="434"/>
      <c r="D4723" s="434"/>
      <c r="E4723" s="434"/>
      <c r="F4723" s="434"/>
      <c r="G4723" s="434"/>
      <c r="H4723" s="434"/>
      <c r="I4723" s="39"/>
    </row>
    <row r="4724" spans="1:9" ht="40.5" x14ac:dyDescent="0.25">
      <c r="A4724" s="10" t="s">
        <v>255</v>
      </c>
      <c r="B4724" s="10" t="s">
        <v>782</v>
      </c>
      <c r="C4724" s="10" t="s">
        <v>521</v>
      </c>
      <c r="D4724" s="20" t="s">
        <v>35</v>
      </c>
      <c r="E4724" s="20" t="s">
        <v>34</v>
      </c>
      <c r="F4724" s="20">
        <v>0</v>
      </c>
      <c r="G4724" s="20">
        <v>0</v>
      </c>
      <c r="H4724" s="35">
        <v>1</v>
      </c>
      <c r="I4724" s="39"/>
    </row>
    <row r="4725" spans="1:9" ht="15" customHeight="1" x14ac:dyDescent="0.25">
      <c r="A4725" s="429" t="s">
        <v>2621</v>
      </c>
      <c r="B4725" s="430"/>
      <c r="C4725" s="430"/>
      <c r="D4725" s="430"/>
      <c r="E4725" s="430"/>
      <c r="F4725" s="430"/>
      <c r="G4725" s="430"/>
      <c r="H4725" s="430"/>
      <c r="I4725" s="39"/>
    </row>
    <row r="4726" spans="1:9" x14ac:dyDescent="0.25">
      <c r="A4726" s="433" t="s">
        <v>38</v>
      </c>
      <c r="B4726" s="434"/>
      <c r="C4726" s="434"/>
      <c r="D4726" s="434"/>
      <c r="E4726" s="434"/>
      <c r="F4726" s="434"/>
      <c r="G4726" s="434"/>
      <c r="H4726" s="434"/>
      <c r="I4726" s="39"/>
    </row>
    <row r="4727" spans="1:9" ht="54" x14ac:dyDescent="0.25">
      <c r="A4727" s="10" t="s">
        <v>115</v>
      </c>
      <c r="B4727" s="10" t="s">
        <v>783</v>
      </c>
      <c r="C4727" s="10" t="s">
        <v>784</v>
      </c>
      <c r="D4727" s="20" t="s">
        <v>35</v>
      </c>
      <c r="E4727" s="20" t="s">
        <v>34</v>
      </c>
      <c r="F4727" s="20">
        <v>0</v>
      </c>
      <c r="G4727" s="20">
        <v>0</v>
      </c>
      <c r="H4727" s="35">
        <v>1</v>
      </c>
      <c r="I4727" s="39"/>
    </row>
    <row r="4728" spans="1:9" x14ac:dyDescent="0.25">
      <c r="A4728" s="431" t="s">
        <v>2677</v>
      </c>
      <c r="B4728" s="432"/>
      <c r="C4728" s="432"/>
      <c r="D4728" s="432"/>
      <c r="E4728" s="432"/>
      <c r="F4728" s="432"/>
      <c r="G4728" s="432"/>
      <c r="H4728" s="432"/>
      <c r="I4728" s="39"/>
    </row>
    <row r="4729" spans="1:9" x14ac:dyDescent="0.25">
      <c r="A4729" s="433" t="s">
        <v>8</v>
      </c>
      <c r="B4729" s="434"/>
      <c r="C4729" s="434"/>
      <c r="D4729" s="434"/>
      <c r="E4729" s="434"/>
      <c r="F4729" s="434"/>
      <c r="G4729" s="434"/>
      <c r="H4729" s="434"/>
      <c r="I4729" s="39"/>
    </row>
    <row r="4730" spans="1:9" x14ac:dyDescent="0.25">
      <c r="A4730" s="237">
        <v>5129</v>
      </c>
      <c r="B4730" s="237" t="s">
        <v>6365</v>
      </c>
      <c r="C4730" s="237" t="s">
        <v>6366</v>
      </c>
      <c r="D4730" s="237" t="s">
        <v>35</v>
      </c>
      <c r="E4730" s="237" t="s">
        <v>34</v>
      </c>
      <c r="F4730" s="237">
        <v>110000</v>
      </c>
      <c r="G4730" s="237">
        <f>+F4730*H4730</f>
        <v>110000</v>
      </c>
      <c r="H4730" s="237">
        <v>1</v>
      </c>
      <c r="I4730" s="39"/>
    </row>
    <row r="4731" spans="1:9" x14ac:dyDescent="0.25">
      <c r="A4731" s="237">
        <v>5129</v>
      </c>
      <c r="B4731" s="237" t="s">
        <v>6363</v>
      </c>
      <c r="C4731" s="237" t="s">
        <v>6364</v>
      </c>
      <c r="D4731" s="237" t="s">
        <v>10</v>
      </c>
      <c r="E4731" s="237" t="s">
        <v>56</v>
      </c>
      <c r="F4731" s="237">
        <v>45000</v>
      </c>
      <c r="G4731" s="237">
        <f>+F4731*H4731</f>
        <v>349200</v>
      </c>
      <c r="H4731" s="237">
        <v>7.76</v>
      </c>
      <c r="I4731" s="39"/>
    </row>
    <row r="4732" spans="1:9" x14ac:dyDescent="0.25">
      <c r="A4732" s="237">
        <v>5129</v>
      </c>
      <c r="B4732" s="237" t="s">
        <v>6349</v>
      </c>
      <c r="C4732" s="237" t="s">
        <v>98</v>
      </c>
      <c r="D4732" s="237" t="s">
        <v>10</v>
      </c>
      <c r="E4732" s="237" t="s">
        <v>11</v>
      </c>
      <c r="F4732" s="237">
        <v>175000</v>
      </c>
      <c r="G4732" s="237">
        <f>+F4732*H4732</f>
        <v>700000</v>
      </c>
      <c r="H4732" s="237">
        <v>4</v>
      </c>
      <c r="I4732" s="39"/>
    </row>
    <row r="4733" spans="1:9" ht="27" x14ac:dyDescent="0.25">
      <c r="A4733" s="237">
        <v>5129</v>
      </c>
      <c r="B4733" s="237" t="s">
        <v>6350</v>
      </c>
      <c r="C4733" s="237" t="s">
        <v>6351</v>
      </c>
      <c r="D4733" s="237" t="s">
        <v>10</v>
      </c>
      <c r="E4733" s="237" t="s">
        <v>11</v>
      </c>
      <c r="F4733" s="237">
        <v>120000</v>
      </c>
      <c r="G4733" s="237">
        <f t="shared" ref="G4733:G4740" si="105">+F4733*H4733</f>
        <v>240000</v>
      </c>
      <c r="H4733" s="237">
        <v>2</v>
      </c>
      <c r="I4733" s="39"/>
    </row>
    <row r="4734" spans="1:9" ht="27" x14ac:dyDescent="0.25">
      <c r="A4734" s="237">
        <v>5129</v>
      </c>
      <c r="B4734" s="237" t="s">
        <v>6352</v>
      </c>
      <c r="C4734" s="237" t="s">
        <v>6353</v>
      </c>
      <c r="D4734" s="237" t="s">
        <v>10</v>
      </c>
      <c r="E4734" s="237" t="s">
        <v>11</v>
      </c>
      <c r="F4734" s="237">
        <v>250000</v>
      </c>
      <c r="G4734" s="237">
        <f t="shared" si="105"/>
        <v>500000</v>
      </c>
      <c r="H4734" s="237">
        <v>2</v>
      </c>
      <c r="I4734" s="39"/>
    </row>
    <row r="4735" spans="1:9" x14ac:dyDescent="0.25">
      <c r="A4735" s="237">
        <v>5129</v>
      </c>
      <c r="B4735" s="237" t="s">
        <v>6354</v>
      </c>
      <c r="C4735" s="237" t="s">
        <v>100</v>
      </c>
      <c r="D4735" s="237" t="s">
        <v>10</v>
      </c>
      <c r="E4735" s="237" t="s">
        <v>11</v>
      </c>
      <c r="F4735" s="237">
        <v>100000</v>
      </c>
      <c r="G4735" s="237">
        <f t="shared" si="105"/>
        <v>100000</v>
      </c>
      <c r="H4735" s="237">
        <v>1</v>
      </c>
      <c r="I4735" s="39"/>
    </row>
    <row r="4736" spans="1:9" ht="27" x14ac:dyDescent="0.25">
      <c r="A4736" s="237">
        <v>5129</v>
      </c>
      <c r="B4736" s="237" t="s">
        <v>6355</v>
      </c>
      <c r="C4736" s="237" t="s">
        <v>6356</v>
      </c>
      <c r="D4736" s="237" t="s">
        <v>10</v>
      </c>
      <c r="E4736" s="237" t="s">
        <v>11</v>
      </c>
      <c r="F4736" s="237">
        <v>250000</v>
      </c>
      <c r="G4736" s="237">
        <f t="shared" si="105"/>
        <v>500000</v>
      </c>
      <c r="H4736" s="237">
        <v>2</v>
      </c>
      <c r="I4736" s="39"/>
    </row>
    <row r="4737" spans="1:9" ht="40.5" x14ac:dyDescent="0.25">
      <c r="A4737" s="237">
        <v>5129</v>
      </c>
      <c r="B4737" s="237" t="s">
        <v>6357</v>
      </c>
      <c r="C4737" s="237" t="s">
        <v>6358</v>
      </c>
      <c r="D4737" s="237" t="s">
        <v>10</v>
      </c>
      <c r="E4737" s="237" t="s">
        <v>11</v>
      </c>
      <c r="F4737" s="237">
        <v>220000</v>
      </c>
      <c r="G4737" s="237">
        <f t="shared" si="105"/>
        <v>660000</v>
      </c>
      <c r="H4737" s="237">
        <v>3</v>
      </c>
      <c r="I4737" s="39"/>
    </row>
    <row r="4738" spans="1:9" x14ac:dyDescent="0.25">
      <c r="A4738" s="237">
        <v>5129</v>
      </c>
      <c r="B4738" s="237" t="s">
        <v>6359</v>
      </c>
      <c r="C4738" s="237" t="s">
        <v>101</v>
      </c>
      <c r="D4738" s="237" t="s">
        <v>10</v>
      </c>
      <c r="E4738" s="237" t="s">
        <v>11</v>
      </c>
      <c r="F4738" s="237">
        <v>260000</v>
      </c>
      <c r="G4738" s="237">
        <f t="shared" si="105"/>
        <v>3380000</v>
      </c>
      <c r="H4738" s="237">
        <v>13</v>
      </c>
      <c r="I4738" s="39"/>
    </row>
    <row r="4739" spans="1:9" ht="27" x14ac:dyDescent="0.25">
      <c r="A4739" s="237">
        <v>5129</v>
      </c>
      <c r="B4739" s="237" t="s">
        <v>6360</v>
      </c>
      <c r="C4739" s="237" t="s">
        <v>6361</v>
      </c>
      <c r="D4739" s="237" t="s">
        <v>10</v>
      </c>
      <c r="E4739" s="237" t="s">
        <v>11</v>
      </c>
      <c r="F4739" s="237">
        <v>150000</v>
      </c>
      <c r="G4739" s="237">
        <f t="shared" si="105"/>
        <v>900000</v>
      </c>
      <c r="H4739" s="237">
        <v>6</v>
      </c>
      <c r="I4739" s="39"/>
    </row>
    <row r="4740" spans="1:9" x14ac:dyDescent="0.25">
      <c r="A4740" s="237">
        <v>5129</v>
      </c>
      <c r="B4740" s="237" t="s">
        <v>6362</v>
      </c>
      <c r="C4740" s="237" t="s">
        <v>103</v>
      </c>
      <c r="D4740" s="237" t="s">
        <v>10</v>
      </c>
      <c r="E4740" s="237" t="s">
        <v>11</v>
      </c>
      <c r="F4740" s="237">
        <v>150000</v>
      </c>
      <c r="G4740" s="237">
        <f t="shared" si="105"/>
        <v>1800000</v>
      </c>
      <c r="H4740" s="237">
        <v>12</v>
      </c>
      <c r="I4740" s="39"/>
    </row>
    <row r="4741" spans="1:9" x14ac:dyDescent="0.25">
      <c r="A4741" s="237">
        <v>4267</v>
      </c>
      <c r="B4741" s="237" t="s">
        <v>3826</v>
      </c>
      <c r="C4741" s="237" t="s">
        <v>3463</v>
      </c>
      <c r="D4741" s="237" t="s">
        <v>35</v>
      </c>
      <c r="E4741" s="237" t="s">
        <v>11</v>
      </c>
      <c r="F4741" s="237">
        <v>11700</v>
      </c>
      <c r="G4741" s="237">
        <f>+F4741*H4741</f>
        <v>2340000</v>
      </c>
      <c r="H4741" s="237">
        <v>200</v>
      </c>
      <c r="I4741" s="39"/>
    </row>
    <row r="4742" spans="1:9" ht="27" x14ac:dyDescent="0.25">
      <c r="A4742" s="237">
        <v>4267</v>
      </c>
      <c r="B4742" s="237" t="s">
        <v>3827</v>
      </c>
      <c r="C4742" s="237" t="s">
        <v>3828</v>
      </c>
      <c r="D4742" s="237" t="s">
        <v>35</v>
      </c>
      <c r="E4742" s="237" t="s">
        <v>34</v>
      </c>
      <c r="F4742" s="237">
        <v>660000</v>
      </c>
      <c r="G4742" s="237">
        <v>660000</v>
      </c>
      <c r="H4742" s="237">
        <v>1</v>
      </c>
      <c r="I4742" s="39"/>
    </row>
    <row r="4743" spans="1:9" x14ac:dyDescent="0.25">
      <c r="A4743" s="431" t="s">
        <v>2676</v>
      </c>
      <c r="B4743" s="432"/>
      <c r="C4743" s="432"/>
      <c r="D4743" s="432"/>
      <c r="E4743" s="432"/>
      <c r="F4743" s="432"/>
      <c r="G4743" s="432"/>
      <c r="H4743" s="432"/>
      <c r="I4743" s="39"/>
    </row>
    <row r="4744" spans="1:9" x14ac:dyDescent="0.25">
      <c r="A4744" s="433" t="s">
        <v>38</v>
      </c>
      <c r="B4744" s="434"/>
      <c r="C4744" s="434"/>
      <c r="D4744" s="434"/>
      <c r="E4744" s="434"/>
      <c r="F4744" s="434"/>
      <c r="G4744" s="434"/>
      <c r="H4744" s="434"/>
      <c r="I4744" s="39"/>
    </row>
    <row r="4745" spans="1:9" ht="27" x14ac:dyDescent="0.25">
      <c r="A4745" s="10">
        <v>4251</v>
      </c>
      <c r="B4745" s="10" t="s">
        <v>3242</v>
      </c>
      <c r="C4745" s="10" t="s">
        <v>149</v>
      </c>
      <c r="D4745" s="10" t="s">
        <v>35</v>
      </c>
      <c r="E4745" s="10" t="s">
        <v>34</v>
      </c>
      <c r="F4745" s="10">
        <v>35901110</v>
      </c>
      <c r="G4745" s="10">
        <v>35901110</v>
      </c>
      <c r="H4745" s="10">
        <v>1</v>
      </c>
      <c r="I4745" s="39"/>
    </row>
    <row r="4746" spans="1:9" ht="40.5" x14ac:dyDescent="0.25">
      <c r="A4746" s="10" t="s">
        <v>131</v>
      </c>
      <c r="B4746" s="10" t="s">
        <v>785</v>
      </c>
      <c r="C4746" s="10" t="s">
        <v>786</v>
      </c>
      <c r="D4746" s="10" t="s">
        <v>35</v>
      </c>
      <c r="E4746" s="10" t="s">
        <v>34</v>
      </c>
      <c r="F4746" s="10">
        <v>0</v>
      </c>
      <c r="G4746" s="10">
        <v>0</v>
      </c>
      <c r="H4746" s="10">
        <v>1</v>
      </c>
      <c r="I4746" s="39"/>
    </row>
    <row r="4747" spans="1:9" x14ac:dyDescent="0.25">
      <c r="A4747" s="450" t="s">
        <v>32</v>
      </c>
      <c r="B4747" s="451"/>
      <c r="C4747" s="451"/>
      <c r="D4747" s="451"/>
      <c r="E4747" s="451"/>
      <c r="F4747" s="451"/>
      <c r="G4747" s="451"/>
      <c r="H4747" s="452"/>
      <c r="I4747" s="39"/>
    </row>
    <row r="4748" spans="1:9" ht="27" x14ac:dyDescent="0.25">
      <c r="A4748" s="179">
        <v>4251</v>
      </c>
      <c r="B4748" s="179" t="s">
        <v>5514</v>
      </c>
      <c r="C4748" s="179" t="s">
        <v>111</v>
      </c>
      <c r="D4748" s="179" t="s">
        <v>40</v>
      </c>
      <c r="E4748" s="179" t="s">
        <v>34</v>
      </c>
      <c r="F4748" s="179">
        <v>719000</v>
      </c>
      <c r="G4748" s="179">
        <v>719000</v>
      </c>
      <c r="H4748" s="179">
        <v>1</v>
      </c>
      <c r="I4748" s="39"/>
    </row>
    <row r="4749" spans="1:9" x14ac:dyDescent="0.25">
      <c r="A4749" s="429" t="s">
        <v>3243</v>
      </c>
      <c r="B4749" s="430"/>
      <c r="C4749" s="430"/>
      <c r="D4749" s="430"/>
      <c r="E4749" s="430"/>
      <c r="F4749" s="430"/>
      <c r="G4749" s="430"/>
      <c r="H4749" s="430"/>
      <c r="I4749" s="39"/>
    </row>
    <row r="4750" spans="1:9" x14ac:dyDescent="0.25">
      <c r="A4750" s="433" t="s">
        <v>38</v>
      </c>
      <c r="B4750" s="434"/>
      <c r="C4750" s="434"/>
      <c r="D4750" s="434"/>
      <c r="E4750" s="434"/>
      <c r="F4750" s="434"/>
      <c r="G4750" s="434"/>
      <c r="H4750" s="434"/>
      <c r="I4750" s="39"/>
    </row>
    <row r="4751" spans="1:9" ht="27" x14ac:dyDescent="0.25">
      <c r="A4751" s="10">
        <v>4269</v>
      </c>
      <c r="B4751" s="10" t="s">
        <v>3244</v>
      </c>
      <c r="C4751" s="10" t="s">
        <v>3245</v>
      </c>
      <c r="D4751" s="10" t="s">
        <v>10</v>
      </c>
      <c r="E4751" s="10" t="s">
        <v>56</v>
      </c>
      <c r="F4751" s="10">
        <v>3910</v>
      </c>
      <c r="G4751" s="10">
        <f>+F4751*H4751</f>
        <v>3910000</v>
      </c>
      <c r="H4751" s="10">
        <v>1000</v>
      </c>
      <c r="I4751" s="39"/>
    </row>
    <row r="4752" spans="1:9" ht="27" x14ac:dyDescent="0.25">
      <c r="A4752" s="10">
        <v>4269</v>
      </c>
      <c r="B4752" s="10" t="s">
        <v>3246</v>
      </c>
      <c r="C4752" s="10" t="s">
        <v>3247</v>
      </c>
      <c r="D4752" s="10" t="s">
        <v>10</v>
      </c>
      <c r="E4752" s="10" t="s">
        <v>56</v>
      </c>
      <c r="F4752" s="10">
        <v>4585</v>
      </c>
      <c r="G4752" s="10">
        <f>+F4752*H4752</f>
        <v>16088765</v>
      </c>
      <c r="H4752" s="10">
        <v>3509</v>
      </c>
      <c r="I4752" s="39"/>
    </row>
    <row r="4753" spans="1:48" ht="54" x14ac:dyDescent="0.25">
      <c r="A4753" s="10">
        <v>5113</v>
      </c>
      <c r="B4753" s="10" t="s">
        <v>2388</v>
      </c>
      <c r="C4753" s="10" t="s">
        <v>2389</v>
      </c>
      <c r="D4753" s="10" t="s">
        <v>35</v>
      </c>
      <c r="E4753" s="10" t="s">
        <v>34</v>
      </c>
      <c r="F4753" s="10">
        <v>24004266</v>
      </c>
      <c r="G4753" s="10">
        <v>24004266</v>
      </c>
      <c r="H4753" s="10">
        <v>1</v>
      </c>
      <c r="I4753" s="39"/>
    </row>
    <row r="4754" spans="1:48" ht="54" x14ac:dyDescent="0.25">
      <c r="A4754" s="10">
        <v>5113</v>
      </c>
      <c r="B4754" s="10" t="s">
        <v>2390</v>
      </c>
      <c r="C4754" s="10" t="s">
        <v>2391</v>
      </c>
      <c r="D4754" s="10" t="s">
        <v>35</v>
      </c>
      <c r="E4754" s="10" t="s">
        <v>34</v>
      </c>
      <c r="F4754" s="87">
        <v>28518576</v>
      </c>
      <c r="G4754" s="87">
        <v>28518576</v>
      </c>
      <c r="H4754" s="10">
        <v>1</v>
      </c>
      <c r="I4754" s="39"/>
    </row>
    <row r="4755" spans="1:48" ht="67.5" x14ac:dyDescent="0.25">
      <c r="A4755" s="10">
        <v>5113</v>
      </c>
      <c r="B4755" s="10" t="s">
        <v>2392</v>
      </c>
      <c r="C4755" s="10" t="s">
        <v>2393</v>
      </c>
      <c r="D4755" s="10" t="s">
        <v>35</v>
      </c>
      <c r="E4755" s="10" t="s">
        <v>34</v>
      </c>
      <c r="F4755" s="10">
        <v>24667824</v>
      </c>
      <c r="G4755" s="10">
        <v>24667824</v>
      </c>
      <c r="H4755" s="10">
        <v>1</v>
      </c>
      <c r="I4755" s="39"/>
    </row>
    <row r="4756" spans="1:48" x14ac:dyDescent="0.25">
      <c r="A4756" s="433" t="s">
        <v>32</v>
      </c>
      <c r="B4756" s="434"/>
      <c r="C4756" s="434"/>
      <c r="D4756" s="434"/>
      <c r="E4756" s="434"/>
      <c r="F4756" s="434"/>
      <c r="G4756" s="434"/>
      <c r="H4756" s="434"/>
      <c r="I4756" s="39"/>
    </row>
    <row r="4757" spans="1:48" ht="54" x14ac:dyDescent="0.25">
      <c r="A4757" s="10">
        <v>5113</v>
      </c>
      <c r="B4757" s="10" t="s">
        <v>4614</v>
      </c>
      <c r="C4757" s="10" t="s">
        <v>4615</v>
      </c>
      <c r="D4757" s="10" t="s">
        <v>33</v>
      </c>
      <c r="E4757" s="10" t="s">
        <v>34</v>
      </c>
      <c r="F4757" s="10">
        <v>224700</v>
      </c>
      <c r="G4757" s="10">
        <v>224700</v>
      </c>
      <c r="H4757" s="10">
        <v>1</v>
      </c>
      <c r="I4757" s="39"/>
    </row>
    <row r="4758" spans="1:48" ht="54" x14ac:dyDescent="0.25">
      <c r="A4758" s="10">
        <v>5113</v>
      </c>
      <c r="B4758" s="10" t="s">
        <v>4616</v>
      </c>
      <c r="C4758" s="10" t="s">
        <v>4617</v>
      </c>
      <c r="D4758" s="10" t="s">
        <v>33</v>
      </c>
      <c r="E4758" s="10" t="s">
        <v>34</v>
      </c>
      <c r="F4758" s="10">
        <v>187300</v>
      </c>
      <c r="G4758" s="10">
        <v>187300</v>
      </c>
      <c r="H4758" s="10">
        <v>1</v>
      </c>
      <c r="I4758" s="39"/>
    </row>
    <row r="4759" spans="1:48" ht="54" x14ac:dyDescent="0.25">
      <c r="A4759" s="10">
        <v>5113</v>
      </c>
      <c r="B4759" s="10" t="s">
        <v>4618</v>
      </c>
      <c r="C4759" s="10" t="s">
        <v>4619</v>
      </c>
      <c r="D4759" s="10" t="s">
        <v>33</v>
      </c>
      <c r="E4759" s="10" t="s">
        <v>34</v>
      </c>
      <c r="F4759" s="10">
        <v>224000</v>
      </c>
      <c r="G4759" s="10">
        <v>224000</v>
      </c>
      <c r="H4759" s="10">
        <v>1</v>
      </c>
      <c r="I4759" s="39"/>
    </row>
    <row r="4760" spans="1:48" ht="27" x14ac:dyDescent="0.25">
      <c r="A4760" s="10"/>
      <c r="B4760" s="10" t="s">
        <v>2311</v>
      </c>
      <c r="C4760" s="10" t="s">
        <v>111</v>
      </c>
      <c r="D4760" s="10" t="s">
        <v>40</v>
      </c>
      <c r="E4760" s="10" t="s">
        <v>34</v>
      </c>
      <c r="F4760" s="10">
        <v>624000</v>
      </c>
      <c r="G4760" s="10">
        <v>624000</v>
      </c>
      <c r="H4760" s="10">
        <v>1</v>
      </c>
      <c r="I4760" s="39"/>
    </row>
    <row r="4761" spans="1:48" ht="27" x14ac:dyDescent="0.25">
      <c r="A4761" s="10"/>
      <c r="B4761" s="10" t="s">
        <v>2312</v>
      </c>
      <c r="C4761" s="10" t="s">
        <v>111</v>
      </c>
      <c r="D4761" s="10" t="s">
        <v>40</v>
      </c>
      <c r="E4761" s="10" t="s">
        <v>34</v>
      </c>
      <c r="F4761" s="10">
        <v>747000</v>
      </c>
      <c r="G4761" s="10">
        <v>747000</v>
      </c>
      <c r="H4761" s="10">
        <v>1</v>
      </c>
      <c r="I4761" s="39"/>
    </row>
    <row r="4762" spans="1:48" ht="27" x14ac:dyDescent="0.25">
      <c r="A4762" s="10"/>
      <c r="B4762" s="10" t="s">
        <v>2313</v>
      </c>
      <c r="C4762" s="10" t="s">
        <v>111</v>
      </c>
      <c r="D4762" s="10" t="s">
        <v>40</v>
      </c>
      <c r="E4762" s="10" t="s">
        <v>34</v>
      </c>
      <c r="F4762" s="10">
        <v>749000</v>
      </c>
      <c r="G4762" s="10">
        <v>749000</v>
      </c>
      <c r="H4762" s="10">
        <v>1</v>
      </c>
      <c r="I4762" s="39"/>
    </row>
    <row r="4763" spans="1:48" x14ac:dyDescent="0.25">
      <c r="A4763" s="429" t="s">
        <v>2689</v>
      </c>
      <c r="B4763" s="430"/>
      <c r="C4763" s="430"/>
      <c r="D4763" s="430"/>
      <c r="E4763" s="430"/>
      <c r="F4763" s="430"/>
      <c r="G4763" s="430"/>
      <c r="H4763" s="430"/>
      <c r="I4763" s="39"/>
    </row>
    <row r="4764" spans="1:48" ht="16.5" customHeight="1" x14ac:dyDescent="0.25">
      <c r="A4764" s="433" t="s">
        <v>38</v>
      </c>
      <c r="B4764" s="434"/>
      <c r="C4764" s="434"/>
      <c r="D4764" s="434"/>
      <c r="E4764" s="434"/>
      <c r="F4764" s="434"/>
      <c r="G4764" s="434"/>
      <c r="H4764" s="434"/>
      <c r="I4764" s="39"/>
      <c r="J4764" s="11"/>
      <c r="K4764" s="11"/>
      <c r="L4764" s="11"/>
      <c r="M4764" s="11"/>
      <c r="N4764" s="11"/>
      <c r="O4764" s="11"/>
      <c r="Y4764" s="11"/>
      <c r="Z4764" s="11"/>
      <c r="AA4764" s="11"/>
      <c r="AB4764" s="11"/>
      <c r="AC4764" s="11"/>
      <c r="AD4764" s="11"/>
      <c r="AE4764" s="11"/>
      <c r="AF4764" s="11"/>
      <c r="AG4764" s="11"/>
      <c r="AH4764" s="11"/>
      <c r="AI4764" s="11"/>
      <c r="AJ4764" s="11"/>
      <c r="AK4764" s="11"/>
      <c r="AL4764" s="11"/>
      <c r="AM4764" s="11"/>
      <c r="AN4764" s="11"/>
      <c r="AO4764" s="11"/>
      <c r="AP4764" s="11"/>
      <c r="AQ4764" s="11"/>
      <c r="AR4764" s="11"/>
      <c r="AS4764" s="11"/>
      <c r="AT4764" s="11"/>
      <c r="AU4764" s="11"/>
      <c r="AV4764" s="11"/>
    </row>
    <row r="4765" spans="1:48" ht="40.5" x14ac:dyDescent="0.25">
      <c r="A4765" s="10">
        <v>5113</v>
      </c>
      <c r="B4765" s="10" t="s">
        <v>7609</v>
      </c>
      <c r="C4765" s="10" t="s">
        <v>7610</v>
      </c>
      <c r="D4765" s="10" t="s">
        <v>35</v>
      </c>
      <c r="E4765" s="10" t="s">
        <v>34</v>
      </c>
      <c r="F4765" s="10">
        <v>12459300</v>
      </c>
      <c r="G4765" s="10">
        <v>12459300</v>
      </c>
      <c r="H4765" s="10">
        <v>1</v>
      </c>
      <c r="J4765" s="11"/>
      <c r="K4765" s="11"/>
      <c r="L4765" s="11"/>
      <c r="M4765" s="11"/>
      <c r="N4765" s="11"/>
      <c r="O4765" s="11"/>
      <c r="Y4765" s="11"/>
      <c r="Z4765" s="11"/>
      <c r="AA4765" s="11"/>
      <c r="AB4765" s="11"/>
      <c r="AC4765" s="11"/>
      <c r="AD4765" s="11"/>
      <c r="AE4765" s="11"/>
      <c r="AF4765" s="11"/>
      <c r="AG4765" s="11"/>
      <c r="AH4765" s="11"/>
      <c r="AI4765" s="11"/>
      <c r="AJ4765" s="11"/>
      <c r="AK4765" s="11"/>
      <c r="AL4765" s="11"/>
      <c r="AM4765" s="11"/>
      <c r="AN4765" s="11"/>
      <c r="AO4765" s="11"/>
      <c r="AP4765" s="11"/>
      <c r="AQ4765" s="11"/>
      <c r="AR4765" s="11"/>
      <c r="AS4765" s="11"/>
      <c r="AT4765" s="11"/>
      <c r="AU4765" s="11"/>
      <c r="AV4765" s="11"/>
    </row>
    <row r="4766" spans="1:48" ht="27" x14ac:dyDescent="0.25">
      <c r="A4766" s="10">
        <v>5113</v>
      </c>
      <c r="B4766" s="10" t="s">
        <v>7611</v>
      </c>
      <c r="C4766" s="10" t="s">
        <v>7612</v>
      </c>
      <c r="D4766" s="10" t="s">
        <v>35</v>
      </c>
      <c r="E4766" s="10" t="s">
        <v>34</v>
      </c>
      <c r="F4766" s="10">
        <v>20950400</v>
      </c>
      <c r="G4766" s="10">
        <v>20950400</v>
      </c>
      <c r="H4766" s="10">
        <v>1</v>
      </c>
      <c r="J4766" s="11"/>
      <c r="K4766" s="11"/>
      <c r="L4766" s="11"/>
      <c r="M4766" s="11"/>
      <c r="N4766" s="11"/>
      <c r="O4766" s="11"/>
      <c r="Y4766" s="11"/>
      <c r="Z4766" s="11"/>
      <c r="AA4766" s="11"/>
      <c r="AB4766" s="11"/>
      <c r="AC4766" s="11"/>
      <c r="AD4766" s="11"/>
      <c r="AE4766" s="11"/>
      <c r="AF4766" s="11"/>
      <c r="AG4766" s="11"/>
      <c r="AH4766" s="11"/>
      <c r="AI4766" s="11"/>
      <c r="AJ4766" s="11"/>
      <c r="AK4766" s="11"/>
      <c r="AL4766" s="11"/>
      <c r="AM4766" s="11"/>
      <c r="AN4766" s="11"/>
      <c r="AO4766" s="11"/>
      <c r="AP4766" s="11"/>
      <c r="AQ4766" s="11"/>
      <c r="AR4766" s="11"/>
      <c r="AS4766" s="11"/>
      <c r="AT4766" s="11"/>
      <c r="AU4766" s="11"/>
      <c r="AV4766" s="11"/>
    </row>
    <row r="4767" spans="1:48" ht="27" x14ac:dyDescent="0.25">
      <c r="A4767" s="10">
        <v>5113</v>
      </c>
      <c r="B4767" s="10" t="s">
        <v>7613</v>
      </c>
      <c r="C4767" s="10" t="s">
        <v>7614</v>
      </c>
      <c r="D4767" s="10" t="s">
        <v>35</v>
      </c>
      <c r="E4767" s="10" t="s">
        <v>34</v>
      </c>
      <c r="F4767" s="10">
        <v>15030100</v>
      </c>
      <c r="G4767" s="10">
        <v>15030100</v>
      </c>
      <c r="H4767" s="10">
        <v>1</v>
      </c>
      <c r="J4767" s="11"/>
      <c r="K4767" s="11"/>
      <c r="L4767" s="11"/>
      <c r="M4767" s="11"/>
      <c r="N4767" s="11"/>
      <c r="O4767" s="11"/>
      <c r="Y4767" s="11"/>
      <c r="Z4767" s="11"/>
      <c r="AA4767" s="11"/>
      <c r="AB4767" s="11"/>
      <c r="AC4767" s="11"/>
      <c r="AD4767" s="11"/>
      <c r="AE4767" s="11"/>
      <c r="AF4767" s="11"/>
      <c r="AG4767" s="11"/>
      <c r="AH4767" s="11"/>
      <c r="AI4767" s="11"/>
      <c r="AJ4767" s="11"/>
      <c r="AK4767" s="11"/>
      <c r="AL4767" s="11"/>
      <c r="AM4767" s="11"/>
      <c r="AN4767" s="11"/>
      <c r="AO4767" s="11"/>
      <c r="AP4767" s="11"/>
      <c r="AQ4767" s="11"/>
      <c r="AR4767" s="11"/>
      <c r="AS4767" s="11"/>
      <c r="AT4767" s="11"/>
      <c r="AU4767" s="11"/>
      <c r="AV4767" s="11"/>
    </row>
    <row r="4768" spans="1:48" s="10" customFormat="1" ht="27" x14ac:dyDescent="0.25">
      <c r="A4768" s="10">
        <v>5113</v>
      </c>
      <c r="B4768" s="10" t="s">
        <v>6491</v>
      </c>
      <c r="C4768" s="10" t="s">
        <v>62</v>
      </c>
      <c r="D4768" s="10" t="s">
        <v>35</v>
      </c>
      <c r="E4768" s="10" t="s">
        <v>34</v>
      </c>
      <c r="F4768" s="10">
        <v>11277990</v>
      </c>
      <c r="G4768" s="10">
        <v>11277990</v>
      </c>
      <c r="H4768" s="10">
        <v>1</v>
      </c>
      <c r="I4768" s="256"/>
      <c r="J4768" s="256"/>
      <c r="K4768" s="256"/>
      <c r="L4768" s="256"/>
      <c r="M4768" s="256"/>
      <c r="N4768" s="256"/>
      <c r="O4768" s="256"/>
      <c r="P4768" s="256"/>
      <c r="Q4768" s="256"/>
      <c r="R4768" s="256"/>
      <c r="S4768" s="256"/>
      <c r="T4768" s="256"/>
      <c r="U4768" s="256"/>
      <c r="V4768" s="256"/>
      <c r="W4768" s="256"/>
      <c r="X4768" s="256"/>
      <c r="Y4768" s="256"/>
      <c r="Z4768" s="256"/>
      <c r="AA4768" s="256"/>
      <c r="AB4768" s="256"/>
      <c r="AC4768" s="253"/>
    </row>
    <row r="4769" spans="1:48" s="10" customFormat="1" ht="27" x14ac:dyDescent="0.25">
      <c r="A4769" s="10">
        <v>5113</v>
      </c>
      <c r="B4769" s="10" t="s">
        <v>6492</v>
      </c>
      <c r="C4769" s="10" t="s">
        <v>62</v>
      </c>
      <c r="D4769" s="10" t="s">
        <v>35</v>
      </c>
      <c r="E4769" s="10" t="s">
        <v>34</v>
      </c>
      <c r="F4769" s="10">
        <v>7750320</v>
      </c>
      <c r="G4769" s="10">
        <v>7750320</v>
      </c>
      <c r="H4769" s="10">
        <v>1</v>
      </c>
      <c r="I4769" s="256"/>
      <c r="J4769" s="256"/>
      <c r="K4769" s="256"/>
      <c r="L4769" s="256"/>
      <c r="M4769" s="256"/>
      <c r="N4769" s="256"/>
      <c r="O4769" s="256"/>
      <c r="P4769" s="256"/>
      <c r="Q4769" s="256"/>
      <c r="R4769" s="256"/>
      <c r="S4769" s="256"/>
      <c r="T4769" s="256"/>
      <c r="U4769" s="256"/>
      <c r="V4769" s="256"/>
      <c r="W4769" s="256"/>
      <c r="X4769" s="256"/>
      <c r="Y4769" s="256"/>
      <c r="Z4769" s="256"/>
      <c r="AA4769" s="256"/>
      <c r="AB4769" s="256"/>
      <c r="AC4769" s="253"/>
    </row>
    <row r="4770" spans="1:48" s="10" customFormat="1" ht="27" x14ac:dyDescent="0.25">
      <c r="A4770" s="10">
        <v>5113</v>
      </c>
      <c r="B4770" s="10" t="s">
        <v>6493</v>
      </c>
      <c r="C4770" s="10" t="s">
        <v>62</v>
      </c>
      <c r="D4770" s="10" t="s">
        <v>35</v>
      </c>
      <c r="E4770" s="10" t="s">
        <v>34</v>
      </c>
      <c r="F4770" s="10">
        <v>10986930</v>
      </c>
      <c r="G4770" s="10">
        <v>10986930</v>
      </c>
      <c r="H4770" s="10">
        <v>1</v>
      </c>
      <c r="I4770" s="256"/>
      <c r="J4770" s="256"/>
      <c r="K4770" s="256"/>
      <c r="L4770" s="256"/>
      <c r="M4770" s="256"/>
      <c r="N4770" s="256"/>
      <c r="O4770" s="256"/>
      <c r="P4770" s="256"/>
      <c r="Q4770" s="256"/>
      <c r="R4770" s="256"/>
      <c r="S4770" s="256"/>
      <c r="T4770" s="256"/>
      <c r="U4770" s="256"/>
      <c r="V4770" s="256"/>
      <c r="W4770" s="256"/>
      <c r="X4770" s="256"/>
      <c r="Y4770" s="256"/>
      <c r="Z4770" s="256"/>
      <c r="AA4770" s="256"/>
      <c r="AB4770" s="256"/>
      <c r="AC4770" s="251"/>
      <c r="AD4770" s="257"/>
      <c r="AE4770" s="257"/>
      <c r="AF4770" s="257"/>
      <c r="AG4770" s="257"/>
      <c r="AH4770" s="257"/>
      <c r="AI4770" s="257"/>
      <c r="AJ4770" s="257"/>
      <c r="AK4770" s="257"/>
      <c r="AL4770" s="257"/>
      <c r="AM4770" s="257"/>
      <c r="AN4770" s="257"/>
      <c r="AO4770" s="257"/>
      <c r="AP4770" s="257"/>
      <c r="AQ4770" s="257"/>
    </row>
    <row r="4771" spans="1:48" s="10" customFormat="1" ht="27" x14ac:dyDescent="0.25">
      <c r="A4771" s="10">
        <v>5113</v>
      </c>
      <c r="B4771" s="10" t="s">
        <v>6494</v>
      </c>
      <c r="C4771" s="10" t="s">
        <v>62</v>
      </c>
      <c r="D4771" s="10" t="s">
        <v>35</v>
      </c>
      <c r="E4771" s="10" t="s">
        <v>34</v>
      </c>
      <c r="F4771" s="10">
        <v>9677640</v>
      </c>
      <c r="G4771" s="10">
        <v>9677640</v>
      </c>
      <c r="H4771" s="10">
        <v>1</v>
      </c>
      <c r="I4771" s="256"/>
      <c r="J4771" s="256"/>
      <c r="K4771" s="256"/>
      <c r="L4771" s="256"/>
      <c r="M4771" s="256"/>
      <c r="N4771" s="256"/>
      <c r="O4771" s="256"/>
      <c r="P4771" s="256"/>
      <c r="Q4771" s="256"/>
      <c r="R4771" s="256"/>
      <c r="S4771" s="256"/>
      <c r="T4771" s="256"/>
      <c r="U4771" s="256"/>
      <c r="V4771" s="256"/>
      <c r="W4771" s="256"/>
      <c r="X4771" s="256"/>
      <c r="Y4771" s="256"/>
      <c r="Z4771" s="256"/>
      <c r="AA4771" s="256"/>
      <c r="AB4771" s="256"/>
      <c r="AC4771" s="256"/>
      <c r="AD4771" s="256"/>
      <c r="AE4771" s="256"/>
      <c r="AF4771" s="256"/>
      <c r="AG4771" s="256"/>
      <c r="AH4771" s="256"/>
      <c r="AI4771" s="256"/>
      <c r="AJ4771" s="256"/>
      <c r="AK4771" s="256"/>
      <c r="AL4771" s="256"/>
      <c r="AM4771" s="256"/>
      <c r="AN4771" s="256"/>
      <c r="AO4771" s="256"/>
      <c r="AP4771" s="256"/>
      <c r="AQ4771" s="256"/>
      <c r="AR4771" s="253"/>
    </row>
    <row r="4772" spans="1:48" s="10" customFormat="1" ht="27" x14ac:dyDescent="0.25">
      <c r="A4772" s="10">
        <v>5113</v>
      </c>
      <c r="B4772" s="10" t="s">
        <v>6495</v>
      </c>
      <c r="C4772" s="10" t="s">
        <v>62</v>
      </c>
      <c r="D4772" s="10" t="s">
        <v>35</v>
      </c>
      <c r="E4772" s="10" t="s">
        <v>34</v>
      </c>
      <c r="F4772" s="10">
        <v>5984720</v>
      </c>
      <c r="G4772" s="10">
        <v>5984720</v>
      </c>
      <c r="H4772" s="10">
        <v>1</v>
      </c>
      <c r="I4772" s="256"/>
      <c r="J4772" s="256"/>
      <c r="K4772" s="256"/>
      <c r="L4772" s="256"/>
      <c r="M4772" s="256"/>
      <c r="N4772" s="256"/>
      <c r="O4772" s="256"/>
      <c r="P4772" s="256"/>
      <c r="Q4772" s="256"/>
      <c r="R4772" s="256"/>
      <c r="S4772" s="256"/>
      <c r="T4772" s="256"/>
      <c r="U4772" s="256"/>
      <c r="V4772" s="256"/>
      <c r="W4772" s="256"/>
      <c r="X4772" s="256"/>
      <c r="Y4772" s="256"/>
      <c r="Z4772" s="256"/>
      <c r="AA4772" s="256"/>
      <c r="AB4772" s="256"/>
      <c r="AC4772" s="256"/>
      <c r="AD4772" s="256"/>
      <c r="AE4772" s="256"/>
      <c r="AF4772" s="256"/>
      <c r="AG4772" s="256"/>
      <c r="AH4772" s="256"/>
      <c r="AI4772" s="256"/>
      <c r="AJ4772" s="256"/>
      <c r="AK4772" s="256"/>
      <c r="AL4772" s="256"/>
      <c r="AM4772" s="256"/>
      <c r="AN4772" s="256"/>
      <c r="AO4772" s="256"/>
      <c r="AP4772" s="256"/>
      <c r="AQ4772" s="256"/>
      <c r="AR4772" s="253"/>
    </row>
    <row r="4773" spans="1:48" s="10" customFormat="1" ht="27" x14ac:dyDescent="0.25">
      <c r="A4773" s="10">
        <v>5113</v>
      </c>
      <c r="B4773" s="10" t="s">
        <v>6496</v>
      </c>
      <c r="C4773" s="10" t="s">
        <v>62</v>
      </c>
      <c r="D4773" s="10" t="s">
        <v>35</v>
      </c>
      <c r="E4773" s="10" t="s">
        <v>34</v>
      </c>
      <c r="F4773" s="10">
        <v>5383780</v>
      </c>
      <c r="G4773" s="252">
        <v>5383780</v>
      </c>
      <c r="H4773" s="10">
        <v>1</v>
      </c>
      <c r="I4773" s="256"/>
      <c r="J4773" s="256"/>
      <c r="K4773" s="256"/>
      <c r="L4773" s="256"/>
      <c r="M4773" s="256"/>
      <c r="N4773" s="256"/>
      <c r="O4773" s="256"/>
      <c r="P4773" s="256"/>
      <c r="Q4773" s="256"/>
      <c r="R4773" s="256"/>
      <c r="S4773" s="256"/>
      <c r="T4773" s="256"/>
      <c r="U4773" s="256"/>
      <c r="V4773" s="256"/>
      <c r="W4773" s="256"/>
      <c r="X4773" s="256"/>
      <c r="Y4773" s="256"/>
      <c r="Z4773" s="256"/>
      <c r="AA4773" s="256"/>
      <c r="AB4773" s="256"/>
      <c r="AC4773" s="256"/>
      <c r="AD4773" s="256"/>
      <c r="AE4773" s="256"/>
      <c r="AF4773" s="256"/>
      <c r="AG4773" s="256"/>
      <c r="AH4773" s="256"/>
      <c r="AI4773" s="256"/>
      <c r="AJ4773" s="256"/>
      <c r="AK4773" s="256"/>
      <c r="AL4773" s="256"/>
      <c r="AM4773" s="256"/>
      <c r="AN4773" s="256"/>
      <c r="AO4773" s="256"/>
      <c r="AP4773" s="256"/>
      <c r="AQ4773" s="256"/>
      <c r="AR4773" s="253"/>
    </row>
    <row r="4774" spans="1:48" s="10" customFormat="1" ht="27" x14ac:dyDescent="0.25">
      <c r="A4774" s="10">
        <v>5113</v>
      </c>
      <c r="B4774" s="10" t="s">
        <v>6497</v>
      </c>
      <c r="C4774" s="10" t="s">
        <v>62</v>
      </c>
      <c r="D4774" s="10" t="s">
        <v>35</v>
      </c>
      <c r="E4774" s="10" t="s">
        <v>34</v>
      </c>
      <c r="F4774" s="10">
        <v>4068360</v>
      </c>
      <c r="G4774" s="252">
        <v>4068360</v>
      </c>
      <c r="H4774" s="10">
        <v>1</v>
      </c>
      <c r="I4774" s="256"/>
      <c r="J4774" s="256"/>
      <c r="K4774" s="256"/>
      <c r="L4774" s="256"/>
      <c r="M4774" s="256"/>
      <c r="N4774" s="256"/>
      <c r="O4774" s="256"/>
      <c r="P4774" s="256"/>
      <c r="Q4774" s="256"/>
      <c r="R4774" s="256"/>
      <c r="S4774" s="256"/>
      <c r="T4774" s="256"/>
      <c r="U4774" s="256"/>
      <c r="V4774" s="256"/>
      <c r="W4774" s="256"/>
      <c r="X4774" s="256"/>
      <c r="Y4774" s="256"/>
      <c r="Z4774" s="256"/>
      <c r="AA4774" s="256"/>
      <c r="AB4774" s="256"/>
      <c r="AC4774" s="256"/>
      <c r="AD4774" s="256"/>
      <c r="AE4774" s="256"/>
      <c r="AF4774" s="256"/>
      <c r="AG4774" s="256"/>
      <c r="AH4774" s="256"/>
      <c r="AI4774" s="256"/>
      <c r="AJ4774" s="256"/>
      <c r="AK4774" s="256"/>
      <c r="AL4774" s="256"/>
      <c r="AM4774" s="256"/>
      <c r="AN4774" s="256"/>
      <c r="AO4774" s="256"/>
      <c r="AP4774" s="256"/>
      <c r="AQ4774" s="256"/>
      <c r="AR4774" s="253"/>
    </row>
    <row r="4775" spans="1:48" s="10" customFormat="1" ht="27" x14ac:dyDescent="0.25">
      <c r="A4775" s="10">
        <v>5113</v>
      </c>
      <c r="B4775" s="10" t="s">
        <v>6498</v>
      </c>
      <c r="C4775" s="10" t="s">
        <v>62</v>
      </c>
      <c r="D4775" s="10" t="s">
        <v>35</v>
      </c>
      <c r="E4775" s="10" t="s">
        <v>34</v>
      </c>
      <c r="F4775" s="10">
        <v>7953870</v>
      </c>
      <c r="G4775" s="252">
        <v>7953870</v>
      </c>
      <c r="H4775" s="10">
        <v>1</v>
      </c>
      <c r="I4775" s="256"/>
      <c r="J4775" s="256"/>
      <c r="K4775" s="256"/>
      <c r="L4775" s="256"/>
      <c r="M4775" s="256"/>
      <c r="N4775" s="256"/>
      <c r="O4775" s="256"/>
      <c r="P4775" s="256"/>
      <c r="Q4775" s="256"/>
      <c r="R4775" s="256"/>
      <c r="S4775" s="256"/>
      <c r="T4775" s="256"/>
      <c r="U4775" s="256"/>
      <c r="V4775" s="256"/>
      <c r="W4775" s="256"/>
      <c r="X4775" s="256"/>
      <c r="Y4775" s="256"/>
      <c r="Z4775" s="256"/>
      <c r="AA4775" s="256"/>
      <c r="AB4775" s="256"/>
      <c r="AC4775" s="256"/>
      <c r="AD4775" s="256"/>
      <c r="AE4775" s="256"/>
      <c r="AF4775" s="256"/>
      <c r="AG4775" s="256"/>
      <c r="AH4775" s="256"/>
      <c r="AI4775" s="256"/>
      <c r="AJ4775" s="256"/>
      <c r="AK4775" s="256"/>
      <c r="AL4775" s="256"/>
      <c r="AM4775" s="256"/>
      <c r="AN4775" s="256"/>
      <c r="AO4775" s="256"/>
      <c r="AP4775" s="256"/>
      <c r="AQ4775" s="256"/>
      <c r="AR4775" s="253"/>
    </row>
    <row r="4776" spans="1:48" s="10" customFormat="1" ht="27" x14ac:dyDescent="0.25">
      <c r="A4776" s="10">
        <v>5113</v>
      </c>
      <c r="B4776" s="10" t="s">
        <v>6499</v>
      </c>
      <c r="C4776" s="10" t="s">
        <v>62</v>
      </c>
      <c r="D4776" s="10" t="s">
        <v>35</v>
      </c>
      <c r="E4776" s="10" t="s">
        <v>34</v>
      </c>
      <c r="F4776" s="10">
        <v>5868360</v>
      </c>
      <c r="G4776" s="252">
        <v>5868360</v>
      </c>
      <c r="H4776" s="10">
        <v>1</v>
      </c>
      <c r="I4776" s="256"/>
      <c r="J4776" s="256"/>
      <c r="K4776" s="256"/>
      <c r="L4776" s="256"/>
      <c r="M4776" s="256"/>
      <c r="N4776" s="256"/>
      <c r="O4776" s="256"/>
      <c r="P4776" s="256"/>
      <c r="Q4776" s="256"/>
      <c r="R4776" s="256"/>
      <c r="S4776" s="256"/>
      <c r="T4776" s="256"/>
      <c r="U4776" s="256"/>
      <c r="V4776" s="256"/>
      <c r="W4776" s="256"/>
      <c r="X4776" s="256"/>
      <c r="Y4776" s="256"/>
      <c r="Z4776" s="256"/>
      <c r="AA4776" s="256"/>
      <c r="AB4776" s="256"/>
      <c r="AC4776" s="256"/>
      <c r="AD4776" s="256"/>
      <c r="AE4776" s="256"/>
      <c r="AF4776" s="256"/>
      <c r="AG4776" s="256"/>
      <c r="AH4776" s="256"/>
      <c r="AI4776" s="256"/>
      <c r="AJ4776" s="256"/>
      <c r="AK4776" s="256"/>
      <c r="AL4776" s="256"/>
      <c r="AM4776" s="256"/>
      <c r="AN4776" s="256"/>
      <c r="AO4776" s="256"/>
      <c r="AP4776" s="256"/>
      <c r="AQ4776" s="256"/>
      <c r="AR4776" s="253"/>
    </row>
    <row r="4777" spans="1:48" s="10" customFormat="1" ht="27" x14ac:dyDescent="0.25">
      <c r="A4777" s="10">
        <v>5113</v>
      </c>
      <c r="B4777" s="10" t="s">
        <v>6500</v>
      </c>
      <c r="C4777" s="10" t="s">
        <v>62</v>
      </c>
      <c r="D4777" s="10" t="s">
        <v>35</v>
      </c>
      <c r="E4777" s="10" t="s">
        <v>34</v>
      </c>
      <c r="F4777" s="10">
        <v>13646920</v>
      </c>
      <c r="G4777" s="252">
        <v>13646920</v>
      </c>
      <c r="H4777" s="10">
        <v>1</v>
      </c>
      <c r="I4777" s="256"/>
      <c r="J4777" s="256"/>
      <c r="K4777" s="256"/>
      <c r="L4777" s="256"/>
      <c r="M4777" s="256"/>
      <c r="N4777" s="256"/>
      <c r="O4777" s="256"/>
      <c r="P4777" s="256"/>
      <c r="Q4777" s="256"/>
      <c r="R4777" s="256"/>
      <c r="S4777" s="256"/>
      <c r="T4777" s="256"/>
      <c r="U4777" s="256"/>
      <c r="V4777" s="256"/>
      <c r="W4777" s="256"/>
      <c r="X4777" s="256"/>
      <c r="Y4777" s="256"/>
      <c r="Z4777" s="256"/>
      <c r="AA4777" s="256"/>
      <c r="AB4777" s="256"/>
      <c r="AC4777" s="256"/>
      <c r="AD4777" s="256"/>
      <c r="AE4777" s="256"/>
      <c r="AF4777" s="256"/>
      <c r="AG4777" s="256"/>
      <c r="AH4777" s="256"/>
      <c r="AI4777" s="256"/>
      <c r="AJ4777" s="256"/>
      <c r="AK4777" s="256"/>
      <c r="AL4777" s="256"/>
      <c r="AM4777" s="256"/>
      <c r="AN4777" s="256"/>
      <c r="AO4777" s="256"/>
      <c r="AP4777" s="256"/>
      <c r="AQ4777" s="256"/>
      <c r="AR4777" s="253"/>
    </row>
    <row r="4778" spans="1:48" s="10" customFormat="1" ht="27" x14ac:dyDescent="0.25">
      <c r="A4778" s="10">
        <v>5113</v>
      </c>
      <c r="B4778" s="10" t="s">
        <v>6501</v>
      </c>
      <c r="C4778" s="10" t="s">
        <v>62</v>
      </c>
      <c r="D4778" s="10" t="s">
        <v>35</v>
      </c>
      <c r="E4778" s="10" t="s">
        <v>34</v>
      </c>
      <c r="F4778" s="10">
        <v>6197780</v>
      </c>
      <c r="G4778" s="252">
        <v>6197780</v>
      </c>
      <c r="H4778" s="10">
        <v>1</v>
      </c>
      <c r="I4778" s="256"/>
      <c r="J4778" s="256"/>
      <c r="K4778" s="256"/>
      <c r="L4778" s="256"/>
      <c r="M4778" s="256"/>
      <c r="N4778" s="256"/>
      <c r="O4778" s="256"/>
      <c r="P4778" s="256"/>
      <c r="Q4778" s="256"/>
      <c r="R4778" s="256"/>
      <c r="S4778" s="256"/>
      <c r="T4778" s="256"/>
      <c r="U4778" s="256"/>
      <c r="V4778" s="256"/>
      <c r="W4778" s="256"/>
      <c r="X4778" s="256"/>
      <c r="Y4778" s="256"/>
      <c r="Z4778" s="256"/>
      <c r="AA4778" s="256"/>
      <c r="AB4778" s="256"/>
      <c r="AC4778" s="256"/>
      <c r="AD4778" s="256"/>
      <c r="AE4778" s="256"/>
      <c r="AF4778" s="256"/>
      <c r="AG4778" s="256"/>
      <c r="AH4778" s="256"/>
      <c r="AI4778" s="256"/>
      <c r="AJ4778" s="256"/>
      <c r="AK4778" s="256"/>
      <c r="AL4778" s="256"/>
      <c r="AM4778" s="256"/>
      <c r="AN4778" s="256"/>
      <c r="AO4778" s="256"/>
      <c r="AP4778" s="256"/>
      <c r="AQ4778" s="256"/>
      <c r="AR4778" s="253"/>
    </row>
    <row r="4779" spans="1:48" ht="27" x14ac:dyDescent="0.25">
      <c r="A4779" s="10">
        <v>5113</v>
      </c>
      <c r="B4779" s="10" t="s">
        <v>6488</v>
      </c>
      <c r="C4779" s="10" t="s">
        <v>62</v>
      </c>
      <c r="D4779" s="10" t="s">
        <v>35</v>
      </c>
      <c r="E4779" s="10" t="s">
        <v>34</v>
      </c>
      <c r="F4779" s="10">
        <v>5340000</v>
      </c>
      <c r="G4779" s="10">
        <v>5340000</v>
      </c>
      <c r="H4779" s="10">
        <v>1</v>
      </c>
      <c r="J4779" s="11"/>
      <c r="K4779" s="11"/>
      <c r="L4779" s="11"/>
      <c r="M4779" s="11"/>
      <c r="N4779" s="11"/>
      <c r="O4779" s="11"/>
      <c r="Y4779" s="11"/>
      <c r="Z4779" s="11"/>
      <c r="AA4779" s="11"/>
      <c r="AB4779" s="11"/>
      <c r="AC4779" s="11"/>
      <c r="AD4779" s="11"/>
      <c r="AE4779" s="11"/>
      <c r="AF4779" s="11"/>
      <c r="AG4779" s="11"/>
      <c r="AH4779" s="11"/>
      <c r="AI4779" s="11"/>
      <c r="AJ4779" s="11"/>
      <c r="AK4779" s="11"/>
      <c r="AL4779" s="11"/>
      <c r="AM4779" s="11"/>
      <c r="AN4779" s="11"/>
      <c r="AO4779" s="11"/>
      <c r="AP4779" s="11"/>
      <c r="AQ4779" s="11"/>
      <c r="AR4779" s="11"/>
      <c r="AS4779" s="11"/>
      <c r="AT4779" s="11"/>
      <c r="AU4779" s="11"/>
      <c r="AV4779" s="11"/>
    </row>
    <row r="4780" spans="1:48" ht="27" x14ac:dyDescent="0.25">
      <c r="A4780" s="10">
        <v>5113</v>
      </c>
      <c r="B4780" s="10" t="s">
        <v>6489</v>
      </c>
      <c r="C4780" s="10" t="s">
        <v>62</v>
      </c>
      <c r="D4780" s="10" t="s">
        <v>35</v>
      </c>
      <c r="E4780" s="10" t="s">
        <v>34</v>
      </c>
      <c r="F4780" s="10">
        <v>6360000</v>
      </c>
      <c r="G4780" s="10">
        <v>6360000</v>
      </c>
      <c r="H4780" s="10">
        <v>1</v>
      </c>
      <c r="J4780" s="11"/>
      <c r="K4780" s="11"/>
      <c r="L4780" s="11"/>
      <c r="M4780" s="11"/>
      <c r="N4780" s="11"/>
      <c r="O4780" s="11"/>
      <c r="Y4780" s="11"/>
      <c r="Z4780" s="11"/>
      <c r="AA4780" s="11"/>
      <c r="AB4780" s="11"/>
      <c r="AC4780" s="11"/>
      <c r="AD4780" s="11"/>
      <c r="AE4780" s="11"/>
      <c r="AF4780" s="11"/>
      <c r="AG4780" s="11"/>
      <c r="AH4780" s="11"/>
      <c r="AI4780" s="11"/>
      <c r="AJ4780" s="11"/>
      <c r="AK4780" s="11"/>
      <c r="AL4780" s="11"/>
      <c r="AM4780" s="11"/>
      <c r="AN4780" s="11"/>
      <c r="AO4780" s="11"/>
      <c r="AP4780" s="11"/>
      <c r="AQ4780" s="11"/>
    </row>
    <row r="4781" spans="1:48" ht="27" x14ac:dyDescent="0.25">
      <c r="A4781" s="10">
        <v>5113</v>
      </c>
      <c r="B4781" s="10" t="s">
        <v>6490</v>
      </c>
      <c r="C4781" s="10" t="s">
        <v>62</v>
      </c>
      <c r="D4781" s="10" t="s">
        <v>35</v>
      </c>
      <c r="E4781" s="10" t="s">
        <v>34</v>
      </c>
      <c r="F4781" s="10">
        <v>11304798</v>
      </c>
      <c r="G4781" s="10">
        <v>11304798</v>
      </c>
      <c r="H4781" s="10">
        <v>1</v>
      </c>
      <c r="I4781" s="39"/>
    </row>
    <row r="4782" spans="1:48" ht="54" x14ac:dyDescent="0.25">
      <c r="A4782" s="10">
        <v>5113</v>
      </c>
      <c r="B4782" s="10" t="s">
        <v>3329</v>
      </c>
      <c r="C4782" s="10" t="s">
        <v>3330</v>
      </c>
      <c r="D4782" s="10" t="s">
        <v>35</v>
      </c>
      <c r="E4782" s="10" t="s">
        <v>34</v>
      </c>
      <c r="F4782" s="10">
        <v>19075863</v>
      </c>
      <c r="G4782" s="10">
        <v>19075863</v>
      </c>
      <c r="H4782" s="10">
        <v>1</v>
      </c>
      <c r="I4782" s="39"/>
    </row>
    <row r="4783" spans="1:48" ht="40.5" x14ac:dyDescent="0.25">
      <c r="A4783" s="10">
        <v>5113</v>
      </c>
      <c r="B4783" s="10" t="s">
        <v>3331</v>
      </c>
      <c r="C4783" s="10" t="s">
        <v>3332</v>
      </c>
      <c r="D4783" s="10" t="s">
        <v>35</v>
      </c>
      <c r="E4783" s="10" t="s">
        <v>34</v>
      </c>
      <c r="F4783" s="10">
        <v>20176526</v>
      </c>
      <c r="G4783" s="10">
        <v>20176526</v>
      </c>
      <c r="H4783" s="10">
        <v>1</v>
      </c>
      <c r="I4783" s="39"/>
    </row>
    <row r="4784" spans="1:48" ht="54" x14ac:dyDescent="0.25">
      <c r="A4784" s="10">
        <v>5113</v>
      </c>
      <c r="B4784" s="10" t="s">
        <v>3333</v>
      </c>
      <c r="C4784" s="10" t="s">
        <v>3334</v>
      </c>
      <c r="D4784" s="10" t="s">
        <v>35</v>
      </c>
      <c r="E4784" s="10" t="s">
        <v>34</v>
      </c>
      <c r="F4784" s="10">
        <v>19811235</v>
      </c>
      <c r="G4784" s="10">
        <v>19811235</v>
      </c>
      <c r="H4784" s="10">
        <v>1</v>
      </c>
      <c r="I4784" s="39"/>
    </row>
    <row r="4785" spans="1:9" ht="54" x14ac:dyDescent="0.25">
      <c r="A4785" s="10">
        <v>5113</v>
      </c>
      <c r="B4785" s="10" t="s">
        <v>3335</v>
      </c>
      <c r="C4785" s="10" t="s">
        <v>3336</v>
      </c>
      <c r="D4785" s="10" t="s">
        <v>35</v>
      </c>
      <c r="E4785" s="10" t="s">
        <v>34</v>
      </c>
      <c r="F4785" s="10">
        <v>8241490</v>
      </c>
      <c r="G4785" s="10">
        <v>8241490</v>
      </c>
      <c r="H4785" s="10">
        <v>1</v>
      </c>
      <c r="I4785" s="39"/>
    </row>
    <row r="4786" spans="1:9" ht="18" customHeight="1" x14ac:dyDescent="0.25">
      <c r="A4786" s="10">
        <v>5129</v>
      </c>
      <c r="B4786" s="10" t="s">
        <v>3230</v>
      </c>
      <c r="C4786" s="10" t="s">
        <v>3231</v>
      </c>
      <c r="D4786" s="10" t="s">
        <v>10</v>
      </c>
      <c r="E4786" s="10" t="s">
        <v>34</v>
      </c>
      <c r="F4786" s="10">
        <v>3386</v>
      </c>
      <c r="G4786" s="10">
        <f>+F4786*H4786</f>
        <v>5417600</v>
      </c>
      <c r="H4786" s="10">
        <v>1600</v>
      </c>
      <c r="I4786" s="39"/>
    </row>
    <row r="4787" spans="1:9" ht="27" x14ac:dyDescent="0.25">
      <c r="A4787" s="10">
        <v>5129</v>
      </c>
      <c r="B4787" s="10" t="s">
        <v>3232</v>
      </c>
      <c r="C4787" s="10" t="s">
        <v>3233</v>
      </c>
      <c r="D4787" s="10" t="s">
        <v>10</v>
      </c>
      <c r="E4787" s="10" t="s">
        <v>34</v>
      </c>
      <c r="F4787" s="10">
        <v>850000</v>
      </c>
      <c r="G4787" s="10">
        <f>+F4787*H4787</f>
        <v>2550000</v>
      </c>
      <c r="H4787" s="10">
        <v>3</v>
      </c>
      <c r="I4787" s="39"/>
    </row>
    <row r="4788" spans="1:9" ht="27" x14ac:dyDescent="0.25">
      <c r="A4788" s="10">
        <v>5129</v>
      </c>
      <c r="B4788" s="10" t="s">
        <v>3234</v>
      </c>
      <c r="C4788" s="10" t="s">
        <v>3235</v>
      </c>
      <c r="D4788" s="10" t="s">
        <v>10</v>
      </c>
      <c r="E4788" s="10" t="s">
        <v>34</v>
      </c>
      <c r="F4788" s="10">
        <v>1300000</v>
      </c>
      <c r="G4788" s="10">
        <f>+F4788*H4788</f>
        <v>2600000</v>
      </c>
      <c r="H4788" s="10">
        <v>2</v>
      </c>
      <c r="I4788" s="39"/>
    </row>
    <row r="4789" spans="1:9" x14ac:dyDescent="0.25">
      <c r="A4789" s="10">
        <v>5129</v>
      </c>
      <c r="B4789" s="10" t="s">
        <v>3236</v>
      </c>
      <c r="C4789" s="10" t="s">
        <v>96</v>
      </c>
      <c r="D4789" s="10" t="s">
        <v>10</v>
      </c>
      <c r="E4789" s="10" t="s">
        <v>34</v>
      </c>
      <c r="F4789" s="10">
        <v>50000</v>
      </c>
      <c r="G4789" s="10">
        <f>+F4789*H4789</f>
        <v>2500000</v>
      </c>
      <c r="H4789" s="10">
        <v>50</v>
      </c>
      <c r="I4789" s="39"/>
    </row>
    <row r="4790" spans="1:9" x14ac:dyDescent="0.25">
      <c r="A4790" s="10">
        <v>5129</v>
      </c>
      <c r="B4790" s="10" t="s">
        <v>3237</v>
      </c>
      <c r="C4790" s="10" t="s">
        <v>3238</v>
      </c>
      <c r="D4790" s="10" t="s">
        <v>35</v>
      </c>
      <c r="E4790" s="10" t="s">
        <v>11</v>
      </c>
      <c r="F4790" s="10">
        <v>378956</v>
      </c>
      <c r="G4790" s="10">
        <f>+F4790*H4790</f>
        <v>4926428</v>
      </c>
      <c r="H4790" s="10">
        <v>13</v>
      </c>
      <c r="I4790" s="39"/>
    </row>
    <row r="4791" spans="1:9" ht="67.5" x14ac:dyDescent="0.25">
      <c r="A4791" s="10"/>
      <c r="B4791" s="10" t="s">
        <v>2394</v>
      </c>
      <c r="C4791" s="10" t="s">
        <v>2395</v>
      </c>
      <c r="D4791" s="10" t="s">
        <v>35</v>
      </c>
      <c r="E4791" s="10" t="s">
        <v>34</v>
      </c>
      <c r="F4791" s="10">
        <v>0</v>
      </c>
      <c r="G4791" s="10">
        <v>0</v>
      </c>
      <c r="H4791" s="10">
        <v>1</v>
      </c>
      <c r="I4791" s="39"/>
    </row>
    <row r="4792" spans="1:9" ht="54" x14ac:dyDescent="0.25">
      <c r="A4792" s="10"/>
      <c r="B4792" s="10" t="s">
        <v>2396</v>
      </c>
      <c r="C4792" s="10" t="s">
        <v>2397</v>
      </c>
      <c r="D4792" s="20" t="s">
        <v>35</v>
      </c>
      <c r="E4792" s="20" t="s">
        <v>34</v>
      </c>
      <c r="F4792" s="20">
        <v>0</v>
      </c>
      <c r="G4792" s="20">
        <v>0</v>
      </c>
      <c r="H4792" s="35">
        <v>1</v>
      </c>
      <c r="I4792" s="39"/>
    </row>
    <row r="4793" spans="1:9" ht="67.5" x14ac:dyDescent="0.25">
      <c r="A4793" s="10"/>
      <c r="B4793" s="10" t="s">
        <v>2398</v>
      </c>
      <c r="C4793" s="10" t="s">
        <v>2399</v>
      </c>
      <c r="D4793" s="20" t="s">
        <v>35</v>
      </c>
      <c r="E4793" s="20" t="s">
        <v>34</v>
      </c>
      <c r="F4793" s="20">
        <v>0</v>
      </c>
      <c r="G4793" s="20">
        <v>0</v>
      </c>
      <c r="H4793" s="35">
        <v>1</v>
      </c>
      <c r="I4793" s="39"/>
    </row>
    <row r="4794" spans="1:9" ht="54" x14ac:dyDescent="0.25">
      <c r="A4794" s="10"/>
      <c r="B4794" s="10" t="s">
        <v>2400</v>
      </c>
      <c r="C4794" s="10" t="s">
        <v>3239</v>
      </c>
      <c r="D4794" s="20" t="s">
        <v>35</v>
      </c>
      <c r="E4794" s="20" t="s">
        <v>34</v>
      </c>
      <c r="F4794" s="20">
        <v>0</v>
      </c>
      <c r="G4794" s="20">
        <v>0</v>
      </c>
      <c r="H4794" s="35">
        <v>1</v>
      </c>
      <c r="I4794" s="39"/>
    </row>
    <row r="4795" spans="1:9" ht="15" customHeight="1" x14ac:dyDescent="0.25">
      <c r="A4795" s="433" t="s">
        <v>32</v>
      </c>
      <c r="B4795" s="434"/>
      <c r="C4795" s="434"/>
      <c r="D4795" s="434"/>
      <c r="E4795" s="434"/>
      <c r="F4795" s="434"/>
      <c r="G4795" s="434"/>
      <c r="H4795" s="437"/>
      <c r="I4795" s="39"/>
    </row>
    <row r="4796" spans="1:9" ht="27" x14ac:dyDescent="0.25">
      <c r="A4796" s="373">
        <v>5113</v>
      </c>
      <c r="B4796" s="373" t="s">
        <v>7851</v>
      </c>
      <c r="C4796" s="424" t="s">
        <v>111</v>
      </c>
      <c r="D4796" s="424" t="s">
        <v>40</v>
      </c>
      <c r="E4796" s="424" t="s">
        <v>34</v>
      </c>
      <c r="F4796" s="424">
        <v>280000</v>
      </c>
      <c r="G4796" s="424">
        <v>280000</v>
      </c>
      <c r="H4796" s="424">
        <v>1</v>
      </c>
      <c r="I4796" s="39"/>
    </row>
    <row r="4797" spans="1:9" ht="27" x14ac:dyDescent="0.25">
      <c r="A4797" s="373">
        <v>5113</v>
      </c>
      <c r="B4797" s="424" t="s">
        <v>7852</v>
      </c>
      <c r="C4797" s="424" t="s">
        <v>111</v>
      </c>
      <c r="D4797" s="424" t="s">
        <v>40</v>
      </c>
      <c r="E4797" s="424" t="s">
        <v>34</v>
      </c>
      <c r="F4797" s="424">
        <v>197000</v>
      </c>
      <c r="G4797" s="424">
        <v>197000</v>
      </c>
      <c r="H4797" s="424">
        <v>1</v>
      </c>
      <c r="I4797" s="39"/>
    </row>
    <row r="4798" spans="1:9" ht="27" x14ac:dyDescent="0.25">
      <c r="A4798" s="373">
        <v>5113</v>
      </c>
      <c r="B4798" s="424" t="s">
        <v>7853</v>
      </c>
      <c r="C4798" s="424" t="s">
        <v>111</v>
      </c>
      <c r="D4798" s="424" t="s">
        <v>40</v>
      </c>
      <c r="E4798" s="424" t="s">
        <v>34</v>
      </c>
      <c r="F4798" s="424">
        <v>448000</v>
      </c>
      <c r="G4798" s="424">
        <v>448000</v>
      </c>
      <c r="H4798" s="424">
        <v>1</v>
      </c>
      <c r="I4798" s="39"/>
    </row>
    <row r="4799" spans="1:9" ht="54" x14ac:dyDescent="0.25">
      <c r="A4799" s="342">
        <v>5113</v>
      </c>
      <c r="B4799" s="424" t="s">
        <v>7603</v>
      </c>
      <c r="C4799" s="424" t="s">
        <v>7604</v>
      </c>
      <c r="D4799" s="424" t="s">
        <v>33</v>
      </c>
      <c r="E4799" s="424" t="s">
        <v>34</v>
      </c>
      <c r="F4799" s="424">
        <v>59100</v>
      </c>
      <c r="G4799" s="424">
        <v>59100</v>
      </c>
      <c r="H4799" s="424">
        <v>1</v>
      </c>
      <c r="I4799" s="39"/>
    </row>
    <row r="4800" spans="1:9" ht="67.5" x14ac:dyDescent="0.25">
      <c r="A4800" s="342">
        <v>5113</v>
      </c>
      <c r="B4800" s="342" t="s">
        <v>7605</v>
      </c>
      <c r="C4800" s="342" t="s">
        <v>7606</v>
      </c>
      <c r="D4800" s="342" t="s">
        <v>33</v>
      </c>
      <c r="E4800" s="342" t="s">
        <v>34</v>
      </c>
      <c r="F4800" s="415">
        <v>134500</v>
      </c>
      <c r="G4800" s="415">
        <v>134500</v>
      </c>
      <c r="H4800" s="415">
        <v>1</v>
      </c>
      <c r="I4800" s="39"/>
    </row>
    <row r="4801" spans="1:9" ht="67.5" x14ac:dyDescent="0.25">
      <c r="A4801" s="342">
        <v>5113</v>
      </c>
      <c r="B4801" s="342" t="s">
        <v>7607</v>
      </c>
      <c r="C4801" s="342" t="s">
        <v>7608</v>
      </c>
      <c r="D4801" s="342" t="s">
        <v>33</v>
      </c>
      <c r="E4801" s="415" t="s">
        <v>34</v>
      </c>
      <c r="F4801" s="415">
        <v>84200</v>
      </c>
      <c r="G4801" s="415">
        <v>84200</v>
      </c>
      <c r="H4801" s="415">
        <v>1</v>
      </c>
      <c r="I4801" s="39"/>
    </row>
    <row r="4802" spans="1:9" ht="27" x14ac:dyDescent="0.25">
      <c r="A4802" s="289">
        <v>5113</v>
      </c>
      <c r="B4802" s="342" t="s">
        <v>7006</v>
      </c>
      <c r="C4802" s="342" t="s">
        <v>111</v>
      </c>
      <c r="D4802" s="342" t="s">
        <v>40</v>
      </c>
      <c r="E4802" s="342" t="s">
        <v>34</v>
      </c>
      <c r="F4802" s="347">
        <v>97000</v>
      </c>
      <c r="G4802" s="347">
        <v>97000</v>
      </c>
      <c r="H4802" s="347">
        <v>1</v>
      </c>
      <c r="I4802" s="39"/>
    </row>
    <row r="4803" spans="1:9" ht="27" x14ac:dyDescent="0.25">
      <c r="A4803" s="289">
        <v>5113</v>
      </c>
      <c r="B4803" s="289" t="s">
        <v>7007</v>
      </c>
      <c r="C4803" s="289" t="s">
        <v>111</v>
      </c>
      <c r="D4803" s="289" t="s">
        <v>40</v>
      </c>
      <c r="E4803" s="347" t="s">
        <v>34</v>
      </c>
      <c r="F4803" s="347">
        <v>199000</v>
      </c>
      <c r="G4803" s="347">
        <v>199000</v>
      </c>
      <c r="H4803" s="347">
        <v>1</v>
      </c>
      <c r="I4803" s="39"/>
    </row>
    <row r="4804" spans="1:9" ht="27" x14ac:dyDescent="0.25">
      <c r="A4804" s="289">
        <v>5113</v>
      </c>
      <c r="B4804" s="289" t="s">
        <v>7008</v>
      </c>
      <c r="C4804" s="289" t="s">
        <v>111</v>
      </c>
      <c r="D4804" s="289" t="s">
        <v>40</v>
      </c>
      <c r="E4804" s="289" t="s">
        <v>34</v>
      </c>
      <c r="F4804" s="347">
        <v>103000</v>
      </c>
      <c r="G4804" s="347">
        <v>103000</v>
      </c>
      <c r="H4804" s="289">
        <v>1</v>
      </c>
      <c r="I4804" s="39"/>
    </row>
    <row r="4805" spans="1:9" ht="27" x14ac:dyDescent="0.25">
      <c r="A4805" s="289">
        <v>5113</v>
      </c>
      <c r="B4805" s="289" t="s">
        <v>6665</v>
      </c>
      <c r="C4805" s="289" t="s">
        <v>111</v>
      </c>
      <c r="D4805" s="289" t="s">
        <v>40</v>
      </c>
      <c r="E4805" s="289" t="s">
        <v>34</v>
      </c>
      <c r="F4805" s="289">
        <v>90000</v>
      </c>
      <c r="G4805" s="289">
        <v>90000</v>
      </c>
      <c r="H4805" s="289">
        <v>1</v>
      </c>
      <c r="I4805" s="39"/>
    </row>
    <row r="4806" spans="1:9" ht="27" x14ac:dyDescent="0.25">
      <c r="A4806" s="289">
        <v>5113</v>
      </c>
      <c r="B4806" s="289" t="s">
        <v>6666</v>
      </c>
      <c r="C4806" s="289" t="s">
        <v>111</v>
      </c>
      <c r="D4806" s="289" t="s">
        <v>40</v>
      </c>
      <c r="E4806" s="289" t="s">
        <v>34</v>
      </c>
      <c r="F4806" s="289">
        <v>192000</v>
      </c>
      <c r="G4806" s="289">
        <v>192000</v>
      </c>
      <c r="H4806" s="289">
        <v>1</v>
      </c>
      <c r="I4806" s="39"/>
    </row>
    <row r="4807" spans="1:9" ht="27" x14ac:dyDescent="0.25">
      <c r="A4807" s="250">
        <v>5113</v>
      </c>
      <c r="B4807" s="250" t="s">
        <v>6667</v>
      </c>
      <c r="C4807" s="250" t="s">
        <v>111</v>
      </c>
      <c r="D4807" s="250" t="s">
        <v>40</v>
      </c>
      <c r="E4807" s="250" t="s">
        <v>34</v>
      </c>
      <c r="F4807" s="250">
        <v>126000</v>
      </c>
      <c r="G4807" s="250">
        <v>126000</v>
      </c>
      <c r="H4807" s="250">
        <v>1</v>
      </c>
      <c r="I4807" s="39"/>
    </row>
    <row r="4808" spans="1:9" ht="27" x14ac:dyDescent="0.25">
      <c r="A4808" s="250">
        <v>5113</v>
      </c>
      <c r="B4808" s="250" t="s">
        <v>6668</v>
      </c>
      <c r="C4808" s="250" t="s">
        <v>111</v>
      </c>
      <c r="D4808" s="250" t="s">
        <v>40</v>
      </c>
      <c r="E4808" s="250" t="s">
        <v>34</v>
      </c>
      <c r="F4808" s="250">
        <v>225000</v>
      </c>
      <c r="G4808" s="250">
        <v>225000</v>
      </c>
      <c r="H4808" s="250">
        <v>1</v>
      </c>
      <c r="I4808" s="39"/>
    </row>
    <row r="4809" spans="1:9" ht="27" x14ac:dyDescent="0.25">
      <c r="A4809" s="250">
        <v>5113</v>
      </c>
      <c r="B4809" s="250" t="s">
        <v>6669</v>
      </c>
      <c r="C4809" s="250" t="s">
        <v>111</v>
      </c>
      <c r="D4809" s="250" t="s">
        <v>40</v>
      </c>
      <c r="E4809" s="250" t="s">
        <v>34</v>
      </c>
      <c r="F4809" s="250">
        <v>171000</v>
      </c>
      <c r="G4809" s="250">
        <v>171000</v>
      </c>
      <c r="H4809" s="250">
        <v>1</v>
      </c>
      <c r="I4809" s="39"/>
    </row>
    <row r="4810" spans="1:9" ht="27" x14ac:dyDescent="0.25">
      <c r="A4810" s="250">
        <v>5113</v>
      </c>
      <c r="B4810" s="250" t="s">
        <v>6670</v>
      </c>
      <c r="C4810" s="250" t="s">
        <v>111</v>
      </c>
      <c r="D4810" s="250" t="s">
        <v>40</v>
      </c>
      <c r="E4810" s="250" t="s">
        <v>34</v>
      </c>
      <c r="F4810" s="250">
        <v>64000</v>
      </c>
      <c r="G4810" s="250">
        <v>64000</v>
      </c>
      <c r="H4810" s="250">
        <v>1</v>
      </c>
      <c r="I4810" s="39"/>
    </row>
    <row r="4811" spans="1:9" ht="27" x14ac:dyDescent="0.25">
      <c r="A4811" s="250">
        <v>5113</v>
      </c>
      <c r="B4811" s="250" t="s">
        <v>6671</v>
      </c>
      <c r="C4811" s="250" t="s">
        <v>111</v>
      </c>
      <c r="D4811" s="250" t="s">
        <v>40</v>
      </c>
      <c r="E4811" s="250" t="s">
        <v>34</v>
      </c>
      <c r="F4811" s="250">
        <v>81000</v>
      </c>
      <c r="G4811" s="250">
        <v>81000</v>
      </c>
      <c r="H4811" s="250">
        <v>1</v>
      </c>
      <c r="I4811" s="39"/>
    </row>
    <row r="4812" spans="1:9" ht="27" x14ac:dyDescent="0.25">
      <c r="A4812" s="250">
        <v>5113</v>
      </c>
      <c r="B4812" s="250" t="s">
        <v>6672</v>
      </c>
      <c r="C4812" s="250" t="s">
        <v>111</v>
      </c>
      <c r="D4812" s="250" t="s">
        <v>40</v>
      </c>
      <c r="E4812" s="250" t="s">
        <v>34</v>
      </c>
      <c r="F4812" s="250">
        <v>155000</v>
      </c>
      <c r="G4812" s="250">
        <v>155000</v>
      </c>
      <c r="H4812" s="250">
        <v>1</v>
      </c>
      <c r="I4812" s="39"/>
    </row>
    <row r="4813" spans="1:9" ht="27" x14ac:dyDescent="0.25">
      <c r="A4813" s="250">
        <v>5113</v>
      </c>
      <c r="B4813" s="250" t="s">
        <v>6673</v>
      </c>
      <c r="C4813" s="250" t="s">
        <v>111</v>
      </c>
      <c r="D4813" s="250" t="s">
        <v>40</v>
      </c>
      <c r="E4813" s="250" t="s">
        <v>34</v>
      </c>
      <c r="F4813" s="250">
        <v>94000</v>
      </c>
      <c r="G4813" s="250">
        <v>94000</v>
      </c>
      <c r="H4813" s="250">
        <v>1</v>
      </c>
      <c r="I4813" s="39"/>
    </row>
    <row r="4814" spans="1:9" ht="27" x14ac:dyDescent="0.25">
      <c r="A4814" s="250">
        <v>5113</v>
      </c>
      <c r="B4814" s="250" t="s">
        <v>6674</v>
      </c>
      <c r="C4814" s="250" t="s">
        <v>111</v>
      </c>
      <c r="D4814" s="250" t="s">
        <v>40</v>
      </c>
      <c r="E4814" s="250" t="s">
        <v>34</v>
      </c>
      <c r="F4814" s="250">
        <v>95000</v>
      </c>
      <c r="G4814" s="250">
        <v>95000</v>
      </c>
      <c r="H4814" s="250">
        <v>1</v>
      </c>
      <c r="I4814" s="39"/>
    </row>
    <row r="4815" spans="1:9" ht="27" x14ac:dyDescent="0.25">
      <c r="A4815" s="250">
        <v>5113</v>
      </c>
      <c r="B4815" s="250" t="s">
        <v>6675</v>
      </c>
      <c r="C4815" s="250" t="s">
        <v>111</v>
      </c>
      <c r="D4815" s="250" t="s">
        <v>40</v>
      </c>
      <c r="E4815" s="250" t="s">
        <v>34</v>
      </c>
      <c r="F4815" s="250">
        <v>218000</v>
      </c>
      <c r="G4815" s="250">
        <v>218000</v>
      </c>
      <c r="H4815" s="250">
        <v>1</v>
      </c>
      <c r="I4815" s="39"/>
    </row>
    <row r="4816" spans="1:9" ht="67.5" x14ac:dyDescent="0.25">
      <c r="A4816" s="250">
        <v>5113</v>
      </c>
      <c r="B4816" s="250" t="s">
        <v>4656</v>
      </c>
      <c r="C4816" s="250" t="s">
        <v>4657</v>
      </c>
      <c r="D4816" s="250" t="s">
        <v>33</v>
      </c>
      <c r="E4816" s="250" t="s">
        <v>34</v>
      </c>
      <c r="F4816" s="250">
        <v>110570</v>
      </c>
      <c r="G4816" s="250">
        <v>110570</v>
      </c>
      <c r="H4816" s="250">
        <v>1</v>
      </c>
      <c r="I4816" s="39"/>
    </row>
    <row r="4817" spans="1:9" ht="54" x14ac:dyDescent="0.25">
      <c r="A4817" s="73">
        <v>5113</v>
      </c>
      <c r="B4817" s="73" t="s">
        <v>4658</v>
      </c>
      <c r="C4817" s="73" t="s">
        <v>4659</v>
      </c>
      <c r="D4817" s="73" t="s">
        <v>33</v>
      </c>
      <c r="E4817" s="73" t="s">
        <v>34</v>
      </c>
      <c r="F4817" s="73">
        <v>117200</v>
      </c>
      <c r="G4817" s="73">
        <v>117200</v>
      </c>
      <c r="H4817" s="73">
        <v>1</v>
      </c>
      <c r="I4817" s="39"/>
    </row>
    <row r="4818" spans="1:9" ht="94.5" x14ac:dyDescent="0.25">
      <c r="A4818" s="73">
        <v>5113</v>
      </c>
      <c r="B4818" s="73" t="s">
        <v>4660</v>
      </c>
      <c r="C4818" s="73" t="s">
        <v>4661</v>
      </c>
      <c r="D4818" s="73" t="s">
        <v>33</v>
      </c>
      <c r="E4818" s="73" t="s">
        <v>34</v>
      </c>
      <c r="F4818" s="73">
        <v>115000</v>
      </c>
      <c r="G4818" s="73">
        <v>115000</v>
      </c>
      <c r="H4818" s="73">
        <v>1</v>
      </c>
      <c r="I4818" s="39"/>
    </row>
    <row r="4819" spans="1:9" ht="54" x14ac:dyDescent="0.25">
      <c r="A4819" s="73">
        <v>5113</v>
      </c>
      <c r="B4819" s="73" t="s">
        <v>4662</v>
      </c>
      <c r="C4819" s="73" t="s">
        <v>4663</v>
      </c>
      <c r="D4819" s="73" t="s">
        <v>33</v>
      </c>
      <c r="E4819" s="73" t="s">
        <v>34</v>
      </c>
      <c r="F4819" s="73">
        <v>47000</v>
      </c>
      <c r="G4819" s="73">
        <v>47000</v>
      </c>
      <c r="H4819" s="73">
        <v>1</v>
      </c>
      <c r="I4819" s="39"/>
    </row>
    <row r="4820" spans="1:9" ht="27" x14ac:dyDescent="0.25">
      <c r="A4820" s="243">
        <v>5113</v>
      </c>
      <c r="B4820" s="243" t="s">
        <v>6474</v>
      </c>
      <c r="C4820" s="243" t="s">
        <v>61</v>
      </c>
      <c r="D4820" s="243" t="s">
        <v>33</v>
      </c>
      <c r="E4820" s="243" t="s">
        <v>34</v>
      </c>
      <c r="F4820" s="243">
        <v>39100</v>
      </c>
      <c r="G4820" s="243">
        <v>39100</v>
      </c>
      <c r="H4820" s="243">
        <v>1</v>
      </c>
      <c r="I4820" s="39"/>
    </row>
    <row r="4821" spans="1:9" ht="27" x14ac:dyDescent="0.25">
      <c r="A4821" s="243">
        <v>5113</v>
      </c>
      <c r="B4821" s="243" t="s">
        <v>6475</v>
      </c>
      <c r="C4821" s="243" t="s">
        <v>61</v>
      </c>
      <c r="D4821" s="243" t="s">
        <v>33</v>
      </c>
      <c r="E4821" s="243" t="s">
        <v>34</v>
      </c>
      <c r="F4821" s="243">
        <v>38000</v>
      </c>
      <c r="G4821" s="243">
        <v>38000</v>
      </c>
      <c r="H4821" s="243">
        <v>1</v>
      </c>
      <c r="I4821" s="39"/>
    </row>
    <row r="4822" spans="1:9" ht="27" x14ac:dyDescent="0.25">
      <c r="A4822" s="243">
        <v>5113</v>
      </c>
      <c r="B4822" s="243" t="s">
        <v>6476</v>
      </c>
      <c r="C4822" s="243" t="s">
        <v>61</v>
      </c>
      <c r="D4822" s="243" t="s">
        <v>33</v>
      </c>
      <c r="E4822" s="243" t="s">
        <v>34</v>
      </c>
      <c r="F4822" s="243">
        <v>96800</v>
      </c>
      <c r="G4822" s="243">
        <v>96800</v>
      </c>
      <c r="H4822" s="243">
        <v>1</v>
      </c>
      <c r="I4822" s="39"/>
    </row>
    <row r="4823" spans="1:9" ht="27" x14ac:dyDescent="0.25">
      <c r="A4823" s="243">
        <v>5113</v>
      </c>
      <c r="B4823" s="243" t="s">
        <v>6477</v>
      </c>
      <c r="C4823" s="243" t="s">
        <v>61</v>
      </c>
      <c r="D4823" s="243" t="s">
        <v>33</v>
      </c>
      <c r="E4823" s="243" t="s">
        <v>34</v>
      </c>
      <c r="F4823" s="243">
        <v>68000</v>
      </c>
      <c r="G4823" s="243">
        <v>68000</v>
      </c>
      <c r="H4823" s="243">
        <v>1</v>
      </c>
      <c r="I4823" s="39"/>
    </row>
    <row r="4824" spans="1:9" ht="27" x14ac:dyDescent="0.25">
      <c r="A4824" s="243">
        <v>5113</v>
      </c>
      <c r="B4824" s="243" t="s">
        <v>6478</v>
      </c>
      <c r="C4824" s="243" t="s">
        <v>61</v>
      </c>
      <c r="D4824" s="243" t="s">
        <v>33</v>
      </c>
      <c r="E4824" s="243" t="s">
        <v>34</v>
      </c>
      <c r="F4824" s="243">
        <v>46000</v>
      </c>
      <c r="G4824" s="243">
        <v>46000</v>
      </c>
      <c r="H4824" s="243">
        <v>1</v>
      </c>
      <c r="I4824" s="39"/>
    </row>
    <row r="4825" spans="1:9" ht="27" x14ac:dyDescent="0.25">
      <c r="A4825" s="243">
        <v>5113</v>
      </c>
      <c r="B4825" s="243" t="s">
        <v>6479</v>
      </c>
      <c r="C4825" s="243" t="s">
        <v>61</v>
      </c>
      <c r="D4825" s="243" t="s">
        <v>33</v>
      </c>
      <c r="E4825" s="243" t="s">
        <v>34</v>
      </c>
      <c r="F4825" s="243">
        <v>65000</v>
      </c>
      <c r="G4825" s="243">
        <v>65000</v>
      </c>
      <c r="H4825" s="243">
        <v>1</v>
      </c>
      <c r="I4825" s="39"/>
    </row>
    <row r="4826" spans="1:9" ht="27" x14ac:dyDescent="0.25">
      <c r="A4826" s="243">
        <v>5113</v>
      </c>
      <c r="B4826" s="243" t="s">
        <v>6480</v>
      </c>
      <c r="C4826" s="243" t="s">
        <v>61</v>
      </c>
      <c r="D4826" s="243" t="s">
        <v>33</v>
      </c>
      <c r="E4826" s="243" t="s">
        <v>34</v>
      </c>
      <c r="F4826" s="243">
        <v>51000</v>
      </c>
      <c r="G4826" s="243">
        <v>51000</v>
      </c>
      <c r="H4826" s="243">
        <v>1</v>
      </c>
      <c r="I4826" s="39"/>
    </row>
    <row r="4827" spans="1:9" ht="27" x14ac:dyDescent="0.25">
      <c r="A4827" s="243">
        <v>5113</v>
      </c>
      <c r="B4827" s="243" t="s">
        <v>6481</v>
      </c>
      <c r="C4827" s="243" t="s">
        <v>61</v>
      </c>
      <c r="D4827" s="243" t="s">
        <v>33</v>
      </c>
      <c r="E4827" s="243" t="s">
        <v>34</v>
      </c>
      <c r="F4827" s="243">
        <v>28000</v>
      </c>
      <c r="G4827" s="243">
        <v>28000</v>
      </c>
      <c r="H4827" s="243">
        <v>1</v>
      </c>
      <c r="I4827" s="39"/>
    </row>
    <row r="4828" spans="1:9" ht="27" x14ac:dyDescent="0.25">
      <c r="A4828" s="243">
        <v>5113</v>
      </c>
      <c r="B4828" s="243" t="s">
        <v>6482</v>
      </c>
      <c r="C4828" s="243" t="s">
        <v>61</v>
      </c>
      <c r="D4828" s="243" t="s">
        <v>33</v>
      </c>
      <c r="E4828" s="243" t="s">
        <v>34</v>
      </c>
      <c r="F4828" s="243">
        <v>24000</v>
      </c>
      <c r="G4828" s="243">
        <v>24000</v>
      </c>
      <c r="H4828" s="243">
        <v>1</v>
      </c>
      <c r="I4828" s="39"/>
    </row>
    <row r="4829" spans="1:9" ht="27" x14ac:dyDescent="0.25">
      <c r="A4829" s="243">
        <v>5113</v>
      </c>
      <c r="B4829" s="243" t="s">
        <v>6483</v>
      </c>
      <c r="C4829" s="243" t="s">
        <v>61</v>
      </c>
      <c r="D4829" s="243" t="s">
        <v>33</v>
      </c>
      <c r="E4829" s="243" t="s">
        <v>34</v>
      </c>
      <c r="F4829" s="243">
        <v>19000</v>
      </c>
      <c r="G4829" s="243">
        <v>19000</v>
      </c>
      <c r="H4829" s="243">
        <v>1</v>
      </c>
      <c r="I4829" s="39"/>
    </row>
    <row r="4830" spans="1:9" ht="27" x14ac:dyDescent="0.25">
      <c r="A4830" s="243">
        <v>5113</v>
      </c>
      <c r="B4830" s="243" t="s">
        <v>6484</v>
      </c>
      <c r="C4830" s="243" t="s">
        <v>61</v>
      </c>
      <c r="D4830" s="243" t="s">
        <v>33</v>
      </c>
      <c r="E4830" s="243" t="s">
        <v>34</v>
      </c>
      <c r="F4830" s="243">
        <v>38000</v>
      </c>
      <c r="G4830" s="243">
        <v>38000</v>
      </c>
      <c r="H4830" s="243">
        <v>1</v>
      </c>
      <c r="I4830" s="39"/>
    </row>
    <row r="4831" spans="1:9" ht="27" x14ac:dyDescent="0.25">
      <c r="A4831" s="243">
        <v>5113</v>
      </c>
      <c r="B4831" s="243" t="s">
        <v>6485</v>
      </c>
      <c r="C4831" s="243" t="s">
        <v>61</v>
      </c>
      <c r="D4831" s="243" t="s">
        <v>33</v>
      </c>
      <c r="E4831" s="243" t="s">
        <v>34</v>
      </c>
      <c r="F4831" s="243">
        <v>27000</v>
      </c>
      <c r="G4831" s="243">
        <v>27000</v>
      </c>
      <c r="H4831" s="243">
        <v>1</v>
      </c>
      <c r="I4831" s="39"/>
    </row>
    <row r="4832" spans="1:9" ht="27" x14ac:dyDescent="0.25">
      <c r="A4832" s="243">
        <v>5113</v>
      </c>
      <c r="B4832" s="243" t="s">
        <v>6486</v>
      </c>
      <c r="C4832" s="243" t="s">
        <v>61</v>
      </c>
      <c r="D4832" s="243" t="s">
        <v>33</v>
      </c>
      <c r="E4832" s="243" t="s">
        <v>34</v>
      </c>
      <c r="F4832" s="243">
        <v>58000</v>
      </c>
      <c r="G4832" s="243">
        <v>58000</v>
      </c>
      <c r="H4832" s="243">
        <v>1</v>
      </c>
      <c r="I4832" s="39"/>
    </row>
    <row r="4833" spans="1:9" ht="27" x14ac:dyDescent="0.25">
      <c r="A4833" s="243">
        <v>5113</v>
      </c>
      <c r="B4833" s="243" t="s">
        <v>6487</v>
      </c>
      <c r="C4833" s="243" t="s">
        <v>61</v>
      </c>
      <c r="D4833" s="243" t="s">
        <v>33</v>
      </c>
      <c r="E4833" s="243" t="s">
        <v>34</v>
      </c>
      <c r="F4833" s="243">
        <v>28000</v>
      </c>
      <c r="G4833" s="243">
        <v>28000</v>
      </c>
      <c r="H4833" s="243">
        <v>1</v>
      </c>
      <c r="I4833" s="39"/>
    </row>
    <row r="4834" spans="1:9" ht="27" x14ac:dyDescent="0.25">
      <c r="A4834" s="243"/>
      <c r="B4834" s="243" t="s">
        <v>2307</v>
      </c>
      <c r="C4834" s="243" t="s">
        <v>111</v>
      </c>
      <c r="D4834" s="243" t="s">
        <v>40</v>
      </c>
      <c r="E4834" s="243" t="s">
        <v>34</v>
      </c>
      <c r="F4834" s="243">
        <v>369000</v>
      </c>
      <c r="G4834" s="243">
        <v>369000</v>
      </c>
      <c r="H4834" s="243">
        <v>1</v>
      </c>
      <c r="I4834" s="39"/>
    </row>
    <row r="4835" spans="1:9" ht="27" x14ac:dyDescent="0.25">
      <c r="A4835" s="10"/>
      <c r="B4835" s="10" t="s">
        <v>2308</v>
      </c>
      <c r="C4835" s="10" t="s">
        <v>111</v>
      </c>
      <c r="D4835" s="10" t="s">
        <v>40</v>
      </c>
      <c r="E4835" s="10" t="s">
        <v>34</v>
      </c>
      <c r="F4835" s="10">
        <v>157000</v>
      </c>
      <c r="G4835" s="10">
        <v>157000</v>
      </c>
      <c r="H4835" s="10">
        <v>1</v>
      </c>
      <c r="I4835" s="39"/>
    </row>
    <row r="4836" spans="1:9" ht="27" x14ac:dyDescent="0.25">
      <c r="A4836" s="10"/>
      <c r="B4836" s="10" t="s">
        <v>2309</v>
      </c>
      <c r="C4836" s="10" t="s">
        <v>111</v>
      </c>
      <c r="D4836" s="10" t="s">
        <v>40</v>
      </c>
      <c r="E4836" s="10" t="s">
        <v>34</v>
      </c>
      <c r="F4836" s="10">
        <v>391000</v>
      </c>
      <c r="G4836" s="10">
        <v>391000</v>
      </c>
      <c r="H4836" s="10">
        <v>1</v>
      </c>
      <c r="I4836" s="39"/>
    </row>
    <row r="4837" spans="1:9" ht="27" x14ac:dyDescent="0.25">
      <c r="A4837" s="10"/>
      <c r="B4837" s="10" t="s">
        <v>2310</v>
      </c>
      <c r="C4837" s="10" t="s">
        <v>111</v>
      </c>
      <c r="D4837" s="20" t="s">
        <v>40</v>
      </c>
      <c r="E4837" s="20" t="s">
        <v>34</v>
      </c>
      <c r="F4837" s="10">
        <v>383000</v>
      </c>
      <c r="G4837" s="10">
        <v>383000</v>
      </c>
      <c r="H4837" s="10">
        <v>1</v>
      </c>
      <c r="I4837" s="39"/>
    </row>
    <row r="4838" spans="1:9" x14ac:dyDescent="0.25">
      <c r="A4838" s="431" t="s">
        <v>3915</v>
      </c>
      <c r="B4838" s="432"/>
      <c r="C4838" s="432"/>
      <c r="D4838" s="432"/>
      <c r="E4838" s="432"/>
      <c r="F4838" s="432"/>
      <c r="G4838" s="432"/>
      <c r="H4838" s="432"/>
      <c r="I4838" s="39"/>
    </row>
    <row r="4839" spans="1:9" x14ac:dyDescent="0.25">
      <c r="A4839" s="433" t="s">
        <v>32</v>
      </c>
      <c r="B4839" s="434"/>
      <c r="C4839" s="434"/>
      <c r="D4839" s="434"/>
      <c r="E4839" s="434"/>
      <c r="F4839" s="434"/>
      <c r="G4839" s="434"/>
      <c r="H4839" s="434"/>
      <c r="I4839" s="39"/>
    </row>
    <row r="4840" spans="1:9" ht="67.5" x14ac:dyDescent="0.25">
      <c r="A4840" s="10">
        <v>4239</v>
      </c>
      <c r="B4840" s="10" t="s">
        <v>3916</v>
      </c>
      <c r="C4840" s="10" t="s">
        <v>3917</v>
      </c>
      <c r="D4840" s="10" t="s">
        <v>10</v>
      </c>
      <c r="E4840" s="10" t="s">
        <v>34</v>
      </c>
      <c r="F4840" s="10">
        <v>300000</v>
      </c>
      <c r="G4840" s="10">
        <v>300000</v>
      </c>
      <c r="H4840" s="10">
        <v>1</v>
      </c>
      <c r="I4840" s="39"/>
    </row>
    <row r="4841" spans="1:9" ht="67.5" x14ac:dyDescent="0.25">
      <c r="A4841" s="10">
        <v>4239</v>
      </c>
      <c r="B4841" s="10" t="s">
        <v>3918</v>
      </c>
      <c r="C4841" s="10" t="s">
        <v>3919</v>
      </c>
      <c r="D4841" s="10" t="s">
        <v>10</v>
      </c>
      <c r="E4841" s="10" t="s">
        <v>34</v>
      </c>
      <c r="F4841" s="10">
        <v>200000</v>
      </c>
      <c r="G4841" s="10">
        <v>200000</v>
      </c>
      <c r="H4841" s="10">
        <v>1</v>
      </c>
      <c r="I4841" s="39"/>
    </row>
    <row r="4842" spans="1:9" ht="15" customHeight="1" x14ac:dyDescent="0.25">
      <c r="A4842" s="539" t="s">
        <v>2622</v>
      </c>
      <c r="B4842" s="540"/>
      <c r="C4842" s="540"/>
      <c r="D4842" s="540"/>
      <c r="E4842" s="540"/>
      <c r="F4842" s="540"/>
      <c r="G4842" s="540"/>
      <c r="H4842" s="541"/>
      <c r="I4842" s="39"/>
    </row>
    <row r="4843" spans="1:9" x14ac:dyDescent="0.25">
      <c r="A4843" s="433" t="s">
        <v>32</v>
      </c>
      <c r="B4843" s="434"/>
      <c r="C4843" s="434"/>
      <c r="D4843" s="434"/>
      <c r="E4843" s="434"/>
      <c r="F4843" s="434"/>
      <c r="G4843" s="434"/>
      <c r="H4843" s="434"/>
      <c r="I4843" s="39"/>
    </row>
    <row r="4844" spans="1:9" ht="40.5" x14ac:dyDescent="0.25">
      <c r="A4844" s="20">
        <v>4251</v>
      </c>
      <c r="B4844" s="20" t="s">
        <v>3327</v>
      </c>
      <c r="C4844" s="20" t="s">
        <v>3328</v>
      </c>
      <c r="D4844" s="20" t="s">
        <v>35</v>
      </c>
      <c r="E4844" s="20" t="s">
        <v>34</v>
      </c>
      <c r="F4844" s="20">
        <v>3000000</v>
      </c>
      <c r="G4844" s="20">
        <v>3000000</v>
      </c>
      <c r="H4844" s="20">
        <v>1</v>
      </c>
      <c r="I4844" s="39"/>
    </row>
    <row r="4845" spans="1:9" ht="40.5" x14ac:dyDescent="0.25">
      <c r="A4845" s="20" t="s">
        <v>131</v>
      </c>
      <c r="B4845" s="20" t="s">
        <v>787</v>
      </c>
      <c r="C4845" s="20" t="s">
        <v>788</v>
      </c>
      <c r="D4845" s="20" t="s">
        <v>35</v>
      </c>
      <c r="E4845" s="20" t="s">
        <v>34</v>
      </c>
      <c r="F4845" s="20">
        <v>0</v>
      </c>
      <c r="G4845" s="20">
        <v>0</v>
      </c>
      <c r="H4845" s="20">
        <v>1</v>
      </c>
      <c r="I4845" s="39"/>
    </row>
    <row r="4846" spans="1:9" x14ac:dyDescent="0.25">
      <c r="A4846" s="431" t="s">
        <v>2690</v>
      </c>
      <c r="B4846" s="432"/>
      <c r="C4846" s="432"/>
      <c r="D4846" s="432"/>
      <c r="E4846" s="432"/>
      <c r="F4846" s="432"/>
      <c r="G4846" s="432"/>
      <c r="H4846" s="432"/>
      <c r="I4846" s="39"/>
    </row>
    <row r="4847" spans="1:9" x14ac:dyDescent="0.25">
      <c r="A4847" s="433" t="s">
        <v>32</v>
      </c>
      <c r="B4847" s="434"/>
      <c r="C4847" s="434"/>
      <c r="D4847" s="434"/>
      <c r="E4847" s="434"/>
      <c r="F4847" s="434"/>
      <c r="G4847" s="434"/>
      <c r="H4847" s="434"/>
      <c r="I4847" s="39"/>
    </row>
    <row r="4848" spans="1:9" ht="67.5" x14ac:dyDescent="0.25">
      <c r="A4848" s="10" t="s">
        <v>129</v>
      </c>
      <c r="B4848" s="10" t="s">
        <v>951</v>
      </c>
      <c r="C4848" s="10" t="s">
        <v>952</v>
      </c>
      <c r="D4848" s="19" t="s">
        <v>10</v>
      </c>
      <c r="E4848" s="19" t="s">
        <v>34</v>
      </c>
      <c r="F4848" s="19">
        <v>455249</v>
      </c>
      <c r="G4848" s="19">
        <v>455249</v>
      </c>
      <c r="H4848" s="35">
        <v>1</v>
      </c>
      <c r="I4848" s="39"/>
    </row>
    <row r="4849" spans="1:9" ht="67.5" x14ac:dyDescent="0.25">
      <c r="A4849" s="10" t="s">
        <v>129</v>
      </c>
      <c r="B4849" s="10" t="s">
        <v>953</v>
      </c>
      <c r="C4849" s="10" t="s">
        <v>954</v>
      </c>
      <c r="D4849" s="19" t="s">
        <v>10</v>
      </c>
      <c r="E4849" s="19" t="s">
        <v>34</v>
      </c>
      <c r="F4849" s="19">
        <v>895570</v>
      </c>
      <c r="G4849" s="19">
        <v>895570</v>
      </c>
      <c r="H4849" s="35">
        <v>1</v>
      </c>
      <c r="I4849" s="39"/>
    </row>
    <row r="4850" spans="1:9" ht="81" x14ac:dyDescent="0.25">
      <c r="A4850" s="10" t="s">
        <v>129</v>
      </c>
      <c r="B4850" s="10" t="s">
        <v>955</v>
      </c>
      <c r="C4850" s="10" t="s">
        <v>956</v>
      </c>
      <c r="D4850" s="19" t="s">
        <v>10</v>
      </c>
      <c r="E4850" s="19" t="s">
        <v>34</v>
      </c>
      <c r="F4850" s="19">
        <v>329635</v>
      </c>
      <c r="G4850" s="19">
        <v>329635</v>
      </c>
      <c r="H4850" s="35">
        <v>1</v>
      </c>
      <c r="I4850" s="39"/>
    </row>
    <row r="4851" spans="1:9" ht="81" x14ac:dyDescent="0.25">
      <c r="A4851" s="10" t="s">
        <v>129</v>
      </c>
      <c r="B4851" s="10" t="s">
        <v>957</v>
      </c>
      <c r="C4851" s="10" t="s">
        <v>958</v>
      </c>
      <c r="D4851" s="19" t="s">
        <v>10</v>
      </c>
      <c r="E4851" s="19" t="s">
        <v>34</v>
      </c>
      <c r="F4851" s="19">
        <v>246410</v>
      </c>
      <c r="G4851" s="19">
        <v>246410</v>
      </c>
      <c r="H4851" s="35">
        <v>1</v>
      </c>
      <c r="I4851" s="39"/>
    </row>
    <row r="4852" spans="1:9" ht="67.5" x14ac:dyDescent="0.25">
      <c r="A4852" s="10" t="s">
        <v>129</v>
      </c>
      <c r="B4852" s="10" t="s">
        <v>959</v>
      </c>
      <c r="C4852" s="10" t="s">
        <v>960</v>
      </c>
      <c r="D4852" s="19" t="s">
        <v>10</v>
      </c>
      <c r="E4852" s="19" t="s">
        <v>34</v>
      </c>
      <c r="F4852" s="19">
        <v>368120</v>
      </c>
      <c r="G4852" s="19">
        <v>368120</v>
      </c>
      <c r="H4852" s="35">
        <v>1</v>
      </c>
      <c r="I4852" s="39"/>
    </row>
    <row r="4853" spans="1:9" ht="81" x14ac:dyDescent="0.25">
      <c r="A4853" s="10" t="s">
        <v>129</v>
      </c>
      <c r="B4853" s="10" t="s">
        <v>961</v>
      </c>
      <c r="C4853" s="10" t="s">
        <v>962</v>
      </c>
      <c r="D4853" s="19" t="s">
        <v>10</v>
      </c>
      <c r="E4853" s="19" t="s">
        <v>34</v>
      </c>
      <c r="F4853" s="19">
        <v>384000</v>
      </c>
      <c r="G4853" s="19">
        <v>384000</v>
      </c>
      <c r="H4853" s="35">
        <v>1</v>
      </c>
      <c r="I4853" s="39"/>
    </row>
    <row r="4854" spans="1:9" ht="67.5" x14ac:dyDescent="0.25">
      <c r="A4854" s="10" t="s">
        <v>129</v>
      </c>
      <c r="B4854" s="10" t="s">
        <v>963</v>
      </c>
      <c r="C4854" s="10" t="s">
        <v>964</v>
      </c>
      <c r="D4854" s="19" t="s">
        <v>10</v>
      </c>
      <c r="E4854" s="19" t="s">
        <v>34</v>
      </c>
      <c r="F4854" s="19">
        <v>792990</v>
      </c>
      <c r="G4854" s="19">
        <v>792990</v>
      </c>
      <c r="H4854" s="35">
        <v>1</v>
      </c>
      <c r="I4854" s="39"/>
    </row>
    <row r="4855" spans="1:9" ht="94.5" x14ac:dyDescent="0.25">
      <c r="A4855" s="10" t="s">
        <v>129</v>
      </c>
      <c r="B4855" s="10" t="s">
        <v>965</v>
      </c>
      <c r="C4855" s="10" t="s">
        <v>966</v>
      </c>
      <c r="D4855" s="19" t="s">
        <v>10</v>
      </c>
      <c r="E4855" s="19" t="s">
        <v>34</v>
      </c>
      <c r="F4855" s="19">
        <v>190700</v>
      </c>
      <c r="G4855" s="19">
        <v>190700</v>
      </c>
      <c r="H4855" s="35">
        <v>1</v>
      </c>
      <c r="I4855" s="39"/>
    </row>
    <row r="4856" spans="1:9" ht="67.5" x14ac:dyDescent="0.25">
      <c r="A4856" s="10" t="s">
        <v>129</v>
      </c>
      <c r="B4856" s="10" t="s">
        <v>967</v>
      </c>
      <c r="C4856" s="10" t="s">
        <v>968</v>
      </c>
      <c r="D4856" s="19" t="s">
        <v>10</v>
      </c>
      <c r="E4856" s="19" t="s">
        <v>34</v>
      </c>
      <c r="F4856" s="19">
        <v>927000</v>
      </c>
      <c r="G4856" s="19">
        <v>927000</v>
      </c>
      <c r="H4856" s="35">
        <v>1</v>
      </c>
      <c r="I4856" s="39"/>
    </row>
    <row r="4857" spans="1:9" ht="15" customHeight="1" x14ac:dyDescent="0.25">
      <c r="A4857" s="429" t="s">
        <v>2613</v>
      </c>
      <c r="B4857" s="430"/>
      <c r="C4857" s="430"/>
      <c r="D4857" s="430"/>
      <c r="E4857" s="430"/>
      <c r="F4857" s="430"/>
      <c r="G4857" s="430"/>
      <c r="H4857" s="430"/>
      <c r="I4857" s="39"/>
    </row>
    <row r="4858" spans="1:9" ht="15" customHeight="1" x14ac:dyDescent="0.25">
      <c r="A4858" s="433" t="s">
        <v>32</v>
      </c>
      <c r="B4858" s="434"/>
      <c r="C4858" s="434"/>
      <c r="D4858" s="434"/>
      <c r="E4858" s="434"/>
      <c r="F4858" s="434"/>
      <c r="G4858" s="434"/>
      <c r="H4858" s="434"/>
      <c r="I4858" s="39"/>
    </row>
    <row r="4859" spans="1:9" ht="40.5" x14ac:dyDescent="0.25">
      <c r="A4859" s="344">
        <v>4239</v>
      </c>
      <c r="B4859" s="344" t="s">
        <v>7655</v>
      </c>
      <c r="C4859" s="344" t="s">
        <v>118</v>
      </c>
      <c r="D4859" s="344" t="s">
        <v>10</v>
      </c>
      <c r="E4859" s="344" t="s">
        <v>34</v>
      </c>
      <c r="F4859" s="344">
        <v>7000000</v>
      </c>
      <c r="G4859" s="344">
        <v>7000000</v>
      </c>
      <c r="H4859" s="344">
        <v>1</v>
      </c>
      <c r="I4859" s="39"/>
    </row>
    <row r="4860" spans="1:9" ht="54" x14ac:dyDescent="0.25">
      <c r="A4860" s="35" t="s">
        <v>129</v>
      </c>
      <c r="B4860" s="344" t="s">
        <v>3261</v>
      </c>
      <c r="C4860" s="344" t="s">
        <v>3262</v>
      </c>
      <c r="D4860" s="344" t="s">
        <v>10</v>
      </c>
      <c r="E4860" s="344" t="s">
        <v>34</v>
      </c>
      <c r="F4860" s="344">
        <v>600000</v>
      </c>
      <c r="G4860" s="344">
        <f>+F4860*H4860</f>
        <v>600000</v>
      </c>
      <c r="H4860" s="344">
        <v>1</v>
      </c>
      <c r="I4860" s="39"/>
    </row>
    <row r="4861" spans="1:9" ht="54" x14ac:dyDescent="0.25">
      <c r="A4861" s="35" t="s">
        <v>129</v>
      </c>
      <c r="B4861" s="35" t="s">
        <v>3263</v>
      </c>
      <c r="C4861" s="35" t="s">
        <v>3264</v>
      </c>
      <c r="D4861" s="35" t="s">
        <v>10</v>
      </c>
      <c r="E4861" s="35" t="s">
        <v>34</v>
      </c>
      <c r="F4861" s="35">
        <v>400000</v>
      </c>
      <c r="G4861" s="35">
        <f t="shared" ref="G4861:G4869" si="106">+F4861*H4861</f>
        <v>400000</v>
      </c>
      <c r="H4861" s="35">
        <v>1</v>
      </c>
      <c r="I4861" s="39"/>
    </row>
    <row r="4862" spans="1:9" ht="54" x14ac:dyDescent="0.25">
      <c r="A4862" s="35" t="s">
        <v>129</v>
      </c>
      <c r="B4862" s="35" t="s">
        <v>3265</v>
      </c>
      <c r="C4862" s="35" t="s">
        <v>3266</v>
      </c>
      <c r="D4862" s="35" t="s">
        <v>10</v>
      </c>
      <c r="E4862" s="35" t="s">
        <v>34</v>
      </c>
      <c r="F4862" s="35">
        <v>700000</v>
      </c>
      <c r="G4862" s="35">
        <f t="shared" si="106"/>
        <v>700000</v>
      </c>
      <c r="H4862" s="35">
        <v>1</v>
      </c>
      <c r="I4862" s="39"/>
    </row>
    <row r="4863" spans="1:9" ht="67.5" x14ac:dyDescent="0.25">
      <c r="A4863" s="35" t="s">
        <v>129</v>
      </c>
      <c r="B4863" s="35" t="s">
        <v>3267</v>
      </c>
      <c r="C4863" s="35" t="s">
        <v>3268</v>
      </c>
      <c r="D4863" s="35" t="s">
        <v>10</v>
      </c>
      <c r="E4863" s="35" t="s">
        <v>34</v>
      </c>
      <c r="F4863" s="35">
        <v>900000</v>
      </c>
      <c r="G4863" s="35">
        <f t="shared" si="106"/>
        <v>900000</v>
      </c>
      <c r="H4863" s="35">
        <v>1</v>
      </c>
      <c r="I4863" s="39"/>
    </row>
    <row r="4864" spans="1:9" ht="67.5" x14ac:dyDescent="0.25">
      <c r="A4864" s="35" t="s">
        <v>129</v>
      </c>
      <c r="B4864" s="35" t="s">
        <v>3269</v>
      </c>
      <c r="C4864" s="35" t="s">
        <v>3270</v>
      </c>
      <c r="D4864" s="35" t="s">
        <v>10</v>
      </c>
      <c r="E4864" s="35" t="s">
        <v>34</v>
      </c>
      <c r="F4864" s="35">
        <v>800000</v>
      </c>
      <c r="G4864" s="35">
        <f t="shared" si="106"/>
        <v>800000</v>
      </c>
      <c r="H4864" s="35">
        <v>1</v>
      </c>
      <c r="I4864" s="39"/>
    </row>
    <row r="4865" spans="1:9" ht="54" x14ac:dyDescent="0.25">
      <c r="A4865" s="35" t="s">
        <v>129</v>
      </c>
      <c r="B4865" s="35" t="s">
        <v>3271</v>
      </c>
      <c r="C4865" s="35" t="s">
        <v>3272</v>
      </c>
      <c r="D4865" s="35" t="s">
        <v>10</v>
      </c>
      <c r="E4865" s="35" t="s">
        <v>34</v>
      </c>
      <c r="F4865" s="35">
        <v>900000</v>
      </c>
      <c r="G4865" s="35">
        <f t="shared" si="106"/>
        <v>900000</v>
      </c>
      <c r="H4865" s="35">
        <v>1</v>
      </c>
      <c r="I4865" s="39"/>
    </row>
    <row r="4866" spans="1:9" ht="54" x14ac:dyDescent="0.25">
      <c r="A4866" s="35" t="s">
        <v>129</v>
      </c>
      <c r="B4866" s="35" t="s">
        <v>3273</v>
      </c>
      <c r="C4866" s="35" t="s">
        <v>3274</v>
      </c>
      <c r="D4866" s="35" t="s">
        <v>10</v>
      </c>
      <c r="E4866" s="35" t="s">
        <v>34</v>
      </c>
      <c r="F4866" s="35">
        <v>300000</v>
      </c>
      <c r="G4866" s="35">
        <f t="shared" si="106"/>
        <v>300000</v>
      </c>
      <c r="H4866" s="35">
        <v>1</v>
      </c>
      <c r="I4866" s="39"/>
    </row>
    <row r="4867" spans="1:9" ht="54" x14ac:dyDescent="0.25">
      <c r="A4867" s="35" t="s">
        <v>129</v>
      </c>
      <c r="B4867" s="35" t="s">
        <v>3275</v>
      </c>
      <c r="C4867" s="35" t="s">
        <v>3276</v>
      </c>
      <c r="D4867" s="35" t="s">
        <v>10</v>
      </c>
      <c r="E4867" s="35" t="s">
        <v>34</v>
      </c>
      <c r="F4867" s="35">
        <v>500000</v>
      </c>
      <c r="G4867" s="35">
        <f t="shared" si="106"/>
        <v>500000</v>
      </c>
      <c r="H4867" s="35">
        <v>1</v>
      </c>
      <c r="I4867" s="39"/>
    </row>
    <row r="4868" spans="1:9" ht="54" x14ac:dyDescent="0.25">
      <c r="A4868" s="35" t="s">
        <v>129</v>
      </c>
      <c r="B4868" s="35" t="s">
        <v>3277</v>
      </c>
      <c r="C4868" s="35" t="s">
        <v>3278</v>
      </c>
      <c r="D4868" s="35" t="s">
        <v>10</v>
      </c>
      <c r="E4868" s="35" t="s">
        <v>34</v>
      </c>
      <c r="F4868" s="35">
        <v>900000</v>
      </c>
      <c r="G4868" s="35">
        <f t="shared" si="106"/>
        <v>900000</v>
      </c>
      <c r="H4868" s="35">
        <v>1</v>
      </c>
      <c r="I4868" s="39"/>
    </row>
    <row r="4869" spans="1:9" ht="54" x14ac:dyDescent="0.25">
      <c r="A4869" s="35" t="s">
        <v>129</v>
      </c>
      <c r="B4869" s="35" t="s">
        <v>3279</v>
      </c>
      <c r="C4869" s="35" t="s">
        <v>3280</v>
      </c>
      <c r="D4869" s="35" t="s">
        <v>10</v>
      </c>
      <c r="E4869" s="35" t="s">
        <v>34</v>
      </c>
      <c r="F4869" s="35">
        <v>900000</v>
      </c>
      <c r="G4869" s="35">
        <f t="shared" si="106"/>
        <v>900000</v>
      </c>
      <c r="H4869" s="35">
        <v>1</v>
      </c>
      <c r="I4869" s="39"/>
    </row>
    <row r="4870" spans="1:9" ht="54" x14ac:dyDescent="0.25">
      <c r="A4870" s="35" t="s">
        <v>129</v>
      </c>
      <c r="B4870" s="35" t="s">
        <v>969</v>
      </c>
      <c r="C4870" s="35" t="s">
        <v>635</v>
      </c>
      <c r="D4870" s="35" t="s">
        <v>10</v>
      </c>
      <c r="E4870" s="35" t="s">
        <v>34</v>
      </c>
      <c r="F4870" s="87">
        <v>681000</v>
      </c>
      <c r="G4870" s="87">
        <v>681000</v>
      </c>
      <c r="H4870" s="35">
        <v>1</v>
      </c>
      <c r="I4870" s="39"/>
    </row>
    <row r="4871" spans="1:9" ht="54" x14ac:dyDescent="0.25">
      <c r="A4871" s="35" t="s">
        <v>129</v>
      </c>
      <c r="B4871" s="35" t="s">
        <v>970</v>
      </c>
      <c r="C4871" s="35" t="s">
        <v>636</v>
      </c>
      <c r="D4871" s="35" t="s">
        <v>10</v>
      </c>
      <c r="E4871" s="35" t="s">
        <v>34</v>
      </c>
      <c r="F4871" s="87">
        <v>392000</v>
      </c>
      <c r="G4871" s="87">
        <v>392000</v>
      </c>
      <c r="H4871" s="35">
        <v>1</v>
      </c>
      <c r="I4871" s="39"/>
    </row>
    <row r="4872" spans="1:9" ht="54" x14ac:dyDescent="0.25">
      <c r="A4872" s="35" t="s">
        <v>129</v>
      </c>
      <c r="B4872" s="35" t="s">
        <v>971</v>
      </c>
      <c r="C4872" s="35" t="s">
        <v>637</v>
      </c>
      <c r="D4872" s="35" t="s">
        <v>10</v>
      </c>
      <c r="E4872" s="35" t="s">
        <v>34</v>
      </c>
      <c r="F4872" s="35">
        <v>0</v>
      </c>
      <c r="G4872" s="35">
        <v>0</v>
      </c>
      <c r="H4872" s="35">
        <v>1</v>
      </c>
      <c r="I4872" s="39"/>
    </row>
    <row r="4873" spans="1:9" ht="54" x14ac:dyDescent="0.25">
      <c r="A4873" s="35" t="s">
        <v>129</v>
      </c>
      <c r="B4873" s="35" t="s">
        <v>972</v>
      </c>
      <c r="C4873" s="35" t="s">
        <v>638</v>
      </c>
      <c r="D4873" s="35" t="s">
        <v>10</v>
      </c>
      <c r="E4873" s="35" t="s">
        <v>34</v>
      </c>
      <c r="F4873" s="87">
        <v>293000</v>
      </c>
      <c r="G4873" s="87">
        <v>293000</v>
      </c>
      <c r="H4873" s="35">
        <v>1</v>
      </c>
      <c r="I4873" s="39"/>
    </row>
    <row r="4874" spans="1:9" ht="67.5" x14ac:dyDescent="0.25">
      <c r="A4874" s="35" t="s">
        <v>129</v>
      </c>
      <c r="B4874" s="35" t="s">
        <v>973</v>
      </c>
      <c r="C4874" s="35" t="s">
        <v>639</v>
      </c>
      <c r="D4874" s="35" t="s">
        <v>10</v>
      </c>
      <c r="E4874" s="35" t="s">
        <v>34</v>
      </c>
      <c r="F4874" s="87">
        <v>1800000</v>
      </c>
      <c r="G4874" s="87">
        <v>1800000</v>
      </c>
      <c r="H4874" s="35">
        <v>1</v>
      </c>
      <c r="I4874" s="39"/>
    </row>
    <row r="4875" spans="1:9" ht="54" x14ac:dyDescent="0.25">
      <c r="A4875" s="35" t="s">
        <v>129</v>
      </c>
      <c r="B4875" s="35" t="s">
        <v>974</v>
      </c>
      <c r="C4875" s="35" t="s">
        <v>640</v>
      </c>
      <c r="D4875" s="35" t="s">
        <v>10</v>
      </c>
      <c r="E4875" s="35" t="s">
        <v>34</v>
      </c>
      <c r="F4875" s="87">
        <v>887000</v>
      </c>
      <c r="G4875" s="87">
        <v>887000</v>
      </c>
      <c r="H4875" s="35">
        <v>1</v>
      </c>
      <c r="I4875" s="39"/>
    </row>
    <row r="4876" spans="1:9" ht="54" x14ac:dyDescent="0.25">
      <c r="A4876" s="35" t="s">
        <v>129</v>
      </c>
      <c r="B4876" s="35" t="s">
        <v>975</v>
      </c>
      <c r="C4876" s="35" t="s">
        <v>2691</v>
      </c>
      <c r="D4876" s="35" t="s">
        <v>10</v>
      </c>
      <c r="E4876" s="35" t="s">
        <v>34</v>
      </c>
      <c r="F4876" s="35">
        <v>595300</v>
      </c>
      <c r="G4876" s="35">
        <v>595300</v>
      </c>
      <c r="H4876" s="35">
        <v>1</v>
      </c>
      <c r="I4876" s="39"/>
    </row>
    <row r="4877" spans="1:9" x14ac:dyDescent="0.25">
      <c r="A4877" s="429" t="s">
        <v>3255</v>
      </c>
      <c r="B4877" s="430"/>
      <c r="C4877" s="430"/>
      <c r="D4877" s="430"/>
      <c r="E4877" s="430"/>
      <c r="F4877" s="430"/>
      <c r="G4877" s="430"/>
      <c r="H4877" s="430"/>
      <c r="I4877" s="39"/>
    </row>
    <row r="4878" spans="1:9" x14ac:dyDescent="0.25">
      <c r="A4878" s="456" t="s">
        <v>38</v>
      </c>
      <c r="B4878" s="457"/>
      <c r="C4878" s="457"/>
      <c r="D4878" s="457"/>
      <c r="E4878" s="457"/>
      <c r="F4878" s="457"/>
      <c r="G4878" s="457"/>
      <c r="H4878" s="458"/>
      <c r="I4878" s="39"/>
    </row>
    <row r="4879" spans="1:9" ht="27" x14ac:dyDescent="0.25">
      <c r="A4879" s="19">
        <v>5112</v>
      </c>
      <c r="B4879" s="19" t="s">
        <v>3254</v>
      </c>
      <c r="C4879" s="19" t="s">
        <v>143</v>
      </c>
      <c r="D4879" s="19" t="s">
        <v>35</v>
      </c>
      <c r="E4879" s="19" t="s">
        <v>34</v>
      </c>
      <c r="F4879" s="19">
        <v>24252880</v>
      </c>
      <c r="G4879" s="19">
        <v>24252880</v>
      </c>
      <c r="H4879" s="19">
        <v>1</v>
      </c>
      <c r="I4879" s="39"/>
    </row>
    <row r="4880" spans="1:9" x14ac:dyDescent="0.25">
      <c r="A4880" s="433" t="s">
        <v>32</v>
      </c>
      <c r="B4880" s="434"/>
      <c r="C4880" s="434"/>
      <c r="D4880" s="434"/>
      <c r="E4880" s="434"/>
      <c r="F4880" s="434"/>
      <c r="G4880" s="434"/>
      <c r="H4880" s="434"/>
      <c r="I4880" s="39"/>
    </row>
    <row r="4881" spans="1:9" ht="27" x14ac:dyDescent="0.25">
      <c r="A4881" s="73">
        <v>5212</v>
      </c>
      <c r="B4881" s="73" t="s">
        <v>4351</v>
      </c>
      <c r="C4881" s="73" t="s">
        <v>111</v>
      </c>
      <c r="D4881" s="73" t="s">
        <v>37</v>
      </c>
      <c r="E4881" s="73" t="s">
        <v>34</v>
      </c>
      <c r="F4881" s="73">
        <v>466212</v>
      </c>
      <c r="G4881" s="73">
        <v>466212</v>
      </c>
      <c r="H4881" s="73">
        <v>1</v>
      </c>
      <c r="I4881" s="39"/>
    </row>
    <row r="4882" spans="1:9" ht="17.25" customHeight="1" x14ac:dyDescent="0.25">
      <c r="A4882" s="429" t="s">
        <v>2692</v>
      </c>
      <c r="B4882" s="430"/>
      <c r="C4882" s="430"/>
      <c r="D4882" s="430"/>
      <c r="E4882" s="430"/>
      <c r="F4882" s="430"/>
      <c r="G4882" s="430"/>
      <c r="H4882" s="430"/>
      <c r="I4882" s="39"/>
    </row>
    <row r="4883" spans="1:9" ht="15" customHeight="1" x14ac:dyDescent="0.25">
      <c r="A4883" s="440" t="s">
        <v>32</v>
      </c>
      <c r="B4883" s="441"/>
      <c r="C4883" s="441"/>
      <c r="D4883" s="441"/>
      <c r="E4883" s="441"/>
      <c r="F4883" s="441"/>
      <c r="G4883" s="441"/>
      <c r="H4883" s="442"/>
      <c r="I4883" s="39"/>
    </row>
    <row r="4884" spans="1:9" x14ac:dyDescent="0.25">
      <c r="A4884" s="10">
        <v>4239</v>
      </c>
      <c r="B4884" s="10" t="s">
        <v>7333</v>
      </c>
      <c r="C4884" s="10" t="s">
        <v>448</v>
      </c>
      <c r="D4884" s="10" t="s">
        <v>33</v>
      </c>
      <c r="E4884" s="10" t="s">
        <v>34</v>
      </c>
      <c r="F4884" s="10">
        <v>1500000</v>
      </c>
      <c r="G4884" s="10">
        <v>1500000</v>
      </c>
      <c r="H4884" s="10">
        <v>1</v>
      </c>
      <c r="I4884" s="39"/>
    </row>
    <row r="4885" spans="1:9" ht="27" x14ac:dyDescent="0.25">
      <c r="A4885" s="10" t="s">
        <v>129</v>
      </c>
      <c r="B4885" s="10" t="s">
        <v>789</v>
      </c>
      <c r="C4885" s="10" t="s">
        <v>790</v>
      </c>
      <c r="D4885" s="10" t="s">
        <v>33</v>
      </c>
      <c r="E4885" s="10" t="s">
        <v>34</v>
      </c>
      <c r="F4885" s="10">
        <v>1500000</v>
      </c>
      <c r="G4885" s="10">
        <v>1500000</v>
      </c>
      <c r="H4885" s="10">
        <v>1</v>
      </c>
      <c r="I4885" s="39"/>
    </row>
    <row r="4886" spans="1:9" x14ac:dyDescent="0.25">
      <c r="A4886" s="431" t="s">
        <v>3769</v>
      </c>
      <c r="B4886" s="432"/>
      <c r="C4886" s="432"/>
      <c r="D4886" s="432"/>
      <c r="E4886" s="432"/>
      <c r="F4886" s="432"/>
      <c r="G4886" s="432"/>
      <c r="H4886" s="432"/>
      <c r="I4886" s="39"/>
    </row>
    <row r="4887" spans="1:9" x14ac:dyDescent="0.25">
      <c r="A4887" s="433" t="s">
        <v>32</v>
      </c>
      <c r="B4887" s="434"/>
      <c r="C4887" s="434"/>
      <c r="D4887" s="434"/>
      <c r="E4887" s="434"/>
      <c r="F4887" s="434"/>
      <c r="G4887" s="434"/>
      <c r="H4887" s="434"/>
      <c r="I4887" s="39"/>
    </row>
    <row r="4888" spans="1:9" ht="27" x14ac:dyDescent="0.25">
      <c r="A4888" s="248">
        <v>4251</v>
      </c>
      <c r="B4888" s="248" t="s">
        <v>6560</v>
      </c>
      <c r="C4888" s="248" t="s">
        <v>111</v>
      </c>
      <c r="D4888" s="248" t="s">
        <v>40</v>
      </c>
      <c r="E4888" s="248" t="s">
        <v>34</v>
      </c>
      <c r="F4888" s="248">
        <v>557500</v>
      </c>
      <c r="G4888" s="248">
        <v>557500</v>
      </c>
      <c r="H4888" s="248">
        <v>1</v>
      </c>
      <c r="I4888" s="39"/>
    </row>
    <row r="4889" spans="1:9" x14ac:dyDescent="0.25">
      <c r="A4889" s="433" t="s">
        <v>38</v>
      </c>
      <c r="B4889" s="434"/>
      <c r="C4889" s="434"/>
      <c r="D4889" s="434"/>
      <c r="E4889" s="434"/>
      <c r="F4889" s="434"/>
      <c r="G4889" s="434"/>
      <c r="H4889" s="434"/>
      <c r="I4889" s="39"/>
    </row>
    <row r="4890" spans="1:9" ht="67.5" x14ac:dyDescent="0.25">
      <c r="A4890" s="207">
        <v>4251</v>
      </c>
      <c r="B4890" s="207" t="s">
        <v>3252</v>
      </c>
      <c r="C4890" s="216" t="s">
        <v>3253</v>
      </c>
      <c r="D4890" s="216" t="s">
        <v>35</v>
      </c>
      <c r="E4890" s="216" t="s">
        <v>34</v>
      </c>
      <c r="F4890" s="216">
        <v>27878518</v>
      </c>
      <c r="G4890" s="216">
        <v>27878518</v>
      </c>
      <c r="H4890" s="216">
        <v>1</v>
      </c>
      <c r="I4890" s="39"/>
    </row>
    <row r="4891" spans="1:9" x14ac:dyDescent="0.25">
      <c r="A4891" s="431" t="s">
        <v>6970</v>
      </c>
      <c r="B4891" s="432"/>
      <c r="C4891" s="432"/>
      <c r="D4891" s="432"/>
      <c r="E4891" s="432"/>
      <c r="F4891" s="432"/>
      <c r="G4891" s="432"/>
      <c r="H4891" s="432"/>
      <c r="I4891" s="39"/>
    </row>
    <row r="4892" spans="1:9" x14ac:dyDescent="0.25">
      <c r="A4892" s="433" t="s">
        <v>38</v>
      </c>
      <c r="B4892" s="434"/>
      <c r="C4892" s="434"/>
      <c r="D4892" s="434"/>
      <c r="E4892" s="434"/>
      <c r="F4892" s="434"/>
      <c r="G4892" s="434"/>
      <c r="H4892" s="434"/>
      <c r="I4892" s="39"/>
    </row>
    <row r="4893" spans="1:9" ht="27" x14ac:dyDescent="0.25">
      <c r="A4893" s="282">
        <v>5113</v>
      </c>
      <c r="B4893" s="282" t="s">
        <v>6969</v>
      </c>
      <c r="C4893" s="282" t="s">
        <v>62</v>
      </c>
      <c r="D4893" s="282" t="s">
        <v>35</v>
      </c>
      <c r="E4893" s="282" t="s">
        <v>34</v>
      </c>
      <c r="F4893" s="282">
        <v>32174470</v>
      </c>
      <c r="G4893" s="282">
        <v>32174470</v>
      </c>
      <c r="H4893" s="282">
        <v>1</v>
      </c>
      <c r="I4893" s="39"/>
    </row>
    <row r="4894" spans="1:9" x14ac:dyDescent="0.25">
      <c r="A4894" s="433" t="s">
        <v>32</v>
      </c>
      <c r="B4894" s="434"/>
      <c r="C4894" s="434"/>
      <c r="D4894" s="434"/>
      <c r="E4894" s="434"/>
      <c r="F4894" s="434"/>
      <c r="G4894" s="434"/>
      <c r="H4894" s="434"/>
      <c r="I4894" s="39"/>
    </row>
    <row r="4895" spans="1:9" ht="27" x14ac:dyDescent="0.25">
      <c r="A4895" s="282">
        <v>5113</v>
      </c>
      <c r="B4895" s="282" t="s">
        <v>6971</v>
      </c>
      <c r="C4895" s="282" t="s">
        <v>61</v>
      </c>
      <c r="D4895" s="282" t="s">
        <v>33</v>
      </c>
      <c r="E4895" s="282" t="s">
        <v>34</v>
      </c>
      <c r="F4895" s="282">
        <v>192000</v>
      </c>
      <c r="G4895" s="282">
        <v>192000</v>
      </c>
      <c r="H4895" s="282">
        <v>1</v>
      </c>
      <c r="I4895" s="39"/>
    </row>
    <row r="4896" spans="1:9" x14ac:dyDescent="0.25">
      <c r="A4896" s="431" t="s">
        <v>5452</v>
      </c>
      <c r="B4896" s="432"/>
      <c r="C4896" s="432"/>
      <c r="D4896" s="432"/>
      <c r="E4896" s="432"/>
      <c r="F4896" s="432"/>
      <c r="G4896" s="432"/>
      <c r="H4896" s="432"/>
      <c r="I4896" s="39"/>
    </row>
    <row r="4897" spans="1:9" x14ac:dyDescent="0.25">
      <c r="A4897" s="433" t="s">
        <v>38</v>
      </c>
      <c r="B4897" s="434"/>
      <c r="C4897" s="434"/>
      <c r="D4897" s="434"/>
      <c r="E4897" s="434"/>
      <c r="F4897" s="434"/>
      <c r="G4897" s="434"/>
      <c r="H4897" s="434"/>
      <c r="I4897" s="39"/>
    </row>
    <row r="4898" spans="1:9" ht="27" x14ac:dyDescent="0.25">
      <c r="A4898" s="175">
        <v>4213</v>
      </c>
      <c r="B4898" s="175" t="s">
        <v>5453</v>
      </c>
      <c r="C4898" s="175" t="s">
        <v>5454</v>
      </c>
      <c r="D4898" s="175" t="s">
        <v>35</v>
      </c>
      <c r="E4898" s="175" t="s">
        <v>34</v>
      </c>
      <c r="F4898" s="175">
        <v>1500000</v>
      </c>
      <c r="G4898" s="175">
        <v>1500000</v>
      </c>
      <c r="H4898" s="175">
        <v>1</v>
      </c>
      <c r="I4898" s="39"/>
    </row>
    <row r="4899" spans="1:9" x14ac:dyDescent="0.25">
      <c r="A4899" s="431" t="s">
        <v>5523</v>
      </c>
      <c r="B4899" s="432"/>
      <c r="C4899" s="432"/>
      <c r="D4899" s="432"/>
      <c r="E4899" s="432"/>
      <c r="F4899" s="432"/>
      <c r="G4899" s="432"/>
      <c r="H4899" s="432"/>
      <c r="I4899" s="39"/>
    </row>
    <row r="4900" spans="1:9" x14ac:dyDescent="0.25">
      <c r="A4900" s="433" t="s">
        <v>32</v>
      </c>
      <c r="B4900" s="434"/>
      <c r="C4900" s="434"/>
      <c r="D4900" s="434"/>
      <c r="E4900" s="434"/>
      <c r="F4900" s="434"/>
      <c r="G4900" s="434"/>
      <c r="H4900" s="434"/>
      <c r="I4900" s="39"/>
    </row>
    <row r="4901" spans="1:9" ht="27" x14ac:dyDescent="0.25">
      <c r="A4901" s="207">
        <v>4251</v>
      </c>
      <c r="B4901" s="207" t="s">
        <v>5942</v>
      </c>
      <c r="C4901" s="207" t="s">
        <v>104</v>
      </c>
      <c r="D4901" s="207" t="s">
        <v>35</v>
      </c>
      <c r="E4901" s="207" t="s">
        <v>34</v>
      </c>
      <c r="F4901" s="207">
        <v>4000000</v>
      </c>
      <c r="G4901" s="207">
        <v>4000000</v>
      </c>
      <c r="H4901" s="207">
        <v>1</v>
      </c>
      <c r="I4901" s="39"/>
    </row>
    <row r="4902" spans="1:9" ht="67.5" x14ac:dyDescent="0.25">
      <c r="A4902" s="193">
        <v>4239</v>
      </c>
      <c r="B4902" s="193" t="s">
        <v>5674</v>
      </c>
      <c r="C4902" s="193" t="s">
        <v>5675</v>
      </c>
      <c r="D4902" s="193" t="s">
        <v>10</v>
      </c>
      <c r="E4902" s="193" t="s">
        <v>34</v>
      </c>
      <c r="F4902" s="193">
        <v>404000</v>
      </c>
      <c r="G4902" s="193">
        <v>404000</v>
      </c>
      <c r="H4902" s="192">
        <v>1</v>
      </c>
      <c r="I4902" s="39"/>
    </row>
    <row r="4903" spans="1:9" ht="54" x14ac:dyDescent="0.25">
      <c r="A4903" s="193">
        <v>4239</v>
      </c>
      <c r="B4903" s="193" t="s">
        <v>5676</v>
      </c>
      <c r="C4903" s="193" t="s">
        <v>5677</v>
      </c>
      <c r="D4903" s="193" t="s">
        <v>10</v>
      </c>
      <c r="E4903" s="193" t="s">
        <v>34</v>
      </c>
      <c r="F4903" s="193">
        <v>399000</v>
      </c>
      <c r="G4903" s="193">
        <v>399000</v>
      </c>
      <c r="H4903" s="192">
        <v>1</v>
      </c>
      <c r="I4903" s="39"/>
    </row>
    <row r="4904" spans="1:9" ht="67.5" x14ac:dyDescent="0.25">
      <c r="A4904" s="193">
        <v>4239</v>
      </c>
      <c r="B4904" s="193" t="s">
        <v>5678</v>
      </c>
      <c r="C4904" s="193" t="s">
        <v>5679</v>
      </c>
      <c r="D4904" s="193" t="s">
        <v>10</v>
      </c>
      <c r="E4904" s="193" t="s">
        <v>34</v>
      </c>
      <c r="F4904" s="193">
        <v>378000</v>
      </c>
      <c r="G4904" s="193">
        <v>378000</v>
      </c>
      <c r="H4904" s="192">
        <v>1</v>
      </c>
      <c r="I4904" s="39"/>
    </row>
    <row r="4905" spans="1:9" ht="67.5" x14ac:dyDescent="0.25">
      <c r="A4905" s="193">
        <v>4239</v>
      </c>
      <c r="B4905" s="193" t="s">
        <v>5680</v>
      </c>
      <c r="C4905" s="193" t="s">
        <v>5681</v>
      </c>
      <c r="D4905" s="193" t="s">
        <v>10</v>
      </c>
      <c r="E4905" s="193" t="s">
        <v>34</v>
      </c>
      <c r="F4905" s="193">
        <v>388500</v>
      </c>
      <c r="G4905" s="193">
        <v>388500</v>
      </c>
      <c r="H4905" s="192">
        <v>1</v>
      </c>
      <c r="I4905" s="39"/>
    </row>
    <row r="4906" spans="1:9" ht="67.5" x14ac:dyDescent="0.25">
      <c r="A4906" s="193">
        <v>4239</v>
      </c>
      <c r="B4906" s="193" t="s">
        <v>5682</v>
      </c>
      <c r="C4906" s="193" t="s">
        <v>5683</v>
      </c>
      <c r="D4906" s="193" t="s">
        <v>10</v>
      </c>
      <c r="E4906" s="193" t="s">
        <v>34</v>
      </c>
      <c r="F4906" s="193">
        <v>428000</v>
      </c>
      <c r="G4906" s="193">
        <v>428000</v>
      </c>
      <c r="H4906" s="192">
        <v>1</v>
      </c>
      <c r="I4906" s="39"/>
    </row>
    <row r="4907" spans="1:9" x14ac:dyDescent="0.25">
      <c r="A4907" s="433" t="s">
        <v>8</v>
      </c>
      <c r="B4907" s="434"/>
      <c r="C4907" s="434"/>
      <c r="D4907" s="434"/>
      <c r="E4907" s="434"/>
      <c r="F4907" s="434"/>
      <c r="G4907" s="434"/>
      <c r="H4907" s="434"/>
      <c r="I4907" s="39"/>
    </row>
    <row r="4908" spans="1:9" x14ac:dyDescent="0.25">
      <c r="A4908" s="184">
        <v>4267</v>
      </c>
      <c r="B4908" s="184" t="s">
        <v>5524</v>
      </c>
      <c r="C4908" s="184" t="s">
        <v>2949</v>
      </c>
      <c r="D4908" s="184" t="s">
        <v>10</v>
      </c>
      <c r="E4908" s="184" t="s">
        <v>11</v>
      </c>
      <c r="F4908" s="184">
        <v>14880</v>
      </c>
      <c r="G4908" s="184">
        <f>+F4908*H4908</f>
        <v>2976000</v>
      </c>
      <c r="H4908" s="184">
        <v>200</v>
      </c>
      <c r="I4908" s="39"/>
    </row>
    <row r="4909" spans="1:9" x14ac:dyDescent="0.25">
      <c r="A4909" s="431" t="s">
        <v>6968</v>
      </c>
      <c r="B4909" s="432"/>
      <c r="C4909" s="432"/>
      <c r="D4909" s="432"/>
      <c r="E4909" s="432"/>
      <c r="F4909" s="432"/>
      <c r="G4909" s="432"/>
      <c r="H4909" s="432"/>
      <c r="I4909" s="39"/>
    </row>
    <row r="4910" spans="1:9" ht="15" customHeight="1" x14ac:dyDescent="0.25">
      <c r="A4910" s="433" t="s">
        <v>32</v>
      </c>
      <c r="B4910" s="434"/>
      <c r="C4910" s="434"/>
      <c r="D4910" s="434"/>
      <c r="E4910" s="434"/>
      <c r="F4910" s="434"/>
      <c r="G4910" s="434"/>
      <c r="H4910" s="434"/>
      <c r="I4910" s="39"/>
    </row>
    <row r="4911" spans="1:9" ht="27" x14ac:dyDescent="0.25">
      <c r="A4911" s="326">
        <v>5112</v>
      </c>
      <c r="B4911" s="326" t="s">
        <v>7413</v>
      </c>
      <c r="C4911" s="326" t="s">
        <v>111</v>
      </c>
      <c r="D4911" s="326" t="s">
        <v>40</v>
      </c>
      <c r="E4911" s="326" t="s">
        <v>34</v>
      </c>
      <c r="F4911" s="326">
        <v>278160</v>
      </c>
      <c r="G4911" s="326">
        <v>278160</v>
      </c>
      <c r="H4911" s="326">
        <v>1</v>
      </c>
      <c r="I4911" s="39"/>
    </row>
    <row r="4912" spans="1:9" ht="27" x14ac:dyDescent="0.25">
      <c r="A4912" s="281">
        <v>5112</v>
      </c>
      <c r="B4912" s="326" t="s">
        <v>4273</v>
      </c>
      <c r="C4912" s="326" t="s">
        <v>111</v>
      </c>
      <c r="D4912" s="326" t="s">
        <v>40</v>
      </c>
      <c r="E4912" s="326" t="s">
        <v>34</v>
      </c>
      <c r="F4912" s="326">
        <v>456484</v>
      </c>
      <c r="G4912" s="326">
        <v>456484</v>
      </c>
      <c r="H4912" s="326">
        <v>1</v>
      </c>
      <c r="I4912" s="39"/>
    </row>
    <row r="4913" spans="1:9" x14ac:dyDescent="0.25">
      <c r="A4913" s="431" t="s">
        <v>6510</v>
      </c>
      <c r="B4913" s="432"/>
      <c r="C4913" s="432"/>
      <c r="D4913" s="432"/>
      <c r="E4913" s="432"/>
      <c r="F4913" s="432"/>
      <c r="G4913" s="432"/>
      <c r="H4913" s="432"/>
      <c r="I4913" s="39"/>
    </row>
    <row r="4914" spans="1:9" x14ac:dyDescent="0.25">
      <c r="A4914" s="433" t="s">
        <v>32</v>
      </c>
      <c r="B4914" s="434"/>
      <c r="C4914" s="434"/>
      <c r="D4914" s="434"/>
      <c r="E4914" s="434"/>
      <c r="F4914" s="434"/>
      <c r="G4914" s="434"/>
      <c r="H4914" s="434"/>
      <c r="I4914" s="39"/>
    </row>
    <row r="4915" spans="1:9" ht="27" x14ac:dyDescent="0.25">
      <c r="A4915" s="404">
        <v>5112</v>
      </c>
      <c r="B4915" s="404" t="s">
        <v>8298</v>
      </c>
      <c r="C4915" s="404" t="s">
        <v>111</v>
      </c>
      <c r="D4915" s="404" t="s">
        <v>40</v>
      </c>
      <c r="E4915" s="404" t="s">
        <v>34</v>
      </c>
      <c r="F4915" s="404">
        <v>538020</v>
      </c>
      <c r="G4915" s="404">
        <v>538020</v>
      </c>
      <c r="H4915" s="404">
        <v>1</v>
      </c>
      <c r="I4915" s="39"/>
    </row>
    <row r="4916" spans="1:9" ht="27" x14ac:dyDescent="0.25">
      <c r="A4916" s="379">
        <v>5112</v>
      </c>
      <c r="B4916" s="404" t="s">
        <v>7918</v>
      </c>
      <c r="C4916" s="404" t="s">
        <v>61</v>
      </c>
      <c r="D4916" s="404" t="s">
        <v>33</v>
      </c>
      <c r="E4916" s="404" t="s">
        <v>34</v>
      </c>
      <c r="F4916" s="404">
        <v>1088000</v>
      </c>
      <c r="G4916" s="404">
        <v>1088000</v>
      </c>
      <c r="H4916" s="404">
        <v>1</v>
      </c>
      <c r="I4916" s="39"/>
    </row>
    <row r="4917" spans="1:9" ht="27" x14ac:dyDescent="0.25">
      <c r="A4917" s="242">
        <v>5112</v>
      </c>
      <c r="B4917" s="379" t="s">
        <v>6511</v>
      </c>
      <c r="C4917" s="379" t="s">
        <v>111</v>
      </c>
      <c r="D4917" s="402" t="s">
        <v>40</v>
      </c>
      <c r="E4917" s="402" t="s">
        <v>34</v>
      </c>
      <c r="F4917" s="402">
        <v>359000</v>
      </c>
      <c r="G4917" s="402">
        <v>359000</v>
      </c>
      <c r="H4917" s="402">
        <v>1</v>
      </c>
      <c r="I4917" s="39"/>
    </row>
    <row r="4918" spans="1:9" x14ac:dyDescent="0.25">
      <c r="A4918" s="431" t="s">
        <v>2693</v>
      </c>
      <c r="B4918" s="432"/>
      <c r="C4918" s="432"/>
      <c r="D4918" s="432"/>
      <c r="E4918" s="432"/>
      <c r="F4918" s="432"/>
      <c r="G4918" s="432"/>
      <c r="H4918" s="432"/>
      <c r="I4918" s="39"/>
    </row>
    <row r="4919" spans="1:9" x14ac:dyDescent="0.25">
      <c r="A4919" s="433" t="s">
        <v>32</v>
      </c>
      <c r="B4919" s="434"/>
      <c r="C4919" s="434"/>
      <c r="D4919" s="434"/>
      <c r="E4919" s="434"/>
      <c r="F4919" s="434"/>
      <c r="G4919" s="434"/>
      <c r="H4919" s="434"/>
      <c r="I4919" s="39"/>
    </row>
    <row r="4920" spans="1:9" x14ac:dyDescent="0.25">
      <c r="A4920" s="10" t="s">
        <v>129</v>
      </c>
      <c r="B4920" s="10" t="s">
        <v>791</v>
      </c>
      <c r="C4920" s="10" t="s">
        <v>448</v>
      </c>
      <c r="D4920" s="19" t="s">
        <v>33</v>
      </c>
      <c r="E4920" s="19" t="s">
        <v>34</v>
      </c>
      <c r="F4920" s="19">
        <v>1820000</v>
      </c>
      <c r="G4920" s="19">
        <v>1820000</v>
      </c>
      <c r="H4920" s="19">
        <v>1</v>
      </c>
      <c r="I4920" s="39"/>
    </row>
    <row r="4921" spans="1:9" x14ac:dyDescent="0.25">
      <c r="A4921" s="446" t="s">
        <v>351</v>
      </c>
      <c r="B4921" s="447"/>
      <c r="C4921" s="447"/>
      <c r="D4921" s="447"/>
      <c r="E4921" s="447"/>
      <c r="F4921" s="447"/>
      <c r="G4921" s="447"/>
      <c r="H4921" s="447"/>
      <c r="I4921" s="39"/>
    </row>
    <row r="4922" spans="1:9" x14ac:dyDescent="0.25">
      <c r="A4922" s="431" t="s">
        <v>2694</v>
      </c>
      <c r="B4922" s="432"/>
      <c r="C4922" s="432"/>
      <c r="D4922" s="432"/>
      <c r="E4922" s="432"/>
      <c r="F4922" s="432"/>
      <c r="G4922" s="432"/>
      <c r="H4922" s="432"/>
      <c r="I4922" s="39"/>
    </row>
    <row r="4923" spans="1:9" x14ac:dyDescent="0.25">
      <c r="A4923" s="440" t="s">
        <v>8</v>
      </c>
      <c r="B4923" s="441"/>
      <c r="C4923" s="441"/>
      <c r="D4923" s="441"/>
      <c r="E4923" s="441"/>
      <c r="F4923" s="441"/>
      <c r="G4923" s="441"/>
      <c r="H4923" s="442"/>
      <c r="I4923" s="39"/>
    </row>
    <row r="4924" spans="1:9" ht="27" x14ac:dyDescent="0.25">
      <c r="A4924" s="128">
        <v>4261</v>
      </c>
      <c r="B4924" s="128" t="s">
        <v>8364</v>
      </c>
      <c r="C4924" s="128" t="s">
        <v>8365</v>
      </c>
      <c r="D4924" s="128" t="s">
        <v>10</v>
      </c>
      <c r="E4924" s="128" t="s">
        <v>11</v>
      </c>
      <c r="F4924" s="128">
        <v>20000</v>
      </c>
      <c r="G4924" s="128">
        <f>+F4924*H4924</f>
        <v>160000</v>
      </c>
      <c r="H4924" s="128">
        <v>8</v>
      </c>
      <c r="I4924" s="39"/>
    </row>
    <row r="4925" spans="1:9" x14ac:dyDescent="0.25">
      <c r="A4925" s="128">
        <v>4261</v>
      </c>
      <c r="B4925" s="128" t="s">
        <v>8366</v>
      </c>
      <c r="C4925" s="128" t="s">
        <v>179</v>
      </c>
      <c r="D4925" s="128" t="s">
        <v>10</v>
      </c>
      <c r="E4925" s="128" t="s">
        <v>11</v>
      </c>
      <c r="F4925" s="128">
        <v>190</v>
      </c>
      <c r="G4925" s="128">
        <f t="shared" ref="G4925:G4975" si="107">+F4925*H4925</f>
        <v>9500</v>
      </c>
      <c r="H4925" s="128">
        <v>50</v>
      </c>
      <c r="I4925" s="39"/>
    </row>
    <row r="4926" spans="1:9" x14ac:dyDescent="0.25">
      <c r="A4926" s="128">
        <v>4261</v>
      </c>
      <c r="B4926" s="128" t="s">
        <v>8367</v>
      </c>
      <c r="C4926" s="128" t="s">
        <v>5162</v>
      </c>
      <c r="D4926" s="128" t="s">
        <v>10</v>
      </c>
      <c r="E4926" s="128" t="s">
        <v>11</v>
      </c>
      <c r="F4926" s="128">
        <v>833.34</v>
      </c>
      <c r="G4926" s="128">
        <f t="shared" si="107"/>
        <v>4000.0320000000002</v>
      </c>
      <c r="H4926" s="128">
        <v>4.8</v>
      </c>
      <c r="I4926" s="39"/>
    </row>
    <row r="4927" spans="1:9" x14ac:dyDescent="0.25">
      <c r="A4927" s="128">
        <v>4261</v>
      </c>
      <c r="B4927" s="128" t="s">
        <v>8368</v>
      </c>
      <c r="C4927" s="128" t="s">
        <v>584</v>
      </c>
      <c r="D4927" s="128" t="s">
        <v>10</v>
      </c>
      <c r="E4927" s="128" t="s">
        <v>11</v>
      </c>
      <c r="F4927" s="128">
        <v>230</v>
      </c>
      <c r="G4927" s="128">
        <f t="shared" si="107"/>
        <v>20700</v>
      </c>
      <c r="H4927" s="128">
        <v>90</v>
      </c>
      <c r="I4927" s="39"/>
    </row>
    <row r="4928" spans="1:9" x14ac:dyDescent="0.25">
      <c r="A4928" s="128">
        <v>4261</v>
      </c>
      <c r="B4928" s="128" t="s">
        <v>8369</v>
      </c>
      <c r="C4928" s="128" t="s">
        <v>9</v>
      </c>
      <c r="D4928" s="128" t="s">
        <v>10</v>
      </c>
      <c r="E4928" s="128" t="s">
        <v>11</v>
      </c>
      <c r="F4928" s="128">
        <v>2000</v>
      </c>
      <c r="G4928" s="128">
        <f t="shared" si="107"/>
        <v>30000</v>
      </c>
      <c r="H4928" s="128">
        <v>15</v>
      </c>
      <c r="I4928" s="39"/>
    </row>
    <row r="4929" spans="1:9" x14ac:dyDescent="0.25">
      <c r="A4929" s="128">
        <v>4261</v>
      </c>
      <c r="B4929" s="128" t="s">
        <v>8370</v>
      </c>
      <c r="C4929" s="128" t="s">
        <v>211</v>
      </c>
      <c r="D4929" s="128" t="s">
        <v>10</v>
      </c>
      <c r="E4929" s="128" t="s">
        <v>11</v>
      </c>
      <c r="F4929" s="128">
        <v>250</v>
      </c>
      <c r="G4929" s="128">
        <f t="shared" si="107"/>
        <v>5750</v>
      </c>
      <c r="H4929" s="128">
        <v>23</v>
      </c>
      <c r="I4929" s="39"/>
    </row>
    <row r="4930" spans="1:9" x14ac:dyDescent="0.25">
      <c r="A4930" s="128">
        <v>4261</v>
      </c>
      <c r="B4930" s="128" t="s">
        <v>8371</v>
      </c>
      <c r="C4930" s="128" t="s">
        <v>12</v>
      </c>
      <c r="D4930" s="128" t="s">
        <v>10</v>
      </c>
      <c r="E4930" s="128" t="s">
        <v>11</v>
      </c>
      <c r="F4930" s="128">
        <v>30</v>
      </c>
      <c r="G4930" s="128">
        <f t="shared" si="107"/>
        <v>45000</v>
      </c>
      <c r="H4930" s="128">
        <v>1500</v>
      </c>
      <c r="I4930" s="39"/>
    </row>
    <row r="4931" spans="1:9" x14ac:dyDescent="0.25">
      <c r="A4931" s="128">
        <v>4261</v>
      </c>
      <c r="B4931" s="128" t="s">
        <v>8372</v>
      </c>
      <c r="C4931" s="128" t="s">
        <v>13</v>
      </c>
      <c r="D4931" s="128" t="s">
        <v>10</v>
      </c>
      <c r="E4931" s="128" t="s">
        <v>11</v>
      </c>
      <c r="F4931" s="128">
        <v>900</v>
      </c>
      <c r="G4931" s="128">
        <f t="shared" si="107"/>
        <v>22500</v>
      </c>
      <c r="H4931" s="128">
        <v>25</v>
      </c>
      <c r="I4931" s="39"/>
    </row>
    <row r="4932" spans="1:9" x14ac:dyDescent="0.25">
      <c r="A4932" s="128">
        <v>4261</v>
      </c>
      <c r="B4932" s="128" t="s">
        <v>8373</v>
      </c>
      <c r="C4932" s="128" t="s">
        <v>13</v>
      </c>
      <c r="D4932" s="128" t="s">
        <v>10</v>
      </c>
      <c r="E4932" s="128" t="s">
        <v>11</v>
      </c>
      <c r="F4932" s="128">
        <v>250</v>
      </c>
      <c r="G4932" s="128">
        <f t="shared" si="107"/>
        <v>25000</v>
      </c>
      <c r="H4932" s="128">
        <v>100</v>
      </c>
      <c r="I4932" s="39"/>
    </row>
    <row r="4933" spans="1:9" x14ac:dyDescent="0.25">
      <c r="A4933" s="128">
        <v>4261</v>
      </c>
      <c r="B4933" s="128" t="s">
        <v>8374</v>
      </c>
      <c r="C4933" s="128" t="s">
        <v>14</v>
      </c>
      <c r="D4933" s="128" t="s">
        <v>10</v>
      </c>
      <c r="E4933" s="128" t="s">
        <v>11</v>
      </c>
      <c r="F4933" s="128">
        <v>60</v>
      </c>
      <c r="G4933" s="128">
        <f t="shared" si="107"/>
        <v>13200</v>
      </c>
      <c r="H4933" s="128">
        <v>220</v>
      </c>
      <c r="I4933" s="39"/>
    </row>
    <row r="4934" spans="1:9" ht="27" x14ac:dyDescent="0.25">
      <c r="A4934" s="128">
        <v>4261</v>
      </c>
      <c r="B4934" s="128" t="s">
        <v>8375</v>
      </c>
      <c r="C4934" s="128" t="s">
        <v>8376</v>
      </c>
      <c r="D4934" s="128" t="s">
        <v>10</v>
      </c>
      <c r="E4934" s="128" t="s">
        <v>11</v>
      </c>
      <c r="F4934" s="128">
        <v>200</v>
      </c>
      <c r="G4934" s="128">
        <f t="shared" si="107"/>
        <v>6000</v>
      </c>
      <c r="H4934" s="128">
        <v>30</v>
      </c>
      <c r="I4934" s="39"/>
    </row>
    <row r="4935" spans="1:9" x14ac:dyDescent="0.25">
      <c r="A4935" s="128">
        <v>4261</v>
      </c>
      <c r="B4935" s="128" t="s">
        <v>8377</v>
      </c>
      <c r="C4935" s="128" t="s">
        <v>721</v>
      </c>
      <c r="D4935" s="128" t="s">
        <v>10</v>
      </c>
      <c r="E4935" s="128" t="s">
        <v>11</v>
      </c>
      <c r="F4935" s="128">
        <v>40</v>
      </c>
      <c r="G4935" s="128">
        <f t="shared" si="107"/>
        <v>2000</v>
      </c>
      <c r="H4935" s="128">
        <v>50</v>
      </c>
      <c r="I4935" s="39"/>
    </row>
    <row r="4936" spans="1:9" ht="27" x14ac:dyDescent="0.25">
      <c r="A4936" s="128">
        <v>4261</v>
      </c>
      <c r="B4936" s="128" t="s">
        <v>8378</v>
      </c>
      <c r="C4936" s="128" t="s">
        <v>8379</v>
      </c>
      <c r="D4936" s="128" t="s">
        <v>10</v>
      </c>
      <c r="E4936" s="128" t="s">
        <v>11</v>
      </c>
      <c r="F4936" s="128">
        <v>100</v>
      </c>
      <c r="G4936" s="128">
        <f t="shared" si="107"/>
        <v>1500</v>
      </c>
      <c r="H4936" s="128">
        <v>15</v>
      </c>
      <c r="I4936" s="39"/>
    </row>
    <row r="4937" spans="1:9" x14ac:dyDescent="0.25">
      <c r="A4937" s="128">
        <v>4261</v>
      </c>
      <c r="B4937" s="128" t="s">
        <v>8380</v>
      </c>
      <c r="C4937" s="128" t="s">
        <v>213</v>
      </c>
      <c r="D4937" s="128" t="s">
        <v>10</v>
      </c>
      <c r="E4937" s="128" t="s">
        <v>11</v>
      </c>
      <c r="F4937" s="128">
        <v>5500</v>
      </c>
      <c r="G4937" s="128">
        <f t="shared" si="107"/>
        <v>16500</v>
      </c>
      <c r="H4937" s="128">
        <v>3</v>
      </c>
      <c r="I4937" s="39"/>
    </row>
    <row r="4938" spans="1:9" x14ac:dyDescent="0.25">
      <c r="A4938" s="128">
        <v>4261</v>
      </c>
      <c r="B4938" s="128" t="s">
        <v>8381</v>
      </c>
      <c r="C4938" s="128" t="s">
        <v>214</v>
      </c>
      <c r="D4938" s="128" t="s">
        <v>10</v>
      </c>
      <c r="E4938" s="128" t="s">
        <v>11</v>
      </c>
      <c r="F4938" s="128">
        <v>300</v>
      </c>
      <c r="G4938" s="128">
        <f t="shared" si="107"/>
        <v>2400</v>
      </c>
      <c r="H4938" s="128">
        <v>8</v>
      </c>
      <c r="I4938" s="39"/>
    </row>
    <row r="4939" spans="1:9" ht="40.5" x14ac:dyDescent="0.25">
      <c r="A4939" s="128">
        <v>4261</v>
      </c>
      <c r="B4939" s="128" t="s">
        <v>8382</v>
      </c>
      <c r="C4939" s="128" t="s">
        <v>170</v>
      </c>
      <c r="D4939" s="128" t="s">
        <v>10</v>
      </c>
      <c r="E4939" s="128" t="s">
        <v>11</v>
      </c>
      <c r="F4939" s="128">
        <v>800</v>
      </c>
      <c r="G4939" s="128">
        <f t="shared" si="107"/>
        <v>4000</v>
      </c>
      <c r="H4939" s="128">
        <v>5</v>
      </c>
      <c r="I4939" s="39"/>
    </row>
    <row r="4940" spans="1:9" ht="40.5" x14ac:dyDescent="0.25">
      <c r="A4940" s="128">
        <v>4261</v>
      </c>
      <c r="B4940" s="128" t="s">
        <v>8383</v>
      </c>
      <c r="C4940" s="128" t="s">
        <v>171</v>
      </c>
      <c r="D4940" s="128" t="s">
        <v>10</v>
      </c>
      <c r="E4940" s="128" t="s">
        <v>11</v>
      </c>
      <c r="F4940" s="128">
        <v>100</v>
      </c>
      <c r="G4940" s="128">
        <f t="shared" si="107"/>
        <v>3000</v>
      </c>
      <c r="H4940" s="128">
        <v>30</v>
      </c>
      <c r="I4940" s="39"/>
    </row>
    <row r="4941" spans="1:9" ht="27" x14ac:dyDescent="0.25">
      <c r="A4941" s="128">
        <v>4261</v>
      </c>
      <c r="B4941" s="128" t="s">
        <v>8384</v>
      </c>
      <c r="C4941" s="128" t="s">
        <v>8385</v>
      </c>
      <c r="D4941" s="128" t="s">
        <v>10</v>
      </c>
      <c r="E4941" s="128" t="s">
        <v>11</v>
      </c>
      <c r="F4941" s="128">
        <v>900</v>
      </c>
      <c r="G4941" s="128">
        <f t="shared" si="107"/>
        <v>180000</v>
      </c>
      <c r="H4941" s="128">
        <v>200</v>
      </c>
      <c r="I4941" s="39"/>
    </row>
    <row r="4942" spans="1:9" x14ac:dyDescent="0.25">
      <c r="A4942" s="128">
        <v>4261</v>
      </c>
      <c r="B4942" s="128" t="s">
        <v>8386</v>
      </c>
      <c r="C4942" s="128" t="s">
        <v>215</v>
      </c>
      <c r="D4942" s="128" t="s">
        <v>10</v>
      </c>
      <c r="E4942" s="128" t="s">
        <v>11</v>
      </c>
      <c r="F4942" s="128">
        <v>90</v>
      </c>
      <c r="G4942" s="128">
        <f t="shared" si="107"/>
        <v>5400</v>
      </c>
      <c r="H4942" s="128">
        <v>60</v>
      </c>
      <c r="I4942" s="39"/>
    </row>
    <row r="4943" spans="1:9" x14ac:dyDescent="0.25">
      <c r="A4943" s="128">
        <v>4261</v>
      </c>
      <c r="B4943" s="128" t="s">
        <v>8387</v>
      </c>
      <c r="C4943" s="128" t="s">
        <v>720</v>
      </c>
      <c r="D4943" s="128" t="s">
        <v>10</v>
      </c>
      <c r="E4943" s="128" t="s">
        <v>11</v>
      </c>
      <c r="F4943" s="128">
        <v>80</v>
      </c>
      <c r="G4943" s="128">
        <f t="shared" si="107"/>
        <v>9600</v>
      </c>
      <c r="H4943" s="128">
        <v>120</v>
      </c>
      <c r="I4943" s="39"/>
    </row>
    <row r="4944" spans="1:9" x14ac:dyDescent="0.25">
      <c r="A4944" s="128">
        <v>4261</v>
      </c>
      <c r="B4944" s="128" t="s">
        <v>8388</v>
      </c>
      <c r="C4944" s="128" t="s">
        <v>726</v>
      </c>
      <c r="D4944" s="128" t="s">
        <v>10</v>
      </c>
      <c r="E4944" s="128" t="s">
        <v>11</v>
      </c>
      <c r="F4944" s="128">
        <v>150</v>
      </c>
      <c r="G4944" s="128">
        <f t="shared" si="107"/>
        <v>19350</v>
      </c>
      <c r="H4944" s="128">
        <v>129</v>
      </c>
      <c r="I4944" s="39"/>
    </row>
    <row r="4945" spans="1:9" ht="27" x14ac:dyDescent="0.25">
      <c r="A4945" s="128">
        <v>4261</v>
      </c>
      <c r="B4945" s="128" t="s">
        <v>8389</v>
      </c>
      <c r="C4945" s="128" t="s">
        <v>73</v>
      </c>
      <c r="D4945" s="128" t="s">
        <v>10</v>
      </c>
      <c r="E4945" s="128" t="s">
        <v>11</v>
      </c>
      <c r="F4945" s="128">
        <v>2000</v>
      </c>
      <c r="G4945" s="128">
        <f t="shared" si="107"/>
        <v>40000</v>
      </c>
      <c r="H4945" s="128">
        <v>20</v>
      </c>
      <c r="I4945" s="39"/>
    </row>
    <row r="4946" spans="1:9" ht="27" x14ac:dyDescent="0.25">
      <c r="A4946" s="128">
        <v>4261</v>
      </c>
      <c r="B4946" s="128" t="s">
        <v>8390</v>
      </c>
      <c r="C4946" s="128" t="s">
        <v>216</v>
      </c>
      <c r="D4946" s="128" t="s">
        <v>10</v>
      </c>
      <c r="E4946" s="128" t="s">
        <v>11</v>
      </c>
      <c r="F4946" s="128">
        <v>120</v>
      </c>
      <c r="G4946" s="128">
        <f t="shared" si="107"/>
        <v>24000</v>
      </c>
      <c r="H4946" s="128">
        <v>200</v>
      </c>
      <c r="I4946" s="39"/>
    </row>
    <row r="4947" spans="1:9" ht="27" x14ac:dyDescent="0.25">
      <c r="A4947" s="128">
        <v>4261</v>
      </c>
      <c r="B4947" s="128" t="s">
        <v>8391</v>
      </c>
      <c r="C4947" s="128" t="s">
        <v>217</v>
      </c>
      <c r="D4947" s="128" t="s">
        <v>10</v>
      </c>
      <c r="E4947" s="128" t="s">
        <v>11</v>
      </c>
      <c r="F4947" s="128">
        <v>140</v>
      </c>
      <c r="G4947" s="128">
        <f t="shared" si="107"/>
        <v>28000</v>
      </c>
      <c r="H4947" s="128">
        <v>200</v>
      </c>
      <c r="I4947" s="39"/>
    </row>
    <row r="4948" spans="1:9" x14ac:dyDescent="0.25">
      <c r="A4948" s="128">
        <v>4261</v>
      </c>
      <c r="B4948" s="128" t="s">
        <v>8392</v>
      </c>
      <c r="C4948" s="128" t="s">
        <v>197</v>
      </c>
      <c r="D4948" s="128" t="s">
        <v>10</v>
      </c>
      <c r="E4948" s="128" t="s">
        <v>11</v>
      </c>
      <c r="F4948" s="128">
        <v>200</v>
      </c>
      <c r="G4948" s="128">
        <f t="shared" si="107"/>
        <v>4000</v>
      </c>
      <c r="H4948" s="128">
        <v>20</v>
      </c>
      <c r="I4948" s="39"/>
    </row>
    <row r="4949" spans="1:9" x14ac:dyDescent="0.25">
      <c r="A4949" s="128">
        <v>4261</v>
      </c>
      <c r="B4949" s="128" t="s">
        <v>8393</v>
      </c>
      <c r="C4949" s="128" t="s">
        <v>108</v>
      </c>
      <c r="D4949" s="128" t="s">
        <v>10</v>
      </c>
      <c r="E4949" s="128" t="s">
        <v>11</v>
      </c>
      <c r="F4949" s="128">
        <v>400</v>
      </c>
      <c r="G4949" s="128">
        <f t="shared" si="107"/>
        <v>12000</v>
      </c>
      <c r="H4949" s="128">
        <v>30</v>
      </c>
      <c r="I4949" s="39"/>
    </row>
    <row r="4950" spans="1:9" x14ac:dyDescent="0.25">
      <c r="A4950" s="128">
        <v>4261</v>
      </c>
      <c r="B4950" s="128" t="s">
        <v>8394</v>
      </c>
      <c r="C4950" s="128" t="s">
        <v>108</v>
      </c>
      <c r="D4950" s="128" t="s">
        <v>10</v>
      </c>
      <c r="E4950" s="128" t="s">
        <v>11</v>
      </c>
      <c r="F4950" s="128">
        <v>800</v>
      </c>
      <c r="G4950" s="128">
        <f t="shared" si="107"/>
        <v>40000</v>
      </c>
      <c r="H4950" s="128">
        <v>50</v>
      </c>
      <c r="I4950" s="39"/>
    </row>
    <row r="4951" spans="1:9" ht="27" x14ac:dyDescent="0.25">
      <c r="A4951" s="128">
        <v>4261</v>
      </c>
      <c r="B4951" s="128" t="s">
        <v>8395</v>
      </c>
      <c r="C4951" s="128" t="s">
        <v>17</v>
      </c>
      <c r="D4951" s="128" t="s">
        <v>10</v>
      </c>
      <c r="E4951" s="128" t="s">
        <v>11</v>
      </c>
      <c r="F4951" s="128">
        <v>8</v>
      </c>
      <c r="G4951" s="128">
        <f t="shared" si="107"/>
        <v>80000</v>
      </c>
      <c r="H4951" s="128">
        <v>10000</v>
      </c>
      <c r="I4951" s="39"/>
    </row>
    <row r="4952" spans="1:9" ht="27" x14ac:dyDescent="0.25">
      <c r="A4952" s="128">
        <v>4261</v>
      </c>
      <c r="B4952" s="128" t="s">
        <v>8396</v>
      </c>
      <c r="C4952" s="128" t="s">
        <v>18</v>
      </c>
      <c r="D4952" s="128" t="s">
        <v>10</v>
      </c>
      <c r="E4952" s="128" t="s">
        <v>11</v>
      </c>
      <c r="F4952" s="128">
        <v>60</v>
      </c>
      <c r="G4952" s="128">
        <f t="shared" si="107"/>
        <v>3600</v>
      </c>
      <c r="H4952" s="128">
        <v>60</v>
      </c>
      <c r="I4952" s="39"/>
    </row>
    <row r="4953" spans="1:9" x14ac:dyDescent="0.25">
      <c r="A4953" s="128">
        <v>4261</v>
      </c>
      <c r="B4953" s="128" t="s">
        <v>8397</v>
      </c>
      <c r="C4953" s="128" t="s">
        <v>19</v>
      </c>
      <c r="D4953" s="128" t="s">
        <v>10</v>
      </c>
      <c r="E4953" s="128" t="s">
        <v>11</v>
      </c>
      <c r="F4953" s="128">
        <v>65</v>
      </c>
      <c r="G4953" s="128">
        <f t="shared" si="107"/>
        <v>2600</v>
      </c>
      <c r="H4953" s="128">
        <v>40</v>
      </c>
      <c r="I4953" s="39"/>
    </row>
    <row r="4954" spans="1:9" x14ac:dyDescent="0.25">
      <c r="A4954" s="128">
        <v>4261</v>
      </c>
      <c r="B4954" s="128" t="s">
        <v>8398</v>
      </c>
      <c r="C4954" s="128" t="s">
        <v>20</v>
      </c>
      <c r="D4954" s="128" t="s">
        <v>10</v>
      </c>
      <c r="E4954" s="128" t="s">
        <v>11</v>
      </c>
      <c r="F4954" s="128">
        <v>380</v>
      </c>
      <c r="G4954" s="128">
        <f t="shared" si="107"/>
        <v>11400</v>
      </c>
      <c r="H4954" s="128">
        <v>30</v>
      </c>
      <c r="I4954" s="39"/>
    </row>
    <row r="4955" spans="1:9" x14ac:dyDescent="0.25">
      <c r="A4955" s="128">
        <v>4261</v>
      </c>
      <c r="B4955" s="128" t="s">
        <v>8399</v>
      </c>
      <c r="C4955" s="128" t="s">
        <v>724</v>
      </c>
      <c r="D4955" s="128" t="s">
        <v>10</v>
      </c>
      <c r="E4955" s="128" t="s">
        <v>11</v>
      </c>
      <c r="F4955" s="128">
        <v>500</v>
      </c>
      <c r="G4955" s="128">
        <f t="shared" si="107"/>
        <v>15000</v>
      </c>
      <c r="H4955" s="128">
        <v>30</v>
      </c>
      <c r="I4955" s="39"/>
    </row>
    <row r="4956" spans="1:9" x14ac:dyDescent="0.25">
      <c r="A4956" s="128">
        <v>4261</v>
      </c>
      <c r="B4956" s="128" t="s">
        <v>8400</v>
      </c>
      <c r="C4956" s="128" t="s">
        <v>21</v>
      </c>
      <c r="D4956" s="128" t="s">
        <v>10</v>
      </c>
      <c r="E4956" s="128" t="s">
        <v>11</v>
      </c>
      <c r="F4956" s="128">
        <v>1500</v>
      </c>
      <c r="G4956" s="128">
        <f t="shared" si="107"/>
        <v>45000</v>
      </c>
      <c r="H4956" s="128">
        <v>30</v>
      </c>
      <c r="I4956" s="39"/>
    </row>
    <row r="4957" spans="1:9" x14ac:dyDescent="0.25">
      <c r="A4957" s="128">
        <v>4261</v>
      </c>
      <c r="B4957" s="128" t="s">
        <v>8401</v>
      </c>
      <c r="C4957" s="128" t="s">
        <v>198</v>
      </c>
      <c r="D4957" s="128" t="s">
        <v>10</v>
      </c>
      <c r="E4957" s="128" t="s">
        <v>11</v>
      </c>
      <c r="F4957" s="128">
        <v>1200</v>
      </c>
      <c r="G4957" s="128">
        <f t="shared" si="107"/>
        <v>27600</v>
      </c>
      <c r="H4957" s="128">
        <v>23</v>
      </c>
      <c r="I4957" s="39"/>
    </row>
    <row r="4958" spans="1:9" x14ac:dyDescent="0.25">
      <c r="A4958" s="128">
        <v>4261</v>
      </c>
      <c r="B4958" s="128" t="s">
        <v>8402</v>
      </c>
      <c r="C4958" s="128" t="s">
        <v>199</v>
      </c>
      <c r="D4958" s="128" t="s">
        <v>10</v>
      </c>
      <c r="E4958" s="128" t="s">
        <v>11</v>
      </c>
      <c r="F4958" s="128">
        <v>1400</v>
      </c>
      <c r="G4958" s="128">
        <f t="shared" si="107"/>
        <v>350000</v>
      </c>
      <c r="H4958" s="128">
        <v>250</v>
      </c>
      <c r="I4958" s="39"/>
    </row>
    <row r="4959" spans="1:9" x14ac:dyDescent="0.25">
      <c r="A4959" s="128">
        <v>4261</v>
      </c>
      <c r="B4959" s="128" t="s">
        <v>8403</v>
      </c>
      <c r="C4959" s="128" t="s">
        <v>199</v>
      </c>
      <c r="D4959" s="128" t="s">
        <v>10</v>
      </c>
      <c r="E4959" s="128" t="s">
        <v>11</v>
      </c>
      <c r="F4959" s="128">
        <v>800</v>
      </c>
      <c r="G4959" s="128">
        <f t="shared" si="107"/>
        <v>3481600</v>
      </c>
      <c r="H4959" s="128">
        <v>4352</v>
      </c>
      <c r="I4959" s="39"/>
    </row>
    <row r="4960" spans="1:9" ht="27" x14ac:dyDescent="0.25">
      <c r="A4960" s="128">
        <v>4261</v>
      </c>
      <c r="B4960" s="128" t="s">
        <v>8404</v>
      </c>
      <c r="C4960" s="128" t="s">
        <v>723</v>
      </c>
      <c r="D4960" s="128" t="s">
        <v>10</v>
      </c>
      <c r="E4960" s="128" t="s">
        <v>11</v>
      </c>
      <c r="F4960" s="128">
        <v>220</v>
      </c>
      <c r="G4960" s="128">
        <f t="shared" si="107"/>
        <v>44000</v>
      </c>
      <c r="H4960" s="128">
        <v>200</v>
      </c>
      <c r="I4960" s="39"/>
    </row>
    <row r="4961" spans="1:9" x14ac:dyDescent="0.25">
      <c r="A4961" s="128">
        <v>4261</v>
      </c>
      <c r="B4961" s="128" t="s">
        <v>8405</v>
      </c>
      <c r="C4961" s="128" t="s">
        <v>172</v>
      </c>
      <c r="D4961" s="128" t="s">
        <v>10</v>
      </c>
      <c r="E4961" s="128" t="s">
        <v>11</v>
      </c>
      <c r="F4961" s="128">
        <v>1100</v>
      </c>
      <c r="G4961" s="128">
        <f t="shared" si="107"/>
        <v>22000</v>
      </c>
      <c r="H4961" s="128">
        <v>20</v>
      </c>
      <c r="I4961" s="39"/>
    </row>
    <row r="4962" spans="1:9" x14ac:dyDescent="0.25">
      <c r="A4962" s="128">
        <v>4261</v>
      </c>
      <c r="B4962" s="128" t="s">
        <v>8406</v>
      </c>
      <c r="C4962" s="128" t="s">
        <v>172</v>
      </c>
      <c r="D4962" s="128" t="s">
        <v>10</v>
      </c>
      <c r="E4962" s="128" t="s">
        <v>11</v>
      </c>
      <c r="F4962" s="128">
        <v>300</v>
      </c>
      <c r="G4962" s="128">
        <f t="shared" si="107"/>
        <v>4500</v>
      </c>
      <c r="H4962" s="128">
        <v>15</v>
      </c>
      <c r="I4962" s="39"/>
    </row>
    <row r="4963" spans="1:9" ht="27" x14ac:dyDescent="0.25">
      <c r="A4963" s="128">
        <v>4261</v>
      </c>
      <c r="B4963" s="128" t="s">
        <v>8407</v>
      </c>
      <c r="C4963" s="128" t="s">
        <v>183</v>
      </c>
      <c r="D4963" s="128" t="s">
        <v>10</v>
      </c>
      <c r="E4963" s="128" t="s">
        <v>11</v>
      </c>
      <c r="F4963" s="128">
        <v>3700</v>
      </c>
      <c r="G4963" s="128">
        <f t="shared" si="107"/>
        <v>155400</v>
      </c>
      <c r="H4963" s="128">
        <v>42</v>
      </c>
      <c r="I4963" s="39"/>
    </row>
    <row r="4964" spans="1:9" ht="27" x14ac:dyDescent="0.25">
      <c r="A4964" s="128">
        <v>4261</v>
      </c>
      <c r="B4964" s="128" t="s">
        <v>8408</v>
      </c>
      <c r="C4964" s="128" t="s">
        <v>183</v>
      </c>
      <c r="D4964" s="128" t="s">
        <v>10</v>
      </c>
      <c r="E4964" s="128" t="s">
        <v>11</v>
      </c>
      <c r="F4964" s="128">
        <v>3700</v>
      </c>
      <c r="G4964" s="128">
        <f t="shared" si="107"/>
        <v>151700</v>
      </c>
      <c r="H4964" s="128">
        <v>41</v>
      </c>
      <c r="I4964" s="39"/>
    </row>
    <row r="4965" spans="1:9" ht="27" x14ac:dyDescent="0.25">
      <c r="A4965" s="128">
        <v>4261</v>
      </c>
      <c r="B4965" s="128" t="s">
        <v>8409</v>
      </c>
      <c r="C4965" s="128" t="s">
        <v>183</v>
      </c>
      <c r="D4965" s="128" t="s">
        <v>10</v>
      </c>
      <c r="E4965" s="128" t="s">
        <v>11</v>
      </c>
      <c r="F4965" s="128">
        <v>3700</v>
      </c>
      <c r="G4965" s="128">
        <f t="shared" si="107"/>
        <v>299700</v>
      </c>
      <c r="H4965" s="128">
        <v>81</v>
      </c>
      <c r="I4965" s="39"/>
    </row>
    <row r="4966" spans="1:9" ht="27" x14ac:dyDescent="0.25">
      <c r="A4966" s="128">
        <v>4261</v>
      </c>
      <c r="B4966" s="128" t="s">
        <v>8410</v>
      </c>
      <c r="C4966" s="128" t="s">
        <v>183</v>
      </c>
      <c r="D4966" s="128" t="s">
        <v>10</v>
      </c>
      <c r="E4966" s="128" t="s">
        <v>11</v>
      </c>
      <c r="F4966" s="128">
        <v>20000</v>
      </c>
      <c r="G4966" s="128">
        <f t="shared" si="107"/>
        <v>800000</v>
      </c>
      <c r="H4966" s="128">
        <v>40</v>
      </c>
      <c r="I4966" s="39"/>
    </row>
    <row r="4967" spans="1:9" ht="27" x14ac:dyDescent="0.25">
      <c r="A4967" s="128">
        <v>4261</v>
      </c>
      <c r="B4967" s="128" t="s">
        <v>8411</v>
      </c>
      <c r="C4967" s="128" t="s">
        <v>183</v>
      </c>
      <c r="D4967" s="128" t="s">
        <v>10</v>
      </c>
      <c r="E4967" s="128" t="s">
        <v>11</v>
      </c>
      <c r="F4967" s="128">
        <v>7500</v>
      </c>
      <c r="G4967" s="128">
        <f t="shared" si="107"/>
        <v>75000</v>
      </c>
      <c r="H4967" s="128">
        <v>10</v>
      </c>
      <c r="I4967" s="39"/>
    </row>
    <row r="4968" spans="1:9" x14ac:dyDescent="0.25">
      <c r="A4968" s="128">
        <v>4261</v>
      </c>
      <c r="B4968" s="128" t="s">
        <v>8412</v>
      </c>
      <c r="C4968" s="128" t="s">
        <v>8413</v>
      </c>
      <c r="D4968" s="128" t="s">
        <v>10</v>
      </c>
      <c r="E4968" s="128" t="s">
        <v>11</v>
      </c>
      <c r="F4968" s="128">
        <v>30000</v>
      </c>
      <c r="G4968" s="128">
        <f t="shared" si="107"/>
        <v>60000</v>
      </c>
      <c r="H4968" s="128">
        <v>2</v>
      </c>
      <c r="I4968" s="39"/>
    </row>
    <row r="4969" spans="1:9" x14ac:dyDescent="0.25">
      <c r="A4969" s="128">
        <v>4261</v>
      </c>
      <c r="B4969" s="128" t="s">
        <v>8414</v>
      </c>
      <c r="C4969" s="128" t="s">
        <v>225</v>
      </c>
      <c r="D4969" s="128" t="s">
        <v>10</v>
      </c>
      <c r="E4969" s="128" t="s">
        <v>11</v>
      </c>
      <c r="F4969" s="128">
        <v>5000</v>
      </c>
      <c r="G4969" s="128">
        <f t="shared" si="107"/>
        <v>60000</v>
      </c>
      <c r="H4969" s="128">
        <v>12</v>
      </c>
      <c r="I4969" s="39"/>
    </row>
    <row r="4970" spans="1:9" x14ac:dyDescent="0.25">
      <c r="A4970" s="128">
        <v>4261</v>
      </c>
      <c r="B4970" s="128" t="s">
        <v>8415</v>
      </c>
      <c r="C4970" s="128" t="s">
        <v>173</v>
      </c>
      <c r="D4970" s="128" t="s">
        <v>10</v>
      </c>
      <c r="E4970" s="128" t="s">
        <v>11</v>
      </c>
      <c r="F4970" s="128">
        <v>100</v>
      </c>
      <c r="G4970" s="128">
        <f t="shared" si="107"/>
        <v>5100</v>
      </c>
      <c r="H4970" s="128">
        <v>51</v>
      </c>
      <c r="I4970" s="39"/>
    </row>
    <row r="4971" spans="1:9" x14ac:dyDescent="0.25">
      <c r="A4971" s="128">
        <v>4261</v>
      </c>
      <c r="B4971" s="128" t="s">
        <v>8416</v>
      </c>
      <c r="C4971" s="128" t="s">
        <v>174</v>
      </c>
      <c r="D4971" s="128" t="s">
        <v>10</v>
      </c>
      <c r="E4971" s="128" t="s">
        <v>11</v>
      </c>
      <c r="F4971" s="128">
        <v>300</v>
      </c>
      <c r="G4971" s="128">
        <f t="shared" si="107"/>
        <v>12000</v>
      </c>
      <c r="H4971" s="128">
        <v>40</v>
      </c>
      <c r="I4971" s="39"/>
    </row>
    <row r="4972" spans="1:9" x14ac:dyDescent="0.25">
      <c r="A4972" s="128">
        <v>4261</v>
      </c>
      <c r="B4972" s="128" t="s">
        <v>8417</v>
      </c>
      <c r="C4972" s="128" t="s">
        <v>585</v>
      </c>
      <c r="D4972" s="128" t="s">
        <v>10</v>
      </c>
      <c r="E4972" s="128" t="s">
        <v>11</v>
      </c>
      <c r="F4972" s="128">
        <v>90</v>
      </c>
      <c r="G4972" s="128">
        <f t="shared" si="107"/>
        <v>9000</v>
      </c>
      <c r="H4972" s="128">
        <v>100</v>
      </c>
      <c r="I4972" s="39"/>
    </row>
    <row r="4973" spans="1:9" x14ac:dyDescent="0.25">
      <c r="A4973" s="128">
        <v>4261</v>
      </c>
      <c r="B4973" s="128" t="s">
        <v>8418</v>
      </c>
      <c r="C4973" s="128" t="s">
        <v>176</v>
      </c>
      <c r="D4973" s="128" t="s">
        <v>10</v>
      </c>
      <c r="E4973" s="128" t="s">
        <v>11</v>
      </c>
      <c r="F4973" s="128">
        <v>140</v>
      </c>
      <c r="G4973" s="128">
        <f t="shared" si="107"/>
        <v>8400</v>
      </c>
      <c r="H4973" s="128">
        <v>60</v>
      </c>
      <c r="I4973" s="39"/>
    </row>
    <row r="4974" spans="1:9" x14ac:dyDescent="0.25">
      <c r="A4974" s="128">
        <v>4261</v>
      </c>
      <c r="B4974" s="128" t="s">
        <v>8419</v>
      </c>
      <c r="C4974" s="128" t="s">
        <v>45</v>
      </c>
      <c r="D4974" s="128" t="s">
        <v>10</v>
      </c>
      <c r="E4974" s="128" t="s">
        <v>11</v>
      </c>
      <c r="F4974" s="128">
        <v>120</v>
      </c>
      <c r="G4974" s="128">
        <f t="shared" si="107"/>
        <v>19440</v>
      </c>
      <c r="H4974" s="128">
        <v>162</v>
      </c>
      <c r="I4974" s="39"/>
    </row>
    <row r="4975" spans="1:9" x14ac:dyDescent="0.25">
      <c r="A4975" s="128">
        <v>4261</v>
      </c>
      <c r="B4975" s="128" t="s">
        <v>8420</v>
      </c>
      <c r="C4975" s="128" t="s">
        <v>8421</v>
      </c>
      <c r="D4975" s="128" t="s">
        <v>10</v>
      </c>
      <c r="E4975" s="128" t="s">
        <v>11</v>
      </c>
      <c r="F4975" s="128">
        <v>2000</v>
      </c>
      <c r="G4975" s="128">
        <f t="shared" si="107"/>
        <v>400000</v>
      </c>
      <c r="H4975" s="128">
        <v>200</v>
      </c>
      <c r="I4975" s="39"/>
    </row>
    <row r="4976" spans="1:9" x14ac:dyDescent="0.25">
      <c r="A4976" s="128">
        <v>4267</v>
      </c>
      <c r="B4976" s="128" t="s">
        <v>8319</v>
      </c>
      <c r="C4976" s="128" t="s">
        <v>4340</v>
      </c>
      <c r="D4976" s="128" t="s">
        <v>10</v>
      </c>
      <c r="E4976" s="128" t="s">
        <v>11</v>
      </c>
      <c r="F4976" s="128">
        <v>1600</v>
      </c>
      <c r="G4976" s="128">
        <f>+F4976*H4976</f>
        <v>9600</v>
      </c>
      <c r="H4976" s="128">
        <v>6</v>
      </c>
      <c r="I4976" s="39"/>
    </row>
    <row r="4977" spans="1:9" ht="54" x14ac:dyDescent="0.25">
      <c r="A4977" s="128">
        <v>4264</v>
      </c>
      <c r="B4977" s="128" t="s">
        <v>8203</v>
      </c>
      <c r="C4977" s="128" t="s">
        <v>3591</v>
      </c>
      <c r="D4977" s="128" t="s">
        <v>10</v>
      </c>
      <c r="E4977" s="128" t="s">
        <v>11</v>
      </c>
      <c r="F4977" s="128">
        <v>32000</v>
      </c>
      <c r="G4977" s="128">
        <f>+F4977*H4977</f>
        <v>256000</v>
      </c>
      <c r="H4977" s="128">
        <v>8</v>
      </c>
      <c r="I4977" s="39"/>
    </row>
    <row r="4978" spans="1:9" x14ac:dyDescent="0.25">
      <c r="A4978" s="128">
        <v>4267</v>
      </c>
      <c r="B4978" s="128" t="s">
        <v>8049</v>
      </c>
      <c r="C4978" s="128" t="s">
        <v>85</v>
      </c>
      <c r="D4978" s="128" t="s">
        <v>10</v>
      </c>
      <c r="E4978" s="128" t="s">
        <v>11</v>
      </c>
      <c r="F4978" s="128">
        <v>200</v>
      </c>
      <c r="G4978" s="128">
        <f t="shared" ref="G4978:G5041" si="108">+F4978*H4978</f>
        <v>30000</v>
      </c>
      <c r="H4978" s="128">
        <v>150</v>
      </c>
      <c r="I4978" s="39"/>
    </row>
    <row r="4979" spans="1:9" x14ac:dyDescent="0.25">
      <c r="A4979" s="128">
        <v>4267</v>
      </c>
      <c r="B4979" s="128" t="s">
        <v>8050</v>
      </c>
      <c r="C4979" s="128" t="s">
        <v>160</v>
      </c>
      <c r="D4979" s="128" t="s">
        <v>10</v>
      </c>
      <c r="E4979" s="128" t="s">
        <v>11</v>
      </c>
      <c r="F4979" s="128">
        <v>250</v>
      </c>
      <c r="G4979" s="128">
        <f t="shared" si="108"/>
        <v>15000</v>
      </c>
      <c r="H4979" s="128">
        <v>60</v>
      </c>
      <c r="I4979" s="39"/>
    </row>
    <row r="4980" spans="1:9" ht="27" x14ac:dyDescent="0.25">
      <c r="A4980" s="128">
        <v>4267</v>
      </c>
      <c r="B4980" s="128" t="s">
        <v>8051</v>
      </c>
      <c r="C4980" s="128" t="s">
        <v>1033</v>
      </c>
      <c r="D4980" s="128" t="s">
        <v>10</v>
      </c>
      <c r="E4980" s="128" t="s">
        <v>11</v>
      </c>
      <c r="F4980" s="128">
        <v>400</v>
      </c>
      <c r="G4980" s="128">
        <f t="shared" si="108"/>
        <v>80000</v>
      </c>
      <c r="H4980" s="128">
        <v>200</v>
      </c>
      <c r="I4980" s="39"/>
    </row>
    <row r="4981" spans="1:9" x14ac:dyDescent="0.25">
      <c r="A4981" s="128">
        <v>4267</v>
      </c>
      <c r="B4981" s="128" t="s">
        <v>8052</v>
      </c>
      <c r="C4981" s="128" t="s">
        <v>1038</v>
      </c>
      <c r="D4981" s="128" t="s">
        <v>10</v>
      </c>
      <c r="E4981" s="128" t="s">
        <v>11</v>
      </c>
      <c r="F4981" s="128">
        <v>140</v>
      </c>
      <c r="G4981" s="128">
        <f t="shared" si="108"/>
        <v>18200</v>
      </c>
      <c r="H4981" s="128">
        <v>130</v>
      </c>
      <c r="I4981" s="39"/>
    </row>
    <row r="4982" spans="1:9" x14ac:dyDescent="0.25">
      <c r="A4982" s="128">
        <v>4267</v>
      </c>
      <c r="B4982" s="128" t="s">
        <v>8053</v>
      </c>
      <c r="C4982" s="128" t="s">
        <v>5162</v>
      </c>
      <c r="D4982" s="128" t="s">
        <v>10</v>
      </c>
      <c r="E4982" s="128" t="s">
        <v>11</v>
      </c>
      <c r="F4982" s="128">
        <v>1000</v>
      </c>
      <c r="G4982" s="128">
        <f t="shared" si="108"/>
        <v>5000</v>
      </c>
      <c r="H4982" s="128">
        <v>5</v>
      </c>
      <c r="I4982" s="39"/>
    </row>
    <row r="4983" spans="1:9" x14ac:dyDescent="0.25">
      <c r="A4983" s="128">
        <v>4267</v>
      </c>
      <c r="B4983" s="128" t="s">
        <v>8054</v>
      </c>
      <c r="C4983" s="128" t="s">
        <v>6244</v>
      </c>
      <c r="D4983" s="128" t="s">
        <v>10</v>
      </c>
      <c r="E4983" s="128" t="s">
        <v>11</v>
      </c>
      <c r="F4983" s="128">
        <v>1800</v>
      </c>
      <c r="G4983" s="128">
        <f t="shared" si="108"/>
        <v>9000</v>
      </c>
      <c r="H4983" s="128">
        <v>5</v>
      </c>
      <c r="I4983" s="39"/>
    </row>
    <row r="4984" spans="1:9" x14ac:dyDescent="0.25">
      <c r="A4984" s="128">
        <v>4267</v>
      </c>
      <c r="B4984" s="128" t="s">
        <v>8055</v>
      </c>
      <c r="C4984" s="128" t="s">
        <v>4930</v>
      </c>
      <c r="D4984" s="128" t="s">
        <v>10</v>
      </c>
      <c r="E4984" s="128" t="s">
        <v>11</v>
      </c>
      <c r="F4984" s="128">
        <v>500</v>
      </c>
      <c r="G4984" s="128">
        <f t="shared" si="108"/>
        <v>5000</v>
      </c>
      <c r="H4984" s="128">
        <v>10</v>
      </c>
      <c r="I4984" s="39"/>
    </row>
    <row r="4985" spans="1:9" ht="27" x14ac:dyDescent="0.25">
      <c r="A4985" s="128">
        <v>4267</v>
      </c>
      <c r="B4985" s="128" t="s">
        <v>8056</v>
      </c>
      <c r="C4985" s="128" t="s">
        <v>8057</v>
      </c>
      <c r="D4985" s="128" t="s">
        <v>10</v>
      </c>
      <c r="E4985" s="128" t="s">
        <v>11</v>
      </c>
      <c r="F4985" s="128">
        <v>230</v>
      </c>
      <c r="G4985" s="128">
        <f t="shared" si="108"/>
        <v>23000</v>
      </c>
      <c r="H4985" s="128">
        <v>100</v>
      </c>
      <c r="I4985" s="39"/>
    </row>
    <row r="4986" spans="1:9" x14ac:dyDescent="0.25">
      <c r="A4986" s="128">
        <v>4267</v>
      </c>
      <c r="B4986" s="128" t="s">
        <v>8058</v>
      </c>
      <c r="C4986" s="128" t="s">
        <v>1490</v>
      </c>
      <c r="D4986" s="128" t="s">
        <v>10</v>
      </c>
      <c r="E4986" s="128" t="s">
        <v>11</v>
      </c>
      <c r="F4986" s="128">
        <v>90</v>
      </c>
      <c r="G4986" s="128">
        <f t="shared" si="108"/>
        <v>9000</v>
      </c>
      <c r="H4986" s="128">
        <v>100</v>
      </c>
      <c r="I4986" s="39"/>
    </row>
    <row r="4987" spans="1:9" x14ac:dyDescent="0.25">
      <c r="A4987" s="128">
        <v>4267</v>
      </c>
      <c r="B4987" s="128" t="s">
        <v>8059</v>
      </c>
      <c r="C4987" s="128" t="s">
        <v>206</v>
      </c>
      <c r="D4987" s="128" t="s">
        <v>10</v>
      </c>
      <c r="E4987" s="128" t="s">
        <v>11</v>
      </c>
      <c r="F4987" s="128">
        <v>100</v>
      </c>
      <c r="G4987" s="128">
        <f t="shared" si="108"/>
        <v>10000</v>
      </c>
      <c r="H4987" s="128">
        <v>100</v>
      </c>
      <c r="I4987" s="39"/>
    </row>
    <row r="4988" spans="1:9" x14ac:dyDescent="0.25">
      <c r="A4988" s="128">
        <v>4267</v>
      </c>
      <c r="B4988" s="128" t="s">
        <v>8060</v>
      </c>
      <c r="C4988" s="128" t="s">
        <v>4610</v>
      </c>
      <c r="D4988" s="128" t="s">
        <v>10</v>
      </c>
      <c r="E4988" s="128" t="s">
        <v>11</v>
      </c>
      <c r="F4988" s="128">
        <v>12000</v>
      </c>
      <c r="G4988" s="128">
        <f t="shared" si="108"/>
        <v>96000</v>
      </c>
      <c r="H4988" s="128">
        <v>8</v>
      </c>
      <c r="I4988" s="39"/>
    </row>
    <row r="4989" spans="1:9" x14ac:dyDescent="0.25">
      <c r="A4989" s="128">
        <v>4267</v>
      </c>
      <c r="B4989" s="128" t="s">
        <v>8061</v>
      </c>
      <c r="C4989" s="128" t="s">
        <v>807</v>
      </c>
      <c r="D4989" s="128" t="s">
        <v>10</v>
      </c>
      <c r="E4989" s="128" t="s">
        <v>11</v>
      </c>
      <c r="F4989" s="128">
        <v>1200</v>
      </c>
      <c r="G4989" s="128">
        <f t="shared" si="108"/>
        <v>72000</v>
      </c>
      <c r="H4989" s="128">
        <v>60</v>
      </c>
      <c r="I4989" s="39"/>
    </row>
    <row r="4990" spans="1:9" x14ac:dyDescent="0.25">
      <c r="A4990" s="128">
        <v>4267</v>
      </c>
      <c r="B4990" s="128" t="s">
        <v>8062</v>
      </c>
      <c r="C4990" s="128" t="s">
        <v>807</v>
      </c>
      <c r="D4990" s="128" t="s">
        <v>10</v>
      </c>
      <c r="E4990" s="128" t="s">
        <v>11</v>
      </c>
      <c r="F4990" s="128">
        <v>1000</v>
      </c>
      <c r="G4990" s="128">
        <f t="shared" si="108"/>
        <v>200000</v>
      </c>
      <c r="H4990" s="128">
        <v>200</v>
      </c>
      <c r="I4990" s="39"/>
    </row>
    <row r="4991" spans="1:9" x14ac:dyDescent="0.25">
      <c r="A4991" s="128">
        <v>4267</v>
      </c>
      <c r="B4991" s="128" t="s">
        <v>8063</v>
      </c>
      <c r="C4991" s="128" t="s">
        <v>8064</v>
      </c>
      <c r="D4991" s="128" t="s">
        <v>10</v>
      </c>
      <c r="E4991" s="128" t="s">
        <v>11</v>
      </c>
      <c r="F4991" s="128">
        <v>950</v>
      </c>
      <c r="G4991" s="128">
        <f t="shared" si="108"/>
        <v>95000</v>
      </c>
      <c r="H4991" s="128">
        <v>100</v>
      </c>
      <c r="I4991" s="39"/>
    </row>
    <row r="4992" spans="1:9" x14ac:dyDescent="0.25">
      <c r="A4992" s="128">
        <v>4267</v>
      </c>
      <c r="B4992" s="128" t="s">
        <v>8065</v>
      </c>
      <c r="C4992" s="128" t="s">
        <v>177</v>
      </c>
      <c r="D4992" s="128" t="s">
        <v>10</v>
      </c>
      <c r="E4992" s="128" t="s">
        <v>11</v>
      </c>
      <c r="F4992" s="128">
        <v>200</v>
      </c>
      <c r="G4992" s="128">
        <f t="shared" si="108"/>
        <v>12000</v>
      </c>
      <c r="H4992" s="128">
        <v>60</v>
      </c>
      <c r="I4992" s="39"/>
    </row>
    <row r="4993" spans="1:9" x14ac:dyDescent="0.25">
      <c r="A4993" s="128">
        <v>4267</v>
      </c>
      <c r="B4993" s="128" t="s">
        <v>8066</v>
      </c>
      <c r="C4993" s="128" t="s">
        <v>4934</v>
      </c>
      <c r="D4993" s="128" t="s">
        <v>10</v>
      </c>
      <c r="E4993" s="128" t="s">
        <v>11</v>
      </c>
      <c r="F4993" s="128">
        <v>2000</v>
      </c>
      <c r="G4993" s="128">
        <f t="shared" si="108"/>
        <v>40000</v>
      </c>
      <c r="H4993" s="128">
        <v>20</v>
      </c>
      <c r="I4993" s="39"/>
    </row>
    <row r="4994" spans="1:9" x14ac:dyDescent="0.25">
      <c r="A4994" s="128">
        <v>4267</v>
      </c>
      <c r="B4994" s="128" t="s">
        <v>8067</v>
      </c>
      <c r="C4994" s="128" t="s">
        <v>7101</v>
      </c>
      <c r="D4994" s="128" t="s">
        <v>10</v>
      </c>
      <c r="E4994" s="128" t="s">
        <v>11</v>
      </c>
      <c r="F4994" s="128">
        <v>450</v>
      </c>
      <c r="G4994" s="128">
        <f t="shared" si="108"/>
        <v>9000</v>
      </c>
      <c r="H4994" s="128">
        <v>20</v>
      </c>
      <c r="I4994" s="39"/>
    </row>
    <row r="4995" spans="1:9" x14ac:dyDescent="0.25">
      <c r="A4995" s="128">
        <v>4267</v>
      </c>
      <c r="B4995" s="128" t="s">
        <v>8068</v>
      </c>
      <c r="C4995" s="128" t="s">
        <v>4628</v>
      </c>
      <c r="D4995" s="128" t="s">
        <v>10</v>
      </c>
      <c r="E4995" s="128" t="s">
        <v>11</v>
      </c>
      <c r="F4995" s="128">
        <v>500</v>
      </c>
      <c r="G4995" s="128">
        <f t="shared" si="108"/>
        <v>10000</v>
      </c>
      <c r="H4995" s="128">
        <v>20</v>
      </c>
      <c r="I4995" s="39"/>
    </row>
    <row r="4996" spans="1:9" x14ac:dyDescent="0.25">
      <c r="A4996" s="128">
        <v>4267</v>
      </c>
      <c r="B4996" s="128" t="s">
        <v>8069</v>
      </c>
      <c r="C4996" s="128" t="s">
        <v>4628</v>
      </c>
      <c r="D4996" s="128" t="s">
        <v>10</v>
      </c>
      <c r="E4996" s="128" t="s">
        <v>11</v>
      </c>
      <c r="F4996" s="128">
        <v>500</v>
      </c>
      <c r="G4996" s="128">
        <f t="shared" si="108"/>
        <v>5000</v>
      </c>
      <c r="H4996" s="128">
        <v>10</v>
      </c>
      <c r="I4996" s="39"/>
    </row>
    <row r="4997" spans="1:9" x14ac:dyDescent="0.25">
      <c r="A4997" s="128">
        <v>4267</v>
      </c>
      <c r="B4997" s="128" t="s">
        <v>8070</v>
      </c>
      <c r="C4997" s="128" t="s">
        <v>224</v>
      </c>
      <c r="D4997" s="128" t="s">
        <v>10</v>
      </c>
      <c r="E4997" s="128" t="s">
        <v>11</v>
      </c>
      <c r="F4997" s="128">
        <v>1500</v>
      </c>
      <c r="G4997" s="128">
        <f t="shared" si="108"/>
        <v>60000</v>
      </c>
      <c r="H4997" s="128">
        <v>40</v>
      </c>
      <c r="I4997" s="39"/>
    </row>
    <row r="4998" spans="1:9" x14ac:dyDescent="0.25">
      <c r="A4998" s="128">
        <v>4267</v>
      </c>
      <c r="B4998" s="128" t="s">
        <v>8071</v>
      </c>
      <c r="C4998" s="128" t="s">
        <v>224</v>
      </c>
      <c r="D4998" s="128" t="s">
        <v>10</v>
      </c>
      <c r="E4998" s="128" t="s">
        <v>11</v>
      </c>
      <c r="F4998" s="128">
        <v>15000</v>
      </c>
      <c r="G4998" s="128">
        <f t="shared" si="108"/>
        <v>45000</v>
      </c>
      <c r="H4998" s="128">
        <v>3</v>
      </c>
      <c r="I4998" s="39"/>
    </row>
    <row r="4999" spans="1:9" x14ac:dyDescent="0.25">
      <c r="A4999" s="128">
        <v>4267</v>
      </c>
      <c r="B4999" s="128" t="s">
        <v>8072</v>
      </c>
      <c r="C4999" s="128" t="s">
        <v>6138</v>
      </c>
      <c r="D4999" s="128" t="s">
        <v>10</v>
      </c>
      <c r="E4999" s="128" t="s">
        <v>11</v>
      </c>
      <c r="F4999" s="128">
        <v>300</v>
      </c>
      <c r="G4999" s="128">
        <f t="shared" si="108"/>
        <v>9000</v>
      </c>
      <c r="H4999" s="128">
        <v>30</v>
      </c>
      <c r="I4999" s="39"/>
    </row>
    <row r="5000" spans="1:9" x14ac:dyDescent="0.25">
      <c r="A5000" s="128">
        <v>4267</v>
      </c>
      <c r="B5000" s="128" t="s">
        <v>8073</v>
      </c>
      <c r="C5000" s="128" t="s">
        <v>164</v>
      </c>
      <c r="D5000" s="128" t="s">
        <v>10</v>
      </c>
      <c r="E5000" s="128" t="s">
        <v>11</v>
      </c>
      <c r="F5000" s="128">
        <v>120</v>
      </c>
      <c r="G5000" s="128">
        <f t="shared" si="108"/>
        <v>24000</v>
      </c>
      <c r="H5000" s="128">
        <v>200</v>
      </c>
      <c r="I5000" s="39"/>
    </row>
    <row r="5001" spans="1:9" x14ac:dyDescent="0.25">
      <c r="A5001" s="128">
        <v>4267</v>
      </c>
      <c r="B5001" s="128" t="s">
        <v>8074</v>
      </c>
      <c r="C5001" s="128" t="s">
        <v>164</v>
      </c>
      <c r="D5001" s="128" t="s">
        <v>10</v>
      </c>
      <c r="E5001" s="128" t="s">
        <v>11</v>
      </c>
      <c r="F5001" s="128">
        <v>500</v>
      </c>
      <c r="G5001" s="128">
        <f t="shared" si="108"/>
        <v>15000</v>
      </c>
      <c r="H5001" s="128">
        <v>30</v>
      </c>
      <c r="I5001" s="39"/>
    </row>
    <row r="5002" spans="1:9" x14ac:dyDescent="0.25">
      <c r="A5002" s="128">
        <v>4267</v>
      </c>
      <c r="B5002" s="128" t="s">
        <v>8075</v>
      </c>
      <c r="C5002" s="128" t="s">
        <v>121</v>
      </c>
      <c r="D5002" s="128" t="s">
        <v>10</v>
      </c>
      <c r="E5002" s="128" t="s">
        <v>11</v>
      </c>
      <c r="F5002" s="128">
        <v>400</v>
      </c>
      <c r="G5002" s="128">
        <f t="shared" si="108"/>
        <v>160000</v>
      </c>
      <c r="H5002" s="128">
        <v>400</v>
      </c>
      <c r="I5002" s="39"/>
    </row>
    <row r="5003" spans="1:9" x14ac:dyDescent="0.25">
      <c r="A5003" s="128">
        <v>4267</v>
      </c>
      <c r="B5003" s="128" t="s">
        <v>8076</v>
      </c>
      <c r="C5003" s="128" t="s">
        <v>261</v>
      </c>
      <c r="D5003" s="128" t="s">
        <v>10</v>
      </c>
      <c r="E5003" s="128" t="s">
        <v>11</v>
      </c>
      <c r="F5003" s="128">
        <v>100</v>
      </c>
      <c r="G5003" s="128">
        <f t="shared" si="108"/>
        <v>100000</v>
      </c>
      <c r="H5003" s="128">
        <v>1000</v>
      </c>
      <c r="I5003" s="39"/>
    </row>
    <row r="5004" spans="1:9" x14ac:dyDescent="0.25">
      <c r="A5004" s="128">
        <v>4267</v>
      </c>
      <c r="B5004" s="128" t="s">
        <v>8077</v>
      </c>
      <c r="C5004" s="128" t="s">
        <v>1326</v>
      </c>
      <c r="D5004" s="128" t="s">
        <v>10</v>
      </c>
      <c r="E5004" s="128" t="s">
        <v>11</v>
      </c>
      <c r="F5004" s="128">
        <v>140</v>
      </c>
      <c r="G5004" s="128">
        <f t="shared" si="108"/>
        <v>84000</v>
      </c>
      <c r="H5004" s="128">
        <v>600</v>
      </c>
      <c r="I5004" s="39"/>
    </row>
    <row r="5005" spans="1:9" ht="27" x14ac:dyDescent="0.25">
      <c r="A5005" s="128">
        <v>4267</v>
      </c>
      <c r="B5005" s="128" t="s">
        <v>8078</v>
      </c>
      <c r="C5005" s="128" t="s">
        <v>95</v>
      </c>
      <c r="D5005" s="128" t="s">
        <v>10</v>
      </c>
      <c r="E5005" s="128" t="s">
        <v>11</v>
      </c>
      <c r="F5005" s="128">
        <v>2850</v>
      </c>
      <c r="G5005" s="128">
        <f t="shared" si="108"/>
        <v>99750</v>
      </c>
      <c r="H5005" s="128">
        <v>35</v>
      </c>
      <c r="I5005" s="39"/>
    </row>
    <row r="5006" spans="1:9" ht="27" x14ac:dyDescent="0.25">
      <c r="A5006" s="128">
        <v>4267</v>
      </c>
      <c r="B5006" s="128" t="s">
        <v>8079</v>
      </c>
      <c r="C5006" s="128" t="s">
        <v>95</v>
      </c>
      <c r="D5006" s="128" t="s">
        <v>10</v>
      </c>
      <c r="E5006" s="128" t="s">
        <v>11</v>
      </c>
      <c r="F5006" s="128">
        <v>1300</v>
      </c>
      <c r="G5006" s="128">
        <f t="shared" si="108"/>
        <v>39000</v>
      </c>
      <c r="H5006" s="128">
        <v>30</v>
      </c>
      <c r="I5006" s="39"/>
    </row>
    <row r="5007" spans="1:9" x14ac:dyDescent="0.25">
      <c r="A5007" s="128">
        <v>4267</v>
      </c>
      <c r="B5007" s="128" t="s">
        <v>8080</v>
      </c>
      <c r="C5007" s="128" t="s">
        <v>8081</v>
      </c>
      <c r="D5007" s="128" t="s">
        <v>10</v>
      </c>
      <c r="E5007" s="128" t="s">
        <v>11</v>
      </c>
      <c r="F5007" s="128">
        <v>20000</v>
      </c>
      <c r="G5007" s="128">
        <f t="shared" si="108"/>
        <v>60000</v>
      </c>
      <c r="H5007" s="128">
        <v>3</v>
      </c>
      <c r="I5007" s="39"/>
    </row>
    <row r="5008" spans="1:9" x14ac:dyDescent="0.25">
      <c r="A5008" s="128">
        <v>4267</v>
      </c>
      <c r="B5008" s="128" t="s">
        <v>8082</v>
      </c>
      <c r="C5008" s="128" t="s">
        <v>8083</v>
      </c>
      <c r="D5008" s="128" t="s">
        <v>10</v>
      </c>
      <c r="E5008" s="128" t="s">
        <v>11</v>
      </c>
      <c r="F5008" s="128">
        <v>600</v>
      </c>
      <c r="G5008" s="128">
        <f t="shared" si="108"/>
        <v>6000</v>
      </c>
      <c r="H5008" s="128">
        <v>10</v>
      </c>
      <c r="I5008" s="39"/>
    </row>
    <row r="5009" spans="1:9" x14ac:dyDescent="0.25">
      <c r="A5009" s="128">
        <v>4267</v>
      </c>
      <c r="B5009" s="128" t="s">
        <v>8084</v>
      </c>
      <c r="C5009" s="128" t="s">
        <v>8083</v>
      </c>
      <c r="D5009" s="128" t="s">
        <v>10</v>
      </c>
      <c r="E5009" s="128" t="s">
        <v>11</v>
      </c>
      <c r="F5009" s="128">
        <v>1500</v>
      </c>
      <c r="G5009" s="128">
        <f t="shared" si="108"/>
        <v>3000</v>
      </c>
      <c r="H5009" s="128">
        <v>2</v>
      </c>
      <c r="I5009" s="39"/>
    </row>
    <row r="5010" spans="1:9" x14ac:dyDescent="0.25">
      <c r="A5010" s="128">
        <v>4267</v>
      </c>
      <c r="B5010" s="128" t="s">
        <v>8085</v>
      </c>
      <c r="C5010" s="128" t="s">
        <v>8086</v>
      </c>
      <c r="D5010" s="128" t="s">
        <v>10</v>
      </c>
      <c r="E5010" s="128" t="s">
        <v>11</v>
      </c>
      <c r="F5010" s="128">
        <v>5000</v>
      </c>
      <c r="G5010" s="128">
        <f t="shared" si="108"/>
        <v>35000</v>
      </c>
      <c r="H5010" s="128">
        <v>7</v>
      </c>
      <c r="I5010" s="39"/>
    </row>
    <row r="5011" spans="1:9" x14ac:dyDescent="0.25">
      <c r="A5011" s="128">
        <v>4267</v>
      </c>
      <c r="B5011" s="128" t="s">
        <v>8087</v>
      </c>
      <c r="C5011" s="128" t="s">
        <v>8086</v>
      </c>
      <c r="D5011" s="128" t="s">
        <v>10</v>
      </c>
      <c r="E5011" s="128" t="s">
        <v>11</v>
      </c>
      <c r="F5011" s="128">
        <v>6250</v>
      </c>
      <c r="G5011" s="128">
        <f t="shared" si="108"/>
        <v>43750</v>
      </c>
      <c r="H5011" s="128">
        <v>7</v>
      </c>
      <c r="I5011" s="39"/>
    </row>
    <row r="5012" spans="1:9" x14ac:dyDescent="0.25">
      <c r="A5012" s="128">
        <v>4267</v>
      </c>
      <c r="B5012" s="128" t="s">
        <v>8088</v>
      </c>
      <c r="C5012" s="128" t="s">
        <v>8086</v>
      </c>
      <c r="D5012" s="128" t="s">
        <v>10</v>
      </c>
      <c r="E5012" s="128" t="s">
        <v>11</v>
      </c>
      <c r="F5012" s="128">
        <v>3500</v>
      </c>
      <c r="G5012" s="128">
        <f t="shared" si="108"/>
        <v>17500</v>
      </c>
      <c r="H5012" s="128">
        <v>5</v>
      </c>
      <c r="I5012" s="39"/>
    </row>
    <row r="5013" spans="1:9" x14ac:dyDescent="0.25">
      <c r="A5013" s="128">
        <v>4267</v>
      </c>
      <c r="B5013" s="128" t="s">
        <v>8089</v>
      </c>
      <c r="C5013" s="128" t="s">
        <v>8090</v>
      </c>
      <c r="D5013" s="128" t="s">
        <v>10</v>
      </c>
      <c r="E5013" s="128" t="s">
        <v>11</v>
      </c>
      <c r="F5013" s="128">
        <v>6000</v>
      </c>
      <c r="G5013" s="128">
        <f t="shared" si="108"/>
        <v>30000</v>
      </c>
      <c r="H5013" s="128">
        <v>5</v>
      </c>
      <c r="I5013" s="39"/>
    </row>
    <row r="5014" spans="1:9" x14ac:dyDescent="0.25">
      <c r="A5014" s="128">
        <v>4267</v>
      </c>
      <c r="B5014" s="128" t="s">
        <v>8091</v>
      </c>
      <c r="C5014" s="128" t="s">
        <v>8092</v>
      </c>
      <c r="D5014" s="128" t="s">
        <v>10</v>
      </c>
      <c r="E5014" s="128" t="s">
        <v>11</v>
      </c>
      <c r="F5014" s="128">
        <v>4000</v>
      </c>
      <c r="G5014" s="128">
        <f t="shared" si="108"/>
        <v>24000</v>
      </c>
      <c r="H5014" s="128">
        <v>6</v>
      </c>
      <c r="I5014" s="39"/>
    </row>
    <row r="5015" spans="1:9" x14ac:dyDescent="0.25">
      <c r="A5015" s="128">
        <v>4267</v>
      </c>
      <c r="B5015" s="128" t="s">
        <v>8093</v>
      </c>
      <c r="C5015" s="128" t="s">
        <v>8094</v>
      </c>
      <c r="D5015" s="128" t="s">
        <v>10</v>
      </c>
      <c r="E5015" s="128" t="s">
        <v>11</v>
      </c>
      <c r="F5015" s="128">
        <v>3000</v>
      </c>
      <c r="G5015" s="128">
        <f t="shared" si="108"/>
        <v>21000</v>
      </c>
      <c r="H5015" s="128">
        <v>7</v>
      </c>
      <c r="I5015" s="39"/>
    </row>
    <row r="5016" spans="1:9" x14ac:dyDescent="0.25">
      <c r="A5016" s="128">
        <v>4267</v>
      </c>
      <c r="B5016" s="128" t="s">
        <v>8095</v>
      </c>
      <c r="C5016" s="128" t="s">
        <v>8094</v>
      </c>
      <c r="D5016" s="128" t="s">
        <v>10</v>
      </c>
      <c r="E5016" s="128" t="s">
        <v>11</v>
      </c>
      <c r="F5016" s="128">
        <v>6500</v>
      </c>
      <c r="G5016" s="128">
        <f t="shared" si="108"/>
        <v>45500</v>
      </c>
      <c r="H5016" s="128">
        <v>7</v>
      </c>
      <c r="I5016" s="39"/>
    </row>
    <row r="5017" spans="1:9" x14ac:dyDescent="0.25">
      <c r="A5017" s="128">
        <v>4267</v>
      </c>
      <c r="B5017" s="128" t="s">
        <v>8096</v>
      </c>
      <c r="C5017" s="128" t="s">
        <v>3494</v>
      </c>
      <c r="D5017" s="128" t="s">
        <v>10</v>
      </c>
      <c r="E5017" s="128" t="s">
        <v>11</v>
      </c>
      <c r="F5017" s="128">
        <v>7000</v>
      </c>
      <c r="G5017" s="128">
        <f t="shared" si="108"/>
        <v>28000</v>
      </c>
      <c r="H5017" s="128">
        <v>4</v>
      </c>
      <c r="I5017" s="39"/>
    </row>
    <row r="5018" spans="1:9" x14ac:dyDescent="0.25">
      <c r="A5018" s="128">
        <v>4267</v>
      </c>
      <c r="B5018" s="128" t="s">
        <v>8097</v>
      </c>
      <c r="C5018" s="128" t="s">
        <v>8098</v>
      </c>
      <c r="D5018" s="128" t="s">
        <v>10</v>
      </c>
      <c r="E5018" s="128" t="s">
        <v>11</v>
      </c>
      <c r="F5018" s="128">
        <v>4000</v>
      </c>
      <c r="G5018" s="128">
        <f t="shared" si="108"/>
        <v>20000</v>
      </c>
      <c r="H5018" s="128">
        <v>5</v>
      </c>
      <c r="I5018" s="39"/>
    </row>
    <row r="5019" spans="1:9" x14ac:dyDescent="0.25">
      <c r="A5019" s="128">
        <v>4267</v>
      </c>
      <c r="B5019" s="128" t="s">
        <v>8099</v>
      </c>
      <c r="C5019" s="128" t="s">
        <v>165</v>
      </c>
      <c r="D5019" s="128" t="s">
        <v>10</v>
      </c>
      <c r="E5019" s="128" t="s">
        <v>11</v>
      </c>
      <c r="F5019" s="128">
        <v>1900</v>
      </c>
      <c r="G5019" s="128">
        <f t="shared" si="108"/>
        <v>28500</v>
      </c>
      <c r="H5019" s="128">
        <v>15</v>
      </c>
      <c r="I5019" s="39"/>
    </row>
    <row r="5020" spans="1:9" ht="27" x14ac:dyDescent="0.25">
      <c r="A5020" s="128">
        <v>4267</v>
      </c>
      <c r="B5020" s="128" t="s">
        <v>8100</v>
      </c>
      <c r="C5020" s="128" t="s">
        <v>1054</v>
      </c>
      <c r="D5020" s="128" t="s">
        <v>10</v>
      </c>
      <c r="E5020" s="128" t="s">
        <v>11</v>
      </c>
      <c r="F5020" s="128">
        <v>2000</v>
      </c>
      <c r="G5020" s="128">
        <f t="shared" si="108"/>
        <v>48000</v>
      </c>
      <c r="H5020" s="128">
        <v>24</v>
      </c>
      <c r="I5020" s="39"/>
    </row>
    <row r="5021" spans="1:9" x14ac:dyDescent="0.25">
      <c r="A5021" s="128">
        <v>4267</v>
      </c>
      <c r="B5021" s="128" t="s">
        <v>8101</v>
      </c>
      <c r="C5021" s="128" t="s">
        <v>1056</v>
      </c>
      <c r="D5021" s="128" t="s">
        <v>10</v>
      </c>
      <c r="E5021" s="128" t="s">
        <v>11</v>
      </c>
      <c r="F5021" s="128">
        <v>800</v>
      </c>
      <c r="G5021" s="128">
        <f t="shared" si="108"/>
        <v>8000</v>
      </c>
      <c r="H5021" s="128">
        <v>10</v>
      </c>
      <c r="I5021" s="39"/>
    </row>
    <row r="5022" spans="1:9" x14ac:dyDescent="0.25">
      <c r="A5022" s="128">
        <v>4267</v>
      </c>
      <c r="B5022" s="128" t="s">
        <v>8102</v>
      </c>
      <c r="C5022" s="128" t="s">
        <v>26</v>
      </c>
      <c r="D5022" s="128" t="s">
        <v>10</v>
      </c>
      <c r="E5022" s="128" t="s">
        <v>11</v>
      </c>
      <c r="F5022" s="128">
        <v>750</v>
      </c>
      <c r="G5022" s="128">
        <f t="shared" si="108"/>
        <v>13500</v>
      </c>
      <c r="H5022" s="128">
        <v>18</v>
      </c>
      <c r="I5022" s="39"/>
    </row>
    <row r="5023" spans="1:9" x14ac:dyDescent="0.25">
      <c r="A5023" s="128">
        <v>4267</v>
      </c>
      <c r="B5023" s="128" t="s">
        <v>8103</v>
      </c>
      <c r="C5023" s="128" t="s">
        <v>8104</v>
      </c>
      <c r="D5023" s="128" t="s">
        <v>10</v>
      </c>
      <c r="E5023" s="128" t="s">
        <v>11</v>
      </c>
      <c r="F5023" s="128">
        <v>1200</v>
      </c>
      <c r="G5023" s="128">
        <f t="shared" si="108"/>
        <v>24000</v>
      </c>
      <c r="H5023" s="128">
        <v>20</v>
      </c>
      <c r="I5023" s="39"/>
    </row>
    <row r="5024" spans="1:9" x14ac:dyDescent="0.25">
      <c r="A5024" s="128">
        <v>4267</v>
      </c>
      <c r="B5024" s="128" t="s">
        <v>8105</v>
      </c>
      <c r="C5024" s="128" t="s">
        <v>8106</v>
      </c>
      <c r="D5024" s="128" t="s">
        <v>10</v>
      </c>
      <c r="E5024" s="128" t="s">
        <v>11</v>
      </c>
      <c r="F5024" s="128">
        <v>4000</v>
      </c>
      <c r="G5024" s="128">
        <f t="shared" si="108"/>
        <v>20000</v>
      </c>
      <c r="H5024" s="128">
        <v>5</v>
      </c>
      <c r="I5024" s="39"/>
    </row>
    <row r="5025" spans="1:9" x14ac:dyDescent="0.25">
      <c r="A5025" s="128">
        <v>4267</v>
      </c>
      <c r="B5025" s="128" t="s">
        <v>8107</v>
      </c>
      <c r="C5025" s="128" t="s">
        <v>8108</v>
      </c>
      <c r="D5025" s="128" t="s">
        <v>10</v>
      </c>
      <c r="E5025" s="128" t="s">
        <v>11</v>
      </c>
      <c r="F5025" s="128">
        <v>2500</v>
      </c>
      <c r="G5025" s="128">
        <f t="shared" si="108"/>
        <v>37500</v>
      </c>
      <c r="H5025" s="128">
        <v>15</v>
      </c>
      <c r="I5025" s="39"/>
    </row>
    <row r="5026" spans="1:9" x14ac:dyDescent="0.25">
      <c r="A5026" s="128">
        <v>4267</v>
      </c>
      <c r="B5026" s="128" t="s">
        <v>8109</v>
      </c>
      <c r="C5026" s="128" t="s">
        <v>586</v>
      </c>
      <c r="D5026" s="128" t="s">
        <v>10</v>
      </c>
      <c r="E5026" s="128" t="s">
        <v>11</v>
      </c>
      <c r="F5026" s="128">
        <v>600</v>
      </c>
      <c r="G5026" s="128">
        <f t="shared" si="108"/>
        <v>60000</v>
      </c>
      <c r="H5026" s="128">
        <v>100</v>
      </c>
      <c r="I5026" s="39"/>
    </row>
    <row r="5027" spans="1:9" x14ac:dyDescent="0.25">
      <c r="A5027" s="128">
        <v>4267</v>
      </c>
      <c r="B5027" s="128" t="s">
        <v>8110</v>
      </c>
      <c r="C5027" s="128" t="s">
        <v>166</v>
      </c>
      <c r="D5027" s="128" t="s">
        <v>10</v>
      </c>
      <c r="E5027" s="128" t="s">
        <v>11</v>
      </c>
      <c r="F5027" s="128">
        <v>500</v>
      </c>
      <c r="G5027" s="128">
        <f t="shared" si="108"/>
        <v>15000</v>
      </c>
      <c r="H5027" s="128">
        <v>30</v>
      </c>
      <c r="I5027" s="39"/>
    </row>
    <row r="5028" spans="1:9" x14ac:dyDescent="0.25">
      <c r="A5028" s="128">
        <v>4267</v>
      </c>
      <c r="B5028" s="128" t="s">
        <v>8111</v>
      </c>
      <c r="C5028" s="128" t="s">
        <v>123</v>
      </c>
      <c r="D5028" s="128" t="s">
        <v>10</v>
      </c>
      <c r="E5028" s="128" t="s">
        <v>11</v>
      </c>
      <c r="F5028" s="128">
        <v>1000</v>
      </c>
      <c r="G5028" s="128">
        <f t="shared" si="108"/>
        <v>100000</v>
      </c>
      <c r="H5028" s="128">
        <v>100</v>
      </c>
      <c r="I5028" s="39"/>
    </row>
    <row r="5029" spans="1:9" x14ac:dyDescent="0.25">
      <c r="A5029" s="128">
        <v>4267</v>
      </c>
      <c r="B5029" s="128" t="s">
        <v>8112</v>
      </c>
      <c r="C5029" s="128" t="s">
        <v>124</v>
      </c>
      <c r="D5029" s="128" t="s">
        <v>10</v>
      </c>
      <c r="E5029" s="128" t="s">
        <v>11</v>
      </c>
      <c r="F5029" s="128">
        <v>500</v>
      </c>
      <c r="G5029" s="128">
        <f t="shared" si="108"/>
        <v>50000</v>
      </c>
      <c r="H5029" s="128">
        <v>100</v>
      </c>
      <c r="I5029" s="39"/>
    </row>
    <row r="5030" spans="1:9" ht="27" x14ac:dyDescent="0.25">
      <c r="A5030" s="128">
        <v>4267</v>
      </c>
      <c r="B5030" s="128" t="s">
        <v>8113</v>
      </c>
      <c r="C5030" s="128" t="s">
        <v>587</v>
      </c>
      <c r="D5030" s="128" t="s">
        <v>10</v>
      </c>
      <c r="E5030" s="128" t="s">
        <v>11</v>
      </c>
      <c r="F5030" s="128">
        <v>400</v>
      </c>
      <c r="G5030" s="128">
        <f t="shared" si="108"/>
        <v>80000</v>
      </c>
      <c r="H5030" s="128">
        <v>200</v>
      </c>
      <c r="I5030" s="39"/>
    </row>
    <row r="5031" spans="1:9" x14ac:dyDescent="0.25">
      <c r="A5031" s="128">
        <v>4267</v>
      </c>
      <c r="B5031" s="128" t="s">
        <v>8114</v>
      </c>
      <c r="C5031" s="128" t="s">
        <v>27</v>
      </c>
      <c r="D5031" s="128" t="s">
        <v>10</v>
      </c>
      <c r="E5031" s="128" t="s">
        <v>11</v>
      </c>
      <c r="F5031" s="128">
        <v>1200</v>
      </c>
      <c r="G5031" s="128">
        <f t="shared" si="108"/>
        <v>36000</v>
      </c>
      <c r="H5031" s="128">
        <v>30</v>
      </c>
      <c r="I5031" s="39"/>
    </row>
    <row r="5032" spans="1:9" x14ac:dyDescent="0.25">
      <c r="A5032" s="128">
        <v>4267</v>
      </c>
      <c r="B5032" s="128" t="s">
        <v>8115</v>
      </c>
      <c r="C5032" s="128" t="s">
        <v>27</v>
      </c>
      <c r="D5032" s="128" t="s">
        <v>10</v>
      </c>
      <c r="E5032" s="128" t="s">
        <v>11</v>
      </c>
      <c r="F5032" s="128">
        <v>600</v>
      </c>
      <c r="G5032" s="128">
        <f t="shared" si="108"/>
        <v>120000</v>
      </c>
      <c r="H5032" s="128">
        <v>200</v>
      </c>
      <c r="I5032" s="39"/>
    </row>
    <row r="5033" spans="1:9" x14ac:dyDescent="0.25">
      <c r="A5033" s="128">
        <v>4267</v>
      </c>
      <c r="B5033" s="128" t="s">
        <v>8116</v>
      </c>
      <c r="C5033" s="128" t="s">
        <v>228</v>
      </c>
      <c r="D5033" s="128" t="s">
        <v>10</v>
      </c>
      <c r="E5033" s="128" t="s">
        <v>11</v>
      </c>
      <c r="F5033" s="128">
        <v>1100</v>
      </c>
      <c r="G5033" s="128">
        <f t="shared" si="108"/>
        <v>33000</v>
      </c>
      <c r="H5033" s="128">
        <v>30</v>
      </c>
      <c r="I5033" s="39"/>
    </row>
    <row r="5034" spans="1:9" ht="27" x14ac:dyDescent="0.25">
      <c r="A5034" s="128">
        <v>4267</v>
      </c>
      <c r="B5034" s="128" t="s">
        <v>8117</v>
      </c>
      <c r="C5034" s="128" t="s">
        <v>588</v>
      </c>
      <c r="D5034" s="128" t="s">
        <v>10</v>
      </c>
      <c r="E5034" s="128" t="s">
        <v>11</v>
      </c>
      <c r="F5034" s="128">
        <v>1000</v>
      </c>
      <c r="G5034" s="128">
        <f t="shared" si="108"/>
        <v>140000</v>
      </c>
      <c r="H5034" s="128">
        <v>140</v>
      </c>
      <c r="I5034" s="39"/>
    </row>
    <row r="5035" spans="1:9" x14ac:dyDescent="0.25">
      <c r="A5035" s="128">
        <v>4267</v>
      </c>
      <c r="B5035" s="128" t="s">
        <v>8118</v>
      </c>
      <c r="C5035" s="128" t="s">
        <v>28</v>
      </c>
      <c r="D5035" s="128" t="s">
        <v>10</v>
      </c>
      <c r="E5035" s="128" t="s">
        <v>11</v>
      </c>
      <c r="F5035" s="128">
        <v>500</v>
      </c>
      <c r="G5035" s="128">
        <f t="shared" si="108"/>
        <v>30000</v>
      </c>
      <c r="H5035" s="128">
        <v>60</v>
      </c>
      <c r="I5035" s="39"/>
    </row>
    <row r="5036" spans="1:9" x14ac:dyDescent="0.25">
      <c r="A5036" s="128">
        <v>4267</v>
      </c>
      <c r="B5036" s="128" t="s">
        <v>8119</v>
      </c>
      <c r="C5036" s="128" t="s">
        <v>51</v>
      </c>
      <c r="D5036" s="128" t="s">
        <v>10</v>
      </c>
      <c r="E5036" s="128" t="s">
        <v>11</v>
      </c>
      <c r="F5036" s="128">
        <v>90</v>
      </c>
      <c r="G5036" s="128">
        <f t="shared" si="108"/>
        <v>22500</v>
      </c>
      <c r="H5036" s="128">
        <v>250</v>
      </c>
      <c r="I5036" s="39"/>
    </row>
    <row r="5037" spans="1:9" x14ac:dyDescent="0.25">
      <c r="A5037" s="128">
        <v>4267</v>
      </c>
      <c r="B5037" s="128" t="s">
        <v>8120</v>
      </c>
      <c r="C5037" s="128" t="s">
        <v>29</v>
      </c>
      <c r="D5037" s="128" t="s">
        <v>10</v>
      </c>
      <c r="E5037" s="128" t="s">
        <v>11</v>
      </c>
      <c r="F5037" s="128">
        <v>450</v>
      </c>
      <c r="G5037" s="128">
        <f t="shared" si="108"/>
        <v>45000</v>
      </c>
      <c r="H5037" s="128">
        <v>100</v>
      </c>
      <c r="I5037" s="39"/>
    </row>
    <row r="5038" spans="1:9" ht="27" x14ac:dyDescent="0.25">
      <c r="A5038" s="128">
        <v>4267</v>
      </c>
      <c r="B5038" s="128" t="s">
        <v>8121</v>
      </c>
      <c r="C5038" s="128" t="s">
        <v>229</v>
      </c>
      <c r="D5038" s="128" t="s">
        <v>10</v>
      </c>
      <c r="E5038" s="128" t="s">
        <v>11</v>
      </c>
      <c r="F5038" s="128">
        <v>6000</v>
      </c>
      <c r="G5038" s="128">
        <f t="shared" si="108"/>
        <v>72000</v>
      </c>
      <c r="H5038" s="128">
        <v>12</v>
      </c>
      <c r="I5038" s="39"/>
    </row>
    <row r="5039" spans="1:9" ht="27" x14ac:dyDescent="0.25">
      <c r="A5039" s="128">
        <v>4267</v>
      </c>
      <c r="B5039" s="128" t="s">
        <v>8122</v>
      </c>
      <c r="C5039" s="128" t="s">
        <v>229</v>
      </c>
      <c r="D5039" s="128" t="s">
        <v>10</v>
      </c>
      <c r="E5039" s="128" t="s">
        <v>11</v>
      </c>
      <c r="F5039" s="128">
        <v>1200</v>
      </c>
      <c r="G5039" s="128">
        <f t="shared" si="108"/>
        <v>8400</v>
      </c>
      <c r="H5039" s="128">
        <v>7</v>
      </c>
      <c r="I5039" s="39"/>
    </row>
    <row r="5040" spans="1:9" x14ac:dyDescent="0.25">
      <c r="A5040" s="128">
        <v>4267</v>
      </c>
      <c r="B5040" s="128" t="s">
        <v>8123</v>
      </c>
      <c r="C5040" s="128" t="s">
        <v>230</v>
      </c>
      <c r="D5040" s="128" t="s">
        <v>10</v>
      </c>
      <c r="E5040" s="128" t="s">
        <v>11</v>
      </c>
      <c r="F5040" s="128">
        <v>800</v>
      </c>
      <c r="G5040" s="128">
        <f t="shared" si="108"/>
        <v>40000</v>
      </c>
      <c r="H5040" s="128">
        <v>50</v>
      </c>
      <c r="I5040" s="39"/>
    </row>
    <row r="5041" spans="1:9" ht="27" x14ac:dyDescent="0.25">
      <c r="A5041" s="128">
        <v>4267</v>
      </c>
      <c r="B5041" s="128" t="s">
        <v>8124</v>
      </c>
      <c r="C5041" s="128" t="s">
        <v>4331</v>
      </c>
      <c r="D5041" s="128" t="s">
        <v>10</v>
      </c>
      <c r="E5041" s="128" t="s">
        <v>11</v>
      </c>
      <c r="F5041" s="128">
        <v>3000</v>
      </c>
      <c r="G5041" s="128">
        <f t="shared" si="108"/>
        <v>90000</v>
      </c>
      <c r="H5041" s="128">
        <v>30</v>
      </c>
      <c r="I5041" s="39"/>
    </row>
    <row r="5042" spans="1:9" x14ac:dyDescent="0.25">
      <c r="A5042" s="128">
        <v>4267</v>
      </c>
      <c r="B5042" s="128" t="s">
        <v>8125</v>
      </c>
      <c r="C5042" s="128" t="s">
        <v>8126</v>
      </c>
      <c r="D5042" s="128" t="s">
        <v>10</v>
      </c>
      <c r="E5042" s="128" t="s">
        <v>11</v>
      </c>
      <c r="F5042" s="128">
        <v>500</v>
      </c>
      <c r="G5042" s="128">
        <f t="shared" ref="G5042:G5047" si="109">+F5042*H5042</f>
        <v>20000</v>
      </c>
      <c r="H5042" s="128">
        <v>40</v>
      </c>
      <c r="I5042" s="39"/>
    </row>
    <row r="5043" spans="1:9" x14ac:dyDescent="0.25">
      <c r="A5043" s="128">
        <v>4267</v>
      </c>
      <c r="B5043" s="128" t="s">
        <v>8127</v>
      </c>
      <c r="C5043" s="128" t="s">
        <v>167</v>
      </c>
      <c r="D5043" s="128" t="s">
        <v>10</v>
      </c>
      <c r="E5043" s="128" t="s">
        <v>11</v>
      </c>
      <c r="F5043" s="128">
        <v>2000</v>
      </c>
      <c r="G5043" s="128">
        <f t="shared" si="109"/>
        <v>24000</v>
      </c>
      <c r="H5043" s="128">
        <v>12</v>
      </c>
      <c r="I5043" s="39"/>
    </row>
    <row r="5044" spans="1:9" x14ac:dyDescent="0.25">
      <c r="A5044" s="128">
        <v>4267</v>
      </c>
      <c r="B5044" s="128" t="s">
        <v>8128</v>
      </c>
      <c r="C5044" s="128" t="s">
        <v>1026</v>
      </c>
      <c r="D5044" s="128" t="s">
        <v>10</v>
      </c>
      <c r="E5044" s="128" t="s">
        <v>11</v>
      </c>
      <c r="F5044" s="128">
        <v>18000</v>
      </c>
      <c r="G5044" s="128">
        <f t="shared" si="109"/>
        <v>18000</v>
      </c>
      <c r="H5044" s="128">
        <v>1</v>
      </c>
      <c r="I5044" s="39"/>
    </row>
    <row r="5045" spans="1:9" x14ac:dyDescent="0.25">
      <c r="A5045" s="128">
        <v>4267</v>
      </c>
      <c r="B5045" s="128" t="s">
        <v>8129</v>
      </c>
      <c r="C5045" s="128" t="s">
        <v>1026</v>
      </c>
      <c r="D5045" s="128" t="s">
        <v>10</v>
      </c>
      <c r="E5045" s="128" t="s">
        <v>11</v>
      </c>
      <c r="F5045" s="128">
        <v>1600</v>
      </c>
      <c r="G5045" s="128">
        <f t="shared" si="109"/>
        <v>9600</v>
      </c>
      <c r="H5045" s="128">
        <v>6</v>
      </c>
      <c r="I5045" s="39"/>
    </row>
    <row r="5046" spans="1:9" x14ac:dyDescent="0.25">
      <c r="A5046" s="128">
        <v>4267</v>
      </c>
      <c r="B5046" s="128" t="s">
        <v>8130</v>
      </c>
      <c r="C5046" s="128" t="s">
        <v>4340</v>
      </c>
      <c r="D5046" s="128" t="s">
        <v>10</v>
      </c>
      <c r="E5046" s="128" t="s">
        <v>11</v>
      </c>
      <c r="F5046" s="128">
        <v>1600</v>
      </c>
      <c r="G5046" s="128">
        <f t="shared" si="109"/>
        <v>9600</v>
      </c>
      <c r="H5046" s="128">
        <v>6</v>
      </c>
      <c r="I5046" s="39"/>
    </row>
    <row r="5047" spans="1:9" x14ac:dyDescent="0.25">
      <c r="A5047" s="128">
        <v>4267</v>
      </c>
      <c r="B5047" s="128" t="s">
        <v>8131</v>
      </c>
      <c r="C5047" s="128" t="s">
        <v>231</v>
      </c>
      <c r="D5047" s="128" t="s">
        <v>10</v>
      </c>
      <c r="E5047" s="128" t="s">
        <v>11</v>
      </c>
      <c r="F5047" s="128">
        <v>3000</v>
      </c>
      <c r="G5047" s="128">
        <f t="shared" si="109"/>
        <v>18000</v>
      </c>
      <c r="H5047" s="128">
        <v>6</v>
      </c>
      <c r="I5047" s="39"/>
    </row>
    <row r="5048" spans="1:9" x14ac:dyDescent="0.25">
      <c r="A5048" s="128">
        <v>4267</v>
      </c>
      <c r="B5048" s="128" t="s">
        <v>8132</v>
      </c>
      <c r="C5048" s="128" t="s">
        <v>232</v>
      </c>
      <c r="D5048" s="128" t="s">
        <v>10</v>
      </c>
      <c r="E5048" s="128" t="s">
        <v>11</v>
      </c>
      <c r="F5048" s="128">
        <v>1100</v>
      </c>
      <c r="G5048" s="128">
        <f>+F5048*H5048</f>
        <v>55000</v>
      </c>
      <c r="H5048" s="128">
        <v>50</v>
      </c>
      <c r="I5048" s="39"/>
    </row>
    <row r="5049" spans="1:9" x14ac:dyDescent="0.25">
      <c r="A5049" s="128">
        <v>5122</v>
      </c>
      <c r="B5049" s="128" t="s">
        <v>7876</v>
      </c>
      <c r="C5049" s="128" t="s">
        <v>7877</v>
      </c>
      <c r="D5049" s="128" t="s">
        <v>10</v>
      </c>
      <c r="E5049" s="128" t="s">
        <v>11</v>
      </c>
      <c r="F5049" s="128">
        <v>50000</v>
      </c>
      <c r="G5049" s="128">
        <f>+F5049*H5049</f>
        <v>50000</v>
      </c>
      <c r="H5049" s="128">
        <v>1</v>
      </c>
      <c r="I5049" s="39"/>
    </row>
    <row r="5050" spans="1:9" x14ac:dyDescent="0.25">
      <c r="A5050" s="128">
        <v>5122</v>
      </c>
      <c r="B5050" s="128" t="s">
        <v>7878</v>
      </c>
      <c r="C5050" s="128" t="s">
        <v>7405</v>
      </c>
      <c r="D5050" s="128" t="s">
        <v>10</v>
      </c>
      <c r="E5050" s="128" t="s">
        <v>11</v>
      </c>
      <c r="F5050" s="128">
        <v>300000</v>
      </c>
      <c r="G5050" s="128">
        <f t="shared" ref="G5050:G5076" si="110">+F5050*H5050</f>
        <v>3000000</v>
      </c>
      <c r="H5050" s="128">
        <v>10</v>
      </c>
      <c r="I5050" s="39"/>
    </row>
    <row r="5051" spans="1:9" ht="27" x14ac:dyDescent="0.25">
      <c r="A5051" s="128">
        <v>5122</v>
      </c>
      <c r="B5051" s="128" t="s">
        <v>7879</v>
      </c>
      <c r="C5051" s="128" t="s">
        <v>65</v>
      </c>
      <c r="D5051" s="128" t="s">
        <v>10</v>
      </c>
      <c r="E5051" s="128" t="s">
        <v>11</v>
      </c>
      <c r="F5051" s="128">
        <v>345000</v>
      </c>
      <c r="G5051" s="128">
        <f t="shared" si="110"/>
        <v>690000</v>
      </c>
      <c r="H5051" s="128">
        <v>2</v>
      </c>
      <c r="I5051" s="39"/>
    </row>
    <row r="5052" spans="1:9" x14ac:dyDescent="0.25">
      <c r="A5052" s="128">
        <v>5122</v>
      </c>
      <c r="B5052" s="128" t="s">
        <v>7880</v>
      </c>
      <c r="C5052" s="128" t="s">
        <v>150</v>
      </c>
      <c r="D5052" s="128" t="s">
        <v>10</v>
      </c>
      <c r="E5052" s="128" t="s">
        <v>11</v>
      </c>
      <c r="F5052" s="128">
        <v>130000</v>
      </c>
      <c r="G5052" s="128">
        <f t="shared" si="110"/>
        <v>1300000</v>
      </c>
      <c r="H5052" s="128">
        <v>10</v>
      </c>
      <c r="I5052" s="39"/>
    </row>
    <row r="5053" spans="1:9" x14ac:dyDescent="0.25">
      <c r="A5053" s="128">
        <v>5122</v>
      </c>
      <c r="B5053" s="128" t="s">
        <v>7881</v>
      </c>
      <c r="C5053" s="128" t="s">
        <v>23</v>
      </c>
      <c r="D5053" s="128" t="s">
        <v>10</v>
      </c>
      <c r="E5053" s="128" t="s">
        <v>11</v>
      </c>
      <c r="F5053" s="128">
        <v>2500</v>
      </c>
      <c r="G5053" s="128">
        <f t="shared" si="110"/>
        <v>70000</v>
      </c>
      <c r="H5053" s="128">
        <v>28</v>
      </c>
      <c r="I5053" s="39"/>
    </row>
    <row r="5054" spans="1:9" x14ac:dyDescent="0.25">
      <c r="A5054" s="128">
        <v>5122</v>
      </c>
      <c r="B5054" s="128" t="s">
        <v>7882</v>
      </c>
      <c r="C5054" s="128" t="s">
        <v>77</v>
      </c>
      <c r="D5054" s="128" t="s">
        <v>10</v>
      </c>
      <c r="E5054" s="128" t="s">
        <v>11</v>
      </c>
      <c r="F5054" s="128">
        <v>4000</v>
      </c>
      <c r="G5054" s="128">
        <f t="shared" si="110"/>
        <v>120000</v>
      </c>
      <c r="H5054" s="128">
        <v>30</v>
      </c>
      <c r="I5054" s="39"/>
    </row>
    <row r="5055" spans="1:9" x14ac:dyDescent="0.25">
      <c r="A5055" s="128">
        <v>5122</v>
      </c>
      <c r="B5055" s="128" t="s">
        <v>7883</v>
      </c>
      <c r="C5055" s="128" t="s">
        <v>7884</v>
      </c>
      <c r="D5055" s="128" t="s">
        <v>10</v>
      </c>
      <c r="E5055" s="128" t="s">
        <v>11</v>
      </c>
      <c r="F5055" s="128">
        <v>460000</v>
      </c>
      <c r="G5055" s="128">
        <f t="shared" si="110"/>
        <v>460000</v>
      </c>
      <c r="H5055" s="128">
        <v>1</v>
      </c>
      <c r="I5055" s="39"/>
    </row>
    <row r="5056" spans="1:9" x14ac:dyDescent="0.25">
      <c r="A5056" s="128">
        <v>5122</v>
      </c>
      <c r="B5056" s="128" t="s">
        <v>7885</v>
      </c>
      <c r="C5056" s="128" t="s">
        <v>3442</v>
      </c>
      <c r="D5056" s="128" t="s">
        <v>10</v>
      </c>
      <c r="E5056" s="128" t="s">
        <v>11</v>
      </c>
      <c r="F5056" s="128">
        <v>35000</v>
      </c>
      <c r="G5056" s="128">
        <f t="shared" si="110"/>
        <v>210000</v>
      </c>
      <c r="H5056" s="128">
        <v>6</v>
      </c>
      <c r="I5056" s="39"/>
    </row>
    <row r="5057" spans="1:9" x14ac:dyDescent="0.25">
      <c r="A5057" s="128">
        <v>5122</v>
      </c>
      <c r="B5057" s="128" t="s">
        <v>7886</v>
      </c>
      <c r="C5057" s="128" t="s">
        <v>151</v>
      </c>
      <c r="D5057" s="128" t="s">
        <v>10</v>
      </c>
      <c r="E5057" s="128" t="s">
        <v>11</v>
      </c>
      <c r="F5057" s="128">
        <v>15000</v>
      </c>
      <c r="G5057" s="128">
        <f t="shared" si="110"/>
        <v>150000</v>
      </c>
      <c r="H5057" s="128">
        <v>10</v>
      </c>
      <c r="I5057" s="39"/>
    </row>
    <row r="5058" spans="1:9" x14ac:dyDescent="0.25">
      <c r="A5058" s="128">
        <v>5122</v>
      </c>
      <c r="B5058" s="128" t="s">
        <v>7887</v>
      </c>
      <c r="C5058" s="128" t="s">
        <v>2850</v>
      </c>
      <c r="D5058" s="128" t="s">
        <v>10</v>
      </c>
      <c r="E5058" s="128" t="s">
        <v>11</v>
      </c>
      <c r="F5058" s="128">
        <v>562000</v>
      </c>
      <c r="G5058" s="128">
        <f t="shared" si="110"/>
        <v>562000</v>
      </c>
      <c r="H5058" s="128">
        <v>1</v>
      </c>
      <c r="I5058" s="39"/>
    </row>
    <row r="5059" spans="1:9" x14ac:dyDescent="0.25">
      <c r="A5059" s="128">
        <v>5122</v>
      </c>
      <c r="B5059" s="128" t="s">
        <v>7888</v>
      </c>
      <c r="C5059" s="128" t="s">
        <v>152</v>
      </c>
      <c r="D5059" s="128" t="s">
        <v>10</v>
      </c>
      <c r="E5059" s="128" t="s">
        <v>11</v>
      </c>
      <c r="F5059" s="128">
        <v>12000</v>
      </c>
      <c r="G5059" s="128">
        <f t="shared" si="110"/>
        <v>240000</v>
      </c>
      <c r="H5059" s="128">
        <v>20</v>
      </c>
      <c r="I5059" s="39"/>
    </row>
    <row r="5060" spans="1:9" x14ac:dyDescent="0.25">
      <c r="A5060" s="128">
        <v>5122</v>
      </c>
      <c r="B5060" s="128" t="s">
        <v>7889</v>
      </c>
      <c r="C5060" s="128" t="s">
        <v>186</v>
      </c>
      <c r="D5060" s="128" t="s">
        <v>10</v>
      </c>
      <c r="E5060" s="128" t="s">
        <v>11</v>
      </c>
      <c r="F5060" s="128">
        <v>70000</v>
      </c>
      <c r="G5060" s="128">
        <f t="shared" si="110"/>
        <v>700000</v>
      </c>
      <c r="H5060" s="128">
        <v>10</v>
      </c>
      <c r="I5060" s="39"/>
    </row>
    <row r="5061" spans="1:9" x14ac:dyDescent="0.25">
      <c r="A5061" s="128">
        <v>5122</v>
      </c>
      <c r="B5061" s="128" t="s">
        <v>7890</v>
      </c>
      <c r="C5061" s="128" t="s">
        <v>4028</v>
      </c>
      <c r="D5061" s="128" t="s">
        <v>10</v>
      </c>
      <c r="E5061" s="128" t="s">
        <v>11</v>
      </c>
      <c r="F5061" s="128">
        <v>250000</v>
      </c>
      <c r="G5061" s="128">
        <f t="shared" si="110"/>
        <v>250000</v>
      </c>
      <c r="H5061" s="128">
        <v>1</v>
      </c>
      <c r="I5061" s="39"/>
    </row>
    <row r="5062" spans="1:9" x14ac:dyDescent="0.25">
      <c r="A5062" s="128">
        <v>5122</v>
      </c>
      <c r="B5062" s="128" t="s">
        <v>7891</v>
      </c>
      <c r="C5062" s="128" t="s">
        <v>4028</v>
      </c>
      <c r="D5062" s="128" t="s">
        <v>10</v>
      </c>
      <c r="E5062" s="128" t="s">
        <v>11</v>
      </c>
      <c r="F5062" s="128">
        <v>120000</v>
      </c>
      <c r="G5062" s="128">
        <f t="shared" si="110"/>
        <v>120000</v>
      </c>
      <c r="H5062" s="128">
        <v>1</v>
      </c>
      <c r="I5062" s="39"/>
    </row>
    <row r="5063" spans="1:9" x14ac:dyDescent="0.25">
      <c r="A5063" s="128">
        <v>5122</v>
      </c>
      <c r="B5063" s="128" t="s">
        <v>7892</v>
      </c>
      <c r="C5063" s="128" t="s">
        <v>4028</v>
      </c>
      <c r="D5063" s="128" t="s">
        <v>10</v>
      </c>
      <c r="E5063" s="128" t="s">
        <v>11</v>
      </c>
      <c r="F5063" s="128">
        <v>400000</v>
      </c>
      <c r="G5063" s="128">
        <f t="shared" si="110"/>
        <v>400000</v>
      </c>
      <c r="H5063" s="128">
        <v>1</v>
      </c>
      <c r="I5063" s="39"/>
    </row>
    <row r="5064" spans="1:9" x14ac:dyDescent="0.25">
      <c r="A5064" s="128">
        <v>5122</v>
      </c>
      <c r="B5064" s="128" t="s">
        <v>7893</v>
      </c>
      <c r="C5064" s="128" t="s">
        <v>185</v>
      </c>
      <c r="D5064" s="128" t="s">
        <v>10</v>
      </c>
      <c r="E5064" s="128" t="s">
        <v>11</v>
      </c>
      <c r="F5064" s="128">
        <v>60000</v>
      </c>
      <c r="G5064" s="128">
        <f t="shared" si="110"/>
        <v>600000</v>
      </c>
      <c r="H5064" s="128">
        <v>10</v>
      </c>
      <c r="I5064" s="39"/>
    </row>
    <row r="5065" spans="1:9" x14ac:dyDescent="0.25">
      <c r="A5065" s="128">
        <v>5122</v>
      </c>
      <c r="B5065" s="128" t="s">
        <v>7894</v>
      </c>
      <c r="C5065" s="128" t="s">
        <v>4178</v>
      </c>
      <c r="D5065" s="128" t="s">
        <v>10</v>
      </c>
      <c r="E5065" s="128" t="s">
        <v>11</v>
      </c>
      <c r="F5065" s="128">
        <v>45000</v>
      </c>
      <c r="G5065" s="128">
        <f t="shared" si="110"/>
        <v>45000</v>
      </c>
      <c r="H5065" s="128">
        <v>1</v>
      </c>
      <c r="I5065" s="39"/>
    </row>
    <row r="5066" spans="1:9" x14ac:dyDescent="0.25">
      <c r="A5066" s="128">
        <v>5122</v>
      </c>
      <c r="B5066" s="128" t="s">
        <v>7895</v>
      </c>
      <c r="C5066" s="128" t="s">
        <v>187</v>
      </c>
      <c r="D5066" s="128" t="s">
        <v>10</v>
      </c>
      <c r="E5066" s="128" t="s">
        <v>11</v>
      </c>
      <c r="F5066" s="128">
        <v>80000</v>
      </c>
      <c r="G5066" s="128">
        <f t="shared" si="110"/>
        <v>480000</v>
      </c>
      <c r="H5066" s="128">
        <v>6</v>
      </c>
      <c r="I5066" s="39"/>
    </row>
    <row r="5067" spans="1:9" x14ac:dyDescent="0.25">
      <c r="A5067" s="128">
        <v>5122</v>
      </c>
      <c r="B5067" s="128" t="s">
        <v>7896</v>
      </c>
      <c r="C5067" s="128" t="s">
        <v>187</v>
      </c>
      <c r="D5067" s="128" t="s">
        <v>10</v>
      </c>
      <c r="E5067" s="128" t="s">
        <v>11</v>
      </c>
      <c r="F5067" s="128">
        <v>120000</v>
      </c>
      <c r="G5067" s="128">
        <f t="shared" si="110"/>
        <v>120000</v>
      </c>
      <c r="H5067" s="128">
        <v>1</v>
      </c>
      <c r="I5067" s="39"/>
    </row>
    <row r="5068" spans="1:9" x14ac:dyDescent="0.25">
      <c r="A5068" s="128">
        <v>5122</v>
      </c>
      <c r="B5068" s="128" t="s">
        <v>7897</v>
      </c>
      <c r="C5068" s="128" t="s">
        <v>342</v>
      </c>
      <c r="D5068" s="128" t="s">
        <v>10</v>
      </c>
      <c r="E5068" s="128" t="s">
        <v>11</v>
      </c>
      <c r="F5068" s="128">
        <v>30000</v>
      </c>
      <c r="G5068" s="128">
        <f t="shared" si="110"/>
        <v>240000</v>
      </c>
      <c r="H5068" s="128">
        <v>8</v>
      </c>
      <c r="I5068" s="39"/>
    </row>
    <row r="5069" spans="1:9" x14ac:dyDescent="0.25">
      <c r="A5069" s="128">
        <v>5122</v>
      </c>
      <c r="B5069" s="128" t="s">
        <v>7898</v>
      </c>
      <c r="C5069" s="128" t="s">
        <v>100</v>
      </c>
      <c r="D5069" s="128" t="s">
        <v>10</v>
      </c>
      <c r="E5069" s="128" t="s">
        <v>11</v>
      </c>
      <c r="F5069" s="128">
        <v>110000</v>
      </c>
      <c r="G5069" s="128">
        <f t="shared" si="110"/>
        <v>220000</v>
      </c>
      <c r="H5069" s="128">
        <v>2</v>
      </c>
      <c r="I5069" s="39"/>
    </row>
    <row r="5070" spans="1:9" x14ac:dyDescent="0.25">
      <c r="A5070" s="128">
        <v>5122</v>
      </c>
      <c r="B5070" s="128" t="s">
        <v>7899</v>
      </c>
      <c r="C5070" s="128" t="s">
        <v>7900</v>
      </c>
      <c r="D5070" s="128" t="s">
        <v>10</v>
      </c>
      <c r="E5070" s="128" t="s">
        <v>11</v>
      </c>
      <c r="F5070" s="128">
        <v>20000</v>
      </c>
      <c r="G5070" s="128">
        <f t="shared" si="110"/>
        <v>120000</v>
      </c>
      <c r="H5070" s="128">
        <v>6</v>
      </c>
      <c r="I5070" s="39"/>
    </row>
    <row r="5071" spans="1:9" x14ac:dyDescent="0.25">
      <c r="A5071" s="128">
        <v>5122</v>
      </c>
      <c r="B5071" s="128" t="s">
        <v>7901</v>
      </c>
      <c r="C5071" s="128" t="s">
        <v>192</v>
      </c>
      <c r="D5071" s="128" t="s">
        <v>10</v>
      </c>
      <c r="E5071" s="128" t="s">
        <v>11</v>
      </c>
      <c r="F5071" s="128">
        <v>6000</v>
      </c>
      <c r="G5071" s="128">
        <f t="shared" si="110"/>
        <v>720000</v>
      </c>
      <c r="H5071" s="128">
        <v>120</v>
      </c>
      <c r="I5071" s="39"/>
    </row>
    <row r="5072" spans="1:9" x14ac:dyDescent="0.25">
      <c r="A5072" s="128">
        <v>5122</v>
      </c>
      <c r="B5072" s="128" t="s">
        <v>7902</v>
      </c>
      <c r="C5072" s="128" t="s">
        <v>4054</v>
      </c>
      <c r="D5072" s="128" t="s">
        <v>10</v>
      </c>
      <c r="E5072" s="128" t="s">
        <v>11</v>
      </c>
      <c r="F5072" s="128">
        <v>135000</v>
      </c>
      <c r="G5072" s="128">
        <f t="shared" si="110"/>
        <v>1350000</v>
      </c>
      <c r="H5072" s="128">
        <v>10</v>
      </c>
      <c r="I5072" s="39"/>
    </row>
    <row r="5073" spans="1:9" x14ac:dyDescent="0.25">
      <c r="A5073" s="128">
        <v>5122</v>
      </c>
      <c r="B5073" s="128" t="s">
        <v>7903</v>
      </c>
      <c r="C5073" s="128" t="s">
        <v>4183</v>
      </c>
      <c r="D5073" s="128" t="s">
        <v>10</v>
      </c>
      <c r="E5073" s="128" t="s">
        <v>11</v>
      </c>
      <c r="F5073" s="128">
        <v>165000</v>
      </c>
      <c r="G5073" s="128">
        <f t="shared" si="110"/>
        <v>1155000</v>
      </c>
      <c r="H5073" s="128">
        <v>7</v>
      </c>
      <c r="I5073" s="39"/>
    </row>
    <row r="5074" spans="1:9" x14ac:dyDescent="0.25">
      <c r="A5074" s="128">
        <v>5122</v>
      </c>
      <c r="B5074" s="128" t="s">
        <v>7904</v>
      </c>
      <c r="C5074" s="128" t="s">
        <v>7905</v>
      </c>
      <c r="D5074" s="128" t="s">
        <v>10</v>
      </c>
      <c r="E5074" s="128" t="s">
        <v>11</v>
      </c>
      <c r="F5074" s="128">
        <v>220000</v>
      </c>
      <c r="G5074" s="128">
        <f t="shared" si="110"/>
        <v>220000</v>
      </c>
      <c r="H5074" s="128">
        <v>1</v>
      </c>
      <c r="I5074" s="39"/>
    </row>
    <row r="5075" spans="1:9" x14ac:dyDescent="0.25">
      <c r="A5075" s="128">
        <v>5122</v>
      </c>
      <c r="B5075" s="128" t="s">
        <v>7906</v>
      </c>
      <c r="C5075" s="128" t="s">
        <v>234</v>
      </c>
      <c r="D5075" s="128" t="s">
        <v>10</v>
      </c>
      <c r="E5075" s="128" t="s">
        <v>11</v>
      </c>
      <c r="F5075" s="128">
        <v>85000</v>
      </c>
      <c r="G5075" s="128">
        <f t="shared" si="110"/>
        <v>1105000</v>
      </c>
      <c r="H5075" s="128">
        <v>13</v>
      </c>
      <c r="I5075" s="39"/>
    </row>
    <row r="5076" spans="1:9" x14ac:dyDescent="0.25">
      <c r="A5076" s="128">
        <v>5122</v>
      </c>
      <c r="B5076" s="128" t="s">
        <v>7907</v>
      </c>
      <c r="C5076" s="128" t="s">
        <v>155</v>
      </c>
      <c r="D5076" s="128" t="s">
        <v>10</v>
      </c>
      <c r="E5076" s="128" t="s">
        <v>11</v>
      </c>
      <c r="F5076" s="128">
        <v>25000</v>
      </c>
      <c r="G5076" s="128">
        <f t="shared" si="110"/>
        <v>375000</v>
      </c>
      <c r="H5076" s="128">
        <v>15</v>
      </c>
      <c r="I5076" s="39"/>
    </row>
    <row r="5077" spans="1:9" ht="27" x14ac:dyDescent="0.25">
      <c r="A5077" s="128">
        <v>4261</v>
      </c>
      <c r="B5077" s="128" t="s">
        <v>7595</v>
      </c>
      <c r="C5077" s="128" t="s">
        <v>183</v>
      </c>
      <c r="D5077" s="128" t="s">
        <v>10</v>
      </c>
      <c r="E5077" s="128" t="s">
        <v>11</v>
      </c>
      <c r="F5077" s="128">
        <v>4500</v>
      </c>
      <c r="G5077" s="128">
        <f>+F5077*H5077</f>
        <v>450000</v>
      </c>
      <c r="H5077" s="128">
        <v>100</v>
      </c>
      <c r="I5077" s="39"/>
    </row>
    <row r="5078" spans="1:9" ht="27" x14ac:dyDescent="0.25">
      <c r="A5078" s="128">
        <v>4261</v>
      </c>
      <c r="B5078" s="128" t="s">
        <v>7596</v>
      </c>
      <c r="C5078" s="128" t="s">
        <v>183</v>
      </c>
      <c r="D5078" s="128" t="s">
        <v>10</v>
      </c>
      <c r="E5078" s="128" t="s">
        <v>11</v>
      </c>
      <c r="F5078" s="128">
        <v>4500</v>
      </c>
      <c r="G5078" s="128">
        <f>+F5078*H5078</f>
        <v>135000</v>
      </c>
      <c r="H5078" s="128">
        <v>30</v>
      </c>
      <c r="I5078" s="39"/>
    </row>
    <row r="5079" spans="1:9" ht="27" x14ac:dyDescent="0.25">
      <c r="A5079" s="128">
        <v>4261</v>
      </c>
      <c r="B5079" s="128" t="s">
        <v>7747</v>
      </c>
      <c r="C5079" s="128" t="s">
        <v>183</v>
      </c>
      <c r="D5079" s="128" t="s">
        <v>10</v>
      </c>
      <c r="E5079" s="128" t="s">
        <v>11</v>
      </c>
      <c r="F5079" s="128">
        <v>3700</v>
      </c>
      <c r="G5079" s="128">
        <f>+F5079*H5079</f>
        <v>444000</v>
      </c>
      <c r="H5079" s="128">
        <v>120</v>
      </c>
      <c r="I5079" s="39"/>
    </row>
    <row r="5080" spans="1:9" ht="27" x14ac:dyDescent="0.25">
      <c r="A5080" s="128">
        <v>4261</v>
      </c>
      <c r="B5080" s="128" t="s">
        <v>7746</v>
      </c>
      <c r="C5080" s="128" t="s">
        <v>183</v>
      </c>
      <c r="D5080" s="128" t="s">
        <v>10</v>
      </c>
      <c r="E5080" s="128" t="s">
        <v>11</v>
      </c>
      <c r="F5080" s="128">
        <v>3700</v>
      </c>
      <c r="G5080" s="128">
        <f>+F5080*H5080</f>
        <v>136900</v>
      </c>
      <c r="H5080" s="128">
        <v>37</v>
      </c>
      <c r="I5080" s="39"/>
    </row>
    <row r="5081" spans="1:9" ht="54" x14ac:dyDescent="0.25">
      <c r="A5081" s="128">
        <v>4264</v>
      </c>
      <c r="B5081" s="128" t="s">
        <v>7513</v>
      </c>
      <c r="C5081" s="128" t="s">
        <v>3591</v>
      </c>
      <c r="D5081" s="128" t="s">
        <v>10</v>
      </c>
      <c r="E5081" s="128" t="s">
        <v>11</v>
      </c>
      <c r="F5081" s="128">
        <v>22000</v>
      </c>
      <c r="G5081" s="128">
        <f>+F5081*H5081</f>
        <v>176000</v>
      </c>
      <c r="H5081" s="128">
        <v>8</v>
      </c>
      <c r="I5081" s="39"/>
    </row>
    <row r="5082" spans="1:9" ht="54" x14ac:dyDescent="0.25">
      <c r="A5082" s="128">
        <v>4264</v>
      </c>
      <c r="B5082" s="128" t="s">
        <v>7514</v>
      </c>
      <c r="C5082" s="128" t="s">
        <v>3591</v>
      </c>
      <c r="D5082" s="128" t="s">
        <v>10</v>
      </c>
      <c r="E5082" s="128" t="s">
        <v>11</v>
      </c>
      <c r="F5082" s="128">
        <v>28000</v>
      </c>
      <c r="G5082" s="128">
        <f t="shared" ref="G5082:G5088" si="111">+F5082*H5082</f>
        <v>224000</v>
      </c>
      <c r="H5082" s="128">
        <v>8</v>
      </c>
      <c r="I5082" s="39"/>
    </row>
    <row r="5083" spans="1:9" ht="54" x14ac:dyDescent="0.25">
      <c r="A5083" s="128">
        <v>4264</v>
      </c>
      <c r="B5083" s="128" t="s">
        <v>7515</v>
      </c>
      <c r="C5083" s="128" t="s">
        <v>3591</v>
      </c>
      <c r="D5083" s="128" t="s">
        <v>10</v>
      </c>
      <c r="E5083" s="128" t="s">
        <v>11</v>
      </c>
      <c r="F5083" s="128">
        <v>20000</v>
      </c>
      <c r="G5083" s="128">
        <f t="shared" si="111"/>
        <v>80000</v>
      </c>
      <c r="H5083" s="128">
        <v>4</v>
      </c>
      <c r="I5083" s="39"/>
    </row>
    <row r="5084" spans="1:9" ht="54" x14ac:dyDescent="0.25">
      <c r="A5084" s="128">
        <v>4264</v>
      </c>
      <c r="B5084" s="128" t="s">
        <v>7516</v>
      </c>
      <c r="C5084" s="128" t="s">
        <v>3591</v>
      </c>
      <c r="D5084" s="128" t="s">
        <v>10</v>
      </c>
      <c r="E5084" s="128" t="s">
        <v>11</v>
      </c>
      <c r="F5084" s="128">
        <v>25000</v>
      </c>
      <c r="G5084" s="128">
        <f t="shared" si="111"/>
        <v>100000</v>
      </c>
      <c r="H5084" s="128">
        <v>4</v>
      </c>
      <c r="I5084" s="39"/>
    </row>
    <row r="5085" spans="1:9" ht="54" x14ac:dyDescent="0.25">
      <c r="A5085" s="128">
        <v>4264</v>
      </c>
      <c r="B5085" s="128" t="s">
        <v>7517</v>
      </c>
      <c r="C5085" s="128" t="s">
        <v>3591</v>
      </c>
      <c r="D5085" s="128" t="s">
        <v>10</v>
      </c>
      <c r="E5085" s="128" t="s">
        <v>11</v>
      </c>
      <c r="F5085" s="128">
        <v>13000</v>
      </c>
      <c r="G5085" s="128">
        <f t="shared" si="111"/>
        <v>52000</v>
      </c>
      <c r="H5085" s="128">
        <v>4</v>
      </c>
      <c r="I5085" s="39"/>
    </row>
    <row r="5086" spans="1:9" ht="54" x14ac:dyDescent="0.25">
      <c r="A5086" s="128">
        <v>4264</v>
      </c>
      <c r="B5086" s="128" t="s">
        <v>7518</v>
      </c>
      <c r="C5086" s="128" t="s">
        <v>3591</v>
      </c>
      <c r="D5086" s="128" t="s">
        <v>10</v>
      </c>
      <c r="E5086" s="128" t="s">
        <v>11</v>
      </c>
      <c r="F5086" s="128">
        <v>17000</v>
      </c>
      <c r="G5086" s="128">
        <f t="shared" si="111"/>
        <v>68000</v>
      </c>
      <c r="H5086" s="128">
        <v>4</v>
      </c>
      <c r="I5086" s="39"/>
    </row>
    <row r="5087" spans="1:9" ht="54" x14ac:dyDescent="0.25">
      <c r="A5087" s="128">
        <v>4264</v>
      </c>
      <c r="B5087" s="128" t="s">
        <v>7519</v>
      </c>
      <c r="C5087" s="128" t="s">
        <v>3591</v>
      </c>
      <c r="D5087" s="128" t="s">
        <v>10</v>
      </c>
      <c r="E5087" s="128" t="s">
        <v>11</v>
      </c>
      <c r="F5087" s="128">
        <v>23000</v>
      </c>
      <c r="G5087" s="128">
        <f t="shared" si="111"/>
        <v>92000</v>
      </c>
      <c r="H5087" s="128">
        <v>4</v>
      </c>
      <c r="I5087" s="39"/>
    </row>
    <row r="5088" spans="1:9" ht="54" x14ac:dyDescent="0.25">
      <c r="A5088" s="128">
        <v>4264</v>
      </c>
      <c r="B5088" s="128" t="s">
        <v>7520</v>
      </c>
      <c r="C5088" s="128" t="s">
        <v>3591</v>
      </c>
      <c r="D5088" s="128" t="s">
        <v>10</v>
      </c>
      <c r="E5088" s="128" t="s">
        <v>11</v>
      </c>
      <c r="F5088" s="128">
        <v>35000</v>
      </c>
      <c r="G5088" s="128">
        <f t="shared" si="111"/>
        <v>140000</v>
      </c>
      <c r="H5088" s="128">
        <v>4</v>
      </c>
      <c r="I5088" s="39"/>
    </row>
    <row r="5089" spans="1:9" x14ac:dyDescent="0.25">
      <c r="A5089" s="128">
        <v>4264</v>
      </c>
      <c r="B5089" s="128" t="s">
        <v>7130</v>
      </c>
      <c r="C5089" s="128" t="s">
        <v>6167</v>
      </c>
      <c r="D5089" s="128" t="s">
        <v>10</v>
      </c>
      <c r="E5089" s="128" t="s">
        <v>11</v>
      </c>
      <c r="F5089" s="128">
        <v>75000</v>
      </c>
      <c r="G5089" s="128">
        <f>+F5089*H5089</f>
        <v>1500000</v>
      </c>
      <c r="H5089" s="128">
        <v>20</v>
      </c>
      <c r="I5089" s="39"/>
    </row>
    <row r="5090" spans="1:9" x14ac:dyDescent="0.25">
      <c r="A5090" s="128">
        <v>4264</v>
      </c>
      <c r="B5090" s="128" t="s">
        <v>7676</v>
      </c>
      <c r="C5090" s="128" t="s">
        <v>5048</v>
      </c>
      <c r="D5090" s="128" t="s">
        <v>10</v>
      </c>
      <c r="E5090" s="128" t="s">
        <v>24</v>
      </c>
      <c r="F5090" s="128">
        <v>410</v>
      </c>
      <c r="G5090" s="128">
        <f>+F5090*H5090</f>
        <v>7228300</v>
      </c>
      <c r="H5090" s="128">
        <v>17630</v>
      </c>
      <c r="I5090" s="39"/>
    </row>
    <row r="5091" spans="1:9" x14ac:dyDescent="0.25">
      <c r="A5091" s="128">
        <v>4261</v>
      </c>
      <c r="B5091" s="128" t="s">
        <v>6084</v>
      </c>
      <c r="C5091" s="128" t="s">
        <v>719</v>
      </c>
      <c r="D5091" s="128" t="s">
        <v>10</v>
      </c>
      <c r="E5091" s="128" t="s">
        <v>11</v>
      </c>
      <c r="F5091" s="128">
        <v>7905.88</v>
      </c>
      <c r="G5091" s="128">
        <f>+F5091*H5091</f>
        <v>15811.76</v>
      </c>
      <c r="H5091" s="128">
        <v>2</v>
      </c>
      <c r="I5091" s="39"/>
    </row>
    <row r="5092" spans="1:9" x14ac:dyDescent="0.25">
      <c r="A5092" s="128">
        <v>4261</v>
      </c>
      <c r="B5092" s="128" t="s">
        <v>6085</v>
      </c>
      <c r="C5092" s="128" t="s">
        <v>223</v>
      </c>
      <c r="D5092" s="128" t="s">
        <v>10</v>
      </c>
      <c r="E5092" s="128" t="s">
        <v>11</v>
      </c>
      <c r="F5092" s="128">
        <v>39.5</v>
      </c>
      <c r="G5092" s="128">
        <f t="shared" ref="G5092:G5124" si="112">+F5092*H5092</f>
        <v>1580</v>
      </c>
      <c r="H5092" s="128">
        <v>40</v>
      </c>
      <c r="I5092" s="39"/>
    </row>
    <row r="5093" spans="1:9" x14ac:dyDescent="0.25">
      <c r="A5093" s="128">
        <v>4261</v>
      </c>
      <c r="B5093" s="128" t="s">
        <v>6086</v>
      </c>
      <c r="C5093" s="128" t="s">
        <v>21</v>
      </c>
      <c r="D5093" s="128" t="s">
        <v>10</v>
      </c>
      <c r="E5093" s="128" t="s">
        <v>11</v>
      </c>
      <c r="F5093" s="128">
        <v>1227.6199999999999</v>
      </c>
      <c r="G5093" s="128">
        <f t="shared" si="112"/>
        <v>24552.399999999998</v>
      </c>
      <c r="H5093" s="128">
        <v>20</v>
      </c>
      <c r="I5093" s="39"/>
    </row>
    <row r="5094" spans="1:9" x14ac:dyDescent="0.25">
      <c r="A5094" s="219">
        <v>4261</v>
      </c>
      <c r="B5094" s="219" t="s">
        <v>6087</v>
      </c>
      <c r="C5094" s="219" t="s">
        <v>215</v>
      </c>
      <c r="D5094" s="219" t="s">
        <v>10</v>
      </c>
      <c r="E5094" s="219" t="s">
        <v>11</v>
      </c>
      <c r="F5094" s="219">
        <v>31.860000000000003</v>
      </c>
      <c r="G5094" s="219">
        <f t="shared" si="112"/>
        <v>1274.4000000000001</v>
      </c>
      <c r="H5094" s="219">
        <v>40</v>
      </c>
      <c r="I5094" s="39"/>
    </row>
    <row r="5095" spans="1:9" x14ac:dyDescent="0.25">
      <c r="A5095" s="219">
        <v>4261</v>
      </c>
      <c r="B5095" s="219" t="s">
        <v>6088</v>
      </c>
      <c r="C5095" s="219" t="s">
        <v>222</v>
      </c>
      <c r="D5095" s="219" t="s">
        <v>10</v>
      </c>
      <c r="E5095" s="219" t="s">
        <v>11</v>
      </c>
      <c r="F5095" s="219">
        <v>6.5</v>
      </c>
      <c r="G5095" s="219">
        <f t="shared" si="112"/>
        <v>260</v>
      </c>
      <c r="H5095" s="219">
        <v>40</v>
      </c>
      <c r="I5095" s="39"/>
    </row>
    <row r="5096" spans="1:9" x14ac:dyDescent="0.25">
      <c r="A5096" s="219">
        <v>4261</v>
      </c>
      <c r="B5096" s="219" t="s">
        <v>6089</v>
      </c>
      <c r="C5096" s="219" t="s">
        <v>1273</v>
      </c>
      <c r="D5096" s="219" t="s">
        <v>10</v>
      </c>
      <c r="E5096" s="219" t="s">
        <v>11</v>
      </c>
      <c r="F5096" s="219">
        <v>1000</v>
      </c>
      <c r="G5096" s="219">
        <f t="shared" si="112"/>
        <v>40000</v>
      </c>
      <c r="H5096" s="219">
        <v>40</v>
      </c>
      <c r="I5096" s="39"/>
    </row>
    <row r="5097" spans="1:9" x14ac:dyDescent="0.25">
      <c r="A5097" s="219">
        <v>4261</v>
      </c>
      <c r="B5097" s="219" t="s">
        <v>6090</v>
      </c>
      <c r="C5097" s="219" t="s">
        <v>223</v>
      </c>
      <c r="D5097" s="219" t="s">
        <v>10</v>
      </c>
      <c r="E5097" s="219" t="s">
        <v>11</v>
      </c>
      <c r="F5097" s="219">
        <v>14</v>
      </c>
      <c r="G5097" s="219">
        <f t="shared" si="112"/>
        <v>560</v>
      </c>
      <c r="H5097" s="219">
        <v>40</v>
      </c>
      <c r="I5097" s="39"/>
    </row>
    <row r="5098" spans="1:9" x14ac:dyDescent="0.25">
      <c r="A5098" s="219">
        <v>4261</v>
      </c>
      <c r="B5098" s="219" t="s">
        <v>6091</v>
      </c>
      <c r="C5098" s="219" t="s">
        <v>198</v>
      </c>
      <c r="D5098" s="219" t="s">
        <v>10</v>
      </c>
      <c r="E5098" s="219" t="s">
        <v>11</v>
      </c>
      <c r="F5098" s="219">
        <v>877.85</v>
      </c>
      <c r="G5098" s="219">
        <f t="shared" si="112"/>
        <v>10534.2</v>
      </c>
      <c r="H5098" s="219">
        <v>12</v>
      </c>
      <c r="I5098" s="39"/>
    </row>
    <row r="5099" spans="1:9" x14ac:dyDescent="0.25">
      <c r="A5099" s="219">
        <v>4261</v>
      </c>
      <c r="B5099" s="219" t="s">
        <v>6092</v>
      </c>
      <c r="C5099" s="219" t="s">
        <v>41</v>
      </c>
      <c r="D5099" s="219" t="s">
        <v>10</v>
      </c>
      <c r="E5099" s="219" t="s">
        <v>11</v>
      </c>
      <c r="F5099" s="219">
        <v>21.65</v>
      </c>
      <c r="G5099" s="219">
        <f t="shared" si="112"/>
        <v>866</v>
      </c>
      <c r="H5099" s="219">
        <v>40</v>
      </c>
      <c r="I5099" s="39"/>
    </row>
    <row r="5100" spans="1:9" x14ac:dyDescent="0.25">
      <c r="A5100" s="219">
        <v>4261</v>
      </c>
      <c r="B5100" s="219" t="s">
        <v>6093</v>
      </c>
      <c r="C5100" s="219" t="s">
        <v>211</v>
      </c>
      <c r="D5100" s="219" t="s">
        <v>10</v>
      </c>
      <c r="E5100" s="219" t="s">
        <v>11</v>
      </c>
      <c r="F5100" s="219">
        <v>101.78000000000002</v>
      </c>
      <c r="G5100" s="219">
        <f t="shared" si="112"/>
        <v>1221.3600000000001</v>
      </c>
      <c r="H5100" s="219">
        <v>12</v>
      </c>
      <c r="I5100" s="39"/>
    </row>
    <row r="5101" spans="1:9" x14ac:dyDescent="0.25">
      <c r="A5101" s="219">
        <v>4261</v>
      </c>
      <c r="B5101" s="219" t="s">
        <v>6094</v>
      </c>
      <c r="C5101" s="219" t="s">
        <v>9</v>
      </c>
      <c r="D5101" s="219" t="s">
        <v>10</v>
      </c>
      <c r="E5101" s="219" t="s">
        <v>11</v>
      </c>
      <c r="F5101" s="219">
        <v>5704.91</v>
      </c>
      <c r="G5101" s="219">
        <f t="shared" si="112"/>
        <v>22819.64</v>
      </c>
      <c r="H5101" s="219">
        <v>4</v>
      </c>
      <c r="I5101" s="39"/>
    </row>
    <row r="5102" spans="1:9" x14ac:dyDescent="0.25">
      <c r="A5102" s="219">
        <v>4261</v>
      </c>
      <c r="B5102" s="219" t="s">
        <v>6095</v>
      </c>
      <c r="C5102" s="219" t="s">
        <v>720</v>
      </c>
      <c r="D5102" s="219" t="s">
        <v>10</v>
      </c>
      <c r="E5102" s="219" t="s">
        <v>11</v>
      </c>
      <c r="F5102" s="219">
        <v>72.23</v>
      </c>
      <c r="G5102" s="219">
        <f t="shared" si="112"/>
        <v>8667.6</v>
      </c>
      <c r="H5102" s="219">
        <v>120</v>
      </c>
      <c r="I5102" s="39"/>
    </row>
    <row r="5103" spans="1:9" ht="27" x14ac:dyDescent="0.25">
      <c r="A5103" s="219">
        <v>4261</v>
      </c>
      <c r="B5103" s="219" t="s">
        <v>6096</v>
      </c>
      <c r="C5103" s="219" t="s">
        <v>217</v>
      </c>
      <c r="D5103" s="219" t="s">
        <v>10</v>
      </c>
      <c r="E5103" s="219" t="s">
        <v>11</v>
      </c>
      <c r="F5103" s="219">
        <v>168</v>
      </c>
      <c r="G5103" s="219">
        <f t="shared" si="112"/>
        <v>3360</v>
      </c>
      <c r="H5103" s="219">
        <v>20</v>
      </c>
      <c r="I5103" s="39"/>
    </row>
    <row r="5104" spans="1:9" x14ac:dyDescent="0.25">
      <c r="A5104" s="219">
        <v>4261</v>
      </c>
      <c r="B5104" s="219" t="s">
        <v>6097</v>
      </c>
      <c r="C5104" s="219" t="s">
        <v>172</v>
      </c>
      <c r="D5104" s="219" t="s">
        <v>10</v>
      </c>
      <c r="E5104" s="219" t="s">
        <v>11</v>
      </c>
      <c r="F5104" s="219">
        <v>573.13</v>
      </c>
      <c r="G5104" s="219">
        <f t="shared" si="112"/>
        <v>22925.200000000001</v>
      </c>
      <c r="H5104" s="219">
        <v>40</v>
      </c>
      <c r="I5104" s="39"/>
    </row>
    <row r="5105" spans="1:9" x14ac:dyDescent="0.25">
      <c r="A5105" s="219">
        <v>4261</v>
      </c>
      <c r="B5105" s="219" t="s">
        <v>6098</v>
      </c>
      <c r="C5105" s="219" t="s">
        <v>173</v>
      </c>
      <c r="D5105" s="219" t="s">
        <v>10</v>
      </c>
      <c r="E5105" s="219" t="s">
        <v>11</v>
      </c>
      <c r="F5105" s="219">
        <v>84.37</v>
      </c>
      <c r="G5105" s="219">
        <f t="shared" si="112"/>
        <v>1687.4</v>
      </c>
      <c r="H5105" s="219">
        <v>20</v>
      </c>
      <c r="I5105" s="39"/>
    </row>
    <row r="5106" spans="1:9" x14ac:dyDescent="0.25">
      <c r="A5106" s="219">
        <v>4261</v>
      </c>
      <c r="B5106" s="219" t="s">
        <v>6099</v>
      </c>
      <c r="C5106" s="219" t="s">
        <v>179</v>
      </c>
      <c r="D5106" s="219" t="s">
        <v>10</v>
      </c>
      <c r="E5106" s="219" t="s">
        <v>11</v>
      </c>
      <c r="F5106" s="219">
        <v>139.15</v>
      </c>
      <c r="G5106" s="219">
        <f t="shared" si="112"/>
        <v>5566</v>
      </c>
      <c r="H5106" s="219">
        <v>40</v>
      </c>
      <c r="I5106" s="39"/>
    </row>
    <row r="5107" spans="1:9" x14ac:dyDescent="0.25">
      <c r="A5107" s="219">
        <v>4261</v>
      </c>
      <c r="B5107" s="219" t="s">
        <v>6100</v>
      </c>
      <c r="C5107" s="219" t="s">
        <v>20</v>
      </c>
      <c r="D5107" s="219" t="s">
        <v>10</v>
      </c>
      <c r="E5107" s="219" t="s">
        <v>11</v>
      </c>
      <c r="F5107" s="219">
        <v>448.18999999999994</v>
      </c>
      <c r="G5107" s="219">
        <f t="shared" si="112"/>
        <v>35855.199999999997</v>
      </c>
      <c r="H5107" s="219">
        <v>80</v>
      </c>
      <c r="I5107" s="39"/>
    </row>
    <row r="5108" spans="1:9" x14ac:dyDescent="0.25">
      <c r="A5108" s="219">
        <v>4261</v>
      </c>
      <c r="B5108" s="219" t="s">
        <v>6101</v>
      </c>
      <c r="C5108" s="219" t="s">
        <v>13</v>
      </c>
      <c r="D5108" s="219" t="s">
        <v>10</v>
      </c>
      <c r="E5108" s="219" t="s">
        <v>11</v>
      </c>
      <c r="F5108" s="219">
        <v>98.94</v>
      </c>
      <c r="G5108" s="219">
        <f t="shared" si="112"/>
        <v>3957.6</v>
      </c>
      <c r="H5108" s="219">
        <v>40</v>
      </c>
      <c r="I5108" s="39"/>
    </row>
    <row r="5109" spans="1:9" ht="27" x14ac:dyDescent="0.25">
      <c r="A5109" s="219">
        <v>4261</v>
      </c>
      <c r="B5109" s="219" t="s">
        <v>6102</v>
      </c>
      <c r="C5109" s="219" t="s">
        <v>723</v>
      </c>
      <c r="D5109" s="219" t="s">
        <v>10</v>
      </c>
      <c r="E5109" s="219" t="s">
        <v>11</v>
      </c>
      <c r="F5109" s="219">
        <v>64.23</v>
      </c>
      <c r="G5109" s="219">
        <f t="shared" si="112"/>
        <v>3853.8</v>
      </c>
      <c r="H5109" s="219">
        <v>60</v>
      </c>
      <c r="I5109" s="39"/>
    </row>
    <row r="5110" spans="1:9" x14ac:dyDescent="0.25">
      <c r="A5110" s="219">
        <v>4261</v>
      </c>
      <c r="B5110" s="219" t="s">
        <v>6103</v>
      </c>
      <c r="C5110" s="219" t="s">
        <v>195</v>
      </c>
      <c r="D5110" s="219" t="s">
        <v>10</v>
      </c>
      <c r="E5110" s="219" t="s">
        <v>11</v>
      </c>
      <c r="F5110" s="219">
        <v>766.58</v>
      </c>
      <c r="G5110" s="219">
        <f t="shared" si="112"/>
        <v>30663.200000000001</v>
      </c>
      <c r="H5110" s="219">
        <v>40</v>
      </c>
      <c r="I5110" s="39"/>
    </row>
    <row r="5111" spans="1:9" x14ac:dyDescent="0.25">
      <c r="A5111" s="219">
        <v>4261</v>
      </c>
      <c r="B5111" s="219" t="s">
        <v>6104</v>
      </c>
      <c r="C5111" s="219" t="s">
        <v>221</v>
      </c>
      <c r="D5111" s="219" t="s">
        <v>10</v>
      </c>
      <c r="E5111" s="219" t="s">
        <v>11</v>
      </c>
      <c r="F5111" s="219">
        <v>5.44</v>
      </c>
      <c r="G5111" s="219">
        <f t="shared" si="112"/>
        <v>217.60000000000002</v>
      </c>
      <c r="H5111" s="219">
        <v>40</v>
      </c>
      <c r="I5111" s="39"/>
    </row>
    <row r="5112" spans="1:9" x14ac:dyDescent="0.25">
      <c r="A5112" s="219">
        <v>4261</v>
      </c>
      <c r="B5112" s="219" t="s">
        <v>6105</v>
      </c>
      <c r="C5112" s="219" t="s">
        <v>220</v>
      </c>
      <c r="D5112" s="219" t="s">
        <v>10</v>
      </c>
      <c r="E5112" s="219" t="s">
        <v>11</v>
      </c>
      <c r="F5112" s="219">
        <v>1965.5099999999998</v>
      </c>
      <c r="G5112" s="219">
        <f t="shared" si="112"/>
        <v>19655.099999999999</v>
      </c>
      <c r="H5112" s="219">
        <v>10</v>
      </c>
      <c r="I5112" s="39"/>
    </row>
    <row r="5113" spans="1:9" x14ac:dyDescent="0.25">
      <c r="A5113" s="219">
        <v>4261</v>
      </c>
      <c r="B5113" s="219" t="s">
        <v>6106</v>
      </c>
      <c r="C5113" s="219" t="s">
        <v>585</v>
      </c>
      <c r="D5113" s="219" t="s">
        <v>10</v>
      </c>
      <c r="E5113" s="219" t="s">
        <v>11</v>
      </c>
      <c r="F5113" s="219">
        <v>54.48</v>
      </c>
      <c r="G5113" s="219">
        <f t="shared" si="112"/>
        <v>1089.5999999999999</v>
      </c>
      <c r="H5113" s="219">
        <v>20</v>
      </c>
      <c r="I5113" s="39"/>
    </row>
    <row r="5114" spans="1:9" x14ac:dyDescent="0.25">
      <c r="A5114" s="219">
        <v>4261</v>
      </c>
      <c r="B5114" s="219" t="s">
        <v>6107</v>
      </c>
      <c r="C5114" s="219" t="s">
        <v>19</v>
      </c>
      <c r="D5114" s="219" t="s">
        <v>10</v>
      </c>
      <c r="E5114" s="219" t="s">
        <v>11</v>
      </c>
      <c r="F5114" s="219">
        <v>88.65</v>
      </c>
      <c r="G5114" s="219">
        <f t="shared" si="112"/>
        <v>5319</v>
      </c>
      <c r="H5114" s="219">
        <v>60</v>
      </c>
      <c r="I5114" s="39"/>
    </row>
    <row r="5115" spans="1:9" x14ac:dyDescent="0.25">
      <c r="A5115" s="219">
        <v>4261</v>
      </c>
      <c r="B5115" s="219" t="s">
        <v>6108</v>
      </c>
      <c r="C5115" s="219" t="s">
        <v>14</v>
      </c>
      <c r="D5115" s="219" t="s">
        <v>10</v>
      </c>
      <c r="E5115" s="219" t="s">
        <v>11</v>
      </c>
      <c r="F5115" s="219">
        <v>26.66</v>
      </c>
      <c r="G5115" s="219">
        <f t="shared" si="112"/>
        <v>799.8</v>
      </c>
      <c r="H5115" s="219">
        <v>30</v>
      </c>
      <c r="I5115" s="39"/>
    </row>
    <row r="5116" spans="1:9" x14ac:dyDescent="0.25">
      <c r="A5116" s="219">
        <v>4261</v>
      </c>
      <c r="B5116" s="219" t="s">
        <v>6109</v>
      </c>
      <c r="C5116" s="219" t="s">
        <v>222</v>
      </c>
      <c r="D5116" s="219" t="s">
        <v>10</v>
      </c>
      <c r="E5116" s="219" t="s">
        <v>11</v>
      </c>
      <c r="F5116" s="219">
        <v>9.5</v>
      </c>
      <c r="G5116" s="219">
        <f t="shared" si="112"/>
        <v>380</v>
      </c>
      <c r="H5116" s="219">
        <v>40</v>
      </c>
      <c r="I5116" s="39"/>
    </row>
    <row r="5117" spans="1:9" x14ac:dyDescent="0.25">
      <c r="A5117" s="219">
        <v>4261</v>
      </c>
      <c r="B5117" s="219" t="s">
        <v>6110</v>
      </c>
      <c r="C5117" s="219" t="s">
        <v>724</v>
      </c>
      <c r="D5117" s="219" t="s">
        <v>10</v>
      </c>
      <c r="E5117" s="219" t="s">
        <v>11</v>
      </c>
      <c r="F5117" s="219">
        <v>250</v>
      </c>
      <c r="G5117" s="219">
        <f t="shared" si="112"/>
        <v>5000</v>
      </c>
      <c r="H5117" s="219">
        <v>20</v>
      </c>
      <c r="I5117" s="39"/>
    </row>
    <row r="5118" spans="1:9" ht="27" x14ac:dyDescent="0.25">
      <c r="A5118" s="219">
        <v>4261</v>
      </c>
      <c r="B5118" s="219" t="s">
        <v>6111</v>
      </c>
      <c r="C5118" s="219" t="s">
        <v>18</v>
      </c>
      <c r="D5118" s="219" t="s">
        <v>10</v>
      </c>
      <c r="E5118" s="219" t="s">
        <v>11</v>
      </c>
      <c r="F5118" s="219">
        <v>69.180000000000007</v>
      </c>
      <c r="G5118" s="219">
        <f t="shared" si="112"/>
        <v>4150.8</v>
      </c>
      <c r="H5118" s="219">
        <v>60</v>
      </c>
      <c r="I5118" s="39"/>
    </row>
    <row r="5119" spans="1:9" x14ac:dyDescent="0.25">
      <c r="A5119" s="219">
        <v>4261</v>
      </c>
      <c r="B5119" s="219" t="s">
        <v>6112</v>
      </c>
      <c r="C5119" s="219" t="s">
        <v>179</v>
      </c>
      <c r="D5119" s="219" t="s">
        <v>10</v>
      </c>
      <c r="E5119" s="219" t="s">
        <v>11</v>
      </c>
      <c r="F5119" s="219">
        <v>2988</v>
      </c>
      <c r="G5119" s="219">
        <f t="shared" si="112"/>
        <v>59760</v>
      </c>
      <c r="H5119" s="219">
        <v>20</v>
      </c>
      <c r="I5119" s="39"/>
    </row>
    <row r="5120" spans="1:9" x14ac:dyDescent="0.25">
      <c r="A5120" s="219">
        <v>4261</v>
      </c>
      <c r="B5120" s="219" t="s">
        <v>6113</v>
      </c>
      <c r="C5120" s="219" t="s">
        <v>584</v>
      </c>
      <c r="D5120" s="219" t="s">
        <v>10</v>
      </c>
      <c r="E5120" s="219" t="s">
        <v>11</v>
      </c>
      <c r="F5120" s="219">
        <v>49.6</v>
      </c>
      <c r="G5120" s="219">
        <f t="shared" si="112"/>
        <v>496</v>
      </c>
      <c r="H5120" s="219">
        <v>10</v>
      </c>
      <c r="I5120" s="39"/>
    </row>
    <row r="5121" spans="1:9" ht="27" x14ac:dyDescent="0.25">
      <c r="A5121" s="219">
        <v>4261</v>
      </c>
      <c r="B5121" s="219" t="s">
        <v>6114</v>
      </c>
      <c r="C5121" s="219" t="s">
        <v>17</v>
      </c>
      <c r="D5121" s="219" t="s">
        <v>10</v>
      </c>
      <c r="E5121" s="219" t="s">
        <v>11</v>
      </c>
      <c r="F5121" s="219">
        <v>6.11</v>
      </c>
      <c r="G5121" s="219">
        <f t="shared" si="112"/>
        <v>2444</v>
      </c>
      <c r="H5121" s="219">
        <v>400</v>
      </c>
      <c r="I5121" s="39"/>
    </row>
    <row r="5122" spans="1:9" x14ac:dyDescent="0.25">
      <c r="A5122" s="219">
        <v>4261</v>
      </c>
      <c r="B5122" s="219" t="s">
        <v>6115</v>
      </c>
      <c r="C5122" s="219" t="s">
        <v>220</v>
      </c>
      <c r="D5122" s="219" t="s">
        <v>10</v>
      </c>
      <c r="E5122" s="219" t="s">
        <v>11</v>
      </c>
      <c r="F5122" s="219">
        <v>5940</v>
      </c>
      <c r="G5122" s="219">
        <f t="shared" si="112"/>
        <v>29700</v>
      </c>
      <c r="H5122" s="219">
        <v>5</v>
      </c>
      <c r="I5122" s="39"/>
    </row>
    <row r="5123" spans="1:9" x14ac:dyDescent="0.25">
      <c r="A5123" s="219">
        <v>4261</v>
      </c>
      <c r="B5123" s="219" t="s">
        <v>6116</v>
      </c>
      <c r="C5123" s="219" t="s">
        <v>726</v>
      </c>
      <c r="D5123" s="219" t="s">
        <v>10</v>
      </c>
      <c r="E5123" s="219" t="s">
        <v>11</v>
      </c>
      <c r="F5123" s="219">
        <v>122.22999999999999</v>
      </c>
      <c r="G5123" s="219">
        <f t="shared" si="112"/>
        <v>2444.6</v>
      </c>
      <c r="H5123" s="219">
        <v>20</v>
      </c>
      <c r="I5123" s="39"/>
    </row>
    <row r="5124" spans="1:9" x14ac:dyDescent="0.25">
      <c r="A5124" s="219">
        <v>4261</v>
      </c>
      <c r="B5124" s="219" t="s">
        <v>6117</v>
      </c>
      <c r="C5124" s="219" t="s">
        <v>174</v>
      </c>
      <c r="D5124" s="219" t="s">
        <v>10</v>
      </c>
      <c r="E5124" s="219" t="s">
        <v>11</v>
      </c>
      <c r="F5124" s="219">
        <v>494.36</v>
      </c>
      <c r="G5124" s="219">
        <f t="shared" si="112"/>
        <v>9887.2000000000007</v>
      </c>
      <c r="H5124" s="219">
        <v>20</v>
      </c>
      <c r="I5124" s="39"/>
    </row>
    <row r="5125" spans="1:9" x14ac:dyDescent="0.25">
      <c r="A5125" s="219">
        <v>4264</v>
      </c>
      <c r="B5125" s="219" t="s">
        <v>5047</v>
      </c>
      <c r="C5125" s="219" t="s">
        <v>5048</v>
      </c>
      <c r="D5125" s="219" t="s">
        <v>10</v>
      </c>
      <c r="E5125" s="219" t="s">
        <v>24</v>
      </c>
      <c r="F5125" s="219">
        <v>325</v>
      </c>
      <c r="G5125" s="219">
        <f>+F5125*H5125</f>
        <v>2864875</v>
      </c>
      <c r="H5125" s="219">
        <v>8815</v>
      </c>
      <c r="I5125" s="39"/>
    </row>
    <row r="5126" spans="1:9" x14ac:dyDescent="0.25">
      <c r="A5126" s="219" t="s">
        <v>127</v>
      </c>
      <c r="B5126" s="219" t="s">
        <v>1168</v>
      </c>
      <c r="C5126" s="219" t="s">
        <v>1169</v>
      </c>
      <c r="D5126" s="219" t="s">
        <v>10</v>
      </c>
      <c r="E5126" s="219" t="s">
        <v>11</v>
      </c>
      <c r="F5126" s="219">
        <v>0</v>
      </c>
      <c r="G5126" s="219">
        <v>0</v>
      </c>
      <c r="H5126" s="219">
        <v>22</v>
      </c>
      <c r="I5126" s="39"/>
    </row>
    <row r="5127" spans="1:9" x14ac:dyDescent="0.25">
      <c r="A5127" s="219" t="s">
        <v>127</v>
      </c>
      <c r="B5127" s="219" t="s">
        <v>1170</v>
      </c>
      <c r="C5127" s="219" t="s">
        <v>1169</v>
      </c>
      <c r="D5127" s="219" t="s">
        <v>10</v>
      </c>
      <c r="E5127" s="219" t="s">
        <v>11</v>
      </c>
      <c r="F5127" s="219">
        <v>0</v>
      </c>
      <c r="G5127" s="219">
        <v>0</v>
      </c>
      <c r="H5127" s="219">
        <v>36</v>
      </c>
      <c r="I5127" s="39"/>
    </row>
    <row r="5128" spans="1:9" x14ac:dyDescent="0.25">
      <c r="A5128" s="219" t="s">
        <v>127</v>
      </c>
      <c r="B5128" s="219" t="s">
        <v>1171</v>
      </c>
      <c r="C5128" s="219" t="s">
        <v>1169</v>
      </c>
      <c r="D5128" s="219" t="s">
        <v>10</v>
      </c>
      <c r="E5128" s="219" t="s">
        <v>11</v>
      </c>
      <c r="F5128" s="219">
        <v>0</v>
      </c>
      <c r="G5128" s="219">
        <v>0</v>
      </c>
      <c r="H5128" s="219">
        <v>29</v>
      </c>
      <c r="I5128" s="39"/>
    </row>
    <row r="5129" spans="1:9" x14ac:dyDescent="0.25">
      <c r="A5129" s="10" t="s">
        <v>127</v>
      </c>
      <c r="B5129" s="10" t="s">
        <v>1172</v>
      </c>
      <c r="C5129" s="10" t="s">
        <v>1169</v>
      </c>
      <c r="D5129" s="19" t="s">
        <v>10</v>
      </c>
      <c r="E5129" s="12" t="s">
        <v>11</v>
      </c>
      <c r="F5129" s="20">
        <v>0</v>
      </c>
      <c r="G5129" s="20">
        <v>0</v>
      </c>
      <c r="H5129" s="34">
        <v>140</v>
      </c>
      <c r="I5129" s="39"/>
    </row>
    <row r="5130" spans="1:9" x14ac:dyDescent="0.25">
      <c r="A5130" s="10" t="s">
        <v>127</v>
      </c>
      <c r="B5130" s="10" t="s">
        <v>1173</v>
      </c>
      <c r="C5130" s="10" t="s">
        <v>1169</v>
      </c>
      <c r="D5130" s="19" t="s">
        <v>10</v>
      </c>
      <c r="E5130" s="12" t="s">
        <v>11</v>
      </c>
      <c r="F5130" s="20">
        <v>0</v>
      </c>
      <c r="G5130" s="20">
        <v>0</v>
      </c>
      <c r="H5130" s="34">
        <v>40</v>
      </c>
      <c r="I5130" s="39"/>
    </row>
    <row r="5131" spans="1:9" x14ac:dyDescent="0.25">
      <c r="A5131" s="10" t="s">
        <v>127</v>
      </c>
      <c r="B5131" s="10" t="s">
        <v>1174</v>
      </c>
      <c r="C5131" s="10" t="s">
        <v>1169</v>
      </c>
      <c r="D5131" s="19" t="s">
        <v>10</v>
      </c>
      <c r="E5131" s="12" t="s">
        <v>11</v>
      </c>
      <c r="F5131" s="20">
        <v>0</v>
      </c>
      <c r="G5131" s="20">
        <v>0</v>
      </c>
      <c r="H5131" s="34">
        <v>10</v>
      </c>
      <c r="I5131" s="39"/>
    </row>
    <row r="5132" spans="1:9" x14ac:dyDescent="0.25">
      <c r="A5132" s="10" t="s">
        <v>127</v>
      </c>
      <c r="B5132" s="10" t="s">
        <v>1175</v>
      </c>
      <c r="C5132" s="10" t="s">
        <v>1169</v>
      </c>
      <c r="D5132" s="19" t="s">
        <v>10</v>
      </c>
      <c r="E5132" s="12" t="s">
        <v>11</v>
      </c>
      <c r="F5132" s="20">
        <v>0</v>
      </c>
      <c r="G5132" s="20">
        <v>0</v>
      </c>
      <c r="H5132" s="34">
        <v>27</v>
      </c>
      <c r="I5132" s="39"/>
    </row>
    <row r="5133" spans="1:9" x14ac:dyDescent="0.25">
      <c r="A5133" s="10" t="s">
        <v>127</v>
      </c>
      <c r="B5133" s="10" t="s">
        <v>1176</v>
      </c>
      <c r="C5133" s="10" t="s">
        <v>1169</v>
      </c>
      <c r="D5133" s="19" t="s">
        <v>10</v>
      </c>
      <c r="E5133" s="12" t="s">
        <v>11</v>
      </c>
      <c r="F5133" s="20">
        <v>0</v>
      </c>
      <c r="G5133" s="20">
        <v>0</v>
      </c>
      <c r="H5133" s="34">
        <v>27</v>
      </c>
      <c r="I5133" s="39"/>
    </row>
    <row r="5134" spans="1:9" x14ac:dyDescent="0.25">
      <c r="A5134" s="10" t="s">
        <v>127</v>
      </c>
      <c r="B5134" s="10" t="s">
        <v>1177</v>
      </c>
      <c r="C5134" s="10" t="s">
        <v>1169</v>
      </c>
      <c r="D5134" s="19" t="s">
        <v>10</v>
      </c>
      <c r="E5134" s="12" t="s">
        <v>11</v>
      </c>
      <c r="F5134" s="20">
        <v>0</v>
      </c>
      <c r="G5134" s="20">
        <v>0</v>
      </c>
      <c r="H5134" s="34">
        <v>6</v>
      </c>
      <c r="I5134" s="39"/>
    </row>
    <row r="5135" spans="1:9" x14ac:dyDescent="0.25">
      <c r="A5135" s="10" t="s">
        <v>127</v>
      </c>
      <c r="B5135" s="10" t="s">
        <v>1178</v>
      </c>
      <c r="C5135" s="10" t="s">
        <v>1169</v>
      </c>
      <c r="D5135" s="19" t="s">
        <v>10</v>
      </c>
      <c r="E5135" s="12" t="s">
        <v>11</v>
      </c>
      <c r="F5135" s="20">
        <v>0</v>
      </c>
      <c r="G5135" s="20">
        <v>0</v>
      </c>
      <c r="H5135" s="34">
        <v>5</v>
      </c>
      <c r="I5135" s="39"/>
    </row>
    <row r="5136" spans="1:9" ht="27" x14ac:dyDescent="0.25">
      <c r="A5136" s="10" t="s">
        <v>127</v>
      </c>
      <c r="B5136" s="10" t="s">
        <v>1179</v>
      </c>
      <c r="C5136" s="10" t="s">
        <v>1180</v>
      </c>
      <c r="D5136" s="19" t="s">
        <v>10</v>
      </c>
      <c r="E5136" s="12" t="s">
        <v>11</v>
      </c>
      <c r="F5136" s="20">
        <v>0</v>
      </c>
      <c r="G5136" s="20">
        <v>0</v>
      </c>
      <c r="H5136" s="34">
        <v>100</v>
      </c>
      <c r="I5136" s="39"/>
    </row>
    <row r="5137" spans="1:9" ht="27" x14ac:dyDescent="0.25">
      <c r="A5137" s="10" t="s">
        <v>127</v>
      </c>
      <c r="B5137" s="10" t="s">
        <v>1181</v>
      </c>
      <c r="C5137" s="10" t="s">
        <v>201</v>
      </c>
      <c r="D5137" s="19" t="s">
        <v>10</v>
      </c>
      <c r="E5137" s="12" t="s">
        <v>11</v>
      </c>
      <c r="F5137" s="20">
        <v>0</v>
      </c>
      <c r="G5137" s="20">
        <v>0</v>
      </c>
      <c r="H5137" s="34">
        <v>100</v>
      </c>
      <c r="I5137" s="39"/>
    </row>
    <row r="5138" spans="1:9" x14ac:dyDescent="0.25">
      <c r="A5138" s="10" t="s">
        <v>127</v>
      </c>
      <c r="B5138" s="10" t="s">
        <v>1182</v>
      </c>
      <c r="C5138" s="10" t="s">
        <v>74</v>
      </c>
      <c r="D5138" s="19" t="s">
        <v>10</v>
      </c>
      <c r="E5138" s="12" t="s">
        <v>11</v>
      </c>
      <c r="F5138" s="20">
        <v>0</v>
      </c>
      <c r="G5138" s="20">
        <v>0</v>
      </c>
      <c r="H5138" s="34">
        <v>15</v>
      </c>
      <c r="I5138" s="39"/>
    </row>
    <row r="5139" spans="1:9" x14ac:dyDescent="0.25">
      <c r="A5139" s="10" t="s">
        <v>127</v>
      </c>
      <c r="B5139" s="10" t="s">
        <v>1183</v>
      </c>
      <c r="C5139" s="10" t="s">
        <v>75</v>
      </c>
      <c r="D5139" s="19" t="s">
        <v>10</v>
      </c>
      <c r="E5139" s="12" t="s">
        <v>11</v>
      </c>
      <c r="F5139" s="20">
        <v>0</v>
      </c>
      <c r="G5139" s="20">
        <v>0</v>
      </c>
      <c r="H5139" s="34">
        <v>15</v>
      </c>
      <c r="I5139" s="39"/>
    </row>
    <row r="5140" spans="1:9" x14ac:dyDescent="0.25">
      <c r="A5140" s="10" t="s">
        <v>127</v>
      </c>
      <c r="B5140" s="10" t="s">
        <v>1184</v>
      </c>
      <c r="C5140" s="10" t="s">
        <v>160</v>
      </c>
      <c r="D5140" s="19" t="s">
        <v>10</v>
      </c>
      <c r="E5140" s="12" t="s">
        <v>46</v>
      </c>
      <c r="F5140" s="20">
        <v>0</v>
      </c>
      <c r="G5140" s="20">
        <v>0</v>
      </c>
      <c r="H5140" s="34">
        <v>60</v>
      </c>
      <c r="I5140" s="39"/>
    </row>
    <row r="5141" spans="1:9" x14ac:dyDescent="0.25">
      <c r="A5141" s="10" t="s">
        <v>127</v>
      </c>
      <c r="B5141" s="10" t="s">
        <v>1185</v>
      </c>
      <c r="C5141" s="10" t="s">
        <v>160</v>
      </c>
      <c r="D5141" s="19" t="s">
        <v>10</v>
      </c>
      <c r="E5141" s="12" t="s">
        <v>46</v>
      </c>
      <c r="F5141" s="20">
        <v>0</v>
      </c>
      <c r="G5141" s="20">
        <v>0</v>
      </c>
      <c r="H5141" s="34">
        <v>50</v>
      </c>
      <c r="I5141" s="39"/>
    </row>
    <row r="5142" spans="1:9" x14ac:dyDescent="0.25">
      <c r="A5142" s="10" t="s">
        <v>127</v>
      </c>
      <c r="B5142" s="10" t="s">
        <v>1186</v>
      </c>
      <c r="C5142" s="10" t="s">
        <v>160</v>
      </c>
      <c r="D5142" s="19" t="s">
        <v>10</v>
      </c>
      <c r="E5142" s="12" t="s">
        <v>46</v>
      </c>
      <c r="F5142" s="20">
        <v>0</v>
      </c>
      <c r="G5142" s="20">
        <v>0</v>
      </c>
      <c r="H5142" s="34">
        <v>20</v>
      </c>
      <c r="I5142" s="39"/>
    </row>
    <row r="5143" spans="1:9" x14ac:dyDescent="0.25">
      <c r="A5143" s="10" t="s">
        <v>127</v>
      </c>
      <c r="B5143" s="10" t="s">
        <v>1187</v>
      </c>
      <c r="C5143" s="10" t="s">
        <v>160</v>
      </c>
      <c r="D5143" s="19" t="s">
        <v>10</v>
      </c>
      <c r="E5143" s="12" t="s">
        <v>46</v>
      </c>
      <c r="F5143" s="20">
        <v>0</v>
      </c>
      <c r="G5143" s="20">
        <v>0</v>
      </c>
      <c r="H5143" s="34">
        <v>12</v>
      </c>
      <c r="I5143" s="39"/>
    </row>
    <row r="5144" spans="1:9" ht="27" x14ac:dyDescent="0.25">
      <c r="A5144" s="10" t="s">
        <v>127</v>
      </c>
      <c r="B5144" s="10" t="s">
        <v>1188</v>
      </c>
      <c r="C5144" s="10" t="s">
        <v>1033</v>
      </c>
      <c r="D5144" s="19" t="s">
        <v>10</v>
      </c>
      <c r="E5144" s="12" t="s">
        <v>11</v>
      </c>
      <c r="F5144" s="20">
        <v>0</v>
      </c>
      <c r="G5144" s="20">
        <v>0</v>
      </c>
      <c r="H5144" s="34">
        <v>160</v>
      </c>
      <c r="I5144" s="39"/>
    </row>
    <row r="5145" spans="1:9" ht="27" x14ac:dyDescent="0.25">
      <c r="A5145" s="10" t="s">
        <v>127</v>
      </c>
      <c r="B5145" s="10" t="s">
        <v>1189</v>
      </c>
      <c r="C5145" s="10" t="s">
        <v>1033</v>
      </c>
      <c r="D5145" s="10" t="s">
        <v>10</v>
      </c>
      <c r="E5145" s="10" t="s">
        <v>11</v>
      </c>
      <c r="F5145" s="10">
        <v>0</v>
      </c>
      <c r="G5145" s="10">
        <v>0</v>
      </c>
      <c r="H5145" s="10">
        <v>80</v>
      </c>
      <c r="I5145" s="39"/>
    </row>
    <row r="5146" spans="1:9" x14ac:dyDescent="0.25">
      <c r="A5146" s="10">
        <v>4261</v>
      </c>
      <c r="B5146" s="10" t="s">
        <v>2809</v>
      </c>
      <c r="C5146" s="10" t="s">
        <v>179</v>
      </c>
      <c r="D5146" s="10" t="s">
        <v>10</v>
      </c>
      <c r="E5146" s="10" t="s">
        <v>11</v>
      </c>
      <c r="F5146" s="10">
        <v>0</v>
      </c>
      <c r="G5146" s="10">
        <v>0</v>
      </c>
      <c r="H5146" s="10">
        <v>40</v>
      </c>
      <c r="I5146" s="39"/>
    </row>
    <row r="5147" spans="1:9" x14ac:dyDescent="0.25">
      <c r="A5147" s="10">
        <v>4261</v>
      </c>
      <c r="B5147" s="10" t="s">
        <v>2810</v>
      </c>
      <c r="C5147" s="10" t="s">
        <v>179</v>
      </c>
      <c r="D5147" s="10" t="s">
        <v>10</v>
      </c>
      <c r="E5147" s="10" t="s">
        <v>11</v>
      </c>
      <c r="F5147" s="10">
        <v>0</v>
      </c>
      <c r="G5147" s="10">
        <v>0</v>
      </c>
      <c r="H5147" s="10">
        <v>20</v>
      </c>
      <c r="I5147" s="39"/>
    </row>
    <row r="5148" spans="1:9" x14ac:dyDescent="0.25">
      <c r="A5148" s="10">
        <v>4261</v>
      </c>
      <c r="B5148" s="10" t="s">
        <v>2811</v>
      </c>
      <c r="C5148" s="10" t="s">
        <v>195</v>
      </c>
      <c r="D5148" s="10" t="s">
        <v>10</v>
      </c>
      <c r="E5148" s="10" t="s">
        <v>11</v>
      </c>
      <c r="F5148" s="10">
        <v>0</v>
      </c>
      <c r="G5148" s="10">
        <v>0</v>
      </c>
      <c r="H5148" s="10">
        <v>40</v>
      </c>
      <c r="I5148" s="39"/>
    </row>
    <row r="5149" spans="1:9" x14ac:dyDescent="0.25">
      <c r="A5149" s="10">
        <v>4261</v>
      </c>
      <c r="B5149" s="10" t="s">
        <v>2812</v>
      </c>
      <c r="C5149" s="10" t="s">
        <v>584</v>
      </c>
      <c r="D5149" s="10" t="s">
        <v>10</v>
      </c>
      <c r="E5149" s="10" t="s">
        <v>11</v>
      </c>
      <c r="F5149" s="10">
        <v>0</v>
      </c>
      <c r="G5149" s="10">
        <v>0</v>
      </c>
      <c r="H5149" s="10">
        <v>40</v>
      </c>
      <c r="I5149" s="39"/>
    </row>
    <row r="5150" spans="1:9" x14ac:dyDescent="0.25">
      <c r="A5150" s="10">
        <v>4261</v>
      </c>
      <c r="B5150" s="10" t="s">
        <v>2813</v>
      </c>
      <c r="C5150" s="10" t="s">
        <v>9</v>
      </c>
      <c r="D5150" s="10" t="s">
        <v>10</v>
      </c>
      <c r="E5150" s="10" t="s">
        <v>11</v>
      </c>
      <c r="F5150" s="10">
        <v>0</v>
      </c>
      <c r="G5150" s="10">
        <v>0</v>
      </c>
      <c r="H5150" s="10">
        <v>4</v>
      </c>
      <c r="I5150" s="39"/>
    </row>
    <row r="5151" spans="1:9" x14ac:dyDescent="0.25">
      <c r="A5151" s="10">
        <v>4261</v>
      </c>
      <c r="B5151" s="10" t="s">
        <v>2814</v>
      </c>
      <c r="C5151" s="10" t="s">
        <v>41</v>
      </c>
      <c r="D5151" s="10" t="s">
        <v>10</v>
      </c>
      <c r="E5151" s="10" t="s">
        <v>11</v>
      </c>
      <c r="F5151" s="10">
        <v>0</v>
      </c>
      <c r="G5151" s="10">
        <v>0</v>
      </c>
      <c r="H5151" s="10">
        <v>40</v>
      </c>
      <c r="I5151" s="39"/>
    </row>
    <row r="5152" spans="1:9" x14ac:dyDescent="0.25">
      <c r="A5152" s="10">
        <v>4261</v>
      </c>
      <c r="B5152" s="10" t="s">
        <v>2815</v>
      </c>
      <c r="C5152" s="10" t="s">
        <v>211</v>
      </c>
      <c r="D5152" s="10" t="s">
        <v>10</v>
      </c>
      <c r="E5152" s="10" t="s">
        <v>11</v>
      </c>
      <c r="F5152" s="10">
        <v>0</v>
      </c>
      <c r="G5152" s="10">
        <v>0</v>
      </c>
      <c r="H5152" s="10">
        <v>12</v>
      </c>
      <c r="I5152" s="39"/>
    </row>
    <row r="5153" spans="1:9" x14ac:dyDescent="0.25">
      <c r="A5153" s="10">
        <v>4261</v>
      </c>
      <c r="B5153" s="10" t="s">
        <v>2816</v>
      </c>
      <c r="C5153" s="10" t="s">
        <v>13</v>
      </c>
      <c r="D5153" s="10" t="s">
        <v>10</v>
      </c>
      <c r="E5153" s="10" t="s">
        <v>11</v>
      </c>
      <c r="F5153" s="10">
        <v>0</v>
      </c>
      <c r="G5153" s="10">
        <v>0</v>
      </c>
      <c r="H5153" s="10">
        <v>40</v>
      </c>
      <c r="I5153" s="39"/>
    </row>
    <row r="5154" spans="1:9" x14ac:dyDescent="0.25">
      <c r="A5154" s="10">
        <v>4261</v>
      </c>
      <c r="B5154" s="10" t="s">
        <v>2817</v>
      </c>
      <c r="C5154" s="10" t="s">
        <v>14</v>
      </c>
      <c r="D5154" s="10" t="s">
        <v>10</v>
      </c>
      <c r="E5154" s="10" t="s">
        <v>11</v>
      </c>
      <c r="F5154" s="10">
        <v>0</v>
      </c>
      <c r="G5154" s="10">
        <v>0</v>
      </c>
      <c r="H5154" s="10">
        <v>30</v>
      </c>
      <c r="I5154" s="39"/>
    </row>
    <row r="5155" spans="1:9" x14ac:dyDescent="0.25">
      <c r="A5155" s="10">
        <v>4261</v>
      </c>
      <c r="B5155" s="10" t="s">
        <v>2818</v>
      </c>
      <c r="C5155" s="10" t="s">
        <v>719</v>
      </c>
      <c r="D5155" s="10" t="s">
        <v>10</v>
      </c>
      <c r="E5155" s="10" t="s">
        <v>11</v>
      </c>
      <c r="F5155" s="10">
        <v>0</v>
      </c>
      <c r="G5155" s="10">
        <v>0</v>
      </c>
      <c r="H5155" s="10">
        <v>2</v>
      </c>
      <c r="I5155" s="39"/>
    </row>
    <row r="5156" spans="1:9" x14ac:dyDescent="0.25">
      <c r="A5156" s="10">
        <v>4261</v>
      </c>
      <c r="B5156" s="10" t="s">
        <v>2819</v>
      </c>
      <c r="C5156" s="10" t="s">
        <v>215</v>
      </c>
      <c r="D5156" s="10" t="s">
        <v>10</v>
      </c>
      <c r="E5156" s="10" t="s">
        <v>11</v>
      </c>
      <c r="F5156" s="10">
        <v>0</v>
      </c>
      <c r="G5156" s="10">
        <v>0</v>
      </c>
      <c r="H5156" s="10">
        <v>40</v>
      </c>
      <c r="I5156" s="39"/>
    </row>
    <row r="5157" spans="1:9" x14ac:dyDescent="0.25">
      <c r="A5157" s="10">
        <v>4261</v>
      </c>
      <c r="B5157" s="10" t="s">
        <v>2820</v>
      </c>
      <c r="C5157" s="10" t="s">
        <v>720</v>
      </c>
      <c r="D5157" s="10" t="s">
        <v>10</v>
      </c>
      <c r="E5157" s="10" t="s">
        <v>11</v>
      </c>
      <c r="F5157" s="10">
        <v>0</v>
      </c>
      <c r="G5157" s="10">
        <v>0</v>
      </c>
      <c r="H5157" s="10">
        <v>120</v>
      </c>
      <c r="I5157" s="39"/>
    </row>
    <row r="5158" spans="1:9" x14ac:dyDescent="0.25">
      <c r="A5158" s="10">
        <v>4261</v>
      </c>
      <c r="B5158" s="10" t="s">
        <v>2821</v>
      </c>
      <c r="C5158" s="10" t="s">
        <v>726</v>
      </c>
      <c r="D5158" s="10" t="s">
        <v>10</v>
      </c>
      <c r="E5158" s="10" t="s">
        <v>11</v>
      </c>
      <c r="F5158" s="10">
        <v>0</v>
      </c>
      <c r="G5158" s="10">
        <v>0</v>
      </c>
      <c r="H5158" s="10">
        <v>20</v>
      </c>
      <c r="I5158" s="39"/>
    </row>
    <row r="5159" spans="1:9" ht="27" x14ac:dyDescent="0.25">
      <c r="A5159" s="10">
        <v>4261</v>
      </c>
      <c r="B5159" s="10" t="s">
        <v>2822</v>
      </c>
      <c r="C5159" s="10" t="s">
        <v>217</v>
      </c>
      <c r="D5159" s="10" t="s">
        <v>10</v>
      </c>
      <c r="E5159" s="10" t="s">
        <v>11</v>
      </c>
      <c r="F5159" s="10">
        <v>0</v>
      </c>
      <c r="G5159" s="10">
        <v>0</v>
      </c>
      <c r="H5159" s="10">
        <v>20</v>
      </c>
      <c r="I5159" s="39"/>
    </row>
    <row r="5160" spans="1:9" x14ac:dyDescent="0.25">
      <c r="A5160" s="10">
        <v>4261</v>
      </c>
      <c r="B5160" s="10" t="s">
        <v>2823</v>
      </c>
      <c r="C5160" s="10" t="s">
        <v>108</v>
      </c>
      <c r="D5160" s="10" t="s">
        <v>10</v>
      </c>
      <c r="E5160" s="10" t="s">
        <v>11</v>
      </c>
      <c r="F5160" s="10">
        <v>0</v>
      </c>
      <c r="G5160" s="10">
        <v>0</v>
      </c>
      <c r="H5160" s="10">
        <v>20</v>
      </c>
      <c r="I5160" s="39"/>
    </row>
    <row r="5161" spans="1:9" x14ac:dyDescent="0.25">
      <c r="A5161" s="10">
        <v>4261</v>
      </c>
      <c r="B5161" s="10" t="s">
        <v>2824</v>
      </c>
      <c r="C5161" s="10" t="s">
        <v>108</v>
      </c>
      <c r="D5161" s="10" t="s">
        <v>10</v>
      </c>
      <c r="E5161" s="10" t="s">
        <v>11</v>
      </c>
      <c r="F5161" s="10">
        <v>0</v>
      </c>
      <c r="G5161" s="10">
        <v>0</v>
      </c>
      <c r="H5161" s="10">
        <v>20</v>
      </c>
      <c r="I5161" s="39"/>
    </row>
    <row r="5162" spans="1:9" ht="27" x14ac:dyDescent="0.25">
      <c r="A5162" s="10">
        <v>4261</v>
      </c>
      <c r="B5162" s="10" t="s">
        <v>2825</v>
      </c>
      <c r="C5162" s="10" t="s">
        <v>17</v>
      </c>
      <c r="D5162" s="10" t="s">
        <v>10</v>
      </c>
      <c r="E5162" s="10" t="s">
        <v>11</v>
      </c>
      <c r="F5162" s="10">
        <v>0</v>
      </c>
      <c r="G5162" s="10">
        <v>0</v>
      </c>
      <c r="H5162" s="10">
        <v>400</v>
      </c>
      <c r="I5162" s="39"/>
    </row>
    <row r="5163" spans="1:9" ht="27" x14ac:dyDescent="0.25">
      <c r="A5163" s="10">
        <v>4261</v>
      </c>
      <c r="B5163" s="10" t="s">
        <v>2826</v>
      </c>
      <c r="C5163" s="10" t="s">
        <v>18</v>
      </c>
      <c r="D5163" s="10" t="s">
        <v>10</v>
      </c>
      <c r="E5163" s="10" t="s">
        <v>11</v>
      </c>
      <c r="F5163" s="10">
        <v>0</v>
      </c>
      <c r="G5163" s="10">
        <v>0</v>
      </c>
      <c r="H5163" s="10">
        <v>60</v>
      </c>
      <c r="I5163" s="39"/>
    </row>
    <row r="5164" spans="1:9" x14ac:dyDescent="0.25">
      <c r="A5164" s="10">
        <v>4261</v>
      </c>
      <c r="B5164" s="10" t="s">
        <v>2827</v>
      </c>
      <c r="C5164" s="10" t="s">
        <v>19</v>
      </c>
      <c r="D5164" s="10" t="s">
        <v>10</v>
      </c>
      <c r="E5164" s="10" t="s">
        <v>11</v>
      </c>
      <c r="F5164" s="10">
        <v>0</v>
      </c>
      <c r="G5164" s="10">
        <v>0</v>
      </c>
      <c r="H5164" s="10">
        <v>60</v>
      </c>
      <c r="I5164" s="39"/>
    </row>
    <row r="5165" spans="1:9" x14ac:dyDescent="0.25">
      <c r="A5165" s="10">
        <v>4261</v>
      </c>
      <c r="B5165" s="10" t="s">
        <v>2828</v>
      </c>
      <c r="C5165" s="10" t="s">
        <v>20</v>
      </c>
      <c r="D5165" s="10" t="s">
        <v>10</v>
      </c>
      <c r="E5165" s="10" t="s">
        <v>11</v>
      </c>
      <c r="F5165" s="10">
        <v>0</v>
      </c>
      <c r="G5165" s="10">
        <v>0</v>
      </c>
      <c r="H5165" s="10">
        <v>80</v>
      </c>
      <c r="I5165" s="39"/>
    </row>
    <row r="5166" spans="1:9" x14ac:dyDescent="0.25">
      <c r="A5166" s="10">
        <v>4261</v>
      </c>
      <c r="B5166" s="10" t="s">
        <v>2829</v>
      </c>
      <c r="C5166" s="10" t="s">
        <v>724</v>
      </c>
      <c r="D5166" s="10" t="s">
        <v>10</v>
      </c>
      <c r="E5166" s="10" t="s">
        <v>11</v>
      </c>
      <c r="F5166" s="10">
        <v>0</v>
      </c>
      <c r="G5166" s="10">
        <v>0</v>
      </c>
      <c r="H5166" s="10">
        <v>20</v>
      </c>
      <c r="I5166" s="39"/>
    </row>
    <row r="5167" spans="1:9" x14ac:dyDescent="0.25">
      <c r="A5167" s="10">
        <v>4261</v>
      </c>
      <c r="B5167" s="10" t="s">
        <v>2830</v>
      </c>
      <c r="C5167" s="10" t="s">
        <v>21</v>
      </c>
      <c r="D5167" s="10" t="s">
        <v>10</v>
      </c>
      <c r="E5167" s="10" t="s">
        <v>11</v>
      </c>
      <c r="F5167" s="10">
        <v>0</v>
      </c>
      <c r="G5167" s="10">
        <v>0</v>
      </c>
      <c r="H5167" s="10">
        <v>20</v>
      </c>
      <c r="I5167" s="39"/>
    </row>
    <row r="5168" spans="1:9" x14ac:dyDescent="0.25">
      <c r="A5168" s="10">
        <v>4261</v>
      </c>
      <c r="B5168" s="10" t="s">
        <v>2831</v>
      </c>
      <c r="C5168" s="10" t="s">
        <v>198</v>
      </c>
      <c r="D5168" s="10" t="s">
        <v>10</v>
      </c>
      <c r="E5168" s="10" t="s">
        <v>11</v>
      </c>
      <c r="F5168" s="10">
        <v>0</v>
      </c>
      <c r="G5168" s="10">
        <v>0</v>
      </c>
      <c r="H5168" s="10">
        <v>12</v>
      </c>
      <c r="I5168" s="39"/>
    </row>
    <row r="5169" spans="1:9" x14ac:dyDescent="0.25">
      <c r="A5169" s="10">
        <v>4261</v>
      </c>
      <c r="B5169" s="10" t="s">
        <v>2832</v>
      </c>
      <c r="C5169" s="10" t="s">
        <v>199</v>
      </c>
      <c r="D5169" s="10" t="s">
        <v>10</v>
      </c>
      <c r="E5169" s="10" t="s">
        <v>11</v>
      </c>
      <c r="F5169" s="10">
        <v>0</v>
      </c>
      <c r="G5169" s="10">
        <v>0</v>
      </c>
      <c r="H5169" s="10">
        <v>1600</v>
      </c>
      <c r="I5169" s="39"/>
    </row>
    <row r="5170" spans="1:9" x14ac:dyDescent="0.25">
      <c r="A5170" s="10">
        <v>4261</v>
      </c>
      <c r="B5170" s="10" t="s">
        <v>2833</v>
      </c>
      <c r="C5170" s="10" t="s">
        <v>1273</v>
      </c>
      <c r="D5170" s="10" t="s">
        <v>10</v>
      </c>
      <c r="E5170" s="10" t="s">
        <v>11</v>
      </c>
      <c r="F5170" s="10">
        <v>0</v>
      </c>
      <c r="G5170" s="10">
        <v>0</v>
      </c>
      <c r="H5170" s="10">
        <v>40</v>
      </c>
      <c r="I5170" s="39"/>
    </row>
    <row r="5171" spans="1:9" ht="27" x14ac:dyDescent="0.25">
      <c r="A5171" s="10">
        <v>4261</v>
      </c>
      <c r="B5171" s="10" t="s">
        <v>2834</v>
      </c>
      <c r="C5171" s="10" t="s">
        <v>723</v>
      </c>
      <c r="D5171" s="10" t="s">
        <v>10</v>
      </c>
      <c r="E5171" s="10" t="s">
        <v>11</v>
      </c>
      <c r="F5171" s="10">
        <v>0</v>
      </c>
      <c r="G5171" s="10">
        <v>0</v>
      </c>
      <c r="H5171" s="10">
        <v>60</v>
      </c>
      <c r="I5171" s="39"/>
    </row>
    <row r="5172" spans="1:9" x14ac:dyDescent="0.25">
      <c r="A5172" s="10">
        <v>4261</v>
      </c>
      <c r="B5172" s="10" t="s">
        <v>2835</v>
      </c>
      <c r="C5172" s="10" t="s">
        <v>172</v>
      </c>
      <c r="D5172" s="10" t="s">
        <v>10</v>
      </c>
      <c r="E5172" s="10" t="s">
        <v>11</v>
      </c>
      <c r="F5172" s="10">
        <v>0</v>
      </c>
      <c r="G5172" s="10">
        <v>0</v>
      </c>
      <c r="H5172" s="10">
        <v>40</v>
      </c>
      <c r="I5172" s="39"/>
    </row>
    <row r="5173" spans="1:9" x14ac:dyDescent="0.25">
      <c r="A5173" s="10">
        <v>4261</v>
      </c>
      <c r="B5173" s="10" t="s">
        <v>2836</v>
      </c>
      <c r="C5173" s="10" t="s">
        <v>173</v>
      </c>
      <c r="D5173" s="10" t="s">
        <v>10</v>
      </c>
      <c r="E5173" s="10" t="s">
        <v>11</v>
      </c>
      <c r="F5173" s="10">
        <v>0</v>
      </c>
      <c r="G5173" s="10">
        <v>0</v>
      </c>
      <c r="H5173" s="10">
        <v>20</v>
      </c>
      <c r="I5173" s="39"/>
    </row>
    <row r="5174" spans="1:9" x14ac:dyDescent="0.25">
      <c r="A5174" s="10">
        <v>4261</v>
      </c>
      <c r="B5174" s="10" t="s">
        <v>2837</v>
      </c>
      <c r="C5174" s="10" t="s">
        <v>174</v>
      </c>
      <c r="D5174" s="10" t="s">
        <v>10</v>
      </c>
      <c r="E5174" s="10" t="s">
        <v>11</v>
      </c>
      <c r="F5174" s="10">
        <v>0</v>
      </c>
      <c r="G5174" s="10">
        <v>0</v>
      </c>
      <c r="H5174" s="10">
        <v>20</v>
      </c>
      <c r="I5174" s="39"/>
    </row>
    <row r="5175" spans="1:9" x14ac:dyDescent="0.25">
      <c r="A5175" s="10">
        <v>4261</v>
      </c>
      <c r="B5175" s="10" t="s">
        <v>2838</v>
      </c>
      <c r="C5175" s="10" t="s">
        <v>220</v>
      </c>
      <c r="D5175" s="10" t="s">
        <v>10</v>
      </c>
      <c r="E5175" s="10" t="s">
        <v>11</v>
      </c>
      <c r="F5175" s="10">
        <v>0</v>
      </c>
      <c r="G5175" s="10">
        <v>0</v>
      </c>
      <c r="H5175" s="10">
        <v>10</v>
      </c>
      <c r="I5175" s="39"/>
    </row>
    <row r="5176" spans="1:9" x14ac:dyDescent="0.25">
      <c r="A5176" s="10">
        <v>4261</v>
      </c>
      <c r="B5176" s="10" t="s">
        <v>2839</v>
      </c>
      <c r="C5176" s="10" t="s">
        <v>220</v>
      </c>
      <c r="D5176" s="10" t="s">
        <v>10</v>
      </c>
      <c r="E5176" s="10" t="s">
        <v>11</v>
      </c>
      <c r="F5176" s="10">
        <v>0</v>
      </c>
      <c r="G5176" s="10">
        <v>0</v>
      </c>
      <c r="H5176" s="10">
        <v>5</v>
      </c>
      <c r="I5176" s="39"/>
    </row>
    <row r="5177" spans="1:9" x14ac:dyDescent="0.25">
      <c r="A5177" s="10">
        <v>4261</v>
      </c>
      <c r="B5177" s="10" t="s">
        <v>2840</v>
      </c>
      <c r="C5177" s="10" t="s">
        <v>585</v>
      </c>
      <c r="D5177" s="10" t="s">
        <v>10</v>
      </c>
      <c r="E5177" s="10" t="s">
        <v>11</v>
      </c>
      <c r="F5177" s="10">
        <v>0</v>
      </c>
      <c r="G5177" s="10">
        <v>0</v>
      </c>
      <c r="H5177" s="10">
        <v>20</v>
      </c>
      <c r="I5177" s="39"/>
    </row>
    <row r="5178" spans="1:9" x14ac:dyDescent="0.25">
      <c r="A5178" s="10">
        <v>4261</v>
      </c>
      <c r="B5178" s="10" t="s">
        <v>2841</v>
      </c>
      <c r="C5178" s="10" t="s">
        <v>176</v>
      </c>
      <c r="D5178" s="10" t="s">
        <v>10</v>
      </c>
      <c r="E5178" s="10" t="s">
        <v>11</v>
      </c>
      <c r="F5178" s="10">
        <v>0</v>
      </c>
      <c r="G5178" s="10">
        <v>0</v>
      </c>
      <c r="H5178" s="10">
        <v>20</v>
      </c>
      <c r="I5178" s="39"/>
    </row>
    <row r="5179" spans="1:9" x14ac:dyDescent="0.25">
      <c r="A5179" s="10">
        <v>4261</v>
      </c>
      <c r="B5179" s="10" t="s">
        <v>2842</v>
      </c>
      <c r="C5179" s="10" t="s">
        <v>221</v>
      </c>
      <c r="D5179" s="10" t="s">
        <v>10</v>
      </c>
      <c r="E5179" s="10" t="s">
        <v>11</v>
      </c>
      <c r="F5179" s="10">
        <v>0</v>
      </c>
      <c r="G5179" s="10">
        <v>0</v>
      </c>
      <c r="H5179" s="10">
        <v>40</v>
      </c>
      <c r="I5179" s="39"/>
    </row>
    <row r="5180" spans="1:9" x14ac:dyDescent="0.25">
      <c r="A5180" s="10">
        <v>4261</v>
      </c>
      <c r="B5180" s="10" t="s">
        <v>2843</v>
      </c>
      <c r="C5180" s="10" t="s">
        <v>222</v>
      </c>
      <c r="D5180" s="10" t="s">
        <v>10</v>
      </c>
      <c r="E5180" s="10" t="s">
        <v>11</v>
      </c>
      <c r="F5180" s="10">
        <v>0</v>
      </c>
      <c r="G5180" s="10">
        <v>0</v>
      </c>
      <c r="H5180" s="10">
        <v>40</v>
      </c>
      <c r="I5180" s="39"/>
    </row>
    <row r="5181" spans="1:9" x14ac:dyDescent="0.25">
      <c r="A5181" s="10">
        <v>4261</v>
      </c>
      <c r="B5181" s="10" t="s">
        <v>2844</v>
      </c>
      <c r="C5181" s="10" t="s">
        <v>222</v>
      </c>
      <c r="D5181" s="10" t="s">
        <v>10</v>
      </c>
      <c r="E5181" s="10" t="s">
        <v>11</v>
      </c>
      <c r="F5181" s="10">
        <v>0</v>
      </c>
      <c r="G5181" s="10">
        <v>0</v>
      </c>
      <c r="H5181" s="10">
        <v>40</v>
      </c>
      <c r="I5181" s="39"/>
    </row>
    <row r="5182" spans="1:9" x14ac:dyDescent="0.25">
      <c r="A5182" s="10">
        <v>4261</v>
      </c>
      <c r="B5182" s="10" t="s">
        <v>2845</v>
      </c>
      <c r="C5182" s="10" t="s">
        <v>223</v>
      </c>
      <c r="D5182" s="10" t="s">
        <v>10</v>
      </c>
      <c r="E5182" s="10" t="s">
        <v>11</v>
      </c>
      <c r="F5182" s="10">
        <v>0</v>
      </c>
      <c r="G5182" s="10">
        <v>0</v>
      </c>
      <c r="H5182" s="10">
        <v>40</v>
      </c>
      <c r="I5182" s="39"/>
    </row>
    <row r="5183" spans="1:9" x14ac:dyDescent="0.25">
      <c r="A5183" s="10">
        <v>4261</v>
      </c>
      <c r="B5183" s="10" t="s">
        <v>2846</v>
      </c>
      <c r="C5183" s="10" t="s">
        <v>223</v>
      </c>
      <c r="D5183" s="10" t="s">
        <v>10</v>
      </c>
      <c r="E5183" s="10" t="s">
        <v>11</v>
      </c>
      <c r="F5183" s="10">
        <v>0</v>
      </c>
      <c r="G5183" s="10">
        <v>0</v>
      </c>
      <c r="H5183" s="10">
        <v>40</v>
      </c>
      <c r="I5183" s="39"/>
    </row>
    <row r="5184" spans="1:9" ht="27" x14ac:dyDescent="0.25">
      <c r="A5184" s="10" t="s">
        <v>127</v>
      </c>
      <c r="B5184" s="10" t="s">
        <v>1190</v>
      </c>
      <c r="C5184" s="10" t="s">
        <v>1033</v>
      </c>
      <c r="D5184" s="10" t="s">
        <v>10</v>
      </c>
      <c r="E5184" s="10" t="s">
        <v>11</v>
      </c>
      <c r="F5184" s="10">
        <v>0</v>
      </c>
      <c r="G5184" s="10">
        <v>0</v>
      </c>
      <c r="H5184" s="10">
        <v>200</v>
      </c>
      <c r="I5184" s="39"/>
    </row>
    <row r="5185" spans="1:9" ht="27" x14ac:dyDescent="0.25">
      <c r="A5185" s="10" t="s">
        <v>127</v>
      </c>
      <c r="B5185" s="10" t="s">
        <v>1191</v>
      </c>
      <c r="C5185" s="10" t="s">
        <v>1033</v>
      </c>
      <c r="D5185" s="10" t="s">
        <v>10</v>
      </c>
      <c r="E5185" s="10" t="s">
        <v>11</v>
      </c>
      <c r="F5185" s="10">
        <v>0</v>
      </c>
      <c r="G5185" s="10">
        <v>0</v>
      </c>
      <c r="H5185" s="10">
        <v>160</v>
      </c>
      <c r="I5185" s="39"/>
    </row>
    <row r="5186" spans="1:9" x14ac:dyDescent="0.25">
      <c r="A5186" s="10" t="s">
        <v>127</v>
      </c>
      <c r="B5186" s="10" t="s">
        <v>1192</v>
      </c>
      <c r="C5186" s="10" t="s">
        <v>261</v>
      </c>
      <c r="D5186" s="10" t="s">
        <v>10</v>
      </c>
      <c r="E5186" s="10" t="s">
        <v>11</v>
      </c>
      <c r="F5186" s="10">
        <v>0</v>
      </c>
      <c r="G5186" s="10">
        <v>0</v>
      </c>
      <c r="H5186" s="10">
        <v>1000</v>
      </c>
      <c r="I5186" s="39"/>
    </row>
    <row r="5187" spans="1:9" x14ac:dyDescent="0.25">
      <c r="A5187" s="10" t="s">
        <v>127</v>
      </c>
      <c r="B5187" s="10" t="s">
        <v>1193</v>
      </c>
      <c r="C5187" s="10" t="s">
        <v>261</v>
      </c>
      <c r="D5187" s="10" t="s">
        <v>10</v>
      </c>
      <c r="E5187" s="10" t="s">
        <v>11</v>
      </c>
      <c r="F5187" s="10">
        <v>0</v>
      </c>
      <c r="G5187" s="10">
        <v>0</v>
      </c>
      <c r="H5187" s="10">
        <v>40</v>
      </c>
      <c r="I5187" s="39"/>
    </row>
    <row r="5188" spans="1:9" ht="27" x14ac:dyDescent="0.25">
      <c r="A5188" s="10" t="s">
        <v>127</v>
      </c>
      <c r="B5188" s="10" t="s">
        <v>1194</v>
      </c>
      <c r="C5188" s="10" t="s">
        <v>95</v>
      </c>
      <c r="D5188" s="10" t="s">
        <v>10</v>
      </c>
      <c r="E5188" s="10" t="s">
        <v>11</v>
      </c>
      <c r="F5188" s="10">
        <v>0</v>
      </c>
      <c r="G5188" s="10">
        <v>0</v>
      </c>
      <c r="H5188" s="10">
        <v>20</v>
      </c>
      <c r="I5188" s="39"/>
    </row>
    <row r="5189" spans="1:9" ht="27" x14ac:dyDescent="0.25">
      <c r="A5189" s="10" t="s">
        <v>127</v>
      </c>
      <c r="B5189" s="10" t="s">
        <v>1195</v>
      </c>
      <c r="C5189" s="10" t="s">
        <v>95</v>
      </c>
      <c r="D5189" s="10" t="s">
        <v>10</v>
      </c>
      <c r="E5189" s="10" t="s">
        <v>11</v>
      </c>
      <c r="F5189" s="10">
        <v>0</v>
      </c>
      <c r="G5189" s="10">
        <v>0</v>
      </c>
      <c r="H5189" s="10">
        <v>10</v>
      </c>
      <c r="I5189" s="39"/>
    </row>
    <row r="5190" spans="1:9" ht="27" x14ac:dyDescent="0.25">
      <c r="A5190" s="10" t="s">
        <v>127</v>
      </c>
      <c r="B5190" s="10" t="s">
        <v>1196</v>
      </c>
      <c r="C5190" s="10" t="s">
        <v>95</v>
      </c>
      <c r="D5190" s="19" t="s">
        <v>10</v>
      </c>
      <c r="E5190" s="12" t="s">
        <v>11</v>
      </c>
      <c r="F5190" s="20">
        <v>0</v>
      </c>
      <c r="G5190" s="20">
        <v>0</v>
      </c>
      <c r="H5190" s="34">
        <v>16</v>
      </c>
      <c r="I5190" s="39"/>
    </row>
    <row r="5191" spans="1:9" ht="27" x14ac:dyDescent="0.25">
      <c r="A5191" s="10" t="s">
        <v>127</v>
      </c>
      <c r="B5191" s="10" t="s">
        <v>1197</v>
      </c>
      <c r="C5191" s="10" t="s">
        <v>95</v>
      </c>
      <c r="D5191" s="19" t="s">
        <v>10</v>
      </c>
      <c r="E5191" s="12" t="s">
        <v>11</v>
      </c>
      <c r="F5191" s="20">
        <v>0</v>
      </c>
      <c r="G5191" s="20">
        <v>0</v>
      </c>
      <c r="H5191" s="34">
        <v>20</v>
      </c>
      <c r="I5191" s="39"/>
    </row>
    <row r="5192" spans="1:9" x14ac:dyDescent="0.25">
      <c r="A5192" s="10" t="s">
        <v>127</v>
      </c>
      <c r="B5192" s="10" t="s">
        <v>1198</v>
      </c>
      <c r="C5192" s="10" t="s">
        <v>225</v>
      </c>
      <c r="D5192" s="19" t="s">
        <v>10</v>
      </c>
      <c r="E5192" s="12" t="s">
        <v>11</v>
      </c>
      <c r="F5192" s="20">
        <v>0</v>
      </c>
      <c r="G5192" s="20">
        <v>0</v>
      </c>
      <c r="H5192" s="34">
        <v>12</v>
      </c>
      <c r="I5192" s="39"/>
    </row>
    <row r="5193" spans="1:9" ht="27" x14ac:dyDescent="0.25">
      <c r="A5193" s="10" t="s">
        <v>127</v>
      </c>
      <c r="B5193" s="10" t="s">
        <v>1199</v>
      </c>
      <c r="C5193" s="10" t="s">
        <v>1054</v>
      </c>
      <c r="D5193" s="19" t="s">
        <v>10</v>
      </c>
      <c r="E5193" s="12" t="s">
        <v>11</v>
      </c>
      <c r="F5193" s="20">
        <v>0</v>
      </c>
      <c r="G5193" s="20">
        <v>0</v>
      </c>
      <c r="H5193" s="34">
        <v>12</v>
      </c>
      <c r="I5193" s="39"/>
    </row>
    <row r="5194" spans="1:9" x14ac:dyDescent="0.25">
      <c r="A5194" s="10" t="s">
        <v>127</v>
      </c>
      <c r="B5194" s="10" t="s">
        <v>1200</v>
      </c>
      <c r="C5194" s="10" t="s">
        <v>1056</v>
      </c>
      <c r="D5194" s="19" t="s">
        <v>10</v>
      </c>
      <c r="E5194" s="12" t="s">
        <v>11</v>
      </c>
      <c r="F5194" s="20">
        <v>0</v>
      </c>
      <c r="G5194" s="20">
        <v>0</v>
      </c>
      <c r="H5194" s="34">
        <v>10</v>
      </c>
      <c r="I5194" s="39"/>
    </row>
    <row r="5195" spans="1:9" x14ac:dyDescent="0.25">
      <c r="A5195" s="10" t="s">
        <v>127</v>
      </c>
      <c r="B5195" s="10" t="s">
        <v>1201</v>
      </c>
      <c r="C5195" s="10" t="s">
        <v>1056</v>
      </c>
      <c r="D5195" s="19" t="s">
        <v>10</v>
      </c>
      <c r="E5195" s="12" t="s">
        <v>11</v>
      </c>
      <c r="F5195" s="20">
        <v>0</v>
      </c>
      <c r="G5195" s="20">
        <v>0</v>
      </c>
      <c r="H5195" s="34">
        <v>4</v>
      </c>
      <c r="I5195" s="39"/>
    </row>
    <row r="5196" spans="1:9" x14ac:dyDescent="0.25">
      <c r="A5196" s="10" t="s">
        <v>127</v>
      </c>
      <c r="B5196" s="10" t="s">
        <v>1202</v>
      </c>
      <c r="C5196" s="10" t="s">
        <v>238</v>
      </c>
      <c r="D5196" s="19" t="s">
        <v>10</v>
      </c>
      <c r="E5196" s="12" t="s">
        <v>11</v>
      </c>
      <c r="F5196" s="20">
        <v>0</v>
      </c>
      <c r="G5196" s="20">
        <v>0</v>
      </c>
      <c r="H5196" s="34">
        <v>40</v>
      </c>
      <c r="I5196" s="39"/>
    </row>
    <row r="5197" spans="1:9" x14ac:dyDescent="0.25">
      <c r="A5197" s="10" t="s">
        <v>127</v>
      </c>
      <c r="B5197" s="10" t="s">
        <v>1203</v>
      </c>
      <c r="C5197" s="10" t="s">
        <v>238</v>
      </c>
      <c r="D5197" s="19" t="s">
        <v>10</v>
      </c>
      <c r="E5197" s="12" t="s">
        <v>11</v>
      </c>
      <c r="F5197" s="20">
        <v>0</v>
      </c>
      <c r="G5197" s="20">
        <v>0</v>
      </c>
      <c r="H5197" s="34">
        <v>20</v>
      </c>
      <c r="I5197" s="39"/>
    </row>
    <row r="5198" spans="1:9" x14ac:dyDescent="0.25">
      <c r="A5198" s="10" t="s">
        <v>127</v>
      </c>
      <c r="B5198" s="10" t="s">
        <v>1204</v>
      </c>
      <c r="C5198" s="10" t="s">
        <v>26</v>
      </c>
      <c r="D5198" s="19" t="s">
        <v>10</v>
      </c>
      <c r="E5198" s="12" t="s">
        <v>11</v>
      </c>
      <c r="F5198" s="20">
        <v>0</v>
      </c>
      <c r="G5198" s="20">
        <v>0</v>
      </c>
      <c r="H5198" s="34">
        <v>40</v>
      </c>
      <c r="I5198" s="39"/>
    </row>
    <row r="5199" spans="1:9" x14ac:dyDescent="0.25">
      <c r="A5199" s="10" t="s">
        <v>127</v>
      </c>
      <c r="B5199" s="10" t="s">
        <v>1205</v>
      </c>
      <c r="C5199" s="10" t="s">
        <v>26</v>
      </c>
      <c r="D5199" s="19" t="s">
        <v>10</v>
      </c>
      <c r="E5199" s="12" t="s">
        <v>11</v>
      </c>
      <c r="F5199" s="20">
        <v>0</v>
      </c>
      <c r="G5199" s="20">
        <v>0</v>
      </c>
      <c r="H5199" s="34">
        <v>20</v>
      </c>
      <c r="I5199" s="39"/>
    </row>
    <row r="5200" spans="1:9" x14ac:dyDescent="0.25">
      <c r="A5200" s="10" t="s">
        <v>127</v>
      </c>
      <c r="B5200" s="10" t="s">
        <v>1206</v>
      </c>
      <c r="C5200" s="10" t="s">
        <v>122</v>
      </c>
      <c r="D5200" s="19" t="s">
        <v>10</v>
      </c>
      <c r="E5200" s="12" t="s">
        <v>11</v>
      </c>
      <c r="F5200" s="20">
        <v>0</v>
      </c>
      <c r="G5200" s="20">
        <v>0</v>
      </c>
      <c r="H5200" s="34">
        <v>500</v>
      </c>
      <c r="I5200" s="39"/>
    </row>
    <row r="5201" spans="1:9" x14ac:dyDescent="0.25">
      <c r="A5201" s="10" t="s">
        <v>127</v>
      </c>
      <c r="B5201" s="10" t="s">
        <v>1207</v>
      </c>
      <c r="C5201" s="10" t="s">
        <v>122</v>
      </c>
      <c r="D5201" s="19" t="s">
        <v>10</v>
      </c>
      <c r="E5201" s="12" t="s">
        <v>11</v>
      </c>
      <c r="F5201" s="20">
        <v>0</v>
      </c>
      <c r="G5201" s="20">
        <v>0</v>
      </c>
      <c r="H5201" s="34">
        <v>40</v>
      </c>
      <c r="I5201" s="39"/>
    </row>
    <row r="5202" spans="1:9" x14ac:dyDescent="0.25">
      <c r="A5202" s="10" t="s">
        <v>127</v>
      </c>
      <c r="B5202" s="10" t="s">
        <v>1208</v>
      </c>
      <c r="C5202" s="10" t="s">
        <v>226</v>
      </c>
      <c r="D5202" s="19" t="s">
        <v>10</v>
      </c>
      <c r="E5202" s="12" t="s">
        <v>56</v>
      </c>
      <c r="F5202" s="20">
        <v>0</v>
      </c>
      <c r="G5202" s="20">
        <v>0</v>
      </c>
      <c r="H5202" s="34">
        <v>20</v>
      </c>
      <c r="I5202" s="39"/>
    </row>
    <row r="5203" spans="1:9" x14ac:dyDescent="0.25">
      <c r="A5203" s="10" t="s">
        <v>127</v>
      </c>
      <c r="B5203" s="10" t="s">
        <v>1209</v>
      </c>
      <c r="C5203" s="10" t="s">
        <v>586</v>
      </c>
      <c r="D5203" s="19" t="s">
        <v>10</v>
      </c>
      <c r="E5203" s="12" t="s">
        <v>11</v>
      </c>
      <c r="F5203" s="20">
        <v>0</v>
      </c>
      <c r="G5203" s="20">
        <v>0</v>
      </c>
      <c r="H5203" s="34">
        <v>200</v>
      </c>
      <c r="I5203" s="39"/>
    </row>
    <row r="5204" spans="1:9" x14ac:dyDescent="0.25">
      <c r="A5204" s="10" t="s">
        <v>127</v>
      </c>
      <c r="B5204" s="10" t="s">
        <v>1210</v>
      </c>
      <c r="C5204" s="10" t="s">
        <v>124</v>
      </c>
      <c r="D5204" s="19" t="s">
        <v>10</v>
      </c>
      <c r="E5204" s="12" t="s">
        <v>24</v>
      </c>
      <c r="F5204" s="20">
        <v>0</v>
      </c>
      <c r="G5204" s="20">
        <v>0</v>
      </c>
      <c r="H5204" s="34">
        <v>20</v>
      </c>
      <c r="I5204" s="39"/>
    </row>
    <row r="5205" spans="1:9" x14ac:dyDescent="0.25">
      <c r="A5205" s="10" t="s">
        <v>127</v>
      </c>
      <c r="B5205" s="10" t="s">
        <v>1211</v>
      </c>
      <c r="C5205" s="10" t="s">
        <v>124</v>
      </c>
      <c r="D5205" s="19" t="s">
        <v>10</v>
      </c>
      <c r="E5205" s="12" t="s">
        <v>24</v>
      </c>
      <c r="F5205" s="20">
        <v>0</v>
      </c>
      <c r="G5205" s="20">
        <v>0</v>
      </c>
      <c r="H5205" s="34">
        <v>160</v>
      </c>
      <c r="I5205" s="39"/>
    </row>
    <row r="5206" spans="1:9" ht="27" x14ac:dyDescent="0.25">
      <c r="A5206" s="10" t="s">
        <v>127</v>
      </c>
      <c r="B5206" s="10" t="s">
        <v>1212</v>
      </c>
      <c r="C5206" s="10" t="s">
        <v>587</v>
      </c>
      <c r="D5206" s="19" t="s">
        <v>10</v>
      </c>
      <c r="E5206" s="12" t="s">
        <v>2721</v>
      </c>
      <c r="F5206" s="20">
        <v>0</v>
      </c>
      <c r="G5206" s="20">
        <v>0</v>
      </c>
      <c r="H5206" s="34">
        <v>60</v>
      </c>
      <c r="I5206" s="39"/>
    </row>
    <row r="5207" spans="1:9" x14ac:dyDescent="0.25">
      <c r="A5207" s="10" t="s">
        <v>127</v>
      </c>
      <c r="B5207" s="10" t="s">
        <v>1213</v>
      </c>
      <c r="C5207" s="10" t="s">
        <v>27</v>
      </c>
      <c r="D5207" s="19" t="s">
        <v>10</v>
      </c>
      <c r="E5207" s="12" t="s">
        <v>24</v>
      </c>
      <c r="F5207" s="20">
        <v>0</v>
      </c>
      <c r="G5207" s="20">
        <v>0</v>
      </c>
      <c r="H5207" s="34">
        <v>250</v>
      </c>
      <c r="I5207" s="39"/>
    </row>
    <row r="5208" spans="1:9" x14ac:dyDescent="0.25">
      <c r="A5208" s="10" t="s">
        <v>127</v>
      </c>
      <c r="B5208" s="10" t="s">
        <v>1214</v>
      </c>
      <c r="C5208" s="10" t="s">
        <v>237</v>
      </c>
      <c r="D5208" s="19" t="s">
        <v>10</v>
      </c>
      <c r="E5208" s="12" t="s">
        <v>2721</v>
      </c>
      <c r="F5208" s="20">
        <v>0</v>
      </c>
      <c r="G5208" s="20">
        <v>0</v>
      </c>
      <c r="H5208" s="34">
        <v>60</v>
      </c>
      <c r="I5208" s="39"/>
    </row>
    <row r="5209" spans="1:9" ht="40.5" x14ac:dyDescent="0.25">
      <c r="A5209" s="10" t="s">
        <v>127</v>
      </c>
      <c r="B5209" s="10" t="s">
        <v>1215</v>
      </c>
      <c r="C5209" s="10" t="s">
        <v>50</v>
      </c>
      <c r="D5209" s="19" t="s">
        <v>10</v>
      </c>
      <c r="E5209" s="12" t="s">
        <v>24</v>
      </c>
      <c r="F5209" s="20">
        <v>0</v>
      </c>
      <c r="G5209" s="20">
        <v>0</v>
      </c>
      <c r="H5209" s="34">
        <v>60</v>
      </c>
      <c r="I5209" s="39"/>
    </row>
    <row r="5210" spans="1:9" ht="40.5" x14ac:dyDescent="0.25">
      <c r="A5210" s="10" t="s">
        <v>127</v>
      </c>
      <c r="B5210" s="10" t="s">
        <v>1216</v>
      </c>
      <c r="C5210" s="10" t="s">
        <v>50</v>
      </c>
      <c r="D5210" s="19" t="s">
        <v>10</v>
      </c>
      <c r="E5210" s="12" t="s">
        <v>24</v>
      </c>
      <c r="F5210" s="20">
        <v>0</v>
      </c>
      <c r="G5210" s="20">
        <v>0</v>
      </c>
      <c r="H5210" s="34">
        <v>24</v>
      </c>
      <c r="I5210" s="39"/>
    </row>
    <row r="5211" spans="1:9" ht="40.5" x14ac:dyDescent="0.25">
      <c r="A5211" s="10" t="s">
        <v>127</v>
      </c>
      <c r="B5211" s="10" t="s">
        <v>1217</v>
      </c>
      <c r="C5211" s="10" t="s">
        <v>50</v>
      </c>
      <c r="D5211" s="19" t="s">
        <v>10</v>
      </c>
      <c r="E5211" s="12" t="s">
        <v>24</v>
      </c>
      <c r="F5211" s="20">
        <v>0</v>
      </c>
      <c r="G5211" s="20">
        <v>0</v>
      </c>
      <c r="H5211" s="34">
        <v>160</v>
      </c>
      <c r="I5211" s="39"/>
    </row>
    <row r="5212" spans="1:9" x14ac:dyDescent="0.25">
      <c r="A5212" s="10" t="s">
        <v>127</v>
      </c>
      <c r="B5212" s="10" t="s">
        <v>1218</v>
      </c>
      <c r="C5212" s="10" t="s">
        <v>28</v>
      </c>
      <c r="D5212" s="19" t="s">
        <v>10</v>
      </c>
      <c r="E5212" s="12" t="s">
        <v>24</v>
      </c>
      <c r="F5212" s="20">
        <v>0</v>
      </c>
      <c r="G5212" s="20">
        <v>0</v>
      </c>
      <c r="H5212" s="34">
        <v>80</v>
      </c>
      <c r="I5212" s="39"/>
    </row>
    <row r="5213" spans="1:9" x14ac:dyDescent="0.25">
      <c r="A5213" s="10" t="s">
        <v>127</v>
      </c>
      <c r="B5213" s="10" t="s">
        <v>1219</v>
      </c>
      <c r="C5213" s="10" t="s">
        <v>51</v>
      </c>
      <c r="D5213" s="19" t="s">
        <v>10</v>
      </c>
      <c r="E5213" s="12" t="s">
        <v>11</v>
      </c>
      <c r="F5213" s="20">
        <v>0</v>
      </c>
      <c r="G5213" s="20">
        <v>0</v>
      </c>
      <c r="H5213" s="34">
        <v>600</v>
      </c>
      <c r="I5213" s="39"/>
    </row>
    <row r="5214" spans="1:9" x14ac:dyDescent="0.25">
      <c r="A5214" s="10" t="s">
        <v>127</v>
      </c>
      <c r="B5214" s="10" t="s">
        <v>1220</v>
      </c>
      <c r="C5214" s="10" t="s">
        <v>29</v>
      </c>
      <c r="D5214" s="19" t="s">
        <v>10</v>
      </c>
      <c r="E5214" s="12" t="s">
        <v>11</v>
      </c>
      <c r="F5214" s="20">
        <v>0</v>
      </c>
      <c r="G5214" s="20">
        <v>0</v>
      </c>
      <c r="H5214" s="34">
        <v>120</v>
      </c>
      <c r="I5214" s="39"/>
    </row>
    <row r="5215" spans="1:9" ht="27" x14ac:dyDescent="0.25">
      <c r="A5215" s="10" t="s">
        <v>127</v>
      </c>
      <c r="B5215" s="10" t="s">
        <v>1221</v>
      </c>
      <c r="C5215" s="10" t="s">
        <v>229</v>
      </c>
      <c r="D5215" s="19" t="s">
        <v>10</v>
      </c>
      <c r="E5215" s="12" t="s">
        <v>11</v>
      </c>
      <c r="F5215" s="20">
        <v>0</v>
      </c>
      <c r="G5215" s="20">
        <v>0</v>
      </c>
      <c r="H5215" s="34">
        <v>12</v>
      </c>
      <c r="I5215" s="39"/>
    </row>
    <row r="5216" spans="1:9" x14ac:dyDescent="0.25">
      <c r="A5216" s="10" t="s">
        <v>127</v>
      </c>
      <c r="B5216" s="10" t="s">
        <v>1222</v>
      </c>
      <c r="C5216" s="10" t="s">
        <v>230</v>
      </c>
      <c r="D5216" s="19" t="s">
        <v>10</v>
      </c>
      <c r="E5216" s="12" t="s">
        <v>11</v>
      </c>
      <c r="F5216" s="20">
        <v>0</v>
      </c>
      <c r="G5216" s="20">
        <v>0</v>
      </c>
      <c r="H5216" s="34">
        <v>80</v>
      </c>
      <c r="I5216" s="39"/>
    </row>
    <row r="5217" spans="1:9" ht="27" x14ac:dyDescent="0.25">
      <c r="A5217" s="10" t="s">
        <v>127</v>
      </c>
      <c r="B5217" s="10" t="s">
        <v>1223</v>
      </c>
      <c r="C5217" s="10" t="s">
        <v>30</v>
      </c>
      <c r="D5217" s="19" t="s">
        <v>10</v>
      </c>
      <c r="E5217" s="12" t="s">
        <v>11</v>
      </c>
      <c r="F5217" s="20">
        <v>0</v>
      </c>
      <c r="G5217" s="20">
        <v>0</v>
      </c>
      <c r="H5217" s="34">
        <v>24</v>
      </c>
      <c r="I5217" s="39"/>
    </row>
    <row r="5218" spans="1:9" x14ac:dyDescent="0.25">
      <c r="A5218" s="10" t="s">
        <v>127</v>
      </c>
      <c r="B5218" s="10" t="s">
        <v>1224</v>
      </c>
      <c r="C5218" s="10" t="s">
        <v>1013</v>
      </c>
      <c r="D5218" s="10" t="s">
        <v>10</v>
      </c>
      <c r="E5218" s="10" t="s">
        <v>11</v>
      </c>
      <c r="F5218" s="10">
        <v>0</v>
      </c>
      <c r="G5218" s="10">
        <v>0</v>
      </c>
      <c r="H5218" s="10">
        <v>4</v>
      </c>
      <c r="I5218" s="39"/>
    </row>
    <row r="5219" spans="1:9" x14ac:dyDescent="0.25">
      <c r="A5219" s="10" t="s">
        <v>127</v>
      </c>
      <c r="B5219" s="10" t="s">
        <v>1225</v>
      </c>
      <c r="C5219" s="10" t="s">
        <v>1226</v>
      </c>
      <c r="D5219" s="10" t="s">
        <v>10</v>
      </c>
      <c r="E5219" s="10" t="s">
        <v>11</v>
      </c>
      <c r="F5219" s="10">
        <v>0</v>
      </c>
      <c r="G5219" s="10">
        <v>0</v>
      </c>
      <c r="H5219" s="10">
        <v>10</v>
      </c>
      <c r="I5219" s="39"/>
    </row>
    <row r="5220" spans="1:9" x14ac:dyDescent="0.25">
      <c r="A5220" s="10"/>
      <c r="B5220" s="10" t="s">
        <v>685</v>
      </c>
      <c r="C5220" s="10" t="s">
        <v>134</v>
      </c>
      <c r="D5220" s="10" t="s">
        <v>35</v>
      </c>
      <c r="E5220" s="10" t="s">
        <v>24</v>
      </c>
      <c r="F5220" s="10">
        <v>180</v>
      </c>
      <c r="G5220" s="10">
        <f>+F5220*H5220</f>
        <v>180000</v>
      </c>
      <c r="H5220" s="10">
        <v>1000</v>
      </c>
      <c r="I5220" s="39"/>
    </row>
    <row r="5221" spans="1:9" x14ac:dyDescent="0.25">
      <c r="A5221" s="10"/>
      <c r="B5221" s="10" t="s">
        <v>686</v>
      </c>
      <c r="C5221" s="10" t="s">
        <v>134</v>
      </c>
      <c r="D5221" s="10" t="s">
        <v>35</v>
      </c>
      <c r="E5221" s="10" t="s">
        <v>24</v>
      </c>
      <c r="F5221" s="10">
        <v>44.86</v>
      </c>
      <c r="G5221" s="10">
        <f>+F5221*H5221</f>
        <v>466544</v>
      </c>
      <c r="H5221" s="10">
        <v>10400</v>
      </c>
      <c r="I5221" s="39"/>
    </row>
    <row r="5222" spans="1:9" x14ac:dyDescent="0.25">
      <c r="A5222" s="433" t="s">
        <v>38</v>
      </c>
      <c r="B5222" s="434"/>
      <c r="C5222" s="434"/>
      <c r="D5222" s="434"/>
      <c r="E5222" s="434"/>
      <c r="F5222" s="434"/>
      <c r="G5222" s="434"/>
      <c r="H5222" s="434"/>
      <c r="I5222" s="39"/>
    </row>
    <row r="5223" spans="1:9" ht="27" x14ac:dyDescent="0.25">
      <c r="A5223" s="10" t="s">
        <v>137</v>
      </c>
      <c r="B5223" s="10" t="s">
        <v>689</v>
      </c>
      <c r="C5223" s="10" t="s">
        <v>193</v>
      </c>
      <c r="D5223" s="19" t="s">
        <v>35</v>
      </c>
      <c r="E5223" s="20" t="s">
        <v>34</v>
      </c>
      <c r="F5223" s="20">
        <v>0</v>
      </c>
      <c r="G5223" s="20">
        <v>0</v>
      </c>
      <c r="H5223" s="35">
        <v>1</v>
      </c>
      <c r="I5223" s="39"/>
    </row>
    <row r="5224" spans="1:9" ht="27" x14ac:dyDescent="0.25">
      <c r="A5224" s="10" t="s">
        <v>137</v>
      </c>
      <c r="B5224" s="10" t="s">
        <v>690</v>
      </c>
      <c r="C5224" s="10" t="s">
        <v>193</v>
      </c>
      <c r="D5224" s="19" t="s">
        <v>35</v>
      </c>
      <c r="E5224" s="20" t="s">
        <v>34</v>
      </c>
      <c r="F5224" s="20">
        <v>0</v>
      </c>
      <c r="G5224" s="20">
        <v>0</v>
      </c>
      <c r="H5224" s="35">
        <v>1</v>
      </c>
      <c r="I5224" s="39"/>
    </row>
    <row r="5225" spans="1:9" x14ac:dyDescent="0.25">
      <c r="A5225" s="433" t="s">
        <v>32</v>
      </c>
      <c r="B5225" s="434"/>
      <c r="C5225" s="434"/>
      <c r="D5225" s="434"/>
      <c r="E5225" s="434"/>
      <c r="F5225" s="434"/>
      <c r="G5225" s="434"/>
      <c r="H5225" s="434"/>
      <c r="I5225" s="39"/>
    </row>
    <row r="5226" spans="1:9" ht="27" x14ac:dyDescent="0.25">
      <c r="A5226" s="394">
        <v>4234</v>
      </c>
      <c r="B5226" s="394" t="s">
        <v>8168</v>
      </c>
      <c r="C5226" s="394" t="s">
        <v>193</v>
      </c>
      <c r="D5226" s="394" t="s">
        <v>10</v>
      </c>
      <c r="E5226" s="394" t="s">
        <v>34</v>
      </c>
      <c r="F5226" s="394">
        <v>400000</v>
      </c>
      <c r="G5226" s="394">
        <v>400000</v>
      </c>
      <c r="H5226" s="394">
        <v>1</v>
      </c>
      <c r="I5226" s="39"/>
    </row>
    <row r="5227" spans="1:9" ht="27" x14ac:dyDescent="0.25">
      <c r="A5227" s="348">
        <v>4234</v>
      </c>
      <c r="B5227" s="394" t="s">
        <v>7662</v>
      </c>
      <c r="C5227" s="394" t="s">
        <v>193</v>
      </c>
      <c r="D5227" s="394" t="s">
        <v>10</v>
      </c>
      <c r="E5227" s="394" t="s">
        <v>34</v>
      </c>
      <c r="F5227" s="394">
        <v>140000</v>
      </c>
      <c r="G5227" s="394">
        <v>140000</v>
      </c>
      <c r="H5227" s="394">
        <v>1</v>
      </c>
      <c r="I5227" s="39"/>
    </row>
    <row r="5228" spans="1:9" ht="27" x14ac:dyDescent="0.25">
      <c r="A5228" s="348">
        <v>4234</v>
      </c>
      <c r="B5228" s="348" t="s">
        <v>7663</v>
      </c>
      <c r="C5228" s="348" t="s">
        <v>193</v>
      </c>
      <c r="D5228" s="348" t="s">
        <v>10</v>
      </c>
      <c r="E5228" s="348" t="s">
        <v>34</v>
      </c>
      <c r="F5228" s="348">
        <v>90000</v>
      </c>
      <c r="G5228" s="348">
        <v>90000</v>
      </c>
      <c r="H5228" s="348">
        <v>1</v>
      </c>
      <c r="I5228" s="39"/>
    </row>
    <row r="5229" spans="1:9" ht="27" x14ac:dyDescent="0.25">
      <c r="A5229" s="296">
        <v>4241</v>
      </c>
      <c r="B5229" s="348" t="s">
        <v>7133</v>
      </c>
      <c r="C5229" s="348" t="s">
        <v>7134</v>
      </c>
      <c r="D5229" s="348" t="s">
        <v>33</v>
      </c>
      <c r="E5229" s="348" t="s">
        <v>34</v>
      </c>
      <c r="F5229" s="348">
        <v>24000</v>
      </c>
      <c r="G5229" s="348">
        <v>24000</v>
      </c>
      <c r="H5229" s="348">
        <v>1</v>
      </c>
      <c r="I5229" s="39"/>
    </row>
    <row r="5230" spans="1:9" x14ac:dyDescent="0.25">
      <c r="A5230" s="296">
        <v>4241</v>
      </c>
      <c r="B5230" s="296" t="s">
        <v>7132</v>
      </c>
      <c r="C5230" s="296" t="s">
        <v>591</v>
      </c>
      <c r="D5230" s="296" t="s">
        <v>10</v>
      </c>
      <c r="E5230" s="296" t="s">
        <v>34</v>
      </c>
      <c r="F5230" s="296">
        <v>400000</v>
      </c>
      <c r="G5230" s="296">
        <v>400000</v>
      </c>
      <c r="H5230" s="296">
        <v>1</v>
      </c>
      <c r="I5230" s="39"/>
    </row>
    <row r="5231" spans="1:9" ht="40.5" x14ac:dyDescent="0.25">
      <c r="A5231" s="296">
        <v>4241</v>
      </c>
      <c r="B5231" s="296" t="s">
        <v>7131</v>
      </c>
      <c r="C5231" s="296" t="s">
        <v>58</v>
      </c>
      <c r="D5231" s="296" t="s">
        <v>33</v>
      </c>
      <c r="E5231" s="296" t="s">
        <v>34</v>
      </c>
      <c r="F5231" s="296">
        <v>60000</v>
      </c>
      <c r="G5231" s="296">
        <v>60000</v>
      </c>
      <c r="H5231" s="296">
        <v>1</v>
      </c>
      <c r="I5231" s="39"/>
    </row>
    <row r="5232" spans="1:9" ht="40.5" x14ac:dyDescent="0.25">
      <c r="A5232" s="296">
        <v>4267</v>
      </c>
      <c r="B5232" s="296" t="s">
        <v>4087</v>
      </c>
      <c r="C5232" s="296" t="s">
        <v>4088</v>
      </c>
      <c r="D5232" s="296" t="s">
        <v>33</v>
      </c>
      <c r="E5232" s="296" t="s">
        <v>34</v>
      </c>
      <c r="F5232" s="296">
        <v>504000</v>
      </c>
      <c r="G5232" s="296">
        <v>504000</v>
      </c>
      <c r="H5232" s="296">
        <v>1</v>
      </c>
      <c r="I5232" s="39"/>
    </row>
    <row r="5233" spans="1:9" x14ac:dyDescent="0.25">
      <c r="A5233" s="10" t="s">
        <v>129</v>
      </c>
      <c r="B5233" s="10" t="s">
        <v>687</v>
      </c>
      <c r="C5233" s="10" t="s">
        <v>448</v>
      </c>
      <c r="D5233" s="10" t="s">
        <v>33</v>
      </c>
      <c r="E5233" s="10" t="s">
        <v>34</v>
      </c>
      <c r="F5233" s="10">
        <v>1365000</v>
      </c>
      <c r="G5233" s="10">
        <v>1365000</v>
      </c>
      <c r="H5233" s="10">
        <v>1</v>
      </c>
      <c r="I5233" s="39"/>
    </row>
    <row r="5234" spans="1:9" x14ac:dyDescent="0.25">
      <c r="A5234" s="10" t="s">
        <v>129</v>
      </c>
      <c r="B5234" s="10" t="s">
        <v>688</v>
      </c>
      <c r="C5234" s="10" t="s">
        <v>448</v>
      </c>
      <c r="D5234" s="19" t="s">
        <v>33</v>
      </c>
      <c r="E5234" s="20" t="s">
        <v>34</v>
      </c>
      <c r="F5234" s="20">
        <v>2730000</v>
      </c>
      <c r="G5234" s="20">
        <v>2730000</v>
      </c>
      <c r="H5234" s="20">
        <v>1</v>
      </c>
      <c r="I5234" s="39"/>
    </row>
    <row r="5235" spans="1:9" ht="27" x14ac:dyDescent="0.25">
      <c r="A5235" s="10" t="s">
        <v>243</v>
      </c>
      <c r="B5235" s="10" t="s">
        <v>666</v>
      </c>
      <c r="C5235" s="10" t="s">
        <v>93</v>
      </c>
      <c r="D5235" s="10" t="s">
        <v>35</v>
      </c>
      <c r="E5235" s="20" t="s">
        <v>34</v>
      </c>
      <c r="F5235" s="20">
        <v>3409950</v>
      </c>
      <c r="G5235" s="20">
        <v>3409950</v>
      </c>
      <c r="H5235" s="20">
        <v>1</v>
      </c>
      <c r="I5235" s="39"/>
    </row>
    <row r="5236" spans="1:9" ht="27" x14ac:dyDescent="0.25">
      <c r="A5236" s="10" t="s">
        <v>243</v>
      </c>
      <c r="B5236" s="10" t="s">
        <v>515</v>
      </c>
      <c r="C5236" s="10" t="s">
        <v>159</v>
      </c>
      <c r="D5236" s="10" t="s">
        <v>33</v>
      </c>
      <c r="E5236" s="10" t="s">
        <v>34</v>
      </c>
      <c r="F5236" s="10">
        <v>13000000</v>
      </c>
      <c r="G5236" s="10">
        <f>+F5236*H5236</f>
        <v>13000000</v>
      </c>
      <c r="H5236" s="10">
        <v>1</v>
      </c>
      <c r="I5236" s="39"/>
    </row>
    <row r="5237" spans="1:9" ht="40.5" x14ac:dyDescent="0.25">
      <c r="A5237" s="10" t="s">
        <v>243</v>
      </c>
      <c r="B5237" s="10" t="s">
        <v>669</v>
      </c>
      <c r="C5237" s="10" t="s">
        <v>36</v>
      </c>
      <c r="D5237" s="10" t="s">
        <v>33</v>
      </c>
      <c r="E5237" s="10" t="s">
        <v>34</v>
      </c>
      <c r="F5237" s="10">
        <v>77900</v>
      </c>
      <c r="G5237" s="10">
        <v>77900</v>
      </c>
      <c r="H5237" s="10">
        <v>1</v>
      </c>
      <c r="I5237" s="39"/>
    </row>
    <row r="5238" spans="1:9" ht="27" x14ac:dyDescent="0.25">
      <c r="A5238" s="10" t="s">
        <v>207</v>
      </c>
      <c r="B5238" s="10" t="s">
        <v>670</v>
      </c>
      <c r="C5238" s="10" t="s">
        <v>253</v>
      </c>
      <c r="D5238" s="19" t="s">
        <v>35</v>
      </c>
      <c r="E5238" s="20" t="s">
        <v>34</v>
      </c>
      <c r="F5238" s="20">
        <v>0</v>
      </c>
      <c r="G5238" s="20">
        <v>0</v>
      </c>
      <c r="H5238" s="35">
        <v>1</v>
      </c>
      <c r="I5238" s="39"/>
    </row>
    <row r="5239" spans="1:9" ht="27" x14ac:dyDescent="0.25">
      <c r="A5239" s="10" t="s">
        <v>207</v>
      </c>
      <c r="B5239" s="10" t="s">
        <v>671</v>
      </c>
      <c r="C5239" s="10" t="s">
        <v>253</v>
      </c>
      <c r="D5239" s="19" t="s">
        <v>35</v>
      </c>
      <c r="E5239" s="20" t="s">
        <v>34</v>
      </c>
      <c r="F5239" s="20">
        <v>0</v>
      </c>
      <c r="G5239" s="20">
        <v>0</v>
      </c>
      <c r="H5239" s="35">
        <v>1</v>
      </c>
      <c r="I5239" s="39"/>
    </row>
    <row r="5240" spans="1:9" ht="27" x14ac:dyDescent="0.25">
      <c r="A5240" s="10" t="s">
        <v>207</v>
      </c>
      <c r="B5240" s="10" t="s">
        <v>672</v>
      </c>
      <c r="C5240" s="10" t="s">
        <v>253</v>
      </c>
      <c r="D5240" s="19" t="s">
        <v>35</v>
      </c>
      <c r="E5240" s="20" t="s">
        <v>34</v>
      </c>
      <c r="F5240" s="20">
        <v>0</v>
      </c>
      <c r="G5240" s="20">
        <v>0</v>
      </c>
      <c r="H5240" s="35">
        <v>1</v>
      </c>
      <c r="I5240" s="39"/>
    </row>
    <row r="5241" spans="1:9" ht="27" x14ac:dyDescent="0.25">
      <c r="A5241" s="10" t="s">
        <v>207</v>
      </c>
      <c r="B5241" s="10" t="s">
        <v>673</v>
      </c>
      <c r="C5241" s="10" t="s">
        <v>253</v>
      </c>
      <c r="D5241" s="19" t="s">
        <v>35</v>
      </c>
      <c r="E5241" s="20" t="s">
        <v>34</v>
      </c>
      <c r="F5241" s="20">
        <v>0</v>
      </c>
      <c r="G5241" s="20">
        <v>0</v>
      </c>
      <c r="H5241" s="35">
        <v>1</v>
      </c>
      <c r="I5241" s="39"/>
    </row>
    <row r="5242" spans="1:9" ht="27" x14ac:dyDescent="0.25">
      <c r="A5242" s="10" t="s">
        <v>207</v>
      </c>
      <c r="B5242" s="10" t="s">
        <v>674</v>
      </c>
      <c r="C5242" s="10" t="s">
        <v>253</v>
      </c>
      <c r="D5242" s="19" t="s">
        <v>35</v>
      </c>
      <c r="E5242" s="20" t="s">
        <v>34</v>
      </c>
      <c r="F5242" s="20">
        <v>0</v>
      </c>
      <c r="G5242" s="20">
        <v>0</v>
      </c>
      <c r="H5242" s="35">
        <v>1</v>
      </c>
      <c r="I5242" s="39"/>
    </row>
    <row r="5243" spans="1:9" ht="27" x14ac:dyDescent="0.25">
      <c r="A5243" s="10" t="s">
        <v>207</v>
      </c>
      <c r="B5243" s="10" t="s">
        <v>675</v>
      </c>
      <c r="C5243" s="10" t="s">
        <v>253</v>
      </c>
      <c r="D5243" s="19" t="s">
        <v>35</v>
      </c>
      <c r="E5243" s="20" t="s">
        <v>34</v>
      </c>
      <c r="F5243" s="20">
        <v>0</v>
      </c>
      <c r="G5243" s="20">
        <v>0</v>
      </c>
      <c r="H5243" s="35">
        <v>1</v>
      </c>
      <c r="I5243" s="39"/>
    </row>
    <row r="5244" spans="1:9" ht="40.5" x14ac:dyDescent="0.25">
      <c r="A5244" s="10" t="s">
        <v>207</v>
      </c>
      <c r="B5244" s="10" t="s">
        <v>676</v>
      </c>
      <c r="C5244" s="10" t="s">
        <v>144</v>
      </c>
      <c r="D5244" s="10" t="s">
        <v>35</v>
      </c>
      <c r="E5244" s="10" t="s">
        <v>34</v>
      </c>
      <c r="F5244" s="10">
        <v>2000000</v>
      </c>
      <c r="G5244" s="10">
        <v>2000000</v>
      </c>
      <c r="H5244" s="10">
        <v>1</v>
      </c>
      <c r="I5244" s="39"/>
    </row>
    <row r="5245" spans="1:9" ht="27" x14ac:dyDescent="0.25">
      <c r="A5245" s="10" t="s">
        <v>207</v>
      </c>
      <c r="B5245" s="10" t="s">
        <v>989</v>
      </c>
      <c r="C5245" s="10" t="s">
        <v>253</v>
      </c>
      <c r="D5245" s="10" t="s">
        <v>35</v>
      </c>
      <c r="E5245" s="10" t="s">
        <v>34</v>
      </c>
      <c r="F5245" s="10">
        <v>614000</v>
      </c>
      <c r="G5245" s="10">
        <v>614000</v>
      </c>
      <c r="H5245" s="10">
        <v>1</v>
      </c>
      <c r="I5245" s="39"/>
    </row>
    <row r="5246" spans="1:9" ht="27" x14ac:dyDescent="0.25">
      <c r="A5246" s="10" t="s">
        <v>207</v>
      </c>
      <c r="B5246" s="10" t="s">
        <v>990</v>
      </c>
      <c r="C5246" s="10" t="s">
        <v>253</v>
      </c>
      <c r="D5246" s="10" t="s">
        <v>35</v>
      </c>
      <c r="E5246" s="10" t="s">
        <v>34</v>
      </c>
      <c r="F5246" s="10">
        <v>1486000</v>
      </c>
      <c r="G5246" s="10">
        <v>1486000</v>
      </c>
      <c r="H5246" s="10">
        <v>1</v>
      </c>
      <c r="I5246" s="39"/>
    </row>
    <row r="5247" spans="1:9" ht="27" x14ac:dyDescent="0.25">
      <c r="A5247" s="10" t="s">
        <v>207</v>
      </c>
      <c r="B5247" s="10" t="s">
        <v>991</v>
      </c>
      <c r="C5247" s="10" t="s">
        <v>253</v>
      </c>
      <c r="D5247" s="10" t="s">
        <v>35</v>
      </c>
      <c r="E5247" s="10" t="s">
        <v>34</v>
      </c>
      <c r="F5247" s="10">
        <v>600000</v>
      </c>
      <c r="G5247" s="10">
        <v>600000</v>
      </c>
      <c r="H5247" s="10">
        <v>1</v>
      </c>
      <c r="I5247" s="39"/>
    </row>
    <row r="5248" spans="1:9" ht="27" x14ac:dyDescent="0.25">
      <c r="A5248" s="10" t="s">
        <v>207</v>
      </c>
      <c r="B5248" s="10" t="s">
        <v>992</v>
      </c>
      <c r="C5248" s="10" t="s">
        <v>253</v>
      </c>
      <c r="D5248" s="10" t="s">
        <v>35</v>
      </c>
      <c r="E5248" s="10" t="s">
        <v>34</v>
      </c>
      <c r="F5248" s="10">
        <v>500000</v>
      </c>
      <c r="G5248" s="10">
        <v>500000</v>
      </c>
      <c r="H5248" s="10">
        <v>1</v>
      </c>
      <c r="I5248" s="39"/>
    </row>
    <row r="5249" spans="1:9" ht="27" x14ac:dyDescent="0.25">
      <c r="A5249" s="10" t="s">
        <v>207</v>
      </c>
      <c r="B5249" s="10" t="s">
        <v>993</v>
      </c>
      <c r="C5249" s="10" t="s">
        <v>253</v>
      </c>
      <c r="D5249" s="10" t="s">
        <v>35</v>
      </c>
      <c r="E5249" s="10" t="s">
        <v>34</v>
      </c>
      <c r="F5249" s="10">
        <v>450000</v>
      </c>
      <c r="G5249" s="10">
        <v>450000</v>
      </c>
      <c r="H5249" s="10">
        <v>1</v>
      </c>
      <c r="I5249" s="39"/>
    </row>
    <row r="5250" spans="1:9" ht="27" x14ac:dyDescent="0.25">
      <c r="A5250" s="10" t="s">
        <v>207</v>
      </c>
      <c r="B5250" s="10" t="s">
        <v>994</v>
      </c>
      <c r="C5250" s="10" t="s">
        <v>253</v>
      </c>
      <c r="D5250" s="10" t="s">
        <v>35</v>
      </c>
      <c r="E5250" s="10" t="s">
        <v>34</v>
      </c>
      <c r="F5250" s="10">
        <v>350000</v>
      </c>
      <c r="G5250" s="10">
        <v>350000</v>
      </c>
      <c r="H5250" s="10">
        <v>1</v>
      </c>
      <c r="I5250" s="39"/>
    </row>
    <row r="5251" spans="1:9" ht="40.5" x14ac:dyDescent="0.25">
      <c r="A5251" s="10" t="s">
        <v>207</v>
      </c>
      <c r="B5251" s="10" t="s">
        <v>677</v>
      </c>
      <c r="C5251" s="10" t="s">
        <v>144</v>
      </c>
      <c r="D5251" s="10" t="s">
        <v>35</v>
      </c>
      <c r="E5251" s="10" t="s">
        <v>34</v>
      </c>
      <c r="F5251" s="10">
        <v>400000</v>
      </c>
      <c r="G5251" s="10">
        <v>400000</v>
      </c>
      <c r="H5251" s="10">
        <v>1</v>
      </c>
      <c r="I5251" s="39"/>
    </row>
    <row r="5252" spans="1:9" ht="40.5" x14ac:dyDescent="0.25">
      <c r="A5252" s="10" t="s">
        <v>207</v>
      </c>
      <c r="B5252" s="10" t="s">
        <v>678</v>
      </c>
      <c r="C5252" s="10" t="s">
        <v>144</v>
      </c>
      <c r="D5252" s="10" t="s">
        <v>35</v>
      </c>
      <c r="E5252" s="10" t="s">
        <v>34</v>
      </c>
      <c r="F5252" s="10">
        <v>100000</v>
      </c>
      <c r="G5252" s="10">
        <v>100000</v>
      </c>
      <c r="H5252" s="10">
        <v>1</v>
      </c>
      <c r="I5252" s="39"/>
    </row>
    <row r="5253" spans="1:9" ht="40.5" x14ac:dyDescent="0.25">
      <c r="A5253" s="10" t="s">
        <v>207</v>
      </c>
      <c r="B5253" s="10" t="s">
        <v>683</v>
      </c>
      <c r="C5253" s="10" t="s">
        <v>145</v>
      </c>
      <c r="D5253" s="10" t="s">
        <v>35</v>
      </c>
      <c r="E5253" s="10" t="s">
        <v>34</v>
      </c>
      <c r="F5253" s="10">
        <v>200000</v>
      </c>
      <c r="G5253" s="10">
        <v>200000</v>
      </c>
      <c r="H5253" s="10">
        <v>1</v>
      </c>
      <c r="I5253" s="39"/>
    </row>
    <row r="5254" spans="1:9" ht="27" x14ac:dyDescent="0.25">
      <c r="A5254" s="10" t="s">
        <v>207</v>
      </c>
      <c r="B5254" s="10" t="s">
        <v>89</v>
      </c>
      <c r="C5254" s="10" t="s">
        <v>146</v>
      </c>
      <c r="D5254" s="10" t="s">
        <v>35</v>
      </c>
      <c r="E5254" s="10" t="s">
        <v>34</v>
      </c>
      <c r="F5254" s="10">
        <v>300000</v>
      </c>
      <c r="G5254" s="10">
        <v>300000</v>
      </c>
      <c r="H5254" s="10">
        <v>1</v>
      </c>
      <c r="I5254" s="39"/>
    </row>
    <row r="5255" spans="1:9" ht="27" x14ac:dyDescent="0.25">
      <c r="A5255" s="10" t="s">
        <v>207</v>
      </c>
      <c r="B5255" s="10" t="s">
        <v>679</v>
      </c>
      <c r="C5255" s="10" t="s">
        <v>147</v>
      </c>
      <c r="D5255" s="10" t="s">
        <v>35</v>
      </c>
      <c r="E5255" s="10" t="s">
        <v>34</v>
      </c>
      <c r="F5255" s="10">
        <v>250000</v>
      </c>
      <c r="G5255" s="10">
        <v>250000</v>
      </c>
      <c r="H5255" s="10">
        <v>1</v>
      </c>
      <c r="I5255" s="39"/>
    </row>
    <row r="5256" spans="1:9" ht="54" x14ac:dyDescent="0.25">
      <c r="A5256" s="10" t="s">
        <v>207</v>
      </c>
      <c r="B5256" s="10" t="s">
        <v>681</v>
      </c>
      <c r="C5256" s="10" t="s">
        <v>148</v>
      </c>
      <c r="D5256" s="10" t="s">
        <v>35</v>
      </c>
      <c r="E5256" s="10" t="s">
        <v>34</v>
      </c>
      <c r="F5256" s="10">
        <v>700000</v>
      </c>
      <c r="G5256" s="10">
        <v>700000</v>
      </c>
      <c r="H5256" s="10">
        <v>1</v>
      </c>
      <c r="I5256" s="39"/>
    </row>
    <row r="5257" spans="1:9" ht="54" x14ac:dyDescent="0.25">
      <c r="A5257" s="10" t="s">
        <v>207</v>
      </c>
      <c r="B5257" s="10" t="s">
        <v>680</v>
      </c>
      <c r="C5257" s="10" t="s">
        <v>148</v>
      </c>
      <c r="D5257" s="10" t="s">
        <v>35</v>
      </c>
      <c r="E5257" s="10" t="s">
        <v>34</v>
      </c>
      <c r="F5257" s="10">
        <v>300000</v>
      </c>
      <c r="G5257" s="10">
        <v>300000</v>
      </c>
      <c r="H5257" s="10">
        <v>1</v>
      </c>
      <c r="I5257" s="39"/>
    </row>
    <row r="5258" spans="1:9" ht="54" x14ac:dyDescent="0.25">
      <c r="A5258" s="10" t="s">
        <v>207</v>
      </c>
      <c r="B5258" s="10" t="s">
        <v>682</v>
      </c>
      <c r="C5258" s="10" t="s">
        <v>148</v>
      </c>
      <c r="D5258" s="10" t="s">
        <v>35</v>
      </c>
      <c r="E5258" s="10" t="s">
        <v>34</v>
      </c>
      <c r="F5258" s="10">
        <v>250000</v>
      </c>
      <c r="G5258" s="10">
        <v>250000</v>
      </c>
      <c r="H5258" s="10">
        <v>1</v>
      </c>
      <c r="I5258" s="39"/>
    </row>
    <row r="5259" spans="1:9" ht="40.5" x14ac:dyDescent="0.25">
      <c r="A5259" s="10" t="s">
        <v>243</v>
      </c>
      <c r="B5259" s="10" t="s">
        <v>667</v>
      </c>
      <c r="C5259" s="10" t="s">
        <v>94</v>
      </c>
      <c r="D5259" s="10" t="s">
        <v>35</v>
      </c>
      <c r="E5259" s="10" t="s">
        <v>34</v>
      </c>
      <c r="F5259" s="10">
        <v>57600</v>
      </c>
      <c r="G5259" s="10">
        <v>57600</v>
      </c>
      <c r="H5259" s="10">
        <v>1</v>
      </c>
      <c r="I5259" s="39"/>
    </row>
    <row r="5260" spans="1:9" x14ac:dyDescent="0.25">
      <c r="A5260" s="438" t="s">
        <v>8214</v>
      </c>
      <c r="B5260" s="439"/>
      <c r="C5260" s="439"/>
      <c r="D5260" s="439"/>
      <c r="E5260" s="439"/>
      <c r="F5260" s="439"/>
      <c r="G5260" s="439"/>
      <c r="H5260" s="439"/>
      <c r="I5260" s="39"/>
    </row>
    <row r="5261" spans="1:9" x14ac:dyDescent="0.25">
      <c r="A5261" s="18"/>
      <c r="B5261" s="433" t="s">
        <v>38</v>
      </c>
      <c r="C5261" s="434"/>
      <c r="D5261" s="434"/>
      <c r="E5261" s="434"/>
      <c r="F5261" s="434"/>
      <c r="G5261" s="437"/>
      <c r="H5261" s="32"/>
      <c r="I5261" s="39"/>
    </row>
    <row r="5262" spans="1:9" ht="27" x14ac:dyDescent="0.25">
      <c r="A5262" s="399">
        <v>5113</v>
      </c>
      <c r="B5262" s="399" t="s">
        <v>8215</v>
      </c>
      <c r="C5262" s="399" t="s">
        <v>111</v>
      </c>
      <c r="D5262" s="399" t="s">
        <v>40</v>
      </c>
      <c r="E5262" s="399" t="s">
        <v>34</v>
      </c>
      <c r="F5262" s="399">
        <v>0</v>
      </c>
      <c r="G5262" s="399">
        <v>0</v>
      </c>
      <c r="H5262" s="399">
        <v>1</v>
      </c>
      <c r="I5262" s="39"/>
    </row>
    <row r="5263" spans="1:9" ht="27" x14ac:dyDescent="0.25">
      <c r="A5263" s="399">
        <v>5113</v>
      </c>
      <c r="B5263" s="399" t="s">
        <v>8216</v>
      </c>
      <c r="C5263" s="399" t="s">
        <v>111</v>
      </c>
      <c r="D5263" s="399" t="s">
        <v>40</v>
      </c>
      <c r="E5263" s="399" t="s">
        <v>34</v>
      </c>
      <c r="F5263" s="399">
        <v>0</v>
      </c>
      <c r="G5263" s="399">
        <v>0</v>
      </c>
      <c r="H5263" s="399">
        <v>1</v>
      </c>
      <c r="I5263" s="39"/>
    </row>
    <row r="5264" spans="1:9" ht="27" x14ac:dyDescent="0.25">
      <c r="A5264" s="399">
        <v>5113</v>
      </c>
      <c r="B5264" s="399" t="s">
        <v>1077</v>
      </c>
      <c r="C5264" s="399" t="s">
        <v>111</v>
      </c>
      <c r="D5264" s="399" t="s">
        <v>40</v>
      </c>
      <c r="E5264" s="399" t="s">
        <v>34</v>
      </c>
      <c r="F5264" s="399">
        <v>0</v>
      </c>
      <c r="G5264" s="399">
        <v>0</v>
      </c>
      <c r="H5264" s="399">
        <v>1</v>
      </c>
      <c r="I5264" s="39"/>
    </row>
    <row r="5265" spans="1:9" ht="27" x14ac:dyDescent="0.25">
      <c r="A5265" s="399">
        <v>5113</v>
      </c>
      <c r="B5265" s="399" t="s">
        <v>1948</v>
      </c>
      <c r="C5265" s="399" t="s">
        <v>111</v>
      </c>
      <c r="D5265" s="399" t="s">
        <v>40</v>
      </c>
      <c r="E5265" s="399" t="s">
        <v>34</v>
      </c>
      <c r="F5265" s="399">
        <v>0</v>
      </c>
      <c r="G5265" s="399">
        <v>0</v>
      </c>
      <c r="H5265" s="399">
        <v>1</v>
      </c>
      <c r="I5265" s="39"/>
    </row>
    <row r="5266" spans="1:9" ht="27" x14ac:dyDescent="0.25">
      <c r="A5266" s="399">
        <v>5113</v>
      </c>
      <c r="B5266" s="399" t="s">
        <v>2098</v>
      </c>
      <c r="C5266" s="399" t="s">
        <v>111</v>
      </c>
      <c r="D5266" s="399" t="s">
        <v>40</v>
      </c>
      <c r="E5266" s="399" t="s">
        <v>34</v>
      </c>
      <c r="F5266" s="399">
        <v>0</v>
      </c>
      <c r="G5266" s="399">
        <v>0</v>
      </c>
      <c r="H5266" s="399">
        <v>1</v>
      </c>
      <c r="I5266" s="39"/>
    </row>
    <row r="5267" spans="1:9" ht="27" x14ac:dyDescent="0.25">
      <c r="A5267" s="399">
        <v>5113</v>
      </c>
      <c r="B5267" s="399" t="s">
        <v>2099</v>
      </c>
      <c r="C5267" s="399" t="s">
        <v>111</v>
      </c>
      <c r="D5267" s="399" t="s">
        <v>40</v>
      </c>
      <c r="E5267" s="399" t="s">
        <v>34</v>
      </c>
      <c r="F5267" s="399">
        <v>0</v>
      </c>
      <c r="G5267" s="399">
        <v>0</v>
      </c>
      <c r="H5267" s="399">
        <v>1</v>
      </c>
      <c r="I5267" s="39"/>
    </row>
    <row r="5268" spans="1:9" ht="27" x14ac:dyDescent="0.25">
      <c r="A5268" s="399">
        <v>5113</v>
      </c>
      <c r="B5268" s="399" t="s">
        <v>8217</v>
      </c>
      <c r="C5268" s="399" t="s">
        <v>111</v>
      </c>
      <c r="D5268" s="399" t="s">
        <v>40</v>
      </c>
      <c r="E5268" s="399" t="s">
        <v>34</v>
      </c>
      <c r="F5268" s="399">
        <v>0</v>
      </c>
      <c r="G5268" s="399">
        <v>0</v>
      </c>
      <c r="H5268" s="399">
        <v>1</v>
      </c>
      <c r="I5268" s="39"/>
    </row>
    <row r="5269" spans="1:9" ht="27" x14ac:dyDescent="0.25">
      <c r="A5269" s="399">
        <v>5113</v>
      </c>
      <c r="B5269" s="399" t="s">
        <v>8218</v>
      </c>
      <c r="C5269" s="399" t="s">
        <v>111</v>
      </c>
      <c r="D5269" s="399" t="s">
        <v>40</v>
      </c>
      <c r="E5269" s="399" t="s">
        <v>34</v>
      </c>
      <c r="F5269" s="399">
        <v>0</v>
      </c>
      <c r="G5269" s="399">
        <v>0</v>
      </c>
      <c r="H5269" s="399">
        <v>1</v>
      </c>
      <c r="I5269" s="39"/>
    </row>
    <row r="5270" spans="1:9" x14ac:dyDescent="0.25">
      <c r="A5270" s="438" t="s">
        <v>2575</v>
      </c>
      <c r="B5270" s="439"/>
      <c r="C5270" s="439"/>
      <c r="D5270" s="439"/>
      <c r="E5270" s="439"/>
      <c r="F5270" s="439"/>
      <c r="G5270" s="439"/>
      <c r="H5270" s="439"/>
      <c r="I5270" s="39"/>
    </row>
    <row r="5271" spans="1:9" x14ac:dyDescent="0.25">
      <c r="A5271" s="18"/>
      <c r="B5271" s="433" t="s">
        <v>38</v>
      </c>
      <c r="C5271" s="434"/>
      <c r="D5271" s="434"/>
      <c r="E5271" s="434"/>
      <c r="F5271" s="434"/>
      <c r="G5271" s="437"/>
      <c r="H5271" s="32"/>
      <c r="I5271" s="39"/>
    </row>
    <row r="5272" spans="1:9" ht="27" x14ac:dyDescent="0.25">
      <c r="A5272" s="10">
        <v>5134</v>
      </c>
      <c r="B5272" s="10" t="s">
        <v>6775</v>
      </c>
      <c r="C5272" s="10" t="s">
        <v>60</v>
      </c>
      <c r="D5272" s="10" t="s">
        <v>40</v>
      </c>
      <c r="E5272" s="10" t="s">
        <v>34</v>
      </c>
      <c r="F5272" s="10">
        <v>800000</v>
      </c>
      <c r="G5272" s="10">
        <v>800000</v>
      </c>
      <c r="H5272" s="10">
        <v>1</v>
      </c>
      <c r="I5272" s="39"/>
    </row>
    <row r="5273" spans="1:9" ht="27" x14ac:dyDescent="0.25">
      <c r="A5273" s="10">
        <v>5134</v>
      </c>
      <c r="B5273" s="10" t="s">
        <v>6776</v>
      </c>
      <c r="C5273" s="10" t="s">
        <v>60</v>
      </c>
      <c r="D5273" s="10" t="s">
        <v>40</v>
      </c>
      <c r="E5273" s="10" t="s">
        <v>34</v>
      </c>
      <c r="F5273" s="10">
        <v>600000</v>
      </c>
      <c r="G5273" s="10">
        <v>600000</v>
      </c>
      <c r="H5273" s="10">
        <v>1</v>
      </c>
      <c r="I5273" s="39"/>
    </row>
    <row r="5274" spans="1:9" ht="27" x14ac:dyDescent="0.25">
      <c r="A5274" s="10">
        <v>5134</v>
      </c>
      <c r="B5274" s="10" t="s">
        <v>6777</v>
      </c>
      <c r="C5274" s="10" t="s">
        <v>60</v>
      </c>
      <c r="D5274" s="10" t="s">
        <v>40</v>
      </c>
      <c r="E5274" s="10" t="s">
        <v>34</v>
      </c>
      <c r="F5274" s="10">
        <v>100000</v>
      </c>
      <c r="G5274" s="10">
        <v>100000</v>
      </c>
      <c r="H5274" s="10">
        <v>1</v>
      </c>
      <c r="I5274" s="39"/>
    </row>
    <row r="5275" spans="1:9" ht="27" x14ac:dyDescent="0.25">
      <c r="A5275" s="10">
        <v>5134</v>
      </c>
      <c r="B5275" s="10" t="s">
        <v>6608</v>
      </c>
      <c r="C5275" s="10" t="s">
        <v>60</v>
      </c>
      <c r="D5275" s="10" t="s">
        <v>40</v>
      </c>
      <c r="E5275" s="10" t="s">
        <v>34</v>
      </c>
      <c r="F5275" s="10">
        <v>120000</v>
      </c>
      <c r="G5275" s="10">
        <v>120000</v>
      </c>
      <c r="H5275" s="10">
        <v>1</v>
      </c>
      <c r="I5275" s="39"/>
    </row>
    <row r="5276" spans="1:9" ht="27" x14ac:dyDescent="0.25">
      <c r="A5276" s="10">
        <v>5134</v>
      </c>
      <c r="B5276" s="10" t="s">
        <v>6609</v>
      </c>
      <c r="C5276" s="10" t="s">
        <v>60</v>
      </c>
      <c r="D5276" s="10" t="s">
        <v>40</v>
      </c>
      <c r="E5276" s="10" t="s">
        <v>34</v>
      </c>
      <c r="F5276" s="10">
        <v>80000</v>
      </c>
      <c r="G5276" s="10">
        <v>80000</v>
      </c>
      <c r="H5276" s="10">
        <v>1</v>
      </c>
      <c r="I5276" s="39"/>
    </row>
    <row r="5277" spans="1:9" ht="27" x14ac:dyDescent="0.25">
      <c r="A5277" s="10">
        <v>5134</v>
      </c>
      <c r="B5277" s="10" t="s">
        <v>6610</v>
      </c>
      <c r="C5277" s="10" t="s">
        <v>60</v>
      </c>
      <c r="D5277" s="10" t="s">
        <v>40</v>
      </c>
      <c r="E5277" s="10" t="s">
        <v>34</v>
      </c>
      <c r="F5277" s="10">
        <v>250000</v>
      </c>
      <c r="G5277" s="10">
        <v>250000</v>
      </c>
      <c r="H5277" s="10">
        <v>1</v>
      </c>
      <c r="I5277" s="39"/>
    </row>
    <row r="5278" spans="1:9" ht="27" x14ac:dyDescent="0.25">
      <c r="A5278" s="10">
        <v>5134</v>
      </c>
      <c r="B5278" s="10" t="s">
        <v>6611</v>
      </c>
      <c r="C5278" s="10" t="s">
        <v>60</v>
      </c>
      <c r="D5278" s="10" t="s">
        <v>40</v>
      </c>
      <c r="E5278" s="10" t="s">
        <v>34</v>
      </c>
      <c r="F5278" s="10">
        <v>350000</v>
      </c>
      <c r="G5278" s="10">
        <v>350000</v>
      </c>
      <c r="H5278" s="10">
        <v>1</v>
      </c>
      <c r="I5278" s="39"/>
    </row>
    <row r="5279" spans="1:9" ht="27" x14ac:dyDescent="0.25">
      <c r="A5279" s="10">
        <v>5134</v>
      </c>
      <c r="B5279" s="10" t="s">
        <v>6612</v>
      </c>
      <c r="C5279" s="10" t="s">
        <v>60</v>
      </c>
      <c r="D5279" s="10" t="s">
        <v>40</v>
      </c>
      <c r="E5279" s="10" t="s">
        <v>34</v>
      </c>
      <c r="F5279" s="10">
        <v>150000</v>
      </c>
      <c r="G5279" s="10">
        <v>150000</v>
      </c>
      <c r="H5279" s="10">
        <v>1</v>
      </c>
      <c r="I5279" s="39"/>
    </row>
    <row r="5280" spans="1:9" ht="27" x14ac:dyDescent="0.25">
      <c r="A5280" s="10">
        <v>5134</v>
      </c>
      <c r="B5280" s="10" t="s">
        <v>6613</v>
      </c>
      <c r="C5280" s="10" t="s">
        <v>60</v>
      </c>
      <c r="D5280" s="10" t="s">
        <v>40</v>
      </c>
      <c r="E5280" s="10" t="s">
        <v>34</v>
      </c>
      <c r="F5280" s="10">
        <v>150000</v>
      </c>
      <c r="G5280" s="10">
        <v>150000</v>
      </c>
      <c r="H5280" s="10">
        <v>1</v>
      </c>
      <c r="I5280" s="39"/>
    </row>
    <row r="5281" spans="1:9" ht="27" x14ac:dyDescent="0.25">
      <c r="A5281" s="10">
        <v>5134</v>
      </c>
      <c r="B5281" s="10" t="s">
        <v>6614</v>
      </c>
      <c r="C5281" s="10" t="s">
        <v>60</v>
      </c>
      <c r="D5281" s="10" t="s">
        <v>40</v>
      </c>
      <c r="E5281" s="10" t="s">
        <v>34</v>
      </c>
      <c r="F5281" s="10">
        <v>80000</v>
      </c>
      <c r="G5281" s="10">
        <v>80000</v>
      </c>
      <c r="H5281" s="10">
        <v>1</v>
      </c>
      <c r="I5281" s="39"/>
    </row>
    <row r="5282" spans="1:9" ht="27" x14ac:dyDescent="0.25">
      <c r="A5282" s="10">
        <v>5134</v>
      </c>
      <c r="B5282" s="10" t="s">
        <v>6615</v>
      </c>
      <c r="C5282" s="10" t="s">
        <v>60</v>
      </c>
      <c r="D5282" s="10" t="s">
        <v>40</v>
      </c>
      <c r="E5282" s="10" t="s">
        <v>34</v>
      </c>
      <c r="F5282" s="10">
        <v>100000</v>
      </c>
      <c r="G5282" s="10">
        <v>100000</v>
      </c>
      <c r="H5282" s="10">
        <v>1</v>
      </c>
      <c r="I5282" s="39"/>
    </row>
    <row r="5283" spans="1:9" ht="27" x14ac:dyDescent="0.25">
      <c r="A5283" s="10">
        <v>5134</v>
      </c>
      <c r="B5283" s="10" t="s">
        <v>6616</v>
      </c>
      <c r="C5283" s="10" t="s">
        <v>60</v>
      </c>
      <c r="D5283" s="10" t="s">
        <v>40</v>
      </c>
      <c r="E5283" s="10" t="s">
        <v>34</v>
      </c>
      <c r="F5283" s="10">
        <v>150000</v>
      </c>
      <c r="G5283" s="10">
        <v>150000</v>
      </c>
      <c r="H5283" s="10">
        <v>1</v>
      </c>
      <c r="I5283" s="39"/>
    </row>
    <row r="5284" spans="1:9" ht="27" x14ac:dyDescent="0.25">
      <c r="A5284" s="10">
        <v>5134</v>
      </c>
      <c r="B5284" s="10" t="s">
        <v>6617</v>
      </c>
      <c r="C5284" s="10" t="s">
        <v>60</v>
      </c>
      <c r="D5284" s="10" t="s">
        <v>40</v>
      </c>
      <c r="E5284" s="10" t="s">
        <v>34</v>
      </c>
      <c r="F5284" s="10">
        <v>250000</v>
      </c>
      <c r="G5284" s="10">
        <v>250000</v>
      </c>
      <c r="H5284" s="10">
        <v>1</v>
      </c>
      <c r="I5284" s="39"/>
    </row>
    <row r="5285" spans="1:9" ht="27" x14ac:dyDescent="0.25">
      <c r="A5285" s="10">
        <v>5134</v>
      </c>
      <c r="B5285" s="10" t="s">
        <v>6618</v>
      </c>
      <c r="C5285" s="10" t="s">
        <v>60</v>
      </c>
      <c r="D5285" s="10" t="s">
        <v>40</v>
      </c>
      <c r="E5285" s="10" t="s">
        <v>34</v>
      </c>
      <c r="F5285" s="10">
        <v>150000</v>
      </c>
      <c r="G5285" s="10">
        <v>150000</v>
      </c>
      <c r="H5285" s="10">
        <v>1</v>
      </c>
      <c r="I5285" s="39"/>
    </row>
    <row r="5286" spans="1:9" ht="27" x14ac:dyDescent="0.25">
      <c r="A5286" s="10">
        <v>5134</v>
      </c>
      <c r="B5286" s="10" t="s">
        <v>6619</v>
      </c>
      <c r="C5286" s="10" t="s">
        <v>60</v>
      </c>
      <c r="D5286" s="10" t="s">
        <v>40</v>
      </c>
      <c r="E5286" s="10" t="s">
        <v>34</v>
      </c>
      <c r="F5286" s="10">
        <v>100000</v>
      </c>
      <c r="G5286" s="10">
        <v>100000</v>
      </c>
      <c r="H5286" s="10">
        <v>1</v>
      </c>
      <c r="I5286" s="39"/>
    </row>
    <row r="5287" spans="1:9" ht="27" x14ac:dyDescent="0.25">
      <c r="A5287" s="10">
        <v>5134</v>
      </c>
      <c r="B5287" s="10" t="s">
        <v>6620</v>
      </c>
      <c r="C5287" s="10" t="s">
        <v>60</v>
      </c>
      <c r="D5287" s="10" t="s">
        <v>40</v>
      </c>
      <c r="E5287" s="10" t="s">
        <v>34</v>
      </c>
      <c r="F5287" s="10">
        <v>150000</v>
      </c>
      <c r="G5287" s="10">
        <v>150000</v>
      </c>
      <c r="H5287" s="10">
        <v>1</v>
      </c>
      <c r="I5287" s="39"/>
    </row>
    <row r="5288" spans="1:9" ht="27" x14ac:dyDescent="0.25">
      <c r="A5288" s="10">
        <v>5134</v>
      </c>
      <c r="B5288" s="10" t="s">
        <v>6621</v>
      </c>
      <c r="C5288" s="10" t="s">
        <v>60</v>
      </c>
      <c r="D5288" s="10" t="s">
        <v>40</v>
      </c>
      <c r="E5288" s="10" t="s">
        <v>34</v>
      </c>
      <c r="F5288" s="10">
        <v>250000</v>
      </c>
      <c r="G5288" s="10">
        <v>250000</v>
      </c>
      <c r="H5288" s="10">
        <v>1</v>
      </c>
      <c r="I5288" s="39"/>
    </row>
    <row r="5289" spans="1:9" ht="27" x14ac:dyDescent="0.25">
      <c r="A5289" s="10">
        <v>5134</v>
      </c>
      <c r="B5289" s="10" t="s">
        <v>6622</v>
      </c>
      <c r="C5289" s="10" t="s">
        <v>60</v>
      </c>
      <c r="D5289" s="10" t="s">
        <v>40</v>
      </c>
      <c r="E5289" s="10" t="s">
        <v>34</v>
      </c>
      <c r="F5289" s="10">
        <v>200000</v>
      </c>
      <c r="G5289" s="10">
        <v>200000</v>
      </c>
      <c r="H5289" s="10">
        <v>1</v>
      </c>
      <c r="I5289" s="39"/>
    </row>
    <row r="5290" spans="1:9" ht="27" x14ac:dyDescent="0.25">
      <c r="A5290" s="10">
        <v>5134</v>
      </c>
      <c r="B5290" s="10" t="s">
        <v>6623</v>
      </c>
      <c r="C5290" s="10" t="s">
        <v>60</v>
      </c>
      <c r="D5290" s="10" t="s">
        <v>40</v>
      </c>
      <c r="E5290" s="10" t="s">
        <v>34</v>
      </c>
      <c r="F5290" s="10">
        <v>150000</v>
      </c>
      <c r="G5290" s="10">
        <v>150000</v>
      </c>
      <c r="H5290" s="10">
        <v>1</v>
      </c>
      <c r="I5290" s="39"/>
    </row>
    <row r="5291" spans="1:9" ht="27" x14ac:dyDescent="0.25">
      <c r="A5291" s="10">
        <v>5134</v>
      </c>
      <c r="B5291" s="10" t="s">
        <v>6624</v>
      </c>
      <c r="C5291" s="10" t="s">
        <v>60</v>
      </c>
      <c r="D5291" s="10" t="s">
        <v>40</v>
      </c>
      <c r="E5291" s="10" t="s">
        <v>34</v>
      </c>
      <c r="F5291" s="10">
        <v>100000</v>
      </c>
      <c r="G5291" s="10">
        <v>100000</v>
      </c>
      <c r="H5291" s="10">
        <v>1</v>
      </c>
      <c r="I5291" s="39"/>
    </row>
    <row r="5292" spans="1:9" ht="27" x14ac:dyDescent="0.25">
      <c r="A5292" s="10">
        <v>5134</v>
      </c>
      <c r="B5292" s="10" t="s">
        <v>6625</v>
      </c>
      <c r="C5292" s="10" t="s">
        <v>60</v>
      </c>
      <c r="D5292" s="10" t="s">
        <v>40</v>
      </c>
      <c r="E5292" s="10" t="s">
        <v>34</v>
      </c>
      <c r="F5292" s="10">
        <v>100000</v>
      </c>
      <c r="G5292" s="10">
        <v>100000</v>
      </c>
      <c r="H5292" s="10">
        <v>1</v>
      </c>
      <c r="I5292" s="39"/>
    </row>
    <row r="5293" spans="1:9" ht="27" x14ac:dyDescent="0.25">
      <c r="A5293" s="10">
        <v>5134</v>
      </c>
      <c r="B5293" s="10" t="s">
        <v>6626</v>
      </c>
      <c r="C5293" s="10" t="s">
        <v>60</v>
      </c>
      <c r="D5293" s="10" t="s">
        <v>40</v>
      </c>
      <c r="E5293" s="10" t="s">
        <v>34</v>
      </c>
      <c r="F5293" s="10">
        <v>100000</v>
      </c>
      <c r="G5293" s="10">
        <v>100000</v>
      </c>
      <c r="H5293" s="10">
        <v>1</v>
      </c>
      <c r="I5293" s="39"/>
    </row>
    <row r="5294" spans="1:9" ht="27" x14ac:dyDescent="0.25">
      <c r="A5294" s="10">
        <v>5134</v>
      </c>
      <c r="B5294" s="10" t="s">
        <v>6627</v>
      </c>
      <c r="C5294" s="10" t="s">
        <v>60</v>
      </c>
      <c r="D5294" s="10" t="s">
        <v>40</v>
      </c>
      <c r="E5294" s="10" t="s">
        <v>34</v>
      </c>
      <c r="F5294" s="10">
        <v>60000</v>
      </c>
      <c r="G5294" s="10">
        <v>60000</v>
      </c>
      <c r="H5294" s="10">
        <v>1</v>
      </c>
      <c r="I5294" s="39"/>
    </row>
    <row r="5295" spans="1:9" ht="27" x14ac:dyDescent="0.25">
      <c r="A5295" s="10">
        <v>5134</v>
      </c>
      <c r="B5295" s="10" t="s">
        <v>6628</v>
      </c>
      <c r="C5295" s="10" t="s">
        <v>60</v>
      </c>
      <c r="D5295" s="10" t="s">
        <v>40</v>
      </c>
      <c r="E5295" s="10" t="s">
        <v>34</v>
      </c>
      <c r="F5295" s="10">
        <v>100000</v>
      </c>
      <c r="G5295" s="10">
        <v>100000</v>
      </c>
      <c r="H5295" s="10">
        <v>1</v>
      </c>
      <c r="I5295" s="39"/>
    </row>
    <row r="5296" spans="1:9" ht="27" x14ac:dyDescent="0.25">
      <c r="A5296" s="10">
        <v>5134</v>
      </c>
      <c r="B5296" s="10" t="s">
        <v>6629</v>
      </c>
      <c r="C5296" s="10" t="s">
        <v>60</v>
      </c>
      <c r="D5296" s="10" t="s">
        <v>40</v>
      </c>
      <c r="E5296" s="10" t="s">
        <v>34</v>
      </c>
      <c r="F5296" s="10">
        <v>50000</v>
      </c>
      <c r="G5296" s="10">
        <v>50000</v>
      </c>
      <c r="H5296" s="10">
        <v>1</v>
      </c>
      <c r="I5296" s="39"/>
    </row>
    <row r="5297" spans="1:9" ht="27" x14ac:dyDescent="0.25">
      <c r="A5297" s="10">
        <v>5134</v>
      </c>
      <c r="B5297" s="10" t="s">
        <v>6630</v>
      </c>
      <c r="C5297" s="10" t="s">
        <v>60</v>
      </c>
      <c r="D5297" s="10" t="s">
        <v>40</v>
      </c>
      <c r="E5297" s="10" t="s">
        <v>34</v>
      </c>
      <c r="F5297" s="10">
        <v>70000</v>
      </c>
      <c r="G5297" s="10">
        <v>70000</v>
      </c>
      <c r="H5297" s="10">
        <v>1</v>
      </c>
      <c r="I5297" s="39"/>
    </row>
    <row r="5298" spans="1:9" ht="27" x14ac:dyDescent="0.25">
      <c r="A5298" s="10">
        <v>5134</v>
      </c>
      <c r="B5298" s="10" t="s">
        <v>6631</v>
      </c>
      <c r="C5298" s="10" t="s">
        <v>60</v>
      </c>
      <c r="D5298" s="10" t="s">
        <v>40</v>
      </c>
      <c r="E5298" s="10" t="s">
        <v>34</v>
      </c>
      <c r="F5298" s="10">
        <v>100000</v>
      </c>
      <c r="G5298" s="10">
        <v>100000</v>
      </c>
      <c r="H5298" s="10">
        <v>1</v>
      </c>
      <c r="I5298" s="39"/>
    </row>
    <row r="5299" spans="1:9" ht="27" x14ac:dyDescent="0.25">
      <c r="A5299" s="10">
        <v>5134</v>
      </c>
      <c r="B5299" s="10" t="s">
        <v>6632</v>
      </c>
      <c r="C5299" s="10" t="s">
        <v>60</v>
      </c>
      <c r="D5299" s="10" t="s">
        <v>40</v>
      </c>
      <c r="E5299" s="10" t="s">
        <v>34</v>
      </c>
      <c r="F5299" s="10">
        <v>70000</v>
      </c>
      <c r="G5299" s="10">
        <v>70000</v>
      </c>
      <c r="H5299" s="10">
        <v>1</v>
      </c>
      <c r="I5299" s="39"/>
    </row>
    <row r="5300" spans="1:9" ht="27" x14ac:dyDescent="0.25">
      <c r="A5300" s="10">
        <v>5134</v>
      </c>
      <c r="B5300" s="10" t="s">
        <v>6633</v>
      </c>
      <c r="C5300" s="10" t="s">
        <v>60</v>
      </c>
      <c r="D5300" s="10" t="s">
        <v>40</v>
      </c>
      <c r="E5300" s="10" t="s">
        <v>34</v>
      </c>
      <c r="F5300" s="10">
        <v>50000</v>
      </c>
      <c r="G5300" s="10">
        <v>50000</v>
      </c>
      <c r="H5300" s="10">
        <v>1</v>
      </c>
      <c r="I5300" s="39"/>
    </row>
    <row r="5301" spans="1:9" ht="27" x14ac:dyDescent="0.25">
      <c r="A5301" s="10">
        <v>5134</v>
      </c>
      <c r="B5301" s="10" t="s">
        <v>6634</v>
      </c>
      <c r="C5301" s="10" t="s">
        <v>60</v>
      </c>
      <c r="D5301" s="10" t="s">
        <v>40</v>
      </c>
      <c r="E5301" s="10" t="s">
        <v>34</v>
      </c>
      <c r="F5301" s="10">
        <v>50000</v>
      </c>
      <c r="G5301" s="10">
        <v>50000</v>
      </c>
      <c r="H5301" s="10">
        <v>1</v>
      </c>
      <c r="I5301" s="39"/>
    </row>
    <row r="5302" spans="1:9" ht="27" x14ac:dyDescent="0.25">
      <c r="A5302" s="10">
        <v>5134</v>
      </c>
      <c r="B5302" s="10" t="s">
        <v>6635</v>
      </c>
      <c r="C5302" s="10" t="s">
        <v>60</v>
      </c>
      <c r="D5302" s="10" t="s">
        <v>40</v>
      </c>
      <c r="E5302" s="10" t="s">
        <v>34</v>
      </c>
      <c r="F5302" s="10">
        <v>60000</v>
      </c>
      <c r="G5302" s="10">
        <v>60000</v>
      </c>
      <c r="H5302" s="10">
        <v>1</v>
      </c>
      <c r="I5302" s="39"/>
    </row>
    <row r="5303" spans="1:9" ht="27" x14ac:dyDescent="0.25">
      <c r="A5303" s="10">
        <v>5134</v>
      </c>
      <c r="B5303" s="10" t="s">
        <v>6636</v>
      </c>
      <c r="C5303" s="10" t="s">
        <v>60</v>
      </c>
      <c r="D5303" s="10" t="s">
        <v>40</v>
      </c>
      <c r="E5303" s="10" t="s">
        <v>34</v>
      </c>
      <c r="F5303" s="10">
        <v>120000</v>
      </c>
      <c r="G5303" s="10">
        <v>120000</v>
      </c>
      <c r="H5303" s="10">
        <v>1</v>
      </c>
      <c r="I5303" s="39"/>
    </row>
    <row r="5304" spans="1:9" ht="27" x14ac:dyDescent="0.25">
      <c r="A5304" s="10">
        <v>5134</v>
      </c>
      <c r="B5304" s="10" t="s">
        <v>6637</v>
      </c>
      <c r="C5304" s="10" t="s">
        <v>60</v>
      </c>
      <c r="D5304" s="10" t="s">
        <v>40</v>
      </c>
      <c r="E5304" s="10" t="s">
        <v>34</v>
      </c>
      <c r="F5304" s="10">
        <v>40000</v>
      </c>
      <c r="G5304" s="10">
        <v>40000</v>
      </c>
      <c r="H5304" s="10">
        <v>1</v>
      </c>
      <c r="I5304" s="39"/>
    </row>
    <row r="5305" spans="1:9" ht="27" x14ac:dyDescent="0.25">
      <c r="A5305" s="10">
        <v>5134</v>
      </c>
      <c r="B5305" s="10" t="s">
        <v>6638</v>
      </c>
      <c r="C5305" s="10" t="s">
        <v>60</v>
      </c>
      <c r="D5305" s="10" t="s">
        <v>40</v>
      </c>
      <c r="E5305" s="10" t="s">
        <v>34</v>
      </c>
      <c r="F5305" s="10">
        <v>25000</v>
      </c>
      <c r="G5305" s="10">
        <v>25000</v>
      </c>
      <c r="H5305" s="10">
        <v>1</v>
      </c>
      <c r="I5305" s="39"/>
    </row>
    <row r="5306" spans="1:9" ht="27" x14ac:dyDescent="0.25">
      <c r="A5306" s="10">
        <v>5134</v>
      </c>
      <c r="B5306" s="10" t="s">
        <v>6639</v>
      </c>
      <c r="C5306" s="10" t="s">
        <v>60</v>
      </c>
      <c r="D5306" s="10" t="s">
        <v>40</v>
      </c>
      <c r="E5306" s="10" t="s">
        <v>34</v>
      </c>
      <c r="F5306" s="10">
        <v>60000</v>
      </c>
      <c r="G5306" s="10">
        <v>60000</v>
      </c>
      <c r="H5306" s="10">
        <v>1</v>
      </c>
      <c r="I5306" s="39"/>
    </row>
    <row r="5307" spans="1:9" ht="27" x14ac:dyDescent="0.25">
      <c r="A5307" s="10">
        <v>5134</v>
      </c>
      <c r="B5307" s="10" t="s">
        <v>6640</v>
      </c>
      <c r="C5307" s="10" t="s">
        <v>60</v>
      </c>
      <c r="D5307" s="10" t="s">
        <v>40</v>
      </c>
      <c r="E5307" s="10" t="s">
        <v>34</v>
      </c>
      <c r="F5307" s="10">
        <v>100000</v>
      </c>
      <c r="G5307" s="10">
        <v>100000</v>
      </c>
      <c r="H5307" s="10">
        <v>1</v>
      </c>
      <c r="I5307" s="39"/>
    </row>
    <row r="5308" spans="1:9" ht="27" x14ac:dyDescent="0.25">
      <c r="A5308" s="10">
        <v>5134</v>
      </c>
      <c r="B5308" s="10" t="s">
        <v>6641</v>
      </c>
      <c r="C5308" s="10" t="s">
        <v>60</v>
      </c>
      <c r="D5308" s="10" t="s">
        <v>40</v>
      </c>
      <c r="E5308" s="10" t="s">
        <v>34</v>
      </c>
      <c r="F5308" s="10">
        <v>100000</v>
      </c>
      <c r="G5308" s="10">
        <v>100000</v>
      </c>
      <c r="H5308" s="10">
        <v>1</v>
      </c>
      <c r="I5308" s="39"/>
    </row>
    <row r="5309" spans="1:9" ht="27" x14ac:dyDescent="0.25">
      <c r="A5309" s="10">
        <v>5134</v>
      </c>
      <c r="B5309" s="10" t="s">
        <v>6642</v>
      </c>
      <c r="C5309" s="10" t="s">
        <v>60</v>
      </c>
      <c r="D5309" s="10" t="s">
        <v>40</v>
      </c>
      <c r="E5309" s="10" t="s">
        <v>34</v>
      </c>
      <c r="F5309" s="10">
        <v>60000</v>
      </c>
      <c r="G5309" s="10">
        <v>60000</v>
      </c>
      <c r="H5309" s="10">
        <v>1</v>
      </c>
      <c r="I5309" s="39"/>
    </row>
    <row r="5310" spans="1:9" ht="27" x14ac:dyDescent="0.25">
      <c r="A5310" s="10">
        <v>5134</v>
      </c>
      <c r="B5310" s="10" t="s">
        <v>6643</v>
      </c>
      <c r="C5310" s="10" t="s">
        <v>60</v>
      </c>
      <c r="D5310" s="10" t="s">
        <v>40</v>
      </c>
      <c r="E5310" s="10" t="s">
        <v>34</v>
      </c>
      <c r="F5310" s="10">
        <v>100000</v>
      </c>
      <c r="G5310" s="10">
        <v>100000</v>
      </c>
      <c r="H5310" s="10">
        <v>1</v>
      </c>
      <c r="I5310" s="39"/>
    </row>
    <row r="5311" spans="1:9" ht="27" x14ac:dyDescent="0.25">
      <c r="A5311" s="10">
        <v>5134</v>
      </c>
      <c r="B5311" s="10" t="s">
        <v>6644</v>
      </c>
      <c r="C5311" s="10" t="s">
        <v>60</v>
      </c>
      <c r="D5311" s="10" t="s">
        <v>40</v>
      </c>
      <c r="E5311" s="10" t="s">
        <v>34</v>
      </c>
      <c r="F5311" s="10">
        <v>150000</v>
      </c>
      <c r="G5311" s="10">
        <v>150000</v>
      </c>
      <c r="H5311" s="10">
        <v>1</v>
      </c>
      <c r="I5311" s="39"/>
    </row>
    <row r="5312" spans="1:9" ht="27" x14ac:dyDescent="0.25">
      <c r="A5312" s="10">
        <v>5134</v>
      </c>
      <c r="B5312" s="10" t="s">
        <v>6645</v>
      </c>
      <c r="C5312" s="10" t="s">
        <v>60</v>
      </c>
      <c r="D5312" s="10" t="s">
        <v>40</v>
      </c>
      <c r="E5312" s="10" t="s">
        <v>34</v>
      </c>
      <c r="F5312" s="10">
        <v>150000</v>
      </c>
      <c r="G5312" s="10">
        <v>150000</v>
      </c>
      <c r="H5312" s="10">
        <v>1</v>
      </c>
      <c r="I5312" s="39"/>
    </row>
    <row r="5313" spans="1:9" ht="27" x14ac:dyDescent="0.25">
      <c r="A5313" s="10">
        <v>5134</v>
      </c>
      <c r="B5313" s="10" t="s">
        <v>6646</v>
      </c>
      <c r="C5313" s="10" t="s">
        <v>60</v>
      </c>
      <c r="D5313" s="10" t="s">
        <v>40</v>
      </c>
      <c r="E5313" s="10" t="s">
        <v>34</v>
      </c>
      <c r="F5313" s="10">
        <v>100000</v>
      </c>
      <c r="G5313" s="10">
        <v>100000</v>
      </c>
      <c r="H5313" s="10">
        <v>1</v>
      </c>
      <c r="I5313" s="39"/>
    </row>
    <row r="5314" spans="1:9" ht="27" x14ac:dyDescent="0.25">
      <c r="A5314" s="10">
        <v>5134</v>
      </c>
      <c r="B5314" s="10" t="s">
        <v>6647</v>
      </c>
      <c r="C5314" s="10" t="s">
        <v>60</v>
      </c>
      <c r="D5314" s="10" t="s">
        <v>40</v>
      </c>
      <c r="E5314" s="10" t="s">
        <v>34</v>
      </c>
      <c r="F5314" s="10">
        <v>400000</v>
      </c>
      <c r="G5314" s="10">
        <v>400000</v>
      </c>
      <c r="H5314" s="10">
        <v>1</v>
      </c>
      <c r="I5314" s="39"/>
    </row>
    <row r="5315" spans="1:9" ht="27" x14ac:dyDescent="0.25">
      <c r="A5315" s="10">
        <v>5134</v>
      </c>
      <c r="B5315" s="10" t="s">
        <v>6648</v>
      </c>
      <c r="C5315" s="10" t="s">
        <v>60</v>
      </c>
      <c r="D5315" s="10" t="s">
        <v>40</v>
      </c>
      <c r="E5315" s="10" t="s">
        <v>34</v>
      </c>
      <c r="F5315" s="10">
        <v>100000</v>
      </c>
      <c r="G5315" s="10">
        <v>100000</v>
      </c>
      <c r="H5315" s="10">
        <v>1</v>
      </c>
      <c r="I5315" s="39"/>
    </row>
    <row r="5316" spans="1:9" ht="27" x14ac:dyDescent="0.25">
      <c r="A5316" s="10">
        <v>5134</v>
      </c>
      <c r="B5316" s="10" t="s">
        <v>6649</v>
      </c>
      <c r="C5316" s="10" t="s">
        <v>60</v>
      </c>
      <c r="D5316" s="10" t="s">
        <v>40</v>
      </c>
      <c r="E5316" s="10" t="s">
        <v>34</v>
      </c>
      <c r="F5316" s="10">
        <v>250000</v>
      </c>
      <c r="G5316" s="10">
        <v>250000</v>
      </c>
      <c r="H5316" s="10">
        <v>1</v>
      </c>
      <c r="I5316" s="39"/>
    </row>
    <row r="5317" spans="1:9" ht="27" x14ac:dyDescent="0.25">
      <c r="A5317" s="10">
        <v>5134</v>
      </c>
      <c r="B5317" s="10" t="s">
        <v>6650</v>
      </c>
      <c r="C5317" s="10" t="s">
        <v>60</v>
      </c>
      <c r="D5317" s="10" t="s">
        <v>40</v>
      </c>
      <c r="E5317" s="10" t="s">
        <v>34</v>
      </c>
      <c r="F5317" s="10">
        <v>60000</v>
      </c>
      <c r="G5317" s="10">
        <v>60000</v>
      </c>
      <c r="H5317" s="10">
        <v>1</v>
      </c>
      <c r="I5317" s="39"/>
    </row>
    <row r="5318" spans="1:9" ht="27" x14ac:dyDescent="0.25">
      <c r="A5318" s="10">
        <v>5134</v>
      </c>
      <c r="B5318" s="10" t="s">
        <v>6651</v>
      </c>
      <c r="C5318" s="10" t="s">
        <v>60</v>
      </c>
      <c r="D5318" s="10" t="s">
        <v>40</v>
      </c>
      <c r="E5318" s="10" t="s">
        <v>34</v>
      </c>
      <c r="F5318" s="10">
        <v>200000</v>
      </c>
      <c r="G5318" s="10">
        <v>200000</v>
      </c>
      <c r="H5318" s="10">
        <v>1</v>
      </c>
      <c r="I5318" s="39"/>
    </row>
    <row r="5319" spans="1:9" ht="27" x14ac:dyDescent="0.25">
      <c r="A5319" s="10">
        <v>5134</v>
      </c>
      <c r="B5319" s="10" t="s">
        <v>6118</v>
      </c>
      <c r="C5319" s="10" t="s">
        <v>39</v>
      </c>
      <c r="D5319" s="10" t="s">
        <v>35</v>
      </c>
      <c r="E5319" s="10" t="s">
        <v>34</v>
      </c>
      <c r="F5319" s="10">
        <v>2000000</v>
      </c>
      <c r="G5319" s="10">
        <v>2000000</v>
      </c>
      <c r="H5319" s="10">
        <v>1</v>
      </c>
      <c r="I5319" s="39"/>
    </row>
    <row r="5320" spans="1:9" ht="27" x14ac:dyDescent="0.25">
      <c r="A5320" s="10">
        <v>5134</v>
      </c>
      <c r="B5320" s="10" t="s">
        <v>6562</v>
      </c>
      <c r="C5320" s="10" t="s">
        <v>60</v>
      </c>
      <c r="D5320" s="10" t="s">
        <v>37</v>
      </c>
      <c r="E5320" s="10" t="s">
        <v>34</v>
      </c>
      <c r="F5320" s="10">
        <v>0</v>
      </c>
      <c r="G5320" s="10">
        <v>0</v>
      </c>
      <c r="H5320" s="10">
        <v>1</v>
      </c>
      <c r="I5320" s="39"/>
    </row>
    <row r="5321" spans="1:9" ht="27" x14ac:dyDescent="0.25">
      <c r="A5321" s="10" t="s">
        <v>202</v>
      </c>
      <c r="B5321" s="10" t="s">
        <v>393</v>
      </c>
      <c r="C5321" s="10" t="s">
        <v>60</v>
      </c>
      <c r="D5321" s="10" t="s">
        <v>37</v>
      </c>
      <c r="E5321" s="10" t="s">
        <v>34</v>
      </c>
      <c r="F5321" s="10">
        <v>100000</v>
      </c>
      <c r="G5321" s="10">
        <v>100000</v>
      </c>
      <c r="H5321" s="10">
        <v>1</v>
      </c>
      <c r="I5321" s="39"/>
    </row>
    <row r="5322" spans="1:9" ht="27" x14ac:dyDescent="0.25">
      <c r="A5322" s="10" t="s">
        <v>202</v>
      </c>
      <c r="B5322" s="10" t="s">
        <v>386</v>
      </c>
      <c r="C5322" s="10" t="s">
        <v>60</v>
      </c>
      <c r="D5322" s="10" t="s">
        <v>37</v>
      </c>
      <c r="E5322" s="10" t="s">
        <v>34</v>
      </c>
      <c r="F5322" s="10">
        <v>75000</v>
      </c>
      <c r="G5322" s="10">
        <v>75000</v>
      </c>
      <c r="H5322" s="10">
        <v>1</v>
      </c>
      <c r="I5322" s="39"/>
    </row>
    <row r="5323" spans="1:9" ht="27" x14ac:dyDescent="0.25">
      <c r="A5323" s="10" t="s">
        <v>202</v>
      </c>
      <c r="B5323" s="10" t="s">
        <v>408</v>
      </c>
      <c r="C5323" s="10" t="s">
        <v>60</v>
      </c>
      <c r="D5323" s="10" t="s">
        <v>37</v>
      </c>
      <c r="E5323" s="10" t="s">
        <v>34</v>
      </c>
      <c r="F5323" s="10">
        <v>198000</v>
      </c>
      <c r="G5323" s="10">
        <v>198000</v>
      </c>
      <c r="H5323" s="10">
        <v>1</v>
      </c>
      <c r="I5323" s="39"/>
    </row>
    <row r="5324" spans="1:9" ht="27" x14ac:dyDescent="0.25">
      <c r="A5324" s="10" t="s">
        <v>202</v>
      </c>
      <c r="B5324" s="10" t="s">
        <v>370</v>
      </c>
      <c r="C5324" s="10" t="s">
        <v>60</v>
      </c>
      <c r="D5324" s="10" t="s">
        <v>37</v>
      </c>
      <c r="E5324" s="10" t="s">
        <v>34</v>
      </c>
      <c r="F5324" s="10">
        <v>90000</v>
      </c>
      <c r="G5324" s="10">
        <v>90000</v>
      </c>
      <c r="H5324" s="10">
        <v>1</v>
      </c>
      <c r="I5324" s="39"/>
    </row>
    <row r="5325" spans="1:9" ht="27" x14ac:dyDescent="0.25">
      <c r="A5325" s="10" t="s">
        <v>202</v>
      </c>
      <c r="B5325" s="10" t="s">
        <v>374</v>
      </c>
      <c r="C5325" s="10" t="s">
        <v>60</v>
      </c>
      <c r="D5325" s="10" t="s">
        <v>37</v>
      </c>
      <c r="E5325" s="10" t="s">
        <v>34</v>
      </c>
      <c r="F5325" s="10">
        <v>85000</v>
      </c>
      <c r="G5325" s="10">
        <v>85000</v>
      </c>
      <c r="H5325" s="10">
        <v>1</v>
      </c>
      <c r="I5325" s="39"/>
    </row>
    <row r="5326" spans="1:9" ht="27" x14ac:dyDescent="0.25">
      <c r="A5326" s="10" t="s">
        <v>202</v>
      </c>
      <c r="B5326" s="10" t="s">
        <v>357</v>
      </c>
      <c r="C5326" s="10" t="s">
        <v>60</v>
      </c>
      <c r="D5326" s="10" t="s">
        <v>37</v>
      </c>
      <c r="E5326" s="10" t="s">
        <v>34</v>
      </c>
      <c r="F5326" s="10">
        <v>200000</v>
      </c>
      <c r="G5326" s="10">
        <v>200000</v>
      </c>
      <c r="H5326" s="10">
        <v>1</v>
      </c>
      <c r="I5326" s="39"/>
    </row>
    <row r="5327" spans="1:9" ht="27" x14ac:dyDescent="0.25">
      <c r="A5327" s="10" t="s">
        <v>202</v>
      </c>
      <c r="B5327" s="10" t="s">
        <v>361</v>
      </c>
      <c r="C5327" s="10" t="s">
        <v>60</v>
      </c>
      <c r="D5327" s="10" t="s">
        <v>37</v>
      </c>
      <c r="E5327" s="10" t="s">
        <v>34</v>
      </c>
      <c r="F5327" s="10">
        <v>500000</v>
      </c>
      <c r="G5327" s="10">
        <v>500000</v>
      </c>
      <c r="H5327" s="10">
        <v>1</v>
      </c>
      <c r="I5327" s="39"/>
    </row>
    <row r="5328" spans="1:9" ht="27" x14ac:dyDescent="0.25">
      <c r="A5328" s="10" t="s">
        <v>202</v>
      </c>
      <c r="B5328" s="10" t="s">
        <v>354</v>
      </c>
      <c r="C5328" s="10" t="s">
        <v>60</v>
      </c>
      <c r="D5328" s="10" t="s">
        <v>37</v>
      </c>
      <c r="E5328" s="10" t="s">
        <v>34</v>
      </c>
      <c r="F5328" s="10">
        <v>250000</v>
      </c>
      <c r="G5328" s="10">
        <v>250000</v>
      </c>
      <c r="H5328" s="10">
        <v>1</v>
      </c>
      <c r="I5328" s="39"/>
    </row>
    <row r="5329" spans="1:9" ht="27" x14ac:dyDescent="0.25">
      <c r="A5329" s="10" t="s">
        <v>202</v>
      </c>
      <c r="B5329" s="10" t="s">
        <v>367</v>
      </c>
      <c r="C5329" s="10" t="s">
        <v>60</v>
      </c>
      <c r="D5329" s="10" t="s">
        <v>37</v>
      </c>
      <c r="E5329" s="10" t="s">
        <v>34</v>
      </c>
      <c r="F5329" s="10">
        <v>60000</v>
      </c>
      <c r="G5329" s="10">
        <v>60000</v>
      </c>
      <c r="H5329" s="10">
        <v>1</v>
      </c>
      <c r="I5329" s="39"/>
    </row>
    <row r="5330" spans="1:9" ht="27" x14ac:dyDescent="0.25">
      <c r="A5330" s="10" t="s">
        <v>202</v>
      </c>
      <c r="B5330" s="10" t="s">
        <v>405</v>
      </c>
      <c r="C5330" s="10" t="s">
        <v>60</v>
      </c>
      <c r="D5330" s="10" t="s">
        <v>37</v>
      </c>
      <c r="E5330" s="10" t="s">
        <v>34</v>
      </c>
      <c r="F5330" s="10">
        <v>198000</v>
      </c>
      <c r="G5330" s="10">
        <v>198000</v>
      </c>
      <c r="H5330" s="10">
        <v>1</v>
      </c>
      <c r="I5330" s="39"/>
    </row>
    <row r="5331" spans="1:9" ht="27" x14ac:dyDescent="0.25">
      <c r="A5331" s="10" t="s">
        <v>202</v>
      </c>
      <c r="B5331" s="10" t="s">
        <v>368</v>
      </c>
      <c r="C5331" s="10" t="s">
        <v>60</v>
      </c>
      <c r="D5331" s="10" t="s">
        <v>37</v>
      </c>
      <c r="E5331" s="10" t="s">
        <v>34</v>
      </c>
      <c r="F5331" s="10">
        <v>60000</v>
      </c>
      <c r="G5331" s="10">
        <v>60000</v>
      </c>
      <c r="H5331" s="10">
        <v>1</v>
      </c>
      <c r="I5331" s="39"/>
    </row>
    <row r="5332" spans="1:9" ht="27" x14ac:dyDescent="0.25">
      <c r="A5332" s="10" t="s">
        <v>202</v>
      </c>
      <c r="B5332" s="10" t="s">
        <v>384</v>
      </c>
      <c r="C5332" s="10" t="s">
        <v>60</v>
      </c>
      <c r="D5332" s="10" t="s">
        <v>37</v>
      </c>
      <c r="E5332" s="10" t="s">
        <v>34</v>
      </c>
      <c r="F5332" s="10">
        <v>75000</v>
      </c>
      <c r="G5332" s="10">
        <v>75000</v>
      </c>
      <c r="H5332" s="10">
        <v>1</v>
      </c>
      <c r="I5332" s="39"/>
    </row>
    <row r="5333" spans="1:9" ht="27" x14ac:dyDescent="0.25">
      <c r="A5333" s="10" t="s">
        <v>202</v>
      </c>
      <c r="B5333" s="10" t="s">
        <v>365</v>
      </c>
      <c r="C5333" s="10" t="s">
        <v>60</v>
      </c>
      <c r="D5333" s="10" t="s">
        <v>37</v>
      </c>
      <c r="E5333" s="10" t="s">
        <v>34</v>
      </c>
      <c r="F5333" s="10">
        <v>75000</v>
      </c>
      <c r="G5333" s="10">
        <v>75000</v>
      </c>
      <c r="H5333" s="10">
        <v>1</v>
      </c>
      <c r="I5333" s="39"/>
    </row>
    <row r="5334" spans="1:9" ht="27" x14ac:dyDescent="0.25">
      <c r="A5334" s="10" t="s">
        <v>202</v>
      </c>
      <c r="B5334" s="10" t="s">
        <v>406</v>
      </c>
      <c r="C5334" s="10" t="s">
        <v>60</v>
      </c>
      <c r="D5334" s="10" t="s">
        <v>37</v>
      </c>
      <c r="E5334" s="10" t="s">
        <v>34</v>
      </c>
      <c r="F5334" s="10">
        <v>198000</v>
      </c>
      <c r="G5334" s="10">
        <v>198000</v>
      </c>
      <c r="H5334" s="10">
        <v>1</v>
      </c>
      <c r="I5334" s="39"/>
    </row>
    <row r="5335" spans="1:9" ht="27" x14ac:dyDescent="0.25">
      <c r="A5335" s="10" t="s">
        <v>202</v>
      </c>
      <c r="B5335" s="10" t="s">
        <v>372</v>
      </c>
      <c r="C5335" s="10" t="s">
        <v>60</v>
      </c>
      <c r="D5335" s="10" t="s">
        <v>37</v>
      </c>
      <c r="E5335" s="10" t="s">
        <v>34</v>
      </c>
      <c r="F5335" s="10">
        <v>60000</v>
      </c>
      <c r="G5335" s="10">
        <v>60000</v>
      </c>
      <c r="H5335" s="10">
        <v>1</v>
      </c>
      <c r="I5335" s="39"/>
    </row>
    <row r="5336" spans="1:9" ht="27" x14ac:dyDescent="0.25">
      <c r="A5336" s="10" t="s">
        <v>202</v>
      </c>
      <c r="B5336" s="10" t="s">
        <v>397</v>
      </c>
      <c r="C5336" s="10" t="s">
        <v>60</v>
      </c>
      <c r="D5336" s="10" t="s">
        <v>37</v>
      </c>
      <c r="E5336" s="10" t="s">
        <v>34</v>
      </c>
      <c r="F5336" s="10">
        <v>380000</v>
      </c>
      <c r="G5336" s="10">
        <v>380000</v>
      </c>
      <c r="H5336" s="10">
        <v>1</v>
      </c>
      <c r="I5336" s="39"/>
    </row>
    <row r="5337" spans="1:9" ht="27" x14ac:dyDescent="0.25">
      <c r="A5337" s="10" t="s">
        <v>202</v>
      </c>
      <c r="B5337" s="10" t="s">
        <v>380</v>
      </c>
      <c r="C5337" s="10" t="s">
        <v>60</v>
      </c>
      <c r="D5337" s="10" t="s">
        <v>37</v>
      </c>
      <c r="E5337" s="10" t="s">
        <v>34</v>
      </c>
      <c r="F5337" s="10">
        <v>75000</v>
      </c>
      <c r="G5337" s="10">
        <v>75000</v>
      </c>
      <c r="H5337" s="10">
        <v>1</v>
      </c>
      <c r="I5337" s="39"/>
    </row>
    <row r="5338" spans="1:9" ht="27" x14ac:dyDescent="0.25">
      <c r="A5338" s="10" t="s">
        <v>202</v>
      </c>
      <c r="B5338" s="10" t="s">
        <v>381</v>
      </c>
      <c r="C5338" s="10" t="s">
        <v>60</v>
      </c>
      <c r="D5338" s="10" t="s">
        <v>37</v>
      </c>
      <c r="E5338" s="10" t="s">
        <v>34</v>
      </c>
      <c r="F5338" s="10">
        <v>60000</v>
      </c>
      <c r="G5338" s="10">
        <v>60000</v>
      </c>
      <c r="H5338" s="10">
        <v>1</v>
      </c>
      <c r="I5338" s="39"/>
    </row>
    <row r="5339" spans="1:9" ht="27" x14ac:dyDescent="0.25">
      <c r="A5339" s="10" t="s">
        <v>202</v>
      </c>
      <c r="B5339" s="10" t="s">
        <v>403</v>
      </c>
      <c r="C5339" s="10" t="s">
        <v>60</v>
      </c>
      <c r="D5339" s="10" t="s">
        <v>37</v>
      </c>
      <c r="E5339" s="10" t="s">
        <v>34</v>
      </c>
      <c r="F5339" s="10">
        <v>90000</v>
      </c>
      <c r="G5339" s="10">
        <v>90000</v>
      </c>
      <c r="H5339" s="10">
        <v>1</v>
      </c>
      <c r="I5339" s="39"/>
    </row>
    <row r="5340" spans="1:9" ht="27" x14ac:dyDescent="0.25">
      <c r="A5340" s="10" t="s">
        <v>202</v>
      </c>
      <c r="B5340" s="10" t="s">
        <v>390</v>
      </c>
      <c r="C5340" s="10" t="s">
        <v>60</v>
      </c>
      <c r="D5340" s="10" t="s">
        <v>37</v>
      </c>
      <c r="E5340" s="10" t="s">
        <v>34</v>
      </c>
      <c r="F5340" s="10">
        <v>60000</v>
      </c>
      <c r="G5340" s="10">
        <v>60000</v>
      </c>
      <c r="H5340" s="10">
        <v>1</v>
      </c>
      <c r="I5340" s="39"/>
    </row>
    <row r="5341" spans="1:9" ht="27" x14ac:dyDescent="0.25">
      <c r="A5341" s="10" t="s">
        <v>202</v>
      </c>
      <c r="B5341" s="10" t="s">
        <v>404</v>
      </c>
      <c r="C5341" s="10" t="s">
        <v>60</v>
      </c>
      <c r="D5341" s="10" t="s">
        <v>37</v>
      </c>
      <c r="E5341" s="10" t="s">
        <v>34</v>
      </c>
      <c r="F5341" s="10">
        <v>198000</v>
      </c>
      <c r="G5341" s="10">
        <v>198000</v>
      </c>
      <c r="H5341" s="10">
        <v>1</v>
      </c>
      <c r="I5341" s="39"/>
    </row>
    <row r="5342" spans="1:9" ht="27" x14ac:dyDescent="0.25">
      <c r="A5342" s="10" t="s">
        <v>202</v>
      </c>
      <c r="B5342" s="10" t="s">
        <v>352</v>
      </c>
      <c r="C5342" s="10" t="s">
        <v>60</v>
      </c>
      <c r="D5342" s="10" t="s">
        <v>37</v>
      </c>
      <c r="E5342" s="10" t="s">
        <v>34</v>
      </c>
      <c r="F5342" s="10">
        <v>100000</v>
      </c>
      <c r="G5342" s="10">
        <v>100000</v>
      </c>
      <c r="H5342" s="10">
        <v>1</v>
      </c>
      <c r="I5342" s="39"/>
    </row>
    <row r="5343" spans="1:9" ht="27" x14ac:dyDescent="0.25">
      <c r="A5343" s="10" t="s">
        <v>202</v>
      </c>
      <c r="B5343" s="10" t="s">
        <v>360</v>
      </c>
      <c r="C5343" s="10" t="s">
        <v>60</v>
      </c>
      <c r="D5343" s="10" t="s">
        <v>37</v>
      </c>
      <c r="E5343" s="10" t="s">
        <v>34</v>
      </c>
      <c r="F5343" s="10">
        <v>200000</v>
      </c>
      <c r="G5343" s="10">
        <v>200000</v>
      </c>
      <c r="H5343" s="10">
        <v>1</v>
      </c>
      <c r="I5343" s="39"/>
    </row>
    <row r="5344" spans="1:9" ht="27" x14ac:dyDescent="0.25">
      <c r="A5344" s="10" t="s">
        <v>202</v>
      </c>
      <c r="B5344" s="10" t="s">
        <v>363</v>
      </c>
      <c r="C5344" s="10" t="s">
        <v>60</v>
      </c>
      <c r="D5344" s="10" t="s">
        <v>37</v>
      </c>
      <c r="E5344" s="10" t="s">
        <v>34</v>
      </c>
      <c r="F5344" s="10">
        <v>250000</v>
      </c>
      <c r="G5344" s="10">
        <v>250000</v>
      </c>
      <c r="H5344" s="10">
        <v>1</v>
      </c>
      <c r="I5344" s="39"/>
    </row>
    <row r="5345" spans="1:9" ht="27" x14ac:dyDescent="0.25">
      <c r="A5345" s="10" t="s">
        <v>202</v>
      </c>
      <c r="B5345" s="10" t="s">
        <v>383</v>
      </c>
      <c r="C5345" s="10" t="s">
        <v>60</v>
      </c>
      <c r="D5345" s="10" t="s">
        <v>37</v>
      </c>
      <c r="E5345" s="10" t="s">
        <v>34</v>
      </c>
      <c r="F5345" s="10">
        <v>75000</v>
      </c>
      <c r="G5345" s="10">
        <v>75000</v>
      </c>
      <c r="H5345" s="10">
        <v>1</v>
      </c>
      <c r="I5345" s="39"/>
    </row>
    <row r="5346" spans="1:9" ht="27" x14ac:dyDescent="0.25">
      <c r="A5346" s="10" t="s">
        <v>202</v>
      </c>
      <c r="B5346" s="10" t="s">
        <v>396</v>
      </c>
      <c r="C5346" s="10" t="s">
        <v>60</v>
      </c>
      <c r="D5346" s="10" t="s">
        <v>37</v>
      </c>
      <c r="E5346" s="10" t="s">
        <v>34</v>
      </c>
      <c r="F5346" s="10">
        <v>300000</v>
      </c>
      <c r="G5346" s="10">
        <v>300000</v>
      </c>
      <c r="H5346" s="10">
        <v>1</v>
      </c>
      <c r="I5346" s="39"/>
    </row>
    <row r="5347" spans="1:9" ht="27" x14ac:dyDescent="0.25">
      <c r="A5347" s="10" t="s">
        <v>202</v>
      </c>
      <c r="B5347" s="10" t="s">
        <v>366</v>
      </c>
      <c r="C5347" s="10" t="s">
        <v>60</v>
      </c>
      <c r="D5347" s="10" t="s">
        <v>37</v>
      </c>
      <c r="E5347" s="10" t="s">
        <v>34</v>
      </c>
      <c r="F5347" s="10">
        <v>60000</v>
      </c>
      <c r="G5347" s="10">
        <v>60000</v>
      </c>
      <c r="H5347" s="10">
        <v>1</v>
      </c>
      <c r="I5347" s="39"/>
    </row>
    <row r="5348" spans="1:9" ht="27" x14ac:dyDescent="0.25">
      <c r="A5348" s="10" t="s">
        <v>202</v>
      </c>
      <c r="B5348" s="10" t="s">
        <v>402</v>
      </c>
      <c r="C5348" s="10" t="s">
        <v>60</v>
      </c>
      <c r="D5348" s="10" t="s">
        <v>37</v>
      </c>
      <c r="E5348" s="10" t="s">
        <v>34</v>
      </c>
      <c r="F5348" s="10">
        <v>70000</v>
      </c>
      <c r="G5348" s="10">
        <v>70000</v>
      </c>
      <c r="H5348" s="10">
        <v>1</v>
      </c>
      <c r="I5348" s="39"/>
    </row>
    <row r="5349" spans="1:9" ht="27" x14ac:dyDescent="0.25">
      <c r="A5349" s="10" t="s">
        <v>202</v>
      </c>
      <c r="B5349" s="10" t="s">
        <v>398</v>
      </c>
      <c r="C5349" s="10" t="s">
        <v>60</v>
      </c>
      <c r="D5349" s="10" t="s">
        <v>37</v>
      </c>
      <c r="E5349" s="10" t="s">
        <v>34</v>
      </c>
      <c r="F5349" s="10">
        <v>70000</v>
      </c>
      <c r="G5349" s="10">
        <v>70000</v>
      </c>
      <c r="H5349" s="10">
        <v>1</v>
      </c>
      <c r="I5349" s="39"/>
    </row>
    <row r="5350" spans="1:9" ht="27" x14ac:dyDescent="0.25">
      <c r="A5350" s="10" t="s">
        <v>202</v>
      </c>
      <c r="B5350" s="10" t="s">
        <v>407</v>
      </c>
      <c r="C5350" s="10" t="s">
        <v>60</v>
      </c>
      <c r="D5350" s="10" t="s">
        <v>37</v>
      </c>
      <c r="E5350" s="10" t="s">
        <v>34</v>
      </c>
      <c r="F5350" s="10">
        <v>198000</v>
      </c>
      <c r="G5350" s="10">
        <v>198000</v>
      </c>
      <c r="H5350" s="10">
        <v>1</v>
      </c>
      <c r="I5350" s="39"/>
    </row>
    <row r="5351" spans="1:9" ht="27" x14ac:dyDescent="0.25">
      <c r="A5351" s="10" t="s">
        <v>202</v>
      </c>
      <c r="B5351" s="10" t="s">
        <v>376</v>
      </c>
      <c r="C5351" s="10" t="s">
        <v>60</v>
      </c>
      <c r="D5351" s="10" t="s">
        <v>37</v>
      </c>
      <c r="E5351" s="10" t="s">
        <v>34</v>
      </c>
      <c r="F5351" s="10">
        <v>60000</v>
      </c>
      <c r="G5351" s="10">
        <v>60000</v>
      </c>
      <c r="H5351" s="10">
        <v>1</v>
      </c>
      <c r="I5351" s="39"/>
    </row>
    <row r="5352" spans="1:9" ht="27" x14ac:dyDescent="0.25">
      <c r="A5352" s="10" t="s">
        <v>202</v>
      </c>
      <c r="B5352" s="10" t="s">
        <v>401</v>
      </c>
      <c r="C5352" s="10" t="s">
        <v>60</v>
      </c>
      <c r="D5352" s="10" t="s">
        <v>37</v>
      </c>
      <c r="E5352" s="10" t="s">
        <v>34</v>
      </c>
      <c r="F5352" s="10">
        <v>80000</v>
      </c>
      <c r="G5352" s="10">
        <v>80000</v>
      </c>
      <c r="H5352" s="10">
        <v>1</v>
      </c>
      <c r="I5352" s="39"/>
    </row>
    <row r="5353" spans="1:9" ht="27" x14ac:dyDescent="0.25">
      <c r="A5353" s="10" t="s">
        <v>202</v>
      </c>
      <c r="B5353" s="10" t="s">
        <v>387</v>
      </c>
      <c r="C5353" s="10" t="s">
        <v>60</v>
      </c>
      <c r="D5353" s="10" t="s">
        <v>37</v>
      </c>
      <c r="E5353" s="10" t="s">
        <v>34</v>
      </c>
      <c r="F5353" s="10">
        <v>100000</v>
      </c>
      <c r="G5353" s="10">
        <v>100000</v>
      </c>
      <c r="H5353" s="10">
        <v>1</v>
      </c>
      <c r="I5353" s="39"/>
    </row>
    <row r="5354" spans="1:9" ht="27" x14ac:dyDescent="0.25">
      <c r="A5354" s="10" t="s">
        <v>202</v>
      </c>
      <c r="B5354" s="10" t="s">
        <v>409</v>
      </c>
      <c r="C5354" s="10" t="s">
        <v>60</v>
      </c>
      <c r="D5354" s="10" t="s">
        <v>37</v>
      </c>
      <c r="E5354" s="10" t="s">
        <v>34</v>
      </c>
      <c r="F5354" s="10">
        <v>990000</v>
      </c>
      <c r="G5354" s="10">
        <v>990000</v>
      </c>
      <c r="H5354" s="10">
        <v>1</v>
      </c>
      <c r="I5354" s="39"/>
    </row>
    <row r="5355" spans="1:9" ht="27" x14ac:dyDescent="0.25">
      <c r="A5355" s="10" t="s">
        <v>202</v>
      </c>
      <c r="B5355" s="10" t="s">
        <v>356</v>
      </c>
      <c r="C5355" s="10" t="s">
        <v>60</v>
      </c>
      <c r="D5355" s="10" t="s">
        <v>37</v>
      </c>
      <c r="E5355" s="10" t="s">
        <v>34</v>
      </c>
      <c r="F5355" s="10">
        <v>400000</v>
      </c>
      <c r="G5355" s="10">
        <v>400000</v>
      </c>
      <c r="H5355" s="10">
        <v>1</v>
      </c>
      <c r="I5355" s="39"/>
    </row>
    <row r="5356" spans="1:9" ht="27" x14ac:dyDescent="0.25">
      <c r="A5356" s="10" t="s">
        <v>202</v>
      </c>
      <c r="B5356" s="10" t="s">
        <v>385</v>
      </c>
      <c r="C5356" s="10" t="s">
        <v>60</v>
      </c>
      <c r="D5356" s="10" t="s">
        <v>37</v>
      </c>
      <c r="E5356" s="10" t="s">
        <v>34</v>
      </c>
      <c r="F5356" s="10">
        <v>90000</v>
      </c>
      <c r="G5356" s="10">
        <v>90000</v>
      </c>
      <c r="H5356" s="10">
        <v>1</v>
      </c>
      <c r="I5356" s="39"/>
    </row>
    <row r="5357" spans="1:9" ht="27" x14ac:dyDescent="0.25">
      <c r="A5357" s="10" t="s">
        <v>202</v>
      </c>
      <c r="B5357" s="10" t="s">
        <v>391</v>
      </c>
      <c r="C5357" s="10" t="s">
        <v>60</v>
      </c>
      <c r="D5357" s="10" t="s">
        <v>37</v>
      </c>
      <c r="E5357" s="10" t="s">
        <v>34</v>
      </c>
      <c r="F5357" s="10">
        <v>60000</v>
      </c>
      <c r="G5357" s="10">
        <v>60000</v>
      </c>
      <c r="H5357" s="10">
        <v>1</v>
      </c>
      <c r="I5357" s="39"/>
    </row>
    <row r="5358" spans="1:9" ht="27" x14ac:dyDescent="0.25">
      <c r="A5358" s="10" t="s">
        <v>202</v>
      </c>
      <c r="B5358" s="10" t="s">
        <v>375</v>
      </c>
      <c r="C5358" s="10" t="s">
        <v>60</v>
      </c>
      <c r="D5358" s="10" t="s">
        <v>37</v>
      </c>
      <c r="E5358" s="10" t="s">
        <v>34</v>
      </c>
      <c r="F5358" s="10">
        <v>90000</v>
      </c>
      <c r="G5358" s="10">
        <v>90000</v>
      </c>
      <c r="H5358" s="10">
        <v>1</v>
      </c>
      <c r="I5358" s="39"/>
    </row>
    <row r="5359" spans="1:9" ht="27" x14ac:dyDescent="0.25">
      <c r="A5359" s="10" t="s">
        <v>202</v>
      </c>
      <c r="B5359" s="10" t="s">
        <v>377</v>
      </c>
      <c r="C5359" s="10" t="s">
        <v>60</v>
      </c>
      <c r="D5359" s="10" t="s">
        <v>37</v>
      </c>
      <c r="E5359" s="10" t="s">
        <v>34</v>
      </c>
      <c r="F5359" s="10">
        <v>75000</v>
      </c>
      <c r="G5359" s="10">
        <v>75000</v>
      </c>
      <c r="H5359" s="10">
        <v>1</v>
      </c>
      <c r="I5359" s="39"/>
    </row>
    <row r="5360" spans="1:9" ht="27" x14ac:dyDescent="0.25">
      <c r="A5360" s="10" t="s">
        <v>202</v>
      </c>
      <c r="B5360" s="10" t="s">
        <v>353</v>
      </c>
      <c r="C5360" s="10" t="s">
        <v>60</v>
      </c>
      <c r="D5360" s="10" t="s">
        <v>37</v>
      </c>
      <c r="E5360" s="10" t="s">
        <v>34</v>
      </c>
      <c r="F5360" s="10">
        <v>200000</v>
      </c>
      <c r="G5360" s="10">
        <v>200000</v>
      </c>
      <c r="H5360" s="10">
        <v>1</v>
      </c>
      <c r="I5360" s="39"/>
    </row>
    <row r="5361" spans="1:9" ht="27" x14ac:dyDescent="0.25">
      <c r="A5361" s="10" t="s">
        <v>202</v>
      </c>
      <c r="B5361" s="10" t="s">
        <v>378</v>
      </c>
      <c r="C5361" s="10" t="s">
        <v>60</v>
      </c>
      <c r="D5361" s="10" t="s">
        <v>37</v>
      </c>
      <c r="E5361" s="10" t="s">
        <v>34</v>
      </c>
      <c r="F5361" s="10">
        <v>75000</v>
      </c>
      <c r="G5361" s="10">
        <v>75000</v>
      </c>
      <c r="H5361" s="10">
        <v>1</v>
      </c>
      <c r="I5361" s="39"/>
    </row>
    <row r="5362" spans="1:9" ht="27" x14ac:dyDescent="0.25">
      <c r="A5362" s="10" t="s">
        <v>202</v>
      </c>
      <c r="B5362" s="10" t="s">
        <v>389</v>
      </c>
      <c r="C5362" s="10" t="s">
        <v>60</v>
      </c>
      <c r="D5362" s="10" t="s">
        <v>37</v>
      </c>
      <c r="E5362" s="10" t="s">
        <v>34</v>
      </c>
      <c r="F5362" s="10">
        <v>60000</v>
      </c>
      <c r="G5362" s="10">
        <v>60000</v>
      </c>
      <c r="H5362" s="10">
        <v>1</v>
      </c>
      <c r="I5362" s="39"/>
    </row>
    <row r="5363" spans="1:9" ht="27" x14ac:dyDescent="0.25">
      <c r="A5363" s="10" t="s">
        <v>202</v>
      </c>
      <c r="B5363" s="10" t="s">
        <v>358</v>
      </c>
      <c r="C5363" s="10" t="s">
        <v>60</v>
      </c>
      <c r="D5363" s="10" t="s">
        <v>37</v>
      </c>
      <c r="E5363" s="10" t="s">
        <v>34</v>
      </c>
      <c r="F5363" s="10">
        <v>400000</v>
      </c>
      <c r="G5363" s="10">
        <v>400000</v>
      </c>
      <c r="H5363" s="10">
        <v>1</v>
      </c>
      <c r="I5363" s="39"/>
    </row>
    <row r="5364" spans="1:9" ht="27" x14ac:dyDescent="0.25">
      <c r="A5364" s="10" t="s">
        <v>202</v>
      </c>
      <c r="B5364" s="10" t="s">
        <v>400</v>
      </c>
      <c r="C5364" s="10" t="s">
        <v>60</v>
      </c>
      <c r="D5364" s="10" t="s">
        <v>37</v>
      </c>
      <c r="E5364" s="10" t="s">
        <v>34</v>
      </c>
      <c r="F5364" s="10">
        <v>70000</v>
      </c>
      <c r="G5364" s="10">
        <v>70000</v>
      </c>
      <c r="H5364" s="10">
        <v>1</v>
      </c>
      <c r="I5364" s="39"/>
    </row>
    <row r="5365" spans="1:9" ht="27" x14ac:dyDescent="0.25">
      <c r="A5365" s="10" t="s">
        <v>202</v>
      </c>
      <c r="B5365" s="10" t="s">
        <v>373</v>
      </c>
      <c r="C5365" s="10" t="s">
        <v>60</v>
      </c>
      <c r="D5365" s="10" t="s">
        <v>37</v>
      </c>
      <c r="E5365" s="10" t="s">
        <v>34</v>
      </c>
      <c r="F5365" s="10">
        <v>60000</v>
      </c>
      <c r="G5365" s="10">
        <v>60000</v>
      </c>
      <c r="H5365" s="10">
        <v>1</v>
      </c>
      <c r="I5365" s="39"/>
    </row>
    <row r="5366" spans="1:9" ht="27" x14ac:dyDescent="0.25">
      <c r="A5366" s="10" t="s">
        <v>202</v>
      </c>
      <c r="B5366" s="10" t="s">
        <v>355</v>
      </c>
      <c r="C5366" s="10" t="s">
        <v>60</v>
      </c>
      <c r="D5366" s="10" t="s">
        <v>37</v>
      </c>
      <c r="E5366" s="10" t="s">
        <v>34</v>
      </c>
      <c r="F5366" s="10">
        <v>300000</v>
      </c>
      <c r="G5366" s="10">
        <v>300000</v>
      </c>
      <c r="H5366" s="10">
        <v>1</v>
      </c>
      <c r="I5366" s="39"/>
    </row>
    <row r="5367" spans="1:9" ht="27" x14ac:dyDescent="0.25">
      <c r="A5367" s="10" t="s">
        <v>202</v>
      </c>
      <c r="B5367" s="10" t="s">
        <v>394</v>
      </c>
      <c r="C5367" s="10" t="s">
        <v>60</v>
      </c>
      <c r="D5367" s="10" t="s">
        <v>37</v>
      </c>
      <c r="E5367" s="10" t="s">
        <v>34</v>
      </c>
      <c r="F5367" s="10">
        <v>70000</v>
      </c>
      <c r="G5367" s="10">
        <v>70000</v>
      </c>
      <c r="H5367" s="10">
        <v>1</v>
      </c>
      <c r="I5367" s="39"/>
    </row>
    <row r="5368" spans="1:9" ht="27" x14ac:dyDescent="0.25">
      <c r="A5368" s="10" t="s">
        <v>202</v>
      </c>
      <c r="B5368" s="10" t="s">
        <v>362</v>
      </c>
      <c r="C5368" s="10" t="s">
        <v>60</v>
      </c>
      <c r="D5368" s="10" t="s">
        <v>37</v>
      </c>
      <c r="E5368" s="10" t="s">
        <v>34</v>
      </c>
      <c r="F5368" s="10">
        <v>200000</v>
      </c>
      <c r="G5368" s="10">
        <v>200000</v>
      </c>
      <c r="H5368" s="10">
        <v>1</v>
      </c>
      <c r="I5368" s="39"/>
    </row>
    <row r="5369" spans="1:9" ht="27" x14ac:dyDescent="0.25">
      <c r="A5369" s="10" t="s">
        <v>202</v>
      </c>
      <c r="B5369" s="10" t="s">
        <v>379</v>
      </c>
      <c r="C5369" s="10" t="s">
        <v>60</v>
      </c>
      <c r="D5369" s="10" t="s">
        <v>37</v>
      </c>
      <c r="E5369" s="10" t="s">
        <v>34</v>
      </c>
      <c r="F5369" s="10">
        <v>100000</v>
      </c>
      <c r="G5369" s="10">
        <v>100000</v>
      </c>
      <c r="H5369" s="10">
        <v>1</v>
      </c>
      <c r="I5369" s="39"/>
    </row>
    <row r="5370" spans="1:9" ht="27" x14ac:dyDescent="0.25">
      <c r="A5370" s="10" t="s">
        <v>202</v>
      </c>
      <c r="B5370" s="10" t="s">
        <v>382</v>
      </c>
      <c r="C5370" s="10" t="s">
        <v>60</v>
      </c>
      <c r="D5370" s="10" t="s">
        <v>37</v>
      </c>
      <c r="E5370" s="10" t="s">
        <v>34</v>
      </c>
      <c r="F5370" s="10">
        <v>90000</v>
      </c>
      <c r="G5370" s="10">
        <v>90000</v>
      </c>
      <c r="H5370" s="10">
        <v>1</v>
      </c>
      <c r="I5370" s="39"/>
    </row>
    <row r="5371" spans="1:9" ht="27" x14ac:dyDescent="0.25">
      <c r="A5371" s="10" t="s">
        <v>202</v>
      </c>
      <c r="B5371" s="10" t="s">
        <v>359</v>
      </c>
      <c r="C5371" s="10" t="s">
        <v>60</v>
      </c>
      <c r="D5371" s="10" t="s">
        <v>37</v>
      </c>
      <c r="E5371" s="10" t="s">
        <v>34</v>
      </c>
      <c r="F5371" s="10">
        <v>350000</v>
      </c>
      <c r="G5371" s="10">
        <v>350000</v>
      </c>
      <c r="H5371" s="10">
        <v>1</v>
      </c>
      <c r="I5371" s="39"/>
    </row>
    <row r="5372" spans="1:9" ht="27" x14ac:dyDescent="0.25">
      <c r="A5372" s="10" t="s">
        <v>202</v>
      </c>
      <c r="B5372" s="10" t="s">
        <v>392</v>
      </c>
      <c r="C5372" s="10" t="s">
        <v>60</v>
      </c>
      <c r="D5372" s="10" t="s">
        <v>37</v>
      </c>
      <c r="E5372" s="10" t="s">
        <v>34</v>
      </c>
      <c r="F5372" s="10">
        <v>70000</v>
      </c>
      <c r="G5372" s="10">
        <v>70000</v>
      </c>
      <c r="H5372" s="10">
        <v>1</v>
      </c>
      <c r="I5372" s="39"/>
    </row>
    <row r="5373" spans="1:9" ht="27" x14ac:dyDescent="0.25">
      <c r="A5373" s="10" t="s">
        <v>202</v>
      </c>
      <c r="B5373" s="10" t="s">
        <v>388</v>
      </c>
      <c r="C5373" s="10" t="s">
        <v>60</v>
      </c>
      <c r="D5373" s="10" t="s">
        <v>37</v>
      </c>
      <c r="E5373" s="10" t="s">
        <v>34</v>
      </c>
      <c r="F5373" s="10">
        <v>180000</v>
      </c>
      <c r="G5373" s="10">
        <v>180000</v>
      </c>
      <c r="H5373" s="10">
        <v>1</v>
      </c>
      <c r="I5373" s="39"/>
    </row>
    <row r="5374" spans="1:9" ht="27" x14ac:dyDescent="0.25">
      <c r="A5374" s="10" t="s">
        <v>202</v>
      </c>
      <c r="B5374" s="10" t="s">
        <v>395</v>
      </c>
      <c r="C5374" s="10" t="s">
        <v>60</v>
      </c>
      <c r="D5374" s="10" t="s">
        <v>37</v>
      </c>
      <c r="E5374" s="10" t="s">
        <v>34</v>
      </c>
      <c r="F5374" s="10">
        <v>300000</v>
      </c>
      <c r="G5374" s="10">
        <v>300000</v>
      </c>
      <c r="H5374" s="10">
        <v>1</v>
      </c>
      <c r="I5374" s="39"/>
    </row>
    <row r="5375" spans="1:9" ht="27" x14ac:dyDescent="0.25">
      <c r="A5375" s="10" t="s">
        <v>202</v>
      </c>
      <c r="B5375" s="10" t="s">
        <v>399</v>
      </c>
      <c r="C5375" s="10" t="s">
        <v>60</v>
      </c>
      <c r="D5375" s="10" t="s">
        <v>37</v>
      </c>
      <c r="E5375" s="10" t="s">
        <v>34</v>
      </c>
      <c r="F5375" s="10">
        <v>100000</v>
      </c>
      <c r="G5375" s="10">
        <v>100000</v>
      </c>
      <c r="H5375" s="10">
        <v>1</v>
      </c>
      <c r="I5375" s="39"/>
    </row>
    <row r="5376" spans="1:9" ht="27" x14ac:dyDescent="0.25">
      <c r="A5376" s="10" t="s">
        <v>202</v>
      </c>
      <c r="B5376" s="10" t="s">
        <v>371</v>
      </c>
      <c r="C5376" s="10" t="s">
        <v>60</v>
      </c>
      <c r="D5376" s="10" t="s">
        <v>37</v>
      </c>
      <c r="E5376" s="10" t="s">
        <v>34</v>
      </c>
      <c r="F5376" s="10">
        <v>80000</v>
      </c>
      <c r="G5376" s="10">
        <v>80000</v>
      </c>
      <c r="H5376" s="10">
        <v>1</v>
      </c>
      <c r="I5376" s="39"/>
    </row>
    <row r="5377" spans="1:9" ht="27" x14ac:dyDescent="0.25">
      <c r="A5377" s="10" t="s">
        <v>202</v>
      </c>
      <c r="B5377" s="10" t="s">
        <v>364</v>
      </c>
      <c r="C5377" s="10" t="s">
        <v>60</v>
      </c>
      <c r="D5377" s="10" t="s">
        <v>37</v>
      </c>
      <c r="E5377" s="10" t="s">
        <v>34</v>
      </c>
      <c r="F5377" s="10">
        <v>340000</v>
      </c>
      <c r="G5377" s="10">
        <v>340000</v>
      </c>
      <c r="H5377" s="10">
        <v>1</v>
      </c>
      <c r="I5377" s="39"/>
    </row>
    <row r="5378" spans="1:9" ht="27" x14ac:dyDescent="0.25">
      <c r="A5378" s="10" t="s">
        <v>202</v>
      </c>
      <c r="B5378" s="10" t="s">
        <v>369</v>
      </c>
      <c r="C5378" s="10" t="s">
        <v>60</v>
      </c>
      <c r="D5378" s="10" t="s">
        <v>37</v>
      </c>
      <c r="E5378" s="10" t="s">
        <v>34</v>
      </c>
      <c r="F5378" s="10">
        <v>100000</v>
      </c>
      <c r="G5378" s="10">
        <v>100000</v>
      </c>
      <c r="H5378" s="10">
        <v>1</v>
      </c>
      <c r="I5378" s="39"/>
    </row>
    <row r="5379" spans="1:9" ht="27" x14ac:dyDescent="0.25">
      <c r="A5379" s="10" t="s">
        <v>202</v>
      </c>
      <c r="B5379" s="10" t="s">
        <v>410</v>
      </c>
      <c r="C5379" s="10" t="s">
        <v>60</v>
      </c>
      <c r="D5379" s="10" t="s">
        <v>37</v>
      </c>
      <c r="E5379" s="10" t="s">
        <v>34</v>
      </c>
      <c r="F5379" s="10">
        <v>7800000</v>
      </c>
      <c r="G5379" s="10">
        <f t="shared" ref="G5379" si="113">F5379*H5379</f>
        <v>7800000</v>
      </c>
      <c r="H5379" s="10">
        <v>1</v>
      </c>
      <c r="I5379" s="39"/>
    </row>
    <row r="5380" spans="1:9" x14ac:dyDescent="0.25">
      <c r="A5380" s="438" t="s">
        <v>2609</v>
      </c>
      <c r="B5380" s="439"/>
      <c r="C5380" s="439"/>
      <c r="D5380" s="439"/>
      <c r="E5380" s="439"/>
      <c r="F5380" s="439"/>
      <c r="G5380" s="439"/>
      <c r="H5380" s="439"/>
      <c r="I5380" s="39"/>
    </row>
    <row r="5381" spans="1:9" x14ac:dyDescent="0.25">
      <c r="A5381" s="433" t="s">
        <v>38</v>
      </c>
      <c r="B5381" s="434"/>
      <c r="C5381" s="434"/>
      <c r="D5381" s="434"/>
      <c r="E5381" s="434"/>
      <c r="F5381" s="434"/>
      <c r="G5381" s="434"/>
      <c r="H5381" s="434"/>
      <c r="I5381" s="39"/>
    </row>
    <row r="5382" spans="1:9" ht="54" x14ac:dyDescent="0.25">
      <c r="A5382" s="114">
        <v>4251</v>
      </c>
      <c r="B5382" s="114" t="s">
        <v>4209</v>
      </c>
      <c r="C5382" s="114" t="s">
        <v>4210</v>
      </c>
      <c r="D5382" s="114" t="s">
        <v>35</v>
      </c>
      <c r="E5382" s="114" t="s">
        <v>34</v>
      </c>
      <c r="F5382" s="114">
        <v>9800000</v>
      </c>
      <c r="G5382" s="114">
        <v>9800000</v>
      </c>
      <c r="H5382" s="114">
        <v>1</v>
      </c>
      <c r="I5382" s="39"/>
    </row>
    <row r="5383" spans="1:9" x14ac:dyDescent="0.25">
      <c r="A5383" s="433" t="s">
        <v>32</v>
      </c>
      <c r="B5383" s="434"/>
      <c r="C5383" s="434"/>
      <c r="D5383" s="434"/>
      <c r="E5383" s="434"/>
      <c r="F5383" s="434"/>
      <c r="G5383" s="434"/>
      <c r="H5383" s="434"/>
      <c r="I5383" s="39"/>
    </row>
    <row r="5384" spans="1:9" ht="27" x14ac:dyDescent="0.25">
      <c r="A5384" s="399">
        <v>5113</v>
      </c>
      <c r="B5384" s="399" t="s">
        <v>8220</v>
      </c>
      <c r="C5384" s="399" t="s">
        <v>111</v>
      </c>
      <c r="D5384" s="399" t="s">
        <v>40</v>
      </c>
      <c r="E5384" s="399" t="s">
        <v>34</v>
      </c>
      <c r="F5384" s="399">
        <v>0</v>
      </c>
      <c r="G5384" s="399">
        <v>0</v>
      </c>
      <c r="H5384" s="399">
        <v>1</v>
      </c>
      <c r="I5384" s="39"/>
    </row>
    <row r="5385" spans="1:9" ht="27" x14ac:dyDescent="0.25">
      <c r="A5385" s="399">
        <v>5113</v>
      </c>
      <c r="B5385" s="399" t="s">
        <v>8221</v>
      </c>
      <c r="C5385" s="399" t="s">
        <v>111</v>
      </c>
      <c r="D5385" s="399" t="s">
        <v>40</v>
      </c>
      <c r="E5385" s="399" t="s">
        <v>34</v>
      </c>
      <c r="F5385" s="399">
        <v>0</v>
      </c>
      <c r="G5385" s="399">
        <v>0</v>
      </c>
      <c r="H5385" s="399">
        <v>1</v>
      </c>
      <c r="I5385" s="39"/>
    </row>
    <row r="5386" spans="1:9" ht="27" x14ac:dyDescent="0.25">
      <c r="A5386" s="399">
        <v>5113</v>
      </c>
      <c r="B5386" s="399" t="s">
        <v>8222</v>
      </c>
      <c r="C5386" s="399" t="s">
        <v>111</v>
      </c>
      <c r="D5386" s="399" t="s">
        <v>40</v>
      </c>
      <c r="E5386" s="399" t="s">
        <v>34</v>
      </c>
      <c r="F5386" s="399">
        <v>0</v>
      </c>
      <c r="G5386" s="399">
        <v>0</v>
      </c>
      <c r="H5386" s="399">
        <v>1</v>
      </c>
      <c r="I5386" s="39"/>
    </row>
    <row r="5387" spans="1:9" ht="27" x14ac:dyDescent="0.25">
      <c r="A5387" s="399">
        <v>5113</v>
      </c>
      <c r="B5387" s="399" t="s">
        <v>8223</v>
      </c>
      <c r="C5387" s="399" t="s">
        <v>111</v>
      </c>
      <c r="D5387" s="399" t="s">
        <v>40</v>
      </c>
      <c r="E5387" s="399" t="s">
        <v>34</v>
      </c>
      <c r="F5387" s="399">
        <v>0</v>
      </c>
      <c r="G5387" s="399">
        <v>0</v>
      </c>
      <c r="H5387" s="399">
        <v>1</v>
      </c>
      <c r="I5387" s="39"/>
    </row>
    <row r="5388" spans="1:9" x14ac:dyDescent="0.25">
      <c r="A5388" s="438" t="s">
        <v>2606</v>
      </c>
      <c r="B5388" s="439"/>
      <c r="C5388" s="439"/>
      <c r="D5388" s="439"/>
      <c r="E5388" s="439"/>
      <c r="F5388" s="439"/>
      <c r="G5388" s="439"/>
      <c r="H5388" s="439"/>
      <c r="I5388" s="39"/>
    </row>
    <row r="5389" spans="1:9" x14ac:dyDescent="0.25">
      <c r="A5389" s="433" t="s">
        <v>38</v>
      </c>
      <c r="B5389" s="434"/>
      <c r="C5389" s="434"/>
      <c r="D5389" s="434"/>
      <c r="E5389" s="434"/>
      <c r="F5389" s="434"/>
      <c r="G5389" s="434"/>
      <c r="H5389" s="434"/>
      <c r="I5389" s="39"/>
    </row>
    <row r="5390" spans="1:9" ht="40.5" x14ac:dyDescent="0.25">
      <c r="A5390" s="219">
        <v>4251</v>
      </c>
      <c r="B5390" s="219" t="s">
        <v>6081</v>
      </c>
      <c r="C5390" s="219" t="s">
        <v>251</v>
      </c>
      <c r="D5390" s="219" t="s">
        <v>35</v>
      </c>
      <c r="E5390" s="219" t="s">
        <v>34</v>
      </c>
      <c r="F5390" s="219">
        <v>29400000</v>
      </c>
      <c r="G5390" s="219">
        <v>29400000</v>
      </c>
      <c r="H5390" s="219">
        <v>1</v>
      </c>
      <c r="I5390" s="39"/>
    </row>
    <row r="5391" spans="1:9" ht="40.5" x14ac:dyDescent="0.25">
      <c r="A5391" s="167">
        <v>4251</v>
      </c>
      <c r="B5391" s="167" t="s">
        <v>5154</v>
      </c>
      <c r="C5391" s="167" t="s">
        <v>251</v>
      </c>
      <c r="D5391" s="167" t="s">
        <v>35</v>
      </c>
      <c r="E5391" s="167" t="s">
        <v>34</v>
      </c>
      <c r="F5391" s="167">
        <v>70800000</v>
      </c>
      <c r="G5391" s="167">
        <v>70800000</v>
      </c>
      <c r="H5391" s="167">
        <v>1</v>
      </c>
      <c r="I5391" s="39"/>
    </row>
    <row r="5392" spans="1:9" ht="40.5" x14ac:dyDescent="0.25">
      <c r="A5392" s="114">
        <v>4251</v>
      </c>
      <c r="B5392" s="114" t="s">
        <v>4208</v>
      </c>
      <c r="C5392" s="114" t="s">
        <v>251</v>
      </c>
      <c r="D5392" s="114" t="s">
        <v>35</v>
      </c>
      <c r="E5392" s="114" t="s">
        <v>34</v>
      </c>
      <c r="F5392" s="114">
        <v>70621900</v>
      </c>
      <c r="G5392" s="114">
        <v>70621900</v>
      </c>
      <c r="H5392" s="114">
        <v>1</v>
      </c>
      <c r="I5392" s="39"/>
    </row>
    <row r="5393" spans="1:9" x14ac:dyDescent="0.25">
      <c r="A5393" s="433" t="s">
        <v>32</v>
      </c>
      <c r="B5393" s="434"/>
      <c r="C5393" s="434"/>
      <c r="D5393" s="434"/>
      <c r="E5393" s="434"/>
      <c r="F5393" s="434"/>
      <c r="G5393" s="434"/>
      <c r="H5393" s="434"/>
      <c r="I5393" s="39"/>
    </row>
    <row r="5394" spans="1:9" ht="27" x14ac:dyDescent="0.25">
      <c r="A5394" s="242">
        <v>4251</v>
      </c>
      <c r="B5394" s="242" t="s">
        <v>6506</v>
      </c>
      <c r="C5394" s="242" t="s">
        <v>111</v>
      </c>
      <c r="D5394" s="242" t="s">
        <v>40</v>
      </c>
      <c r="E5394" s="242" t="s">
        <v>34</v>
      </c>
      <c r="F5394" s="242">
        <v>1274400</v>
      </c>
      <c r="G5394" s="242">
        <v>1274400</v>
      </c>
      <c r="H5394" s="242">
        <v>1</v>
      </c>
      <c r="I5394" s="39"/>
    </row>
    <row r="5395" spans="1:9" ht="27" x14ac:dyDescent="0.25">
      <c r="A5395" s="225">
        <v>4251</v>
      </c>
      <c r="B5395" s="225" t="s">
        <v>6190</v>
      </c>
      <c r="C5395" s="225" t="s">
        <v>111</v>
      </c>
      <c r="D5395" s="225" t="s">
        <v>40</v>
      </c>
      <c r="E5395" s="225" t="s">
        <v>34</v>
      </c>
      <c r="F5395" s="225">
        <v>600000</v>
      </c>
      <c r="G5395" s="225">
        <v>600000</v>
      </c>
      <c r="H5395" s="225">
        <v>1</v>
      </c>
      <c r="I5395" s="39"/>
    </row>
    <row r="5396" spans="1:9" x14ac:dyDescent="0.25">
      <c r="A5396" s="438" t="s">
        <v>4207</v>
      </c>
      <c r="B5396" s="439"/>
      <c r="C5396" s="439"/>
      <c r="D5396" s="439"/>
      <c r="E5396" s="439"/>
      <c r="F5396" s="439"/>
      <c r="G5396" s="439"/>
      <c r="H5396" s="439"/>
      <c r="I5396" s="39"/>
    </row>
    <row r="5397" spans="1:9" x14ac:dyDescent="0.25">
      <c r="A5397" s="433" t="s">
        <v>38</v>
      </c>
      <c r="B5397" s="434"/>
      <c r="C5397" s="434"/>
      <c r="D5397" s="434"/>
      <c r="E5397" s="434"/>
      <c r="F5397" s="434"/>
      <c r="G5397" s="434"/>
      <c r="H5397" s="434"/>
      <c r="I5397" s="39"/>
    </row>
    <row r="5398" spans="1:9" ht="27" x14ac:dyDescent="0.25">
      <c r="A5398" s="114">
        <v>4251</v>
      </c>
      <c r="B5398" s="114" t="s">
        <v>4206</v>
      </c>
      <c r="C5398" s="114" t="s">
        <v>149</v>
      </c>
      <c r="D5398" s="114" t="s">
        <v>35</v>
      </c>
      <c r="E5398" s="114" t="s">
        <v>34</v>
      </c>
      <c r="F5398" s="114">
        <v>26201750</v>
      </c>
      <c r="G5398" s="114">
        <v>26201750</v>
      </c>
      <c r="H5398" s="114">
        <v>1</v>
      </c>
      <c r="I5398" s="39"/>
    </row>
    <row r="5399" spans="1:9" ht="17.25" customHeight="1" x14ac:dyDescent="0.25">
      <c r="A5399" s="438" t="s">
        <v>2728</v>
      </c>
      <c r="B5399" s="439"/>
      <c r="C5399" s="439"/>
      <c r="D5399" s="439"/>
      <c r="E5399" s="439"/>
      <c r="F5399" s="439"/>
      <c r="G5399" s="439"/>
      <c r="H5399" s="439"/>
      <c r="I5399" s="39"/>
    </row>
    <row r="5400" spans="1:9" x14ac:dyDescent="0.25">
      <c r="A5400" s="433" t="s">
        <v>38</v>
      </c>
      <c r="B5400" s="434"/>
      <c r="C5400" s="434"/>
      <c r="D5400" s="434"/>
      <c r="E5400" s="434"/>
      <c r="F5400" s="434"/>
      <c r="G5400" s="434"/>
      <c r="H5400" s="434"/>
      <c r="I5400" s="39"/>
    </row>
    <row r="5401" spans="1:9" ht="27" x14ac:dyDescent="0.25">
      <c r="A5401" s="412">
        <v>5113</v>
      </c>
      <c r="B5401" s="412" t="s">
        <v>8320</v>
      </c>
      <c r="C5401" s="412" t="s">
        <v>157</v>
      </c>
      <c r="D5401" s="412" t="s">
        <v>35</v>
      </c>
      <c r="E5401" s="412" t="s">
        <v>34</v>
      </c>
      <c r="F5401" s="412">
        <v>0</v>
      </c>
      <c r="G5401" s="412">
        <v>0</v>
      </c>
      <c r="H5401" s="412">
        <v>1</v>
      </c>
      <c r="I5401" s="39"/>
    </row>
    <row r="5402" spans="1:9" ht="27" x14ac:dyDescent="0.25">
      <c r="A5402" s="412">
        <v>5113</v>
      </c>
      <c r="B5402" s="412" t="s">
        <v>8321</v>
      </c>
      <c r="C5402" s="412" t="s">
        <v>157</v>
      </c>
      <c r="D5402" s="412" t="s">
        <v>35</v>
      </c>
      <c r="E5402" s="412" t="s">
        <v>34</v>
      </c>
      <c r="F5402" s="412">
        <v>0</v>
      </c>
      <c r="G5402" s="412">
        <v>0</v>
      </c>
      <c r="H5402" s="412">
        <v>1</v>
      </c>
      <c r="I5402" s="39"/>
    </row>
    <row r="5403" spans="1:9" ht="27" x14ac:dyDescent="0.25">
      <c r="A5403" s="412">
        <v>5113</v>
      </c>
      <c r="B5403" s="412" t="s">
        <v>8322</v>
      </c>
      <c r="C5403" s="412" t="s">
        <v>157</v>
      </c>
      <c r="D5403" s="412" t="s">
        <v>35</v>
      </c>
      <c r="E5403" s="412" t="s">
        <v>34</v>
      </c>
      <c r="F5403" s="412">
        <v>0</v>
      </c>
      <c r="G5403" s="412">
        <v>0</v>
      </c>
      <c r="H5403" s="412">
        <v>1</v>
      </c>
      <c r="I5403" s="39"/>
    </row>
    <row r="5404" spans="1:9" ht="27" x14ac:dyDescent="0.25">
      <c r="A5404" s="412">
        <v>5113</v>
      </c>
      <c r="B5404" s="412" t="s">
        <v>8323</v>
      </c>
      <c r="C5404" s="412" t="s">
        <v>157</v>
      </c>
      <c r="D5404" s="412" t="s">
        <v>35</v>
      </c>
      <c r="E5404" s="412" t="s">
        <v>34</v>
      </c>
      <c r="F5404" s="412">
        <v>0</v>
      </c>
      <c r="G5404" s="412">
        <v>0</v>
      </c>
      <c r="H5404" s="412">
        <v>1</v>
      </c>
      <c r="I5404" s="39"/>
    </row>
    <row r="5405" spans="1:9" ht="27" x14ac:dyDescent="0.25">
      <c r="A5405" s="412">
        <v>5113</v>
      </c>
      <c r="B5405" s="412" t="s">
        <v>8324</v>
      </c>
      <c r="C5405" s="412" t="s">
        <v>157</v>
      </c>
      <c r="D5405" s="412" t="s">
        <v>35</v>
      </c>
      <c r="E5405" s="412" t="s">
        <v>34</v>
      </c>
      <c r="F5405" s="412">
        <v>0</v>
      </c>
      <c r="G5405" s="412">
        <v>0</v>
      </c>
      <c r="H5405" s="412">
        <v>1</v>
      </c>
      <c r="I5405" s="39"/>
    </row>
    <row r="5406" spans="1:9" ht="27" x14ac:dyDescent="0.25">
      <c r="A5406" s="412">
        <v>5113</v>
      </c>
      <c r="B5406" s="412" t="s">
        <v>8325</v>
      </c>
      <c r="C5406" s="412" t="s">
        <v>157</v>
      </c>
      <c r="D5406" s="412" t="s">
        <v>35</v>
      </c>
      <c r="E5406" s="412" t="s">
        <v>34</v>
      </c>
      <c r="F5406" s="412">
        <v>0</v>
      </c>
      <c r="G5406" s="412">
        <v>0</v>
      </c>
      <c r="H5406" s="412">
        <v>1</v>
      </c>
      <c r="I5406" s="39"/>
    </row>
    <row r="5407" spans="1:9" ht="27" x14ac:dyDescent="0.25">
      <c r="A5407" s="412">
        <v>5113</v>
      </c>
      <c r="B5407" s="412" t="s">
        <v>8326</v>
      </c>
      <c r="C5407" s="412" t="s">
        <v>157</v>
      </c>
      <c r="D5407" s="412" t="s">
        <v>35</v>
      </c>
      <c r="E5407" s="412" t="s">
        <v>34</v>
      </c>
      <c r="F5407" s="412">
        <v>0</v>
      </c>
      <c r="G5407" s="412">
        <v>0</v>
      </c>
      <c r="H5407" s="412">
        <v>1</v>
      </c>
      <c r="I5407" s="39"/>
    </row>
    <row r="5408" spans="1:9" ht="27" x14ac:dyDescent="0.25">
      <c r="A5408" s="412">
        <v>5113</v>
      </c>
      <c r="B5408" s="412" t="s">
        <v>8327</v>
      </c>
      <c r="C5408" s="412" t="s">
        <v>157</v>
      </c>
      <c r="D5408" s="412" t="s">
        <v>35</v>
      </c>
      <c r="E5408" s="412" t="s">
        <v>34</v>
      </c>
      <c r="F5408" s="412">
        <v>0</v>
      </c>
      <c r="G5408" s="412">
        <v>0</v>
      </c>
      <c r="H5408" s="412">
        <v>1</v>
      </c>
      <c r="I5408" s="39"/>
    </row>
    <row r="5409" spans="1:9" ht="27" x14ac:dyDescent="0.25">
      <c r="A5409" s="412">
        <v>5113</v>
      </c>
      <c r="B5409" s="412" t="s">
        <v>8152</v>
      </c>
      <c r="C5409" s="412" t="s">
        <v>157</v>
      </c>
      <c r="D5409" s="412" t="s">
        <v>33</v>
      </c>
      <c r="E5409" s="412" t="s">
        <v>34</v>
      </c>
      <c r="F5409" s="412">
        <v>0</v>
      </c>
      <c r="G5409" s="412">
        <v>0</v>
      </c>
      <c r="H5409" s="412">
        <v>1</v>
      </c>
      <c r="I5409" s="39"/>
    </row>
    <row r="5410" spans="1:9" ht="27" x14ac:dyDescent="0.25">
      <c r="A5410" s="412">
        <v>5113</v>
      </c>
      <c r="B5410" s="412" t="s">
        <v>8153</v>
      </c>
      <c r="C5410" s="412" t="s">
        <v>157</v>
      </c>
      <c r="D5410" s="412" t="s">
        <v>33</v>
      </c>
      <c r="E5410" s="412" t="s">
        <v>34</v>
      </c>
      <c r="F5410" s="412">
        <v>0</v>
      </c>
      <c r="G5410" s="412">
        <v>0</v>
      </c>
      <c r="H5410" s="412">
        <v>1</v>
      </c>
      <c r="I5410" s="39"/>
    </row>
    <row r="5411" spans="1:9" ht="27" x14ac:dyDescent="0.25">
      <c r="A5411" s="394">
        <v>5113</v>
      </c>
      <c r="B5411" s="412" t="s">
        <v>8154</v>
      </c>
      <c r="C5411" s="412" t="s">
        <v>157</v>
      </c>
      <c r="D5411" s="412" t="s">
        <v>33</v>
      </c>
      <c r="E5411" s="412" t="s">
        <v>34</v>
      </c>
      <c r="F5411" s="412">
        <v>0</v>
      </c>
      <c r="G5411" s="412">
        <v>0</v>
      </c>
      <c r="H5411" s="412">
        <v>1</v>
      </c>
      <c r="I5411" s="39"/>
    </row>
    <row r="5412" spans="1:9" ht="27" x14ac:dyDescent="0.25">
      <c r="A5412" s="394">
        <v>5113</v>
      </c>
      <c r="B5412" s="394" t="s">
        <v>8155</v>
      </c>
      <c r="C5412" s="394" t="s">
        <v>157</v>
      </c>
      <c r="D5412" s="394" t="s">
        <v>33</v>
      </c>
      <c r="E5412" s="394" t="s">
        <v>34</v>
      </c>
      <c r="F5412" s="394">
        <v>0</v>
      </c>
      <c r="G5412" s="394">
        <v>0</v>
      </c>
      <c r="H5412" s="394">
        <v>1</v>
      </c>
      <c r="I5412" s="39"/>
    </row>
    <row r="5413" spans="1:9" ht="27" x14ac:dyDescent="0.25">
      <c r="A5413" s="394">
        <v>5113</v>
      </c>
      <c r="B5413" s="394" t="s">
        <v>8156</v>
      </c>
      <c r="C5413" s="394" t="s">
        <v>157</v>
      </c>
      <c r="D5413" s="394" t="s">
        <v>33</v>
      </c>
      <c r="E5413" s="394" t="s">
        <v>34</v>
      </c>
      <c r="F5413" s="394">
        <v>0</v>
      </c>
      <c r="G5413" s="394">
        <v>0</v>
      </c>
      <c r="H5413" s="394">
        <v>1</v>
      </c>
      <c r="I5413" s="39"/>
    </row>
    <row r="5414" spans="1:9" ht="27" x14ac:dyDescent="0.25">
      <c r="A5414" s="394">
        <v>5113</v>
      </c>
      <c r="B5414" s="394" t="s">
        <v>8157</v>
      </c>
      <c r="C5414" s="394" t="s">
        <v>157</v>
      </c>
      <c r="D5414" s="394" t="s">
        <v>33</v>
      </c>
      <c r="E5414" s="394" t="s">
        <v>34</v>
      </c>
      <c r="F5414" s="394">
        <v>0</v>
      </c>
      <c r="G5414" s="394">
        <v>0</v>
      </c>
      <c r="H5414" s="394">
        <v>1</v>
      </c>
      <c r="I5414" s="39"/>
    </row>
    <row r="5415" spans="1:9" ht="27" x14ac:dyDescent="0.25">
      <c r="A5415" s="394">
        <v>5113</v>
      </c>
      <c r="B5415" s="394" t="s">
        <v>8158</v>
      </c>
      <c r="C5415" s="394" t="s">
        <v>157</v>
      </c>
      <c r="D5415" s="394" t="s">
        <v>33</v>
      </c>
      <c r="E5415" s="394" t="s">
        <v>34</v>
      </c>
      <c r="F5415" s="394">
        <v>0</v>
      </c>
      <c r="G5415" s="394">
        <v>0</v>
      </c>
      <c r="H5415" s="394">
        <v>1</v>
      </c>
      <c r="I5415" s="39"/>
    </row>
    <row r="5416" spans="1:9" ht="27" x14ac:dyDescent="0.25">
      <c r="A5416" s="394">
        <v>5113</v>
      </c>
      <c r="B5416" s="394" t="s">
        <v>8159</v>
      </c>
      <c r="C5416" s="394" t="s">
        <v>157</v>
      </c>
      <c r="D5416" s="394" t="s">
        <v>33</v>
      </c>
      <c r="E5416" s="394" t="s">
        <v>34</v>
      </c>
      <c r="F5416" s="394">
        <v>0</v>
      </c>
      <c r="G5416" s="394">
        <v>0</v>
      </c>
      <c r="H5416" s="394">
        <v>1</v>
      </c>
      <c r="I5416" s="39"/>
    </row>
    <row r="5417" spans="1:9" ht="27" x14ac:dyDescent="0.25">
      <c r="A5417" s="389">
        <v>5113</v>
      </c>
      <c r="B5417" s="394" t="s">
        <v>8011</v>
      </c>
      <c r="C5417" s="394" t="s">
        <v>157</v>
      </c>
      <c r="D5417" s="394" t="s">
        <v>35</v>
      </c>
      <c r="E5417" s="394" t="s">
        <v>34</v>
      </c>
      <c r="F5417" s="394">
        <v>20482950</v>
      </c>
      <c r="G5417" s="394">
        <v>20482950</v>
      </c>
      <c r="H5417" s="394">
        <v>1</v>
      </c>
      <c r="I5417" s="39"/>
    </row>
    <row r="5418" spans="1:9" ht="27" x14ac:dyDescent="0.25">
      <c r="A5418" s="389">
        <v>5113</v>
      </c>
      <c r="B5418" s="389" t="s">
        <v>8012</v>
      </c>
      <c r="C5418" s="389" t="s">
        <v>157</v>
      </c>
      <c r="D5418" s="389" t="s">
        <v>35</v>
      </c>
      <c r="E5418" s="389" t="s">
        <v>34</v>
      </c>
      <c r="F5418" s="389">
        <v>13064760</v>
      </c>
      <c r="G5418" s="389">
        <v>13064760</v>
      </c>
      <c r="H5418" s="389">
        <v>1</v>
      </c>
      <c r="I5418" s="39"/>
    </row>
    <row r="5419" spans="1:9" ht="27" x14ac:dyDescent="0.25">
      <c r="A5419" s="389">
        <v>5113</v>
      </c>
      <c r="B5419" s="389" t="s">
        <v>8013</v>
      </c>
      <c r="C5419" s="389" t="s">
        <v>157</v>
      </c>
      <c r="D5419" s="389" t="s">
        <v>35</v>
      </c>
      <c r="E5419" s="389" t="s">
        <v>34</v>
      </c>
      <c r="F5419" s="389">
        <v>14191290</v>
      </c>
      <c r="G5419" s="389">
        <v>14191290</v>
      </c>
      <c r="H5419" s="389">
        <v>1</v>
      </c>
      <c r="I5419" s="39"/>
    </row>
    <row r="5420" spans="1:9" ht="27" x14ac:dyDescent="0.25">
      <c r="A5420" s="389">
        <v>5113</v>
      </c>
      <c r="B5420" s="389" t="s">
        <v>8014</v>
      </c>
      <c r="C5420" s="389" t="s">
        <v>157</v>
      </c>
      <c r="D5420" s="389" t="s">
        <v>35</v>
      </c>
      <c r="E5420" s="389" t="s">
        <v>34</v>
      </c>
      <c r="F5420" s="389">
        <v>13285650</v>
      </c>
      <c r="G5420" s="389">
        <v>13285650</v>
      </c>
      <c r="H5420" s="389">
        <v>1</v>
      </c>
      <c r="I5420" s="39"/>
    </row>
    <row r="5421" spans="1:9" ht="27" x14ac:dyDescent="0.25">
      <c r="A5421" s="219">
        <v>4251</v>
      </c>
      <c r="B5421" s="389" t="s">
        <v>6083</v>
      </c>
      <c r="C5421" s="389" t="s">
        <v>157</v>
      </c>
      <c r="D5421" s="389" t="s">
        <v>35</v>
      </c>
      <c r="E5421" s="389" t="s">
        <v>34</v>
      </c>
      <c r="F5421" s="389">
        <v>39200000</v>
      </c>
      <c r="G5421" s="389">
        <v>39200000</v>
      </c>
      <c r="H5421" s="389">
        <v>1</v>
      </c>
      <c r="I5421" s="39"/>
    </row>
    <row r="5422" spans="1:9" ht="27" x14ac:dyDescent="0.25">
      <c r="A5422" s="389">
        <v>4251</v>
      </c>
      <c r="B5422" s="389" t="s">
        <v>4205</v>
      </c>
      <c r="C5422" s="389" t="s">
        <v>157</v>
      </c>
      <c r="D5422" s="389" t="s">
        <v>35</v>
      </c>
      <c r="E5422" s="389" t="s">
        <v>34</v>
      </c>
      <c r="F5422" s="389">
        <v>9800000</v>
      </c>
      <c r="G5422" s="389">
        <v>9800000</v>
      </c>
      <c r="H5422" s="389">
        <v>1</v>
      </c>
      <c r="I5422" s="39"/>
    </row>
    <row r="5423" spans="1:9" x14ac:dyDescent="0.25">
      <c r="A5423" s="433" t="s">
        <v>32</v>
      </c>
      <c r="B5423" s="434"/>
      <c r="C5423" s="434"/>
      <c r="D5423" s="434"/>
      <c r="E5423" s="434"/>
      <c r="F5423" s="434"/>
      <c r="G5423" s="434"/>
      <c r="H5423" s="434"/>
      <c r="I5423" s="39"/>
    </row>
    <row r="5424" spans="1:9" ht="27" x14ac:dyDescent="0.25">
      <c r="A5424" s="394">
        <v>5113</v>
      </c>
      <c r="B5424" s="394" t="s">
        <v>8175</v>
      </c>
      <c r="C5424" s="394" t="s">
        <v>111</v>
      </c>
      <c r="D5424" s="394" t="s">
        <v>40</v>
      </c>
      <c r="E5424" s="394" t="s">
        <v>34</v>
      </c>
      <c r="F5424" s="394">
        <v>401064</v>
      </c>
      <c r="G5424" s="394">
        <v>401064</v>
      </c>
      <c r="H5424" s="394">
        <v>1</v>
      </c>
      <c r="I5424" s="39"/>
    </row>
    <row r="5425" spans="1:9" ht="27" x14ac:dyDescent="0.25">
      <c r="A5425" s="394">
        <v>5113</v>
      </c>
      <c r="B5425" s="394" t="s">
        <v>8176</v>
      </c>
      <c r="C5425" s="394" t="s">
        <v>111</v>
      </c>
      <c r="D5425" s="394" t="s">
        <v>40</v>
      </c>
      <c r="E5425" s="394" t="s">
        <v>34</v>
      </c>
      <c r="F5425" s="394">
        <v>260136</v>
      </c>
      <c r="G5425" s="394">
        <v>260136</v>
      </c>
      <c r="H5425" s="394">
        <v>1</v>
      </c>
      <c r="I5425" s="39"/>
    </row>
    <row r="5426" spans="1:9" ht="27" x14ac:dyDescent="0.25">
      <c r="A5426" s="394">
        <v>5113</v>
      </c>
      <c r="B5426" s="394" t="s">
        <v>8177</v>
      </c>
      <c r="C5426" s="394" t="s">
        <v>111</v>
      </c>
      <c r="D5426" s="394" t="s">
        <v>40</v>
      </c>
      <c r="E5426" s="394" t="s">
        <v>34</v>
      </c>
      <c r="F5426" s="394">
        <v>277872</v>
      </c>
      <c r="G5426" s="394">
        <v>277872</v>
      </c>
      <c r="H5426" s="394">
        <v>1</v>
      </c>
      <c r="I5426" s="39"/>
    </row>
    <row r="5427" spans="1:9" ht="27" x14ac:dyDescent="0.25">
      <c r="A5427" s="394">
        <v>5113</v>
      </c>
      <c r="B5427" s="394" t="s">
        <v>8178</v>
      </c>
      <c r="C5427" s="394" t="s">
        <v>111</v>
      </c>
      <c r="D5427" s="394" t="s">
        <v>40</v>
      </c>
      <c r="E5427" s="394" t="s">
        <v>34</v>
      </c>
      <c r="F5427" s="394">
        <v>255816</v>
      </c>
      <c r="G5427" s="394">
        <v>255816</v>
      </c>
      <c r="H5427" s="394">
        <v>1</v>
      </c>
      <c r="I5427" s="39"/>
    </row>
    <row r="5428" spans="1:9" ht="27" x14ac:dyDescent="0.25">
      <c r="A5428" s="394">
        <v>5113</v>
      </c>
      <c r="B5428" s="394" t="s">
        <v>8160</v>
      </c>
      <c r="C5428" s="394" t="s">
        <v>61</v>
      </c>
      <c r="D5428" s="394" t="s">
        <v>33</v>
      </c>
      <c r="E5428" s="394" t="s">
        <v>34</v>
      </c>
      <c r="F5428" s="394">
        <v>0</v>
      </c>
      <c r="G5428" s="394">
        <v>0</v>
      </c>
      <c r="H5428" s="394">
        <v>1</v>
      </c>
      <c r="I5428" s="39"/>
    </row>
    <row r="5429" spans="1:9" ht="27" x14ac:dyDescent="0.25">
      <c r="A5429" s="394">
        <v>5113</v>
      </c>
      <c r="B5429" s="394" t="s">
        <v>8161</v>
      </c>
      <c r="C5429" s="394" t="s">
        <v>61</v>
      </c>
      <c r="D5429" s="394" t="s">
        <v>33</v>
      </c>
      <c r="E5429" s="394" t="s">
        <v>34</v>
      </c>
      <c r="F5429" s="394">
        <v>0</v>
      </c>
      <c r="G5429" s="394">
        <v>0</v>
      </c>
      <c r="H5429" s="394">
        <v>1</v>
      </c>
      <c r="I5429" s="39"/>
    </row>
    <row r="5430" spans="1:9" ht="27" x14ac:dyDescent="0.25">
      <c r="A5430" s="394">
        <v>5113</v>
      </c>
      <c r="B5430" s="394" t="s">
        <v>8162</v>
      </c>
      <c r="C5430" s="394" t="s">
        <v>61</v>
      </c>
      <c r="D5430" s="394" t="s">
        <v>33</v>
      </c>
      <c r="E5430" s="394" t="s">
        <v>34</v>
      </c>
      <c r="F5430" s="394">
        <v>0</v>
      </c>
      <c r="G5430" s="394">
        <v>0</v>
      </c>
      <c r="H5430" s="394">
        <v>1</v>
      </c>
      <c r="I5430" s="39"/>
    </row>
    <row r="5431" spans="1:9" ht="27" x14ac:dyDescent="0.25">
      <c r="A5431" s="394">
        <v>5113</v>
      </c>
      <c r="B5431" s="394" t="s">
        <v>8163</v>
      </c>
      <c r="C5431" s="394" t="s">
        <v>61</v>
      </c>
      <c r="D5431" s="394" t="s">
        <v>33</v>
      </c>
      <c r="E5431" s="394" t="s">
        <v>34</v>
      </c>
      <c r="F5431" s="394">
        <v>0</v>
      </c>
      <c r="G5431" s="394">
        <v>0</v>
      </c>
      <c r="H5431" s="394">
        <v>1</v>
      </c>
      <c r="I5431" s="39"/>
    </row>
    <row r="5432" spans="1:9" ht="27" x14ac:dyDescent="0.25">
      <c r="A5432" s="394">
        <v>5113</v>
      </c>
      <c r="B5432" s="394" t="s">
        <v>8164</v>
      </c>
      <c r="C5432" s="394" t="s">
        <v>61</v>
      </c>
      <c r="D5432" s="394" t="s">
        <v>33</v>
      </c>
      <c r="E5432" s="394" t="s">
        <v>34</v>
      </c>
      <c r="F5432" s="394">
        <v>0</v>
      </c>
      <c r="G5432" s="394">
        <v>0</v>
      </c>
      <c r="H5432" s="394">
        <v>1</v>
      </c>
      <c r="I5432" s="39"/>
    </row>
    <row r="5433" spans="1:9" ht="27" x14ac:dyDescent="0.25">
      <c r="A5433" s="394">
        <v>5113</v>
      </c>
      <c r="B5433" s="394" t="s">
        <v>8165</v>
      </c>
      <c r="C5433" s="394" t="s">
        <v>61</v>
      </c>
      <c r="D5433" s="394" t="s">
        <v>33</v>
      </c>
      <c r="E5433" s="394" t="s">
        <v>34</v>
      </c>
      <c r="F5433" s="394">
        <v>0</v>
      </c>
      <c r="G5433" s="394">
        <v>0</v>
      </c>
      <c r="H5433" s="394">
        <v>1</v>
      </c>
      <c r="I5433" s="39"/>
    </row>
    <row r="5434" spans="1:9" ht="27" x14ac:dyDescent="0.25">
      <c r="A5434" s="394">
        <v>5113</v>
      </c>
      <c r="B5434" s="394" t="s">
        <v>8166</v>
      </c>
      <c r="C5434" s="394" t="s">
        <v>61</v>
      </c>
      <c r="D5434" s="394" t="s">
        <v>33</v>
      </c>
      <c r="E5434" s="394" t="s">
        <v>34</v>
      </c>
      <c r="F5434" s="394">
        <v>0</v>
      </c>
      <c r="G5434" s="394">
        <v>0</v>
      </c>
      <c r="H5434" s="394">
        <v>1</v>
      </c>
      <c r="I5434" s="39"/>
    </row>
    <row r="5435" spans="1:9" ht="27" x14ac:dyDescent="0.25">
      <c r="A5435" s="394">
        <v>5113</v>
      </c>
      <c r="B5435" s="394" t="s">
        <v>8167</v>
      </c>
      <c r="C5435" s="394" t="s">
        <v>61</v>
      </c>
      <c r="D5435" s="394" t="s">
        <v>33</v>
      </c>
      <c r="E5435" s="394" t="s">
        <v>34</v>
      </c>
      <c r="F5435" s="394">
        <v>0</v>
      </c>
      <c r="G5435" s="394">
        <v>0</v>
      </c>
      <c r="H5435" s="394">
        <v>1</v>
      </c>
      <c r="I5435" s="39"/>
    </row>
    <row r="5436" spans="1:9" ht="27" x14ac:dyDescent="0.25">
      <c r="A5436" s="394">
        <v>5113</v>
      </c>
      <c r="B5436" s="394" t="s">
        <v>8015</v>
      </c>
      <c r="C5436" s="394" t="s">
        <v>61</v>
      </c>
      <c r="D5436" s="394" t="s">
        <v>33</v>
      </c>
      <c r="E5436" s="394" t="s">
        <v>34</v>
      </c>
      <c r="F5436" s="394">
        <v>120324</v>
      </c>
      <c r="G5436" s="394">
        <v>120324</v>
      </c>
      <c r="H5436" s="394">
        <v>1</v>
      </c>
      <c r="I5436" s="39"/>
    </row>
    <row r="5437" spans="1:9" ht="27" x14ac:dyDescent="0.25">
      <c r="A5437" s="389">
        <v>5113</v>
      </c>
      <c r="B5437" s="394" t="s">
        <v>8016</v>
      </c>
      <c r="C5437" s="394" t="s">
        <v>61</v>
      </c>
      <c r="D5437" s="394" t="s">
        <v>33</v>
      </c>
      <c r="E5437" s="394" t="s">
        <v>34</v>
      </c>
      <c r="F5437" s="394">
        <v>76740</v>
      </c>
      <c r="G5437" s="394">
        <v>76740</v>
      </c>
      <c r="H5437" s="394">
        <v>1</v>
      </c>
      <c r="I5437" s="39"/>
    </row>
    <row r="5438" spans="1:9" ht="27" x14ac:dyDescent="0.25">
      <c r="A5438" s="389">
        <v>5113</v>
      </c>
      <c r="B5438" s="389" t="s">
        <v>8017</v>
      </c>
      <c r="C5438" s="389" t="s">
        <v>61</v>
      </c>
      <c r="D5438" s="389" t="s">
        <v>33</v>
      </c>
      <c r="E5438" s="389" t="s">
        <v>34</v>
      </c>
      <c r="F5438" s="389">
        <v>83364</v>
      </c>
      <c r="G5438" s="389">
        <v>83364</v>
      </c>
      <c r="H5438" s="389">
        <v>1</v>
      </c>
      <c r="I5438" s="39"/>
    </row>
    <row r="5439" spans="1:9" ht="27" x14ac:dyDescent="0.25">
      <c r="A5439" s="389">
        <v>5113</v>
      </c>
      <c r="B5439" s="389" t="s">
        <v>8018</v>
      </c>
      <c r="C5439" s="389" t="s">
        <v>61</v>
      </c>
      <c r="D5439" s="389" t="s">
        <v>33</v>
      </c>
      <c r="E5439" s="389" t="s">
        <v>34</v>
      </c>
      <c r="F5439" s="389">
        <v>78036</v>
      </c>
      <c r="G5439" s="389">
        <v>78036</v>
      </c>
      <c r="H5439" s="389">
        <v>1</v>
      </c>
      <c r="I5439" s="39"/>
    </row>
    <row r="5440" spans="1:9" ht="27" x14ac:dyDescent="0.25">
      <c r="A5440" s="227">
        <v>4251</v>
      </c>
      <c r="B5440" s="389" t="s">
        <v>6195</v>
      </c>
      <c r="C5440" s="389" t="s">
        <v>111</v>
      </c>
      <c r="D5440" s="389" t="s">
        <v>40</v>
      </c>
      <c r="E5440" s="389" t="s">
        <v>34</v>
      </c>
      <c r="F5440" s="389">
        <v>800000</v>
      </c>
      <c r="G5440" s="389">
        <v>800000</v>
      </c>
      <c r="H5440" s="389">
        <v>1</v>
      </c>
      <c r="I5440" s="39"/>
    </row>
    <row r="5441" spans="1:9" ht="27" x14ac:dyDescent="0.25">
      <c r="A5441" s="227">
        <v>4251</v>
      </c>
      <c r="B5441" s="227" t="s">
        <v>4586</v>
      </c>
      <c r="C5441" s="227" t="s">
        <v>111</v>
      </c>
      <c r="D5441" s="227" t="s">
        <v>40</v>
      </c>
      <c r="E5441" s="227" t="s">
        <v>34</v>
      </c>
      <c r="F5441" s="227">
        <v>200000</v>
      </c>
      <c r="G5441" s="227">
        <v>200000</v>
      </c>
      <c r="H5441" s="227">
        <v>1</v>
      </c>
      <c r="I5441" s="39"/>
    </row>
    <row r="5442" spans="1:9" ht="17.25" customHeight="1" x14ac:dyDescent="0.25">
      <c r="A5442" s="438" t="s">
        <v>2620</v>
      </c>
      <c r="B5442" s="439"/>
      <c r="C5442" s="439"/>
      <c r="D5442" s="439"/>
      <c r="E5442" s="439"/>
      <c r="F5442" s="439"/>
      <c r="G5442" s="439"/>
      <c r="H5442" s="439"/>
      <c r="I5442" s="39"/>
    </row>
    <row r="5443" spans="1:9" x14ac:dyDescent="0.25">
      <c r="A5443" s="433" t="s">
        <v>38</v>
      </c>
      <c r="B5443" s="434"/>
      <c r="C5443" s="434"/>
      <c r="D5443" s="434"/>
      <c r="E5443" s="434"/>
      <c r="F5443" s="434"/>
      <c r="G5443" s="434"/>
      <c r="H5443" s="434"/>
      <c r="I5443" s="39"/>
    </row>
    <row r="5444" spans="1:9" ht="27" x14ac:dyDescent="0.25">
      <c r="A5444" s="74">
        <v>4861</v>
      </c>
      <c r="B5444" s="74" t="s">
        <v>3096</v>
      </c>
      <c r="C5444" s="74" t="s">
        <v>104</v>
      </c>
      <c r="D5444" s="74" t="s">
        <v>40</v>
      </c>
      <c r="E5444" s="74" t="s">
        <v>34</v>
      </c>
      <c r="F5444" s="74">
        <v>63700000</v>
      </c>
      <c r="G5444" s="74">
        <f>F5444*H5444</f>
        <v>63700000</v>
      </c>
      <c r="H5444" s="74">
        <v>1</v>
      </c>
      <c r="I5444" s="39"/>
    </row>
    <row r="5445" spans="1:9" x14ac:dyDescent="0.25">
      <c r="A5445" s="438" t="s">
        <v>2695</v>
      </c>
      <c r="B5445" s="439"/>
      <c r="C5445" s="439"/>
      <c r="D5445" s="439"/>
      <c r="E5445" s="439"/>
      <c r="F5445" s="439"/>
      <c r="G5445" s="439"/>
      <c r="H5445" s="439"/>
      <c r="I5445" s="39"/>
    </row>
    <row r="5446" spans="1:9" x14ac:dyDescent="0.25">
      <c r="A5446" s="433" t="s">
        <v>38</v>
      </c>
      <c r="B5446" s="434"/>
      <c r="C5446" s="434"/>
      <c r="D5446" s="434"/>
      <c r="E5446" s="434"/>
      <c r="F5446" s="434"/>
      <c r="G5446" s="434"/>
      <c r="H5446" s="434"/>
      <c r="I5446" s="39"/>
    </row>
    <row r="5447" spans="1:9" ht="27" x14ac:dyDescent="0.25">
      <c r="A5447" s="10">
        <v>4251</v>
      </c>
      <c r="B5447" s="20" t="s">
        <v>2978</v>
      </c>
      <c r="C5447" s="20" t="s">
        <v>141</v>
      </c>
      <c r="D5447" s="20" t="s">
        <v>37</v>
      </c>
      <c r="E5447" s="20" t="s">
        <v>34</v>
      </c>
      <c r="F5447" s="20">
        <v>0</v>
      </c>
      <c r="G5447" s="20">
        <f>F5447*H5447</f>
        <v>0</v>
      </c>
      <c r="H5447" s="35">
        <v>1</v>
      </c>
      <c r="I5447" s="39"/>
    </row>
    <row r="5448" spans="1:9" x14ac:dyDescent="0.25">
      <c r="A5448" s="438" t="s">
        <v>4203</v>
      </c>
      <c r="B5448" s="439"/>
      <c r="C5448" s="439"/>
      <c r="D5448" s="439"/>
      <c r="E5448" s="439"/>
      <c r="F5448" s="439"/>
      <c r="G5448" s="439"/>
      <c r="H5448" s="439"/>
      <c r="I5448" s="39"/>
    </row>
    <row r="5449" spans="1:9" x14ac:dyDescent="0.25">
      <c r="A5449" s="433" t="s">
        <v>38</v>
      </c>
      <c r="B5449" s="434"/>
      <c r="C5449" s="434"/>
      <c r="D5449" s="434"/>
      <c r="E5449" s="434"/>
      <c r="F5449" s="434"/>
      <c r="G5449" s="434"/>
      <c r="H5449" s="434"/>
      <c r="I5449" s="39"/>
    </row>
    <row r="5450" spans="1:9" ht="27" x14ac:dyDescent="0.25">
      <c r="A5450" s="114">
        <v>4252</v>
      </c>
      <c r="B5450" s="114" t="s">
        <v>4204</v>
      </c>
      <c r="C5450" s="114" t="s">
        <v>157</v>
      </c>
      <c r="D5450" s="114" t="s">
        <v>35</v>
      </c>
      <c r="E5450" s="114" t="s">
        <v>34</v>
      </c>
      <c r="F5450" s="114">
        <v>19600000</v>
      </c>
      <c r="G5450" s="114">
        <v>19600000</v>
      </c>
      <c r="H5450" s="114">
        <v>1</v>
      </c>
      <c r="I5450" s="39"/>
    </row>
    <row r="5451" spans="1:9" ht="13.5" customHeight="1" x14ac:dyDescent="0.25">
      <c r="A5451" s="438" t="s">
        <v>3398</v>
      </c>
      <c r="B5451" s="439"/>
      <c r="C5451" s="439"/>
      <c r="D5451" s="439"/>
      <c r="E5451" s="439"/>
      <c r="F5451" s="439"/>
      <c r="G5451" s="439"/>
      <c r="H5451" s="439"/>
      <c r="I5451" s="39"/>
    </row>
    <row r="5452" spans="1:9" x14ac:dyDescent="0.25">
      <c r="A5452" s="433" t="s">
        <v>32</v>
      </c>
      <c r="B5452" s="434"/>
      <c r="C5452" s="434"/>
      <c r="D5452" s="434"/>
      <c r="E5452" s="434"/>
      <c r="F5452" s="434"/>
      <c r="G5452" s="434"/>
      <c r="H5452" s="434"/>
      <c r="I5452" s="39"/>
    </row>
    <row r="5453" spans="1:9" ht="27" x14ac:dyDescent="0.25">
      <c r="A5453" s="390">
        <v>5113</v>
      </c>
      <c r="B5453" s="390" t="s">
        <v>7962</v>
      </c>
      <c r="C5453" s="390" t="s">
        <v>111</v>
      </c>
      <c r="D5453" s="390" t="s">
        <v>40</v>
      </c>
      <c r="E5453" s="390" t="s">
        <v>34</v>
      </c>
      <c r="F5453" s="390">
        <v>712580</v>
      </c>
      <c r="G5453" s="390">
        <v>712580</v>
      </c>
      <c r="H5453" s="390">
        <v>1</v>
      </c>
      <c r="I5453" s="39"/>
    </row>
    <row r="5454" spans="1:9" ht="27" x14ac:dyDescent="0.25">
      <c r="A5454" s="390">
        <v>5113</v>
      </c>
      <c r="B5454" s="390" t="s">
        <v>7963</v>
      </c>
      <c r="C5454" s="390" t="s">
        <v>111</v>
      </c>
      <c r="D5454" s="390" t="s">
        <v>40</v>
      </c>
      <c r="E5454" s="390" t="s">
        <v>34</v>
      </c>
      <c r="F5454" s="390">
        <v>1153210</v>
      </c>
      <c r="G5454" s="390">
        <v>1153210</v>
      </c>
      <c r="H5454" s="390">
        <v>1</v>
      </c>
      <c r="I5454" s="39"/>
    </row>
    <row r="5455" spans="1:9" ht="27" x14ac:dyDescent="0.25">
      <c r="A5455" s="390">
        <v>5113</v>
      </c>
      <c r="B5455" s="390" t="s">
        <v>7964</v>
      </c>
      <c r="C5455" s="390" t="s">
        <v>111</v>
      </c>
      <c r="D5455" s="390" t="s">
        <v>40</v>
      </c>
      <c r="E5455" s="390" t="s">
        <v>34</v>
      </c>
      <c r="F5455" s="390">
        <v>480900</v>
      </c>
      <c r="G5455" s="390">
        <v>480900</v>
      </c>
      <c r="H5455" s="390">
        <v>1</v>
      </c>
      <c r="I5455" s="39"/>
    </row>
    <row r="5456" spans="1:9" ht="27" x14ac:dyDescent="0.25">
      <c r="A5456" s="390">
        <v>5113</v>
      </c>
      <c r="B5456" s="390" t="s">
        <v>7965</v>
      </c>
      <c r="C5456" s="390" t="s">
        <v>111</v>
      </c>
      <c r="D5456" s="390" t="s">
        <v>40</v>
      </c>
      <c r="E5456" s="390" t="s">
        <v>34</v>
      </c>
      <c r="F5456" s="390">
        <v>637064</v>
      </c>
      <c r="G5456" s="390">
        <v>637064</v>
      </c>
      <c r="H5456" s="390">
        <v>1</v>
      </c>
      <c r="I5456" s="39"/>
    </row>
    <row r="5457" spans="1:9" ht="27" x14ac:dyDescent="0.25">
      <c r="A5457" s="390">
        <v>5113</v>
      </c>
      <c r="B5457" s="390" t="s">
        <v>7966</v>
      </c>
      <c r="C5457" s="390" t="s">
        <v>111</v>
      </c>
      <c r="D5457" s="390" t="s">
        <v>40</v>
      </c>
      <c r="E5457" s="390" t="s">
        <v>34</v>
      </c>
      <c r="F5457" s="390">
        <v>400130</v>
      </c>
      <c r="G5457" s="390">
        <v>400130</v>
      </c>
      <c r="H5457" s="390">
        <v>1</v>
      </c>
      <c r="I5457" s="39"/>
    </row>
    <row r="5458" spans="1:9" ht="27" x14ac:dyDescent="0.25">
      <c r="A5458" s="390">
        <v>5113</v>
      </c>
      <c r="B5458" s="390" t="s">
        <v>7967</v>
      </c>
      <c r="C5458" s="390" t="s">
        <v>111</v>
      </c>
      <c r="D5458" s="390" t="s">
        <v>40</v>
      </c>
      <c r="E5458" s="390" t="s">
        <v>34</v>
      </c>
      <c r="F5458" s="390">
        <v>555610</v>
      </c>
      <c r="G5458" s="390">
        <v>555610</v>
      </c>
      <c r="H5458" s="390">
        <v>1</v>
      </c>
      <c r="I5458" s="39"/>
    </row>
    <row r="5459" spans="1:9" ht="27" x14ac:dyDescent="0.25">
      <c r="A5459" s="390">
        <v>5113</v>
      </c>
      <c r="B5459" s="390" t="s">
        <v>7968</v>
      </c>
      <c r="C5459" s="390" t="s">
        <v>111</v>
      </c>
      <c r="D5459" s="390" t="s">
        <v>40</v>
      </c>
      <c r="E5459" s="390" t="s">
        <v>34</v>
      </c>
      <c r="F5459" s="390">
        <v>1018350</v>
      </c>
      <c r="G5459" s="390">
        <v>1018350</v>
      </c>
      <c r="H5459" s="390">
        <v>1</v>
      </c>
      <c r="I5459" s="39"/>
    </row>
    <row r="5460" spans="1:9" ht="27" x14ac:dyDescent="0.25">
      <c r="A5460" s="390">
        <v>5113</v>
      </c>
      <c r="B5460" s="390" t="s">
        <v>3399</v>
      </c>
      <c r="C5460" s="390" t="s">
        <v>111</v>
      </c>
      <c r="D5460" s="390" t="s">
        <v>37</v>
      </c>
      <c r="E5460" s="390" t="s">
        <v>34</v>
      </c>
      <c r="F5460" s="390">
        <v>0</v>
      </c>
      <c r="G5460" s="390">
        <f>F5460*H5460</f>
        <v>0</v>
      </c>
      <c r="H5460" s="390">
        <v>1</v>
      </c>
      <c r="I5460" s="39"/>
    </row>
    <row r="5461" spans="1:9" x14ac:dyDescent="0.25">
      <c r="A5461" s="438" t="s">
        <v>4085</v>
      </c>
      <c r="B5461" s="439"/>
      <c r="C5461" s="439"/>
      <c r="D5461" s="439"/>
      <c r="E5461" s="439"/>
      <c r="F5461" s="439"/>
      <c r="G5461" s="439"/>
      <c r="H5461" s="439"/>
      <c r="I5461" s="39"/>
    </row>
    <row r="5462" spans="1:9" x14ac:dyDescent="0.25">
      <c r="A5462" s="433" t="s">
        <v>38</v>
      </c>
      <c r="B5462" s="434"/>
      <c r="C5462" s="434"/>
      <c r="D5462" s="434"/>
      <c r="E5462" s="434"/>
      <c r="F5462" s="434"/>
      <c r="G5462" s="434"/>
      <c r="H5462" s="434"/>
      <c r="I5462" s="39"/>
    </row>
    <row r="5463" spans="1:9" ht="27" x14ac:dyDescent="0.25">
      <c r="A5463" s="20">
        <v>4861</v>
      </c>
      <c r="B5463" s="20" t="s">
        <v>7685</v>
      </c>
      <c r="C5463" s="20" t="s">
        <v>104</v>
      </c>
      <c r="D5463" s="20" t="s">
        <v>35</v>
      </c>
      <c r="E5463" s="20" t="s">
        <v>34</v>
      </c>
      <c r="F5463" s="20">
        <v>0</v>
      </c>
      <c r="G5463" s="20">
        <v>0</v>
      </c>
      <c r="H5463" s="20">
        <v>1</v>
      </c>
      <c r="I5463" s="39"/>
    </row>
    <row r="5464" spans="1:9" ht="27" x14ac:dyDescent="0.25">
      <c r="A5464" s="20">
        <v>4861</v>
      </c>
      <c r="B5464" s="20" t="s">
        <v>4086</v>
      </c>
      <c r="C5464" s="20" t="s">
        <v>104</v>
      </c>
      <c r="D5464" s="20" t="s">
        <v>35</v>
      </c>
      <c r="E5464" s="20" t="s">
        <v>34</v>
      </c>
      <c r="F5464" s="20">
        <v>63830000</v>
      </c>
      <c r="G5464" s="20">
        <v>63830000</v>
      </c>
      <c r="H5464" s="20">
        <v>1</v>
      </c>
      <c r="I5464" s="39"/>
    </row>
    <row r="5465" spans="1:9" ht="15" customHeight="1" x14ac:dyDescent="0.25">
      <c r="A5465" s="438" t="s">
        <v>2998</v>
      </c>
      <c r="B5465" s="439"/>
      <c r="C5465" s="439"/>
      <c r="D5465" s="439"/>
      <c r="E5465" s="439"/>
      <c r="F5465" s="439"/>
      <c r="G5465" s="439"/>
      <c r="H5465" s="439"/>
      <c r="I5465" s="39"/>
    </row>
    <row r="5466" spans="1:9" x14ac:dyDescent="0.25">
      <c r="A5466" s="433" t="s">
        <v>38</v>
      </c>
      <c r="B5466" s="434"/>
      <c r="C5466" s="434"/>
      <c r="D5466" s="434"/>
      <c r="E5466" s="434"/>
      <c r="F5466" s="434"/>
      <c r="G5466" s="434"/>
      <c r="H5466" s="434"/>
      <c r="I5466" s="39"/>
    </row>
    <row r="5467" spans="1:9" ht="27" x14ac:dyDescent="0.25">
      <c r="A5467" s="389">
        <v>5113</v>
      </c>
      <c r="B5467" s="389" t="s">
        <v>7998</v>
      </c>
      <c r="C5467" s="389" t="s">
        <v>149</v>
      </c>
      <c r="D5467" s="389" t="s">
        <v>35</v>
      </c>
      <c r="E5467" s="389" t="s">
        <v>34</v>
      </c>
      <c r="F5467" s="389">
        <v>5239500</v>
      </c>
      <c r="G5467" s="389">
        <v>5239500</v>
      </c>
      <c r="H5467" s="389">
        <v>1</v>
      </c>
      <c r="I5467" s="39"/>
    </row>
    <row r="5468" spans="1:9" ht="27" x14ac:dyDescent="0.25">
      <c r="A5468" s="389">
        <v>5113</v>
      </c>
      <c r="B5468" s="389" t="s">
        <v>7999</v>
      </c>
      <c r="C5468" s="389" t="s">
        <v>149</v>
      </c>
      <c r="D5468" s="389" t="s">
        <v>35</v>
      </c>
      <c r="E5468" s="389" t="s">
        <v>34</v>
      </c>
      <c r="F5468" s="389">
        <v>5795000</v>
      </c>
      <c r="G5468" s="389">
        <v>5795000</v>
      </c>
      <c r="H5468" s="389">
        <v>1</v>
      </c>
      <c r="I5468" s="39"/>
    </row>
    <row r="5469" spans="1:9" ht="27" x14ac:dyDescent="0.25">
      <c r="A5469" s="389">
        <v>5113</v>
      </c>
      <c r="B5469" s="389" t="s">
        <v>8000</v>
      </c>
      <c r="C5469" s="389" t="s">
        <v>149</v>
      </c>
      <c r="D5469" s="389" t="s">
        <v>35</v>
      </c>
      <c r="E5469" s="389" t="s">
        <v>34</v>
      </c>
      <c r="F5469" s="389">
        <v>7736100</v>
      </c>
      <c r="G5469" s="389">
        <v>7736100</v>
      </c>
      <c r="H5469" s="389">
        <v>1</v>
      </c>
      <c r="I5469" s="39"/>
    </row>
    <row r="5470" spans="1:9" ht="27" x14ac:dyDescent="0.25">
      <c r="A5470" s="389">
        <v>5113</v>
      </c>
      <c r="B5470" s="389" t="s">
        <v>8001</v>
      </c>
      <c r="C5470" s="389" t="s">
        <v>149</v>
      </c>
      <c r="D5470" s="389" t="s">
        <v>35</v>
      </c>
      <c r="E5470" s="389" t="s">
        <v>34</v>
      </c>
      <c r="F5470" s="389">
        <v>8024000</v>
      </c>
      <c r="G5470" s="389">
        <v>8024000</v>
      </c>
      <c r="H5470" s="389">
        <v>1</v>
      </c>
      <c r="I5470" s="39"/>
    </row>
    <row r="5471" spans="1:9" ht="27" x14ac:dyDescent="0.25">
      <c r="A5471" s="389">
        <v>5113</v>
      </c>
      <c r="B5471" s="389" t="s">
        <v>8002</v>
      </c>
      <c r="C5471" s="389" t="s">
        <v>149</v>
      </c>
      <c r="D5471" s="389" t="s">
        <v>35</v>
      </c>
      <c r="E5471" s="389" t="s">
        <v>34</v>
      </c>
      <c r="F5471" s="389">
        <v>3574100</v>
      </c>
      <c r="G5471" s="389">
        <v>3574100</v>
      </c>
      <c r="H5471" s="389">
        <v>1</v>
      </c>
      <c r="I5471" s="39"/>
    </row>
    <row r="5472" spans="1:9" ht="27" x14ac:dyDescent="0.25">
      <c r="A5472" s="389">
        <v>5113</v>
      </c>
      <c r="B5472" s="389" t="s">
        <v>8003</v>
      </c>
      <c r="C5472" s="389" t="s">
        <v>149</v>
      </c>
      <c r="D5472" s="389" t="s">
        <v>35</v>
      </c>
      <c r="E5472" s="389" t="s">
        <v>34</v>
      </c>
      <c r="F5472" s="389">
        <v>22726500</v>
      </c>
      <c r="G5472" s="389">
        <v>22726500</v>
      </c>
      <c r="H5472" s="389">
        <v>1</v>
      </c>
      <c r="I5472" s="39"/>
    </row>
    <row r="5473" spans="1:9" ht="27" x14ac:dyDescent="0.25">
      <c r="A5473" s="389">
        <v>5113</v>
      </c>
      <c r="B5473" s="389" t="s">
        <v>8004</v>
      </c>
      <c r="C5473" s="389" t="s">
        <v>149</v>
      </c>
      <c r="D5473" s="389" t="s">
        <v>35</v>
      </c>
      <c r="E5473" s="389" t="s">
        <v>34</v>
      </c>
      <c r="F5473" s="389">
        <v>6126000</v>
      </c>
      <c r="G5473" s="389">
        <v>6126000</v>
      </c>
      <c r="H5473" s="389">
        <v>1</v>
      </c>
      <c r="I5473" s="39"/>
    </row>
    <row r="5474" spans="1:9" ht="27" x14ac:dyDescent="0.25">
      <c r="A5474" s="389">
        <v>5113</v>
      </c>
      <c r="B5474" s="389" t="s">
        <v>8005</v>
      </c>
      <c r="C5474" s="389" t="s">
        <v>149</v>
      </c>
      <c r="D5474" s="389" t="s">
        <v>35</v>
      </c>
      <c r="E5474" s="389" t="s">
        <v>34</v>
      </c>
      <c r="F5474" s="389">
        <v>11354100</v>
      </c>
      <c r="G5474" s="389">
        <v>11354100</v>
      </c>
      <c r="H5474" s="389">
        <v>1</v>
      </c>
      <c r="I5474" s="39"/>
    </row>
    <row r="5475" spans="1:9" ht="27" x14ac:dyDescent="0.25">
      <c r="A5475" s="389">
        <v>5113</v>
      </c>
      <c r="B5475" s="389" t="s">
        <v>8006</v>
      </c>
      <c r="C5475" s="389" t="s">
        <v>149</v>
      </c>
      <c r="D5475" s="389" t="s">
        <v>35</v>
      </c>
      <c r="E5475" s="389" t="s">
        <v>34</v>
      </c>
      <c r="F5475" s="389">
        <v>7043200</v>
      </c>
      <c r="G5475" s="389">
        <v>7043200</v>
      </c>
      <c r="H5475" s="389">
        <v>1</v>
      </c>
      <c r="I5475" s="39"/>
    </row>
    <row r="5476" spans="1:9" ht="27" x14ac:dyDescent="0.25">
      <c r="A5476" s="389">
        <v>5113</v>
      </c>
      <c r="B5476" s="389" t="s">
        <v>8007</v>
      </c>
      <c r="C5476" s="389" t="s">
        <v>149</v>
      </c>
      <c r="D5476" s="389" t="s">
        <v>35</v>
      </c>
      <c r="E5476" s="389" t="s">
        <v>34</v>
      </c>
      <c r="F5476" s="389">
        <v>10457100</v>
      </c>
      <c r="G5476" s="389">
        <v>10457100</v>
      </c>
      <c r="H5476" s="389">
        <v>1</v>
      </c>
      <c r="I5476" s="39"/>
    </row>
    <row r="5477" spans="1:9" ht="27" x14ac:dyDescent="0.25">
      <c r="A5477" s="389">
        <v>5113</v>
      </c>
      <c r="B5477" s="389" t="s">
        <v>8008</v>
      </c>
      <c r="C5477" s="389" t="s">
        <v>149</v>
      </c>
      <c r="D5477" s="389" t="s">
        <v>35</v>
      </c>
      <c r="E5477" s="389" t="s">
        <v>34</v>
      </c>
      <c r="F5477" s="389">
        <v>34940200</v>
      </c>
      <c r="G5477" s="389">
        <v>34940200</v>
      </c>
      <c r="H5477" s="389">
        <v>1</v>
      </c>
      <c r="I5477" s="39"/>
    </row>
    <row r="5478" spans="1:9" ht="27" x14ac:dyDescent="0.25">
      <c r="A5478" s="389">
        <v>5113</v>
      </c>
      <c r="B5478" s="389" t="s">
        <v>8009</v>
      </c>
      <c r="C5478" s="389" t="s">
        <v>149</v>
      </c>
      <c r="D5478" s="389" t="s">
        <v>35</v>
      </c>
      <c r="E5478" s="389" t="s">
        <v>34</v>
      </c>
      <c r="F5478" s="389">
        <v>9124700</v>
      </c>
      <c r="G5478" s="389">
        <v>9124700</v>
      </c>
      <c r="H5478" s="389">
        <v>1</v>
      </c>
      <c r="I5478" s="39"/>
    </row>
    <row r="5479" spans="1:9" ht="27" x14ac:dyDescent="0.25">
      <c r="A5479" s="389">
        <v>5113</v>
      </c>
      <c r="B5479" s="389" t="s">
        <v>8010</v>
      </c>
      <c r="C5479" s="389" t="s">
        <v>149</v>
      </c>
      <c r="D5479" s="389" t="s">
        <v>35</v>
      </c>
      <c r="E5479" s="389" t="s">
        <v>34</v>
      </c>
      <c r="F5479" s="389">
        <v>7939700</v>
      </c>
      <c r="G5479" s="389">
        <v>7939700</v>
      </c>
      <c r="H5479" s="389">
        <v>1</v>
      </c>
      <c r="I5479" s="39"/>
    </row>
    <row r="5480" spans="1:9" ht="27" x14ac:dyDescent="0.25">
      <c r="A5480" s="298">
        <v>4251</v>
      </c>
      <c r="B5480" s="389" t="s">
        <v>7166</v>
      </c>
      <c r="C5480" s="389" t="s">
        <v>7167</v>
      </c>
      <c r="D5480" s="389" t="s">
        <v>35</v>
      </c>
      <c r="E5480" s="389" t="s">
        <v>34</v>
      </c>
      <c r="F5480" s="389">
        <v>49000000</v>
      </c>
      <c r="G5480" s="389">
        <v>49000000</v>
      </c>
      <c r="H5480" s="389">
        <v>1</v>
      </c>
      <c r="I5480" s="39"/>
    </row>
    <row r="5481" spans="1:9" ht="27" x14ac:dyDescent="0.25">
      <c r="A5481" s="298">
        <v>4251</v>
      </c>
      <c r="B5481" s="298" t="s">
        <v>3823</v>
      </c>
      <c r="C5481" s="298" t="s">
        <v>141</v>
      </c>
      <c r="D5481" s="298" t="s">
        <v>37</v>
      </c>
      <c r="E5481" s="298" t="s">
        <v>34</v>
      </c>
      <c r="F5481" s="298">
        <v>244758821</v>
      </c>
      <c r="G5481" s="298">
        <v>244758821</v>
      </c>
      <c r="H5481" s="298">
        <v>1</v>
      </c>
      <c r="I5481" s="39"/>
    </row>
    <row r="5482" spans="1:9" ht="27" x14ac:dyDescent="0.25">
      <c r="A5482" s="298" t="s">
        <v>133</v>
      </c>
      <c r="B5482" s="298" t="s">
        <v>995</v>
      </c>
      <c r="C5482" s="298" t="s">
        <v>104</v>
      </c>
      <c r="D5482" s="298" t="s">
        <v>35</v>
      </c>
      <c r="E5482" s="298" t="s">
        <v>34</v>
      </c>
      <c r="F5482" s="298">
        <v>0</v>
      </c>
      <c r="G5482" s="298">
        <f>F5482*H5482</f>
        <v>0</v>
      </c>
      <c r="H5482" s="298">
        <v>1</v>
      </c>
      <c r="I5482" s="39"/>
    </row>
    <row r="5483" spans="1:9" x14ac:dyDescent="0.25">
      <c r="A5483" s="433" t="s">
        <v>32</v>
      </c>
      <c r="B5483" s="434"/>
      <c r="C5483" s="434"/>
      <c r="D5483" s="434"/>
      <c r="E5483" s="434"/>
      <c r="F5483" s="434"/>
      <c r="G5483" s="434"/>
      <c r="H5483" s="434"/>
      <c r="I5483" s="39"/>
    </row>
    <row r="5484" spans="1:9" ht="27" x14ac:dyDescent="0.25">
      <c r="A5484" s="73">
        <v>4251</v>
      </c>
      <c r="B5484" s="73" t="s">
        <v>4860</v>
      </c>
      <c r="C5484" s="73" t="s">
        <v>111</v>
      </c>
      <c r="D5484" s="73" t="s">
        <v>37</v>
      </c>
      <c r="E5484" s="73" t="s">
        <v>34</v>
      </c>
      <c r="F5484" s="73">
        <v>3671382</v>
      </c>
      <c r="G5484" s="73">
        <v>3671382</v>
      </c>
      <c r="H5484" s="73">
        <v>1</v>
      </c>
      <c r="I5484" s="39"/>
    </row>
    <row r="5485" spans="1:9" ht="27" x14ac:dyDescent="0.25">
      <c r="A5485" s="73">
        <v>4251</v>
      </c>
      <c r="B5485" s="73" t="s">
        <v>3355</v>
      </c>
      <c r="C5485" s="73" t="s">
        <v>111</v>
      </c>
      <c r="D5485" s="73" t="s">
        <v>37</v>
      </c>
      <c r="E5485" s="73" t="s">
        <v>34</v>
      </c>
      <c r="F5485" s="73">
        <v>0</v>
      </c>
      <c r="G5485" s="73">
        <f>F5485*H5485</f>
        <v>0</v>
      </c>
      <c r="H5485" s="73">
        <v>1</v>
      </c>
      <c r="I5485" s="39"/>
    </row>
    <row r="5486" spans="1:9" x14ac:dyDescent="0.25">
      <c r="A5486" s="438" t="s">
        <v>4831</v>
      </c>
      <c r="B5486" s="439"/>
      <c r="C5486" s="439"/>
      <c r="D5486" s="439"/>
      <c r="E5486" s="439"/>
      <c r="F5486" s="439"/>
      <c r="G5486" s="439"/>
      <c r="H5486" s="439"/>
      <c r="I5486" s="39"/>
    </row>
    <row r="5487" spans="1:9" x14ac:dyDescent="0.25">
      <c r="A5487" s="443" t="s">
        <v>38</v>
      </c>
      <c r="B5487" s="444"/>
      <c r="C5487" s="444"/>
      <c r="D5487" s="444"/>
      <c r="E5487" s="444"/>
      <c r="F5487" s="444"/>
      <c r="G5487" s="444"/>
      <c r="H5487" s="445"/>
      <c r="I5487" s="39"/>
    </row>
    <row r="5488" spans="1:9" x14ac:dyDescent="0.25">
      <c r="A5488" s="150">
        <v>4269</v>
      </c>
      <c r="B5488" s="420" t="s">
        <v>7428</v>
      </c>
      <c r="C5488" s="420" t="s">
        <v>107</v>
      </c>
      <c r="D5488" s="420" t="s">
        <v>35</v>
      </c>
      <c r="E5488" s="420" t="s">
        <v>11</v>
      </c>
      <c r="F5488" s="420">
        <v>22000</v>
      </c>
      <c r="G5488" s="420">
        <f>+F5488*H5488</f>
        <v>1386000</v>
      </c>
      <c r="H5488" s="420">
        <v>63</v>
      </c>
      <c r="I5488" s="39"/>
    </row>
    <row r="5489" spans="1:9" ht="31.5" customHeight="1" x14ac:dyDescent="0.25">
      <c r="A5489" s="438" t="s">
        <v>5586</v>
      </c>
      <c r="B5489" s="439"/>
      <c r="C5489" s="439"/>
      <c r="D5489" s="439"/>
      <c r="E5489" s="439"/>
      <c r="F5489" s="439"/>
      <c r="G5489" s="439"/>
      <c r="H5489" s="439"/>
      <c r="I5489" s="39"/>
    </row>
    <row r="5490" spans="1:9" x14ac:dyDescent="0.25">
      <c r="A5490" s="443" t="s">
        <v>8</v>
      </c>
      <c r="B5490" s="444"/>
      <c r="C5490" s="444"/>
      <c r="D5490" s="444"/>
      <c r="E5490" s="444"/>
      <c r="F5490" s="444"/>
      <c r="G5490" s="444"/>
      <c r="H5490" s="445"/>
      <c r="I5490" s="39"/>
    </row>
    <row r="5491" spans="1:9" ht="27" x14ac:dyDescent="0.25">
      <c r="A5491" s="224">
        <v>4251</v>
      </c>
      <c r="B5491" s="224" t="s">
        <v>6188</v>
      </c>
      <c r="C5491" s="224" t="s">
        <v>62</v>
      </c>
      <c r="D5491" s="224" t="s">
        <v>35</v>
      </c>
      <c r="E5491" s="224" t="s">
        <v>34</v>
      </c>
      <c r="F5491" s="224">
        <v>1960000</v>
      </c>
      <c r="G5491" s="224">
        <v>1960000</v>
      </c>
      <c r="H5491" s="224">
        <v>1</v>
      </c>
      <c r="I5491" s="39"/>
    </row>
    <row r="5492" spans="1:9" x14ac:dyDescent="0.25">
      <c r="A5492" s="187">
        <v>4267</v>
      </c>
      <c r="B5492" s="224" t="s">
        <v>5587</v>
      </c>
      <c r="C5492" s="224" t="s">
        <v>3463</v>
      </c>
      <c r="D5492" s="224" t="s">
        <v>35</v>
      </c>
      <c r="E5492" s="224" t="s">
        <v>11</v>
      </c>
      <c r="F5492" s="224">
        <v>15000</v>
      </c>
      <c r="G5492" s="224">
        <f>+F5492*H5492</f>
        <v>3000000</v>
      </c>
      <c r="H5492" s="224">
        <v>200</v>
      </c>
      <c r="I5492" s="39"/>
    </row>
    <row r="5493" spans="1:9" x14ac:dyDescent="0.25">
      <c r="A5493" s="433" t="s">
        <v>32</v>
      </c>
      <c r="B5493" s="434"/>
      <c r="C5493" s="434"/>
      <c r="D5493" s="434"/>
      <c r="E5493" s="434"/>
      <c r="F5493" s="434"/>
      <c r="G5493" s="434"/>
      <c r="H5493" s="434"/>
      <c r="I5493" s="39"/>
    </row>
    <row r="5494" spans="1:9" ht="27" x14ac:dyDescent="0.25">
      <c r="A5494" s="406">
        <v>4251</v>
      </c>
      <c r="B5494" s="406" t="s">
        <v>8292</v>
      </c>
      <c r="C5494" s="406" t="s">
        <v>111</v>
      </c>
      <c r="D5494" s="406" t="s">
        <v>40</v>
      </c>
      <c r="E5494" s="406" t="s">
        <v>34</v>
      </c>
      <c r="F5494" s="406">
        <v>40000</v>
      </c>
      <c r="G5494" s="406">
        <v>40000</v>
      </c>
      <c r="H5494" s="406">
        <v>1</v>
      </c>
      <c r="I5494" s="39"/>
    </row>
    <row r="5495" spans="1:9" x14ac:dyDescent="0.25">
      <c r="A5495" s="438" t="s">
        <v>5139</v>
      </c>
      <c r="B5495" s="439"/>
      <c r="C5495" s="439"/>
      <c r="D5495" s="439"/>
      <c r="E5495" s="439"/>
      <c r="F5495" s="439"/>
      <c r="G5495" s="439"/>
      <c r="H5495" s="439"/>
      <c r="I5495" s="39"/>
    </row>
    <row r="5496" spans="1:9" x14ac:dyDescent="0.25">
      <c r="A5496" s="443" t="s">
        <v>8</v>
      </c>
      <c r="B5496" s="444"/>
      <c r="C5496" s="444"/>
      <c r="D5496" s="444"/>
      <c r="E5496" s="444"/>
      <c r="F5496" s="444"/>
      <c r="G5496" s="444"/>
      <c r="H5496" s="445"/>
      <c r="I5496" s="39"/>
    </row>
    <row r="5497" spans="1:9" ht="27" x14ac:dyDescent="0.25">
      <c r="A5497" s="395">
        <v>5113</v>
      </c>
      <c r="B5497" s="395" t="s">
        <v>8036</v>
      </c>
      <c r="C5497" s="395" t="s">
        <v>62</v>
      </c>
      <c r="D5497" s="395" t="s">
        <v>35</v>
      </c>
      <c r="E5497" s="395" t="s">
        <v>34</v>
      </c>
      <c r="F5497" s="395">
        <v>32377180</v>
      </c>
      <c r="G5497" s="395">
        <v>32377180</v>
      </c>
      <c r="H5497" s="395">
        <v>1</v>
      </c>
      <c r="I5497" s="39"/>
    </row>
    <row r="5498" spans="1:9" ht="40.5" x14ac:dyDescent="0.25">
      <c r="A5498" s="194">
        <v>5129</v>
      </c>
      <c r="B5498" s="395" t="s">
        <v>5665</v>
      </c>
      <c r="C5498" s="395" t="s">
        <v>2410</v>
      </c>
      <c r="D5498" s="395" t="s">
        <v>35</v>
      </c>
      <c r="E5498" s="395" t="s">
        <v>11</v>
      </c>
      <c r="F5498" s="395">
        <v>2264000</v>
      </c>
      <c r="G5498" s="395">
        <f>+F5498*H5498</f>
        <v>2264000</v>
      </c>
      <c r="H5498" s="395">
        <v>1</v>
      </c>
      <c r="I5498" s="39"/>
    </row>
    <row r="5499" spans="1:9" ht="40.5" x14ac:dyDescent="0.25">
      <c r="A5499" s="194">
        <v>5129</v>
      </c>
      <c r="B5499" s="194" t="s">
        <v>5666</v>
      </c>
      <c r="C5499" s="194" t="s">
        <v>2410</v>
      </c>
      <c r="D5499" s="194" t="s">
        <v>35</v>
      </c>
      <c r="E5499" s="194" t="s">
        <v>11</v>
      </c>
      <c r="F5499" s="194">
        <v>2454000</v>
      </c>
      <c r="G5499" s="194">
        <f t="shared" ref="G5499:G5502" si="114">+F5499*H5499</f>
        <v>2454000</v>
      </c>
      <c r="H5499" s="194">
        <v>1</v>
      </c>
      <c r="I5499" s="39"/>
    </row>
    <row r="5500" spans="1:9" ht="40.5" x14ac:dyDescent="0.25">
      <c r="A5500" s="194">
        <v>5129</v>
      </c>
      <c r="B5500" s="194" t="s">
        <v>5667</v>
      </c>
      <c r="C5500" s="194" t="s">
        <v>2410</v>
      </c>
      <c r="D5500" s="194" t="s">
        <v>35</v>
      </c>
      <c r="E5500" s="194" t="s">
        <v>11</v>
      </c>
      <c r="F5500" s="194">
        <v>1954000</v>
      </c>
      <c r="G5500" s="194">
        <f t="shared" si="114"/>
        <v>1954000</v>
      </c>
      <c r="H5500" s="194">
        <v>1</v>
      </c>
      <c r="I5500" s="39"/>
    </row>
    <row r="5501" spans="1:9" ht="40.5" x14ac:dyDescent="0.25">
      <c r="A5501" s="194">
        <v>5129</v>
      </c>
      <c r="B5501" s="194" t="s">
        <v>5668</v>
      </c>
      <c r="C5501" s="194" t="s">
        <v>2410</v>
      </c>
      <c r="D5501" s="194" t="s">
        <v>35</v>
      </c>
      <c r="E5501" s="194" t="s">
        <v>11</v>
      </c>
      <c r="F5501" s="194">
        <v>1914000</v>
      </c>
      <c r="G5501" s="194">
        <f t="shared" si="114"/>
        <v>3828000</v>
      </c>
      <c r="H5501" s="194">
        <v>2</v>
      </c>
      <c r="I5501" s="39"/>
    </row>
    <row r="5502" spans="1:9" ht="40.5" x14ac:dyDescent="0.25">
      <c r="A5502" s="194">
        <v>5129</v>
      </c>
      <c r="B5502" s="194" t="s">
        <v>5669</v>
      </c>
      <c r="C5502" s="194" t="s">
        <v>2410</v>
      </c>
      <c r="D5502" s="194" t="s">
        <v>35</v>
      </c>
      <c r="E5502" s="194" t="s">
        <v>11</v>
      </c>
      <c r="F5502" s="194">
        <v>1500000</v>
      </c>
      <c r="G5502" s="194">
        <f t="shared" si="114"/>
        <v>1500000</v>
      </c>
      <c r="H5502" s="194">
        <v>1</v>
      </c>
      <c r="I5502" s="39"/>
    </row>
    <row r="5503" spans="1:9" x14ac:dyDescent="0.25">
      <c r="A5503" s="443" t="s">
        <v>32</v>
      </c>
      <c r="B5503" s="444"/>
      <c r="C5503" s="444"/>
      <c r="D5503" s="444"/>
      <c r="E5503" s="444"/>
      <c r="F5503" s="444"/>
      <c r="G5503" s="444"/>
      <c r="H5503" s="445"/>
      <c r="I5503" s="39"/>
    </row>
    <row r="5504" spans="1:9" ht="27" x14ac:dyDescent="0.25">
      <c r="A5504" s="395">
        <v>5113</v>
      </c>
      <c r="B5504" s="395" t="s">
        <v>8147</v>
      </c>
      <c r="C5504" s="395" t="s">
        <v>61</v>
      </c>
      <c r="D5504" s="395" t="s">
        <v>33</v>
      </c>
      <c r="E5504" s="395" t="s">
        <v>34</v>
      </c>
      <c r="F5504" s="395">
        <v>0</v>
      </c>
      <c r="G5504" s="395">
        <v>0</v>
      </c>
      <c r="H5504" s="395">
        <v>1</v>
      </c>
      <c r="I5504" s="39"/>
    </row>
    <row r="5505" spans="1:9" ht="27" x14ac:dyDescent="0.25">
      <c r="A5505" s="395">
        <v>5113</v>
      </c>
      <c r="B5505" s="395" t="s">
        <v>8148</v>
      </c>
      <c r="C5505" s="395" t="s">
        <v>61</v>
      </c>
      <c r="D5505" s="395" t="s">
        <v>33</v>
      </c>
      <c r="E5505" s="395" t="s">
        <v>34</v>
      </c>
      <c r="F5505" s="395">
        <v>0</v>
      </c>
      <c r="G5505" s="395">
        <v>0</v>
      </c>
      <c r="H5505" s="395">
        <v>1</v>
      </c>
      <c r="I5505" s="39"/>
    </row>
    <row r="5506" spans="1:9" ht="27" x14ac:dyDescent="0.25">
      <c r="A5506" s="395">
        <v>5113</v>
      </c>
      <c r="B5506" s="395" t="s">
        <v>8149</v>
      </c>
      <c r="C5506" s="395" t="s">
        <v>61</v>
      </c>
      <c r="D5506" s="395" t="s">
        <v>33</v>
      </c>
      <c r="E5506" s="395" t="s">
        <v>34</v>
      </c>
      <c r="F5506" s="395">
        <v>0</v>
      </c>
      <c r="G5506" s="395">
        <v>0</v>
      </c>
      <c r="H5506" s="395">
        <v>1</v>
      </c>
      <c r="I5506" s="39"/>
    </row>
    <row r="5507" spans="1:9" ht="27" x14ac:dyDescent="0.25">
      <c r="A5507" s="395">
        <v>5113</v>
      </c>
      <c r="B5507" s="395" t="s">
        <v>8150</v>
      </c>
      <c r="C5507" s="395" t="s">
        <v>61</v>
      </c>
      <c r="D5507" s="395" t="s">
        <v>33</v>
      </c>
      <c r="E5507" s="395" t="s">
        <v>34</v>
      </c>
      <c r="F5507" s="395">
        <v>0</v>
      </c>
      <c r="G5507" s="395">
        <v>0</v>
      </c>
      <c r="H5507" s="395">
        <v>1</v>
      </c>
      <c r="I5507" s="39"/>
    </row>
    <row r="5508" spans="1:9" ht="27" x14ac:dyDescent="0.25">
      <c r="A5508" s="395">
        <v>5113</v>
      </c>
      <c r="B5508" s="395" t="s">
        <v>8151</v>
      </c>
      <c r="C5508" s="395" t="s">
        <v>61</v>
      </c>
      <c r="D5508" s="395" t="s">
        <v>33</v>
      </c>
      <c r="E5508" s="395" t="s">
        <v>34</v>
      </c>
      <c r="F5508" s="395">
        <v>0</v>
      </c>
      <c r="G5508" s="395">
        <v>0</v>
      </c>
      <c r="H5508" s="395">
        <v>1</v>
      </c>
      <c r="I5508" s="39"/>
    </row>
    <row r="5509" spans="1:9" ht="27" x14ac:dyDescent="0.25">
      <c r="A5509" s="168">
        <v>5113</v>
      </c>
      <c r="B5509" s="395" t="s">
        <v>5140</v>
      </c>
      <c r="C5509" s="395" t="s">
        <v>111</v>
      </c>
      <c r="D5509" s="395" t="s">
        <v>40</v>
      </c>
      <c r="E5509" s="395" t="s">
        <v>34</v>
      </c>
      <c r="F5509" s="395">
        <v>224352</v>
      </c>
      <c r="G5509" s="395">
        <v>224352</v>
      </c>
      <c r="H5509" s="395">
        <v>1</v>
      </c>
      <c r="I5509" s="39"/>
    </row>
    <row r="5510" spans="1:9" ht="27" x14ac:dyDescent="0.25">
      <c r="A5510" s="168">
        <v>5113</v>
      </c>
      <c r="B5510" s="168" t="s">
        <v>5141</v>
      </c>
      <c r="C5510" s="168" t="s">
        <v>111</v>
      </c>
      <c r="D5510" s="168" t="s">
        <v>40</v>
      </c>
      <c r="E5510" s="168" t="s">
        <v>34</v>
      </c>
      <c r="F5510" s="168">
        <v>480600</v>
      </c>
      <c r="G5510" s="168">
        <v>480600</v>
      </c>
      <c r="H5510" s="168">
        <v>1</v>
      </c>
      <c r="I5510" s="39"/>
    </row>
    <row r="5511" spans="1:9" ht="27" x14ac:dyDescent="0.25">
      <c r="A5511" s="168">
        <v>5113</v>
      </c>
      <c r="B5511" s="168" t="s">
        <v>5142</v>
      </c>
      <c r="C5511" s="168" t="s">
        <v>111</v>
      </c>
      <c r="D5511" s="168" t="s">
        <v>40</v>
      </c>
      <c r="E5511" s="168" t="s">
        <v>34</v>
      </c>
      <c r="F5511" s="168">
        <v>73020</v>
      </c>
      <c r="G5511" s="168">
        <v>73020</v>
      </c>
      <c r="H5511" s="168">
        <v>1</v>
      </c>
      <c r="I5511" s="39"/>
    </row>
    <row r="5512" spans="1:9" ht="27" x14ac:dyDescent="0.25">
      <c r="A5512" s="168">
        <v>5113</v>
      </c>
      <c r="B5512" s="168" t="s">
        <v>5143</v>
      </c>
      <c r="C5512" s="168" t="s">
        <v>111</v>
      </c>
      <c r="D5512" s="168" t="s">
        <v>40</v>
      </c>
      <c r="E5512" s="168" t="s">
        <v>34</v>
      </c>
      <c r="F5512" s="168">
        <v>803604</v>
      </c>
      <c r="G5512" s="168">
        <v>803604</v>
      </c>
      <c r="H5512" s="168">
        <v>1</v>
      </c>
      <c r="I5512" s="39"/>
    </row>
    <row r="5513" spans="1:9" ht="27" x14ac:dyDescent="0.25">
      <c r="A5513" s="168">
        <v>5113</v>
      </c>
      <c r="B5513" s="168" t="s">
        <v>5144</v>
      </c>
      <c r="C5513" s="168" t="s">
        <v>111</v>
      </c>
      <c r="D5513" s="168" t="s">
        <v>40</v>
      </c>
      <c r="E5513" s="168" t="s">
        <v>34</v>
      </c>
      <c r="F5513" s="168">
        <v>130296</v>
      </c>
      <c r="G5513" s="168">
        <v>130296</v>
      </c>
      <c r="H5513" s="168">
        <v>1</v>
      </c>
      <c r="I5513" s="39"/>
    </row>
    <row r="5514" spans="1:9" ht="27" x14ac:dyDescent="0.25">
      <c r="A5514" s="168">
        <v>5113</v>
      </c>
      <c r="B5514" s="168" t="s">
        <v>5145</v>
      </c>
      <c r="C5514" s="168" t="s">
        <v>111</v>
      </c>
      <c r="D5514" s="168" t="s">
        <v>40</v>
      </c>
      <c r="E5514" s="168" t="s">
        <v>34</v>
      </c>
      <c r="F5514" s="168">
        <v>134496</v>
      </c>
      <c r="G5514" s="168">
        <v>134496</v>
      </c>
      <c r="H5514" s="168">
        <v>1</v>
      </c>
      <c r="I5514" s="39"/>
    </row>
    <row r="5515" spans="1:9" ht="27" x14ac:dyDescent="0.25">
      <c r="A5515" s="168">
        <v>5113</v>
      </c>
      <c r="B5515" s="168" t="s">
        <v>5146</v>
      </c>
      <c r="C5515" s="168" t="s">
        <v>111</v>
      </c>
      <c r="D5515" s="168" t="s">
        <v>40</v>
      </c>
      <c r="E5515" s="168" t="s">
        <v>34</v>
      </c>
      <c r="F5515" s="168">
        <v>803640</v>
      </c>
      <c r="G5515" s="168">
        <v>803640</v>
      </c>
      <c r="H5515" s="168">
        <v>1</v>
      </c>
      <c r="I5515" s="39"/>
    </row>
    <row r="5516" spans="1:9" ht="27" x14ac:dyDescent="0.25">
      <c r="A5516" s="168">
        <v>5113</v>
      </c>
      <c r="B5516" s="168" t="s">
        <v>5147</v>
      </c>
      <c r="C5516" s="168" t="s">
        <v>111</v>
      </c>
      <c r="D5516" s="168" t="s">
        <v>40</v>
      </c>
      <c r="E5516" s="168" t="s">
        <v>34</v>
      </c>
      <c r="F5516" s="168">
        <v>709260</v>
      </c>
      <c r="G5516" s="168">
        <v>709260</v>
      </c>
      <c r="H5516" s="168">
        <v>1</v>
      </c>
      <c r="I5516" s="39"/>
    </row>
    <row r="5517" spans="1:9" ht="27" x14ac:dyDescent="0.25">
      <c r="A5517" s="168">
        <v>5113</v>
      </c>
      <c r="B5517" s="168" t="s">
        <v>5148</v>
      </c>
      <c r="C5517" s="168" t="s">
        <v>111</v>
      </c>
      <c r="D5517" s="168" t="s">
        <v>40</v>
      </c>
      <c r="E5517" s="168" t="s">
        <v>34</v>
      </c>
      <c r="F5517" s="168">
        <v>245100</v>
      </c>
      <c r="G5517" s="168">
        <v>245100</v>
      </c>
      <c r="H5517" s="168">
        <v>1</v>
      </c>
      <c r="I5517" s="39"/>
    </row>
    <row r="5518" spans="1:9" ht="27" x14ac:dyDescent="0.25">
      <c r="A5518" s="168">
        <v>5113</v>
      </c>
      <c r="B5518" s="168" t="s">
        <v>5149</v>
      </c>
      <c r="C5518" s="168" t="s">
        <v>111</v>
      </c>
      <c r="D5518" s="168" t="s">
        <v>40</v>
      </c>
      <c r="E5518" s="168" t="s">
        <v>34</v>
      </c>
      <c r="F5518" s="168">
        <v>272712</v>
      </c>
      <c r="G5518" s="168">
        <v>272712</v>
      </c>
      <c r="H5518" s="168">
        <v>1</v>
      </c>
      <c r="I5518" s="39"/>
    </row>
    <row r="5519" spans="1:9" ht="27" x14ac:dyDescent="0.25">
      <c r="A5519" s="168">
        <v>5113</v>
      </c>
      <c r="B5519" s="168" t="s">
        <v>5150</v>
      </c>
      <c r="C5519" s="168" t="s">
        <v>111</v>
      </c>
      <c r="D5519" s="168" t="s">
        <v>40</v>
      </c>
      <c r="E5519" s="168" t="s">
        <v>34</v>
      </c>
      <c r="F5519" s="168">
        <v>1029648</v>
      </c>
      <c r="G5519" s="168">
        <v>1029648</v>
      </c>
      <c r="H5519" s="168">
        <v>1</v>
      </c>
      <c r="I5519" s="39"/>
    </row>
    <row r="5520" spans="1:9" ht="27" x14ac:dyDescent="0.25">
      <c r="A5520" s="168">
        <v>5113</v>
      </c>
      <c r="B5520" s="168" t="s">
        <v>5151</v>
      </c>
      <c r="C5520" s="168" t="s">
        <v>111</v>
      </c>
      <c r="D5520" s="168" t="s">
        <v>40</v>
      </c>
      <c r="E5520" s="168" t="s">
        <v>34</v>
      </c>
      <c r="F5520" s="168">
        <v>380210</v>
      </c>
      <c r="G5520" s="168">
        <v>380210</v>
      </c>
      <c r="H5520" s="168">
        <v>1</v>
      </c>
      <c r="I5520" s="39"/>
    </row>
    <row r="5521" spans="1:9" x14ac:dyDescent="0.25">
      <c r="A5521" s="443" t="s">
        <v>38</v>
      </c>
      <c r="B5521" s="444"/>
      <c r="C5521" s="444"/>
      <c r="D5521" s="444"/>
      <c r="E5521" s="444"/>
      <c r="F5521" s="444"/>
      <c r="G5521" s="444"/>
      <c r="H5521" s="445"/>
      <c r="I5521" s="39"/>
    </row>
    <row r="5522" spans="1:9" ht="27" x14ac:dyDescent="0.25">
      <c r="A5522" s="421">
        <v>5113</v>
      </c>
      <c r="B5522" s="421" t="s">
        <v>8491</v>
      </c>
      <c r="C5522" s="421" t="s">
        <v>62</v>
      </c>
      <c r="D5522" s="421" t="s">
        <v>37</v>
      </c>
      <c r="E5522" s="421" t="s">
        <v>34</v>
      </c>
      <c r="F5522" s="421">
        <v>0</v>
      </c>
      <c r="G5522" s="421">
        <v>0</v>
      </c>
      <c r="H5522" s="421">
        <v>1</v>
      </c>
      <c r="I5522" s="39"/>
    </row>
    <row r="5523" spans="1:9" ht="27" x14ac:dyDescent="0.25">
      <c r="A5523" s="395">
        <v>5113</v>
      </c>
      <c r="B5523" s="421" t="s">
        <v>8143</v>
      </c>
      <c r="C5523" s="421" t="s">
        <v>62</v>
      </c>
      <c r="D5523" s="421" t="s">
        <v>35</v>
      </c>
      <c r="E5523" s="421" t="s">
        <v>34</v>
      </c>
      <c r="F5523" s="421">
        <v>0</v>
      </c>
      <c r="G5523" s="421">
        <v>0</v>
      </c>
      <c r="H5523" s="421">
        <v>1</v>
      </c>
      <c r="I5523" s="39"/>
    </row>
    <row r="5524" spans="1:9" ht="27" x14ac:dyDescent="0.25">
      <c r="A5524" s="395">
        <v>5113</v>
      </c>
      <c r="B5524" s="395" t="s">
        <v>8144</v>
      </c>
      <c r="C5524" s="395" t="s">
        <v>62</v>
      </c>
      <c r="D5524" s="395" t="s">
        <v>35</v>
      </c>
      <c r="E5524" s="395" t="s">
        <v>34</v>
      </c>
      <c r="F5524" s="395">
        <v>0</v>
      </c>
      <c r="G5524" s="395">
        <v>0</v>
      </c>
      <c r="H5524" s="395">
        <v>1</v>
      </c>
      <c r="I5524" s="39"/>
    </row>
    <row r="5525" spans="1:9" ht="27" x14ac:dyDescent="0.25">
      <c r="A5525" s="395">
        <v>5113</v>
      </c>
      <c r="B5525" s="395" t="s">
        <v>8145</v>
      </c>
      <c r="C5525" s="395" t="s">
        <v>62</v>
      </c>
      <c r="D5525" s="395" t="s">
        <v>35</v>
      </c>
      <c r="E5525" s="395" t="s">
        <v>34</v>
      </c>
      <c r="F5525" s="395">
        <v>0</v>
      </c>
      <c r="G5525" s="395">
        <v>0</v>
      </c>
      <c r="H5525" s="395">
        <v>1</v>
      </c>
      <c r="I5525" s="39"/>
    </row>
    <row r="5526" spans="1:9" ht="27" x14ac:dyDescent="0.25">
      <c r="A5526" s="395">
        <v>5113</v>
      </c>
      <c r="B5526" s="395" t="s">
        <v>1623</v>
      </c>
      <c r="C5526" s="395" t="s">
        <v>62</v>
      </c>
      <c r="D5526" s="395" t="s">
        <v>35</v>
      </c>
      <c r="E5526" s="395" t="s">
        <v>34</v>
      </c>
      <c r="F5526" s="395">
        <v>0</v>
      </c>
      <c r="G5526" s="395">
        <v>0</v>
      </c>
      <c r="H5526" s="395">
        <v>1</v>
      </c>
      <c r="I5526" s="39"/>
    </row>
    <row r="5527" spans="1:9" ht="27" x14ac:dyDescent="0.25">
      <c r="A5527" s="395">
        <v>5113</v>
      </c>
      <c r="B5527" s="395" t="s">
        <v>8146</v>
      </c>
      <c r="C5527" s="395" t="s">
        <v>62</v>
      </c>
      <c r="D5527" s="395" t="s">
        <v>35</v>
      </c>
      <c r="E5527" s="395" t="s">
        <v>34</v>
      </c>
      <c r="F5527" s="395">
        <v>0</v>
      </c>
      <c r="G5527" s="395">
        <v>0</v>
      </c>
      <c r="H5527" s="395">
        <v>1</v>
      </c>
      <c r="I5527" s="39"/>
    </row>
    <row r="5528" spans="1:9" ht="27" x14ac:dyDescent="0.25">
      <c r="A5528" s="381">
        <v>5113</v>
      </c>
      <c r="B5528" s="381" t="s">
        <v>7940</v>
      </c>
      <c r="C5528" s="381" t="s">
        <v>62</v>
      </c>
      <c r="D5528" s="381" t="s">
        <v>35</v>
      </c>
      <c r="E5528" s="381" t="s">
        <v>34</v>
      </c>
      <c r="F5528" s="381">
        <v>20435370</v>
      </c>
      <c r="G5528" s="381">
        <v>20435370</v>
      </c>
      <c r="H5528" s="381">
        <v>1</v>
      </c>
      <c r="I5528" s="39"/>
    </row>
    <row r="5529" spans="1:9" ht="27" x14ac:dyDescent="0.25">
      <c r="A5529" s="381">
        <v>5113</v>
      </c>
      <c r="B5529" s="381" t="s">
        <v>7941</v>
      </c>
      <c r="C5529" s="381" t="s">
        <v>62</v>
      </c>
      <c r="D5529" s="381" t="s">
        <v>35</v>
      </c>
      <c r="E5529" s="381" t="s">
        <v>34</v>
      </c>
      <c r="F5529" s="381">
        <v>26980990</v>
      </c>
      <c r="G5529" s="381">
        <v>26980990</v>
      </c>
      <c r="H5529" s="381">
        <v>1</v>
      </c>
      <c r="I5529" s="39"/>
    </row>
    <row r="5530" spans="1:9" ht="27" x14ac:dyDescent="0.25">
      <c r="A5530" s="381">
        <v>5113</v>
      </c>
      <c r="B5530" s="381" t="s">
        <v>7942</v>
      </c>
      <c r="C5530" s="381" t="s">
        <v>62</v>
      </c>
      <c r="D5530" s="381" t="s">
        <v>35</v>
      </c>
      <c r="E5530" s="381" t="s">
        <v>34</v>
      </c>
      <c r="F5530" s="381">
        <v>58609150</v>
      </c>
      <c r="G5530" s="381">
        <v>58609150</v>
      </c>
      <c r="H5530" s="381">
        <v>1</v>
      </c>
      <c r="I5530" s="39"/>
    </row>
    <row r="5531" spans="1:9" ht="27" x14ac:dyDescent="0.25">
      <c r="A5531" s="381">
        <v>5113</v>
      </c>
      <c r="B5531" s="381" t="s">
        <v>7943</v>
      </c>
      <c r="C5531" s="381" t="s">
        <v>62</v>
      </c>
      <c r="D5531" s="381" t="s">
        <v>35</v>
      </c>
      <c r="E5531" s="381" t="s">
        <v>34</v>
      </c>
      <c r="F5531" s="381">
        <v>51755050</v>
      </c>
      <c r="G5531" s="381">
        <v>51755050</v>
      </c>
      <c r="H5531" s="381">
        <v>1</v>
      </c>
      <c r="I5531" s="39"/>
    </row>
    <row r="5532" spans="1:9" ht="27" x14ac:dyDescent="0.25">
      <c r="A5532" s="381">
        <v>5113</v>
      </c>
      <c r="B5532" s="381" t="s">
        <v>7944</v>
      </c>
      <c r="C5532" s="381" t="s">
        <v>62</v>
      </c>
      <c r="D5532" s="381" t="s">
        <v>35</v>
      </c>
      <c r="E5532" s="381" t="s">
        <v>34</v>
      </c>
      <c r="F5532" s="381">
        <v>36214960</v>
      </c>
      <c r="G5532" s="381">
        <v>36214960</v>
      </c>
      <c r="H5532" s="381">
        <v>1</v>
      </c>
      <c r="I5532" s="39"/>
    </row>
    <row r="5533" spans="1:9" ht="27" x14ac:dyDescent="0.25">
      <c r="A5533" s="381">
        <v>5113</v>
      </c>
      <c r="B5533" s="381" t="s">
        <v>7945</v>
      </c>
      <c r="C5533" s="381" t="s">
        <v>62</v>
      </c>
      <c r="D5533" s="381" t="s">
        <v>35</v>
      </c>
      <c r="E5533" s="381" t="s">
        <v>34</v>
      </c>
      <c r="F5533" s="381">
        <v>28375780</v>
      </c>
      <c r="G5533" s="381">
        <v>28375780</v>
      </c>
      <c r="H5533" s="381">
        <v>1</v>
      </c>
      <c r="I5533" s="39"/>
    </row>
    <row r="5534" spans="1:9" ht="27" x14ac:dyDescent="0.25">
      <c r="A5534" s="381">
        <v>5113</v>
      </c>
      <c r="B5534" s="381" t="s">
        <v>7946</v>
      </c>
      <c r="C5534" s="381" t="s">
        <v>62</v>
      </c>
      <c r="D5534" s="381" t="s">
        <v>35</v>
      </c>
      <c r="E5534" s="381" t="s">
        <v>34</v>
      </c>
      <c r="F5534" s="381">
        <v>24560440</v>
      </c>
      <c r="G5534" s="381">
        <v>24560440</v>
      </c>
      <c r="H5534" s="381">
        <v>1</v>
      </c>
      <c r="I5534" s="39"/>
    </row>
    <row r="5535" spans="1:9" x14ac:dyDescent="0.25">
      <c r="A5535" s="438" t="s">
        <v>3825</v>
      </c>
      <c r="B5535" s="439"/>
      <c r="C5535" s="439"/>
      <c r="D5535" s="439"/>
      <c r="E5535" s="439"/>
      <c r="F5535" s="439"/>
      <c r="G5535" s="439"/>
      <c r="H5535" s="439"/>
      <c r="I5535" s="39"/>
    </row>
    <row r="5536" spans="1:9" x14ac:dyDescent="0.25">
      <c r="A5536" s="443" t="s">
        <v>38</v>
      </c>
      <c r="B5536" s="444"/>
      <c r="C5536" s="444"/>
      <c r="D5536" s="444"/>
      <c r="E5536" s="444"/>
      <c r="F5536" s="444"/>
      <c r="G5536" s="444"/>
      <c r="H5536" s="445"/>
      <c r="I5536" s="39"/>
    </row>
    <row r="5537" spans="1:9" ht="27" x14ac:dyDescent="0.25">
      <c r="A5537" s="221">
        <v>4861</v>
      </c>
      <c r="B5537" s="221" t="s">
        <v>6082</v>
      </c>
      <c r="C5537" s="221" t="s">
        <v>294</v>
      </c>
      <c r="D5537" s="221" t="s">
        <v>35</v>
      </c>
      <c r="E5537" s="221" t="s">
        <v>34</v>
      </c>
      <c r="F5537" s="221">
        <v>9800000</v>
      </c>
      <c r="G5537" s="221">
        <v>9800000</v>
      </c>
      <c r="H5537" s="221">
        <v>1</v>
      </c>
      <c r="I5537" s="39"/>
    </row>
    <row r="5538" spans="1:9" ht="27" x14ac:dyDescent="0.25">
      <c r="A5538" s="221">
        <v>4861</v>
      </c>
      <c r="B5538" s="221" t="s">
        <v>4137</v>
      </c>
      <c r="C5538" s="221" t="s">
        <v>294</v>
      </c>
      <c r="D5538" s="221" t="s">
        <v>35</v>
      </c>
      <c r="E5538" s="221" t="s">
        <v>34</v>
      </c>
      <c r="F5538" s="221">
        <v>20000000</v>
      </c>
      <c r="G5538" s="221">
        <v>20000000</v>
      </c>
      <c r="H5538" s="221">
        <v>1</v>
      </c>
      <c r="I5538" s="39"/>
    </row>
    <row r="5539" spans="1:9" ht="27" x14ac:dyDescent="0.25">
      <c r="A5539" s="109">
        <v>4861</v>
      </c>
      <c r="B5539" s="109" t="s">
        <v>3824</v>
      </c>
      <c r="C5539" s="109" t="s">
        <v>294</v>
      </c>
      <c r="D5539" s="109" t="s">
        <v>35</v>
      </c>
      <c r="E5539" s="109" t="s">
        <v>34</v>
      </c>
      <c r="F5539" s="109">
        <v>14700000</v>
      </c>
      <c r="G5539" s="109">
        <v>14700000</v>
      </c>
      <c r="H5539" s="109">
        <v>1</v>
      </c>
      <c r="I5539" s="39"/>
    </row>
    <row r="5540" spans="1:9" x14ac:dyDescent="0.25">
      <c r="A5540" s="433" t="s">
        <v>32</v>
      </c>
      <c r="B5540" s="434"/>
      <c r="C5540" s="434"/>
      <c r="D5540" s="434"/>
      <c r="E5540" s="434"/>
      <c r="F5540" s="434"/>
      <c r="G5540" s="434"/>
      <c r="H5540" s="434"/>
      <c r="I5540" s="39"/>
    </row>
    <row r="5541" spans="1:9" ht="27" x14ac:dyDescent="0.25">
      <c r="A5541" s="219">
        <v>4239</v>
      </c>
      <c r="B5541" s="219" t="s">
        <v>6125</v>
      </c>
      <c r="C5541" s="219" t="s">
        <v>111</v>
      </c>
      <c r="D5541" s="219" t="s">
        <v>40</v>
      </c>
      <c r="E5541" s="219" t="s">
        <v>34</v>
      </c>
      <c r="F5541" s="219">
        <v>200000</v>
      </c>
      <c r="G5541" s="219">
        <v>200000</v>
      </c>
      <c r="H5541" s="219">
        <v>1</v>
      </c>
      <c r="I5541" s="39"/>
    </row>
    <row r="5542" spans="1:9" ht="27" x14ac:dyDescent="0.25">
      <c r="A5542" s="219">
        <v>4861</v>
      </c>
      <c r="B5542" s="219" t="s">
        <v>4890</v>
      </c>
      <c r="C5542" s="219" t="s">
        <v>111</v>
      </c>
      <c r="D5542" s="219" t="s">
        <v>40</v>
      </c>
      <c r="E5542" s="219" t="s">
        <v>34</v>
      </c>
      <c r="F5542" s="219">
        <v>300000</v>
      </c>
      <c r="G5542" s="219">
        <v>300000</v>
      </c>
      <c r="H5542" s="219">
        <v>1</v>
      </c>
      <c r="I5542" s="39"/>
    </row>
    <row r="5543" spans="1:9" x14ac:dyDescent="0.25">
      <c r="A5543" s="438" t="s">
        <v>4832</v>
      </c>
      <c r="B5543" s="439"/>
      <c r="C5543" s="439"/>
      <c r="D5543" s="439"/>
      <c r="E5543" s="439"/>
      <c r="F5543" s="439"/>
      <c r="G5543" s="439"/>
      <c r="H5543" s="439"/>
      <c r="I5543" s="39"/>
    </row>
    <row r="5544" spans="1:9" x14ac:dyDescent="0.25">
      <c r="A5544" s="433" t="s">
        <v>32</v>
      </c>
      <c r="B5544" s="434"/>
      <c r="C5544" s="434"/>
      <c r="D5544" s="434"/>
      <c r="E5544" s="434"/>
      <c r="F5544" s="434"/>
      <c r="G5544" s="434"/>
      <c r="H5544" s="434"/>
      <c r="I5544" s="39"/>
    </row>
    <row r="5545" spans="1:9" ht="27" x14ac:dyDescent="0.25">
      <c r="A5545" s="335">
        <v>5113</v>
      </c>
      <c r="B5545" s="335" t="s">
        <v>7529</v>
      </c>
      <c r="C5545" s="335" t="s">
        <v>111</v>
      </c>
      <c r="D5545" s="335" t="s">
        <v>40</v>
      </c>
      <c r="E5545" s="335" t="s">
        <v>34</v>
      </c>
      <c r="F5545" s="335">
        <v>755148</v>
      </c>
      <c r="G5545" s="335">
        <v>755148</v>
      </c>
      <c r="H5545" s="335">
        <v>1</v>
      </c>
      <c r="I5545" s="39"/>
    </row>
    <row r="5546" spans="1:9" ht="27" x14ac:dyDescent="0.25">
      <c r="A5546" s="335">
        <v>5113</v>
      </c>
      <c r="B5546" s="335" t="s">
        <v>4996</v>
      </c>
      <c r="C5546" s="335" t="s">
        <v>111</v>
      </c>
      <c r="D5546" s="335" t="s">
        <v>40</v>
      </c>
      <c r="E5546" s="335" t="s">
        <v>34</v>
      </c>
      <c r="F5546" s="335">
        <v>351348</v>
      </c>
      <c r="G5546" s="335">
        <v>351348</v>
      </c>
      <c r="H5546" s="335">
        <v>1</v>
      </c>
      <c r="I5546" s="39"/>
    </row>
    <row r="5547" spans="1:9" ht="27" x14ac:dyDescent="0.25">
      <c r="A5547" s="207">
        <v>4251</v>
      </c>
      <c r="B5547" s="331" t="s">
        <v>7473</v>
      </c>
      <c r="C5547" s="331" t="s">
        <v>61</v>
      </c>
      <c r="D5547" s="331" t="s">
        <v>33</v>
      </c>
      <c r="E5547" s="331" t="s">
        <v>34</v>
      </c>
      <c r="F5547" s="331">
        <v>226548</v>
      </c>
      <c r="G5547" s="331">
        <v>226548</v>
      </c>
      <c r="H5547" s="331">
        <v>1</v>
      </c>
      <c r="I5547" s="39"/>
    </row>
    <row r="5548" spans="1:9" ht="27" x14ac:dyDescent="0.25">
      <c r="A5548" s="331">
        <v>5113</v>
      </c>
      <c r="B5548" s="331" t="s">
        <v>4579</v>
      </c>
      <c r="C5548" s="331" t="s">
        <v>61</v>
      </c>
      <c r="D5548" s="331" t="s">
        <v>33</v>
      </c>
      <c r="E5548" s="331" t="s">
        <v>34</v>
      </c>
      <c r="F5548" s="331">
        <v>105408</v>
      </c>
      <c r="G5548" s="331">
        <v>105408</v>
      </c>
      <c r="H5548" s="331">
        <v>1</v>
      </c>
      <c r="I5548" s="39"/>
    </row>
    <row r="5549" spans="1:9" x14ac:dyDescent="0.25">
      <c r="A5549" s="443" t="s">
        <v>38</v>
      </c>
      <c r="B5549" s="444"/>
      <c r="C5549" s="444"/>
      <c r="D5549" s="444"/>
      <c r="E5549" s="444"/>
      <c r="F5549" s="444"/>
      <c r="G5549" s="444"/>
      <c r="H5549" s="445"/>
      <c r="I5549" s="39"/>
    </row>
    <row r="5550" spans="1:9" ht="27" x14ac:dyDescent="0.25">
      <c r="A5550" s="330">
        <v>5113</v>
      </c>
      <c r="B5550" s="330" t="s">
        <v>7472</v>
      </c>
      <c r="C5550" s="330" t="s">
        <v>140</v>
      </c>
      <c r="D5550" s="330" t="s">
        <v>35</v>
      </c>
      <c r="E5550" s="330" t="s">
        <v>34</v>
      </c>
      <c r="F5550" s="330">
        <v>37757600</v>
      </c>
      <c r="G5550" s="330">
        <v>37757600</v>
      </c>
      <c r="H5550" s="330">
        <v>1</v>
      </c>
      <c r="I5550" s="39"/>
    </row>
    <row r="5551" spans="1:9" ht="27" x14ac:dyDescent="0.25">
      <c r="A5551" s="150">
        <v>5113</v>
      </c>
      <c r="B5551" s="330" t="s">
        <v>4578</v>
      </c>
      <c r="C5551" s="330" t="s">
        <v>140</v>
      </c>
      <c r="D5551" s="330" t="s">
        <v>35</v>
      </c>
      <c r="E5551" s="330" t="s">
        <v>34</v>
      </c>
      <c r="F5551" s="330">
        <v>17567380</v>
      </c>
      <c r="G5551" s="330">
        <v>17567380</v>
      </c>
      <c r="H5551" s="330">
        <v>1</v>
      </c>
      <c r="I5551" s="39"/>
    </row>
    <row r="5552" spans="1:9" x14ac:dyDescent="0.25">
      <c r="A5552" s="438" t="s">
        <v>6919</v>
      </c>
      <c r="B5552" s="439"/>
      <c r="C5552" s="439"/>
      <c r="D5552" s="439"/>
      <c r="E5552" s="439"/>
      <c r="F5552" s="439"/>
      <c r="G5552" s="439"/>
      <c r="H5552" s="439"/>
      <c r="I5552" s="39"/>
    </row>
    <row r="5553" spans="1:9" x14ac:dyDescent="0.25">
      <c r="A5553" s="433" t="s">
        <v>32</v>
      </c>
      <c r="B5553" s="434"/>
      <c r="C5553" s="434"/>
      <c r="D5553" s="434"/>
      <c r="E5553" s="434"/>
      <c r="F5553" s="434"/>
      <c r="G5553" s="434"/>
      <c r="H5553" s="434"/>
      <c r="I5553" s="39"/>
    </row>
    <row r="5554" spans="1:9" ht="27" x14ac:dyDescent="0.25">
      <c r="A5554" s="274">
        <v>4239</v>
      </c>
      <c r="B5554" s="274" t="s">
        <v>6920</v>
      </c>
      <c r="C5554" s="274" t="s">
        <v>6921</v>
      </c>
      <c r="D5554" s="274" t="s">
        <v>35</v>
      </c>
      <c r="E5554" s="274" t="s">
        <v>34</v>
      </c>
      <c r="F5554" s="274">
        <v>15000000</v>
      </c>
      <c r="G5554" s="274">
        <v>15000000</v>
      </c>
      <c r="H5554" s="274">
        <v>1</v>
      </c>
      <c r="I5554" s="39"/>
    </row>
    <row r="5555" spans="1:9" x14ac:dyDescent="0.25">
      <c r="A5555" s="438" t="s">
        <v>2696</v>
      </c>
      <c r="B5555" s="439"/>
      <c r="C5555" s="439"/>
      <c r="D5555" s="439"/>
      <c r="E5555" s="439"/>
      <c r="F5555" s="439"/>
      <c r="G5555" s="439"/>
      <c r="H5555" s="439"/>
      <c r="I5555" s="39"/>
    </row>
    <row r="5556" spans="1:9" ht="15" customHeight="1" x14ac:dyDescent="0.25">
      <c r="A5556" s="433" t="s">
        <v>32</v>
      </c>
      <c r="B5556" s="434"/>
      <c r="C5556" s="434"/>
      <c r="D5556" s="434"/>
      <c r="E5556" s="434"/>
      <c r="F5556" s="434"/>
      <c r="G5556" s="434"/>
      <c r="H5556" s="434"/>
      <c r="I5556" s="39"/>
    </row>
    <row r="5557" spans="1:9" ht="24.75" customHeight="1" x14ac:dyDescent="0.25">
      <c r="A5557" s="10" t="s">
        <v>255</v>
      </c>
      <c r="B5557" s="10" t="s">
        <v>684</v>
      </c>
      <c r="C5557" s="10" t="s">
        <v>467</v>
      </c>
      <c r="D5557" s="20" t="s">
        <v>35</v>
      </c>
      <c r="E5557" s="20" t="s">
        <v>34</v>
      </c>
      <c r="F5557" s="106">
        <v>7850000</v>
      </c>
      <c r="G5557" s="106">
        <f>F5557*H5557</f>
        <v>7850000</v>
      </c>
      <c r="H5557" s="35">
        <v>1</v>
      </c>
      <c r="I5557" s="39"/>
    </row>
    <row r="5558" spans="1:9" x14ac:dyDescent="0.25">
      <c r="A5558" s="438" t="s">
        <v>2613</v>
      </c>
      <c r="B5558" s="439"/>
      <c r="C5558" s="439"/>
      <c r="D5558" s="439"/>
      <c r="E5558" s="439"/>
      <c r="F5558" s="439"/>
      <c r="G5558" s="439"/>
      <c r="H5558" s="439"/>
      <c r="I5558" s="39"/>
    </row>
    <row r="5559" spans="1:9" ht="15" customHeight="1" x14ac:dyDescent="0.25">
      <c r="A5559" s="433" t="s">
        <v>32</v>
      </c>
      <c r="B5559" s="434"/>
      <c r="C5559" s="434"/>
      <c r="D5559" s="434"/>
      <c r="E5559" s="434"/>
      <c r="F5559" s="434"/>
      <c r="G5559" s="434"/>
      <c r="H5559" s="434"/>
      <c r="I5559" s="39"/>
    </row>
    <row r="5560" spans="1:9" ht="27" x14ac:dyDescent="0.25">
      <c r="A5560" s="360">
        <v>4239</v>
      </c>
      <c r="B5560" s="360" t="s">
        <v>7756</v>
      </c>
      <c r="C5560" s="360" t="s">
        <v>7661</v>
      </c>
      <c r="D5560" s="360" t="s">
        <v>35</v>
      </c>
      <c r="E5560" s="360" t="s">
        <v>34</v>
      </c>
      <c r="F5560" s="360">
        <v>625000</v>
      </c>
      <c r="G5560" s="360">
        <v>625000</v>
      </c>
      <c r="H5560" s="360">
        <v>1</v>
      </c>
      <c r="I5560" s="39"/>
    </row>
    <row r="5561" spans="1:9" ht="27" x14ac:dyDescent="0.25">
      <c r="A5561" s="349">
        <v>4239</v>
      </c>
      <c r="B5561" s="360" t="s">
        <v>7683</v>
      </c>
      <c r="C5561" s="360" t="s">
        <v>7684</v>
      </c>
      <c r="D5561" s="360" t="s">
        <v>35</v>
      </c>
      <c r="E5561" s="360" t="s">
        <v>34</v>
      </c>
      <c r="F5561" s="360">
        <v>800000</v>
      </c>
      <c r="G5561" s="360">
        <v>800000</v>
      </c>
      <c r="H5561" s="360">
        <v>1</v>
      </c>
      <c r="I5561" s="39"/>
    </row>
    <row r="5562" spans="1:9" ht="27" x14ac:dyDescent="0.25">
      <c r="A5562" s="348">
        <v>4239</v>
      </c>
      <c r="B5562" s="349" t="s">
        <v>7660</v>
      </c>
      <c r="C5562" s="349" t="s">
        <v>7661</v>
      </c>
      <c r="D5562" s="349" t="s">
        <v>35</v>
      </c>
      <c r="E5562" s="349" t="s">
        <v>34</v>
      </c>
      <c r="F5562" s="349">
        <v>800000</v>
      </c>
      <c r="G5562" s="349">
        <v>800000</v>
      </c>
      <c r="H5562" s="349">
        <v>1</v>
      </c>
      <c r="I5562" s="39"/>
    </row>
    <row r="5563" spans="1:9" ht="40.5" x14ac:dyDescent="0.25">
      <c r="A5563" s="336">
        <v>4239</v>
      </c>
      <c r="B5563" s="348" t="s">
        <v>7553</v>
      </c>
      <c r="C5563" s="348" t="s">
        <v>118</v>
      </c>
      <c r="D5563" s="348" t="s">
        <v>10</v>
      </c>
      <c r="E5563" s="348" t="s">
        <v>34</v>
      </c>
      <c r="F5563" s="348">
        <v>450000</v>
      </c>
      <c r="G5563" s="348">
        <v>450000</v>
      </c>
      <c r="H5563" s="348">
        <v>1</v>
      </c>
      <c r="I5563" s="39"/>
    </row>
    <row r="5564" spans="1:9" ht="40.5" x14ac:dyDescent="0.25">
      <c r="A5564" s="336">
        <v>4239</v>
      </c>
      <c r="B5564" s="336" t="s">
        <v>7554</v>
      </c>
      <c r="C5564" s="336" t="s">
        <v>118</v>
      </c>
      <c r="D5564" s="336" t="s">
        <v>10</v>
      </c>
      <c r="E5564" s="336" t="s">
        <v>34</v>
      </c>
      <c r="F5564" s="336">
        <v>900000</v>
      </c>
      <c r="G5564" s="336">
        <v>900000</v>
      </c>
      <c r="H5564" s="336">
        <v>1</v>
      </c>
      <c r="I5564" s="39"/>
    </row>
    <row r="5565" spans="1:9" ht="40.5" x14ac:dyDescent="0.25">
      <c r="A5565" s="336">
        <v>4239</v>
      </c>
      <c r="B5565" s="336" t="s">
        <v>7555</v>
      </c>
      <c r="C5565" s="336" t="s">
        <v>118</v>
      </c>
      <c r="D5565" s="336" t="s">
        <v>10</v>
      </c>
      <c r="E5565" s="336" t="s">
        <v>34</v>
      </c>
      <c r="F5565" s="336">
        <v>1185000</v>
      </c>
      <c r="G5565" s="336">
        <v>1185000</v>
      </c>
      <c r="H5565" s="336">
        <v>1</v>
      </c>
      <c r="I5565" s="39"/>
    </row>
    <row r="5566" spans="1:9" ht="40.5" x14ac:dyDescent="0.25">
      <c r="A5566" s="336">
        <v>4239</v>
      </c>
      <c r="B5566" s="336" t="s">
        <v>7556</v>
      </c>
      <c r="C5566" s="336" t="s">
        <v>118</v>
      </c>
      <c r="D5566" s="336" t="s">
        <v>10</v>
      </c>
      <c r="E5566" s="336" t="s">
        <v>34</v>
      </c>
      <c r="F5566" s="336">
        <v>1700000</v>
      </c>
      <c r="G5566" s="336">
        <v>1700000</v>
      </c>
      <c r="H5566" s="336">
        <v>1</v>
      </c>
      <c r="I5566" s="39"/>
    </row>
    <row r="5567" spans="1:9" ht="40.5" x14ac:dyDescent="0.25">
      <c r="A5567" s="336">
        <v>4239</v>
      </c>
      <c r="B5567" s="336" t="s">
        <v>7557</v>
      </c>
      <c r="C5567" s="336" t="s">
        <v>118</v>
      </c>
      <c r="D5567" s="336" t="s">
        <v>10</v>
      </c>
      <c r="E5567" s="336" t="s">
        <v>34</v>
      </c>
      <c r="F5567" s="336">
        <v>900000</v>
      </c>
      <c r="G5567" s="336">
        <v>900000</v>
      </c>
      <c r="H5567" s="336">
        <v>1</v>
      </c>
      <c r="I5567" s="39"/>
    </row>
    <row r="5568" spans="1:9" ht="40.5" x14ac:dyDescent="0.25">
      <c r="A5568" s="336">
        <v>4239</v>
      </c>
      <c r="B5568" s="336" t="s">
        <v>7558</v>
      </c>
      <c r="C5568" s="336" t="s">
        <v>118</v>
      </c>
      <c r="D5568" s="336" t="s">
        <v>10</v>
      </c>
      <c r="E5568" s="336" t="s">
        <v>34</v>
      </c>
      <c r="F5568" s="336">
        <v>1000000</v>
      </c>
      <c r="G5568" s="336">
        <v>1000000</v>
      </c>
      <c r="H5568" s="336">
        <v>1</v>
      </c>
      <c r="I5568" s="39"/>
    </row>
    <row r="5569" spans="1:9" ht="40.5" x14ac:dyDescent="0.25">
      <c r="A5569" s="336">
        <v>4239</v>
      </c>
      <c r="B5569" s="336" t="s">
        <v>7559</v>
      </c>
      <c r="C5569" s="336" t="s">
        <v>118</v>
      </c>
      <c r="D5569" s="336" t="s">
        <v>10</v>
      </c>
      <c r="E5569" s="336" t="s">
        <v>34</v>
      </c>
      <c r="F5569" s="336">
        <v>400000</v>
      </c>
      <c r="G5569" s="336">
        <v>400000</v>
      </c>
      <c r="H5569" s="336">
        <v>1</v>
      </c>
      <c r="I5569" s="39"/>
    </row>
    <row r="5570" spans="1:9" ht="40.5" x14ac:dyDescent="0.25">
      <c r="A5570" s="336">
        <v>4239</v>
      </c>
      <c r="B5570" s="336" t="s">
        <v>7560</v>
      </c>
      <c r="C5570" s="336" t="s">
        <v>118</v>
      </c>
      <c r="D5570" s="336" t="s">
        <v>10</v>
      </c>
      <c r="E5570" s="336" t="s">
        <v>34</v>
      </c>
      <c r="F5570" s="336">
        <v>510000</v>
      </c>
      <c r="G5570" s="336">
        <v>510000</v>
      </c>
      <c r="H5570" s="336">
        <v>1</v>
      </c>
      <c r="I5570" s="39"/>
    </row>
    <row r="5571" spans="1:9" ht="40.5" x14ac:dyDescent="0.25">
      <c r="A5571" s="336" t="s">
        <v>6781</v>
      </c>
      <c r="B5571" s="336" t="s">
        <v>6778</v>
      </c>
      <c r="C5571" s="336" t="s">
        <v>118</v>
      </c>
      <c r="D5571" s="336" t="s">
        <v>10</v>
      </c>
      <c r="E5571" s="336" t="s">
        <v>34</v>
      </c>
      <c r="F5571" s="336">
        <v>800000</v>
      </c>
      <c r="G5571" s="336">
        <v>800000</v>
      </c>
      <c r="H5571" s="336">
        <v>1</v>
      </c>
      <c r="I5571" s="39"/>
    </row>
    <row r="5572" spans="1:9" ht="40.5" x14ac:dyDescent="0.25">
      <c r="A5572" s="10" t="s">
        <v>6782</v>
      </c>
      <c r="B5572" s="10" t="s">
        <v>6779</v>
      </c>
      <c r="C5572" s="10" t="s">
        <v>118</v>
      </c>
      <c r="D5572" s="10" t="s">
        <v>10</v>
      </c>
      <c r="E5572" s="10" t="s">
        <v>34</v>
      </c>
      <c r="F5572" s="10">
        <v>625000</v>
      </c>
      <c r="G5572" s="10">
        <v>625000</v>
      </c>
      <c r="H5572" s="10">
        <v>1</v>
      </c>
      <c r="I5572" s="39"/>
    </row>
    <row r="5573" spans="1:9" ht="40.5" x14ac:dyDescent="0.25">
      <c r="A5573" s="10" t="s">
        <v>6783</v>
      </c>
      <c r="B5573" s="10" t="s">
        <v>6780</v>
      </c>
      <c r="C5573" s="10" t="s">
        <v>118</v>
      </c>
      <c r="D5573" s="10" t="s">
        <v>10</v>
      </c>
      <c r="E5573" s="10" t="s">
        <v>34</v>
      </c>
      <c r="F5573" s="10">
        <v>600000</v>
      </c>
      <c r="G5573" s="10">
        <v>600000</v>
      </c>
      <c r="H5573" s="10">
        <v>1</v>
      </c>
      <c r="I5573" s="39"/>
    </row>
    <row r="5574" spans="1:9" ht="40.5" x14ac:dyDescent="0.25">
      <c r="A5574" s="10" t="s">
        <v>129</v>
      </c>
      <c r="B5574" s="10" t="s">
        <v>5052</v>
      </c>
      <c r="C5574" s="10" t="s">
        <v>118</v>
      </c>
      <c r="D5574" s="10" t="s">
        <v>10</v>
      </c>
      <c r="E5574" s="10" t="s">
        <v>34</v>
      </c>
      <c r="F5574" s="10">
        <v>150000</v>
      </c>
      <c r="G5574" s="10">
        <v>150000</v>
      </c>
      <c r="H5574" s="10">
        <v>1</v>
      </c>
      <c r="I5574" s="39"/>
    </row>
    <row r="5575" spans="1:9" ht="40.5" x14ac:dyDescent="0.25">
      <c r="A5575" s="10" t="s">
        <v>129</v>
      </c>
      <c r="B5575" s="10" t="s">
        <v>5053</v>
      </c>
      <c r="C5575" s="10" t="s">
        <v>118</v>
      </c>
      <c r="D5575" s="10" t="s">
        <v>10</v>
      </c>
      <c r="E5575" s="10" t="s">
        <v>34</v>
      </c>
      <c r="F5575" s="10">
        <v>500000</v>
      </c>
      <c r="G5575" s="10">
        <v>500000</v>
      </c>
      <c r="H5575" s="10">
        <v>1</v>
      </c>
      <c r="I5575" s="39"/>
    </row>
    <row r="5576" spans="1:9" ht="40.5" x14ac:dyDescent="0.25">
      <c r="A5576" s="10" t="s">
        <v>129</v>
      </c>
      <c r="B5576" s="10" t="s">
        <v>5054</v>
      </c>
      <c r="C5576" s="10" t="s">
        <v>118</v>
      </c>
      <c r="D5576" s="10" t="s">
        <v>10</v>
      </c>
      <c r="E5576" s="10" t="s">
        <v>34</v>
      </c>
      <c r="F5576" s="10">
        <v>800000</v>
      </c>
      <c r="G5576" s="10">
        <v>800000</v>
      </c>
      <c r="H5576" s="10">
        <v>1</v>
      </c>
      <c r="I5576" s="39"/>
    </row>
    <row r="5577" spans="1:9" ht="40.5" x14ac:dyDescent="0.25">
      <c r="A5577" s="10" t="s">
        <v>129</v>
      </c>
      <c r="B5577" s="10" t="s">
        <v>5055</v>
      </c>
      <c r="C5577" s="10" t="s">
        <v>118</v>
      </c>
      <c r="D5577" s="10" t="s">
        <v>10</v>
      </c>
      <c r="E5577" s="10" t="s">
        <v>34</v>
      </c>
      <c r="F5577" s="10">
        <v>700000</v>
      </c>
      <c r="G5577" s="10">
        <v>700000</v>
      </c>
      <c r="H5577" s="10">
        <v>1</v>
      </c>
      <c r="I5577" s="39"/>
    </row>
    <row r="5578" spans="1:9" ht="40.5" x14ac:dyDescent="0.25">
      <c r="A5578" s="10" t="s">
        <v>129</v>
      </c>
      <c r="B5578" s="10" t="s">
        <v>5056</v>
      </c>
      <c r="C5578" s="10" t="s">
        <v>118</v>
      </c>
      <c r="D5578" s="10" t="s">
        <v>10</v>
      </c>
      <c r="E5578" s="10" t="s">
        <v>34</v>
      </c>
      <c r="F5578" s="10">
        <v>500000</v>
      </c>
      <c r="G5578" s="10">
        <v>500000</v>
      </c>
      <c r="H5578" s="10">
        <v>1</v>
      </c>
      <c r="I5578" s="39"/>
    </row>
    <row r="5579" spans="1:9" ht="40.5" x14ac:dyDescent="0.25">
      <c r="A5579" s="10" t="s">
        <v>129</v>
      </c>
      <c r="B5579" s="10" t="s">
        <v>5057</v>
      </c>
      <c r="C5579" s="10" t="s">
        <v>118</v>
      </c>
      <c r="D5579" s="10" t="s">
        <v>10</v>
      </c>
      <c r="E5579" s="10" t="s">
        <v>34</v>
      </c>
      <c r="F5579" s="10">
        <v>1200000</v>
      </c>
      <c r="G5579" s="10">
        <v>1200000</v>
      </c>
      <c r="H5579" s="10">
        <v>1</v>
      </c>
      <c r="I5579" s="39"/>
    </row>
    <row r="5580" spans="1:9" ht="40.5" x14ac:dyDescent="0.25">
      <c r="A5580" s="10" t="s">
        <v>129</v>
      </c>
      <c r="B5580" s="10" t="s">
        <v>5058</v>
      </c>
      <c r="C5580" s="10" t="s">
        <v>118</v>
      </c>
      <c r="D5580" s="10" t="s">
        <v>10</v>
      </c>
      <c r="E5580" s="10" t="s">
        <v>34</v>
      </c>
      <c r="F5580" s="10">
        <v>3500000</v>
      </c>
      <c r="G5580" s="10">
        <v>3500000</v>
      </c>
      <c r="H5580" s="10">
        <v>1</v>
      </c>
      <c r="I5580" s="39"/>
    </row>
    <row r="5581" spans="1:9" ht="40.5" x14ac:dyDescent="0.25">
      <c r="A5581" s="10" t="s">
        <v>129</v>
      </c>
      <c r="B5581" s="10" t="s">
        <v>5059</v>
      </c>
      <c r="C5581" s="10" t="s">
        <v>118</v>
      </c>
      <c r="D5581" s="10" t="s">
        <v>10</v>
      </c>
      <c r="E5581" s="10" t="s">
        <v>34</v>
      </c>
      <c r="F5581" s="10">
        <v>880000</v>
      </c>
      <c r="G5581" s="10">
        <v>880000</v>
      </c>
      <c r="H5581" s="10">
        <v>1</v>
      </c>
      <c r="I5581" s="39"/>
    </row>
    <row r="5582" spans="1:9" ht="40.5" x14ac:dyDescent="0.25">
      <c r="A5582" s="10" t="s">
        <v>129</v>
      </c>
      <c r="B5582" s="10" t="s">
        <v>5060</v>
      </c>
      <c r="C5582" s="10" t="s">
        <v>118</v>
      </c>
      <c r="D5582" s="10" t="s">
        <v>10</v>
      </c>
      <c r="E5582" s="10" t="s">
        <v>34</v>
      </c>
      <c r="F5582" s="10">
        <v>750000</v>
      </c>
      <c r="G5582" s="10">
        <v>750000</v>
      </c>
      <c r="H5582" s="10">
        <v>1</v>
      </c>
      <c r="I5582" s="39"/>
    </row>
    <row r="5583" spans="1:9" ht="40.5" x14ac:dyDescent="0.25">
      <c r="A5583" s="10" t="s">
        <v>129</v>
      </c>
      <c r="B5583" s="10" t="s">
        <v>5061</v>
      </c>
      <c r="C5583" s="10" t="s">
        <v>118</v>
      </c>
      <c r="D5583" s="10" t="s">
        <v>10</v>
      </c>
      <c r="E5583" s="10" t="s">
        <v>34</v>
      </c>
      <c r="F5583" s="10">
        <v>600000</v>
      </c>
      <c r="G5583" s="10">
        <v>600000</v>
      </c>
      <c r="H5583" s="10">
        <v>1</v>
      </c>
      <c r="I5583" s="39"/>
    </row>
    <row r="5584" spans="1:9" ht="40.5" x14ac:dyDescent="0.25">
      <c r="A5584" s="10" t="s">
        <v>129</v>
      </c>
      <c r="B5584" s="10" t="s">
        <v>5062</v>
      </c>
      <c r="C5584" s="10" t="s">
        <v>118</v>
      </c>
      <c r="D5584" s="10" t="s">
        <v>10</v>
      </c>
      <c r="E5584" s="10" t="s">
        <v>34</v>
      </c>
      <c r="F5584" s="10">
        <v>650000</v>
      </c>
      <c r="G5584" s="10">
        <v>650000</v>
      </c>
      <c r="H5584" s="10">
        <v>1</v>
      </c>
      <c r="I5584" s="39"/>
    </row>
    <row r="5585" spans="1:14" ht="40.5" x14ac:dyDescent="0.25">
      <c r="A5585" s="10" t="s">
        <v>129</v>
      </c>
      <c r="B5585" s="10" t="s">
        <v>5063</v>
      </c>
      <c r="C5585" s="10" t="s">
        <v>118</v>
      </c>
      <c r="D5585" s="10" t="s">
        <v>10</v>
      </c>
      <c r="E5585" s="10" t="s">
        <v>34</v>
      </c>
      <c r="F5585" s="10">
        <v>2000000</v>
      </c>
      <c r="G5585" s="10">
        <v>2000000</v>
      </c>
      <c r="H5585" s="10">
        <v>1</v>
      </c>
      <c r="I5585" s="39"/>
    </row>
    <row r="5586" spans="1:14" ht="40.5" x14ac:dyDescent="0.25">
      <c r="A5586" s="10" t="s">
        <v>129</v>
      </c>
      <c r="B5586" s="10" t="s">
        <v>5064</v>
      </c>
      <c r="C5586" s="10" t="s">
        <v>118</v>
      </c>
      <c r="D5586" s="10" t="s">
        <v>10</v>
      </c>
      <c r="E5586" s="10" t="s">
        <v>34</v>
      </c>
      <c r="F5586" s="10">
        <v>700000</v>
      </c>
      <c r="G5586" s="10">
        <v>700000</v>
      </c>
      <c r="H5586" s="10">
        <v>1</v>
      </c>
      <c r="I5586" s="39"/>
    </row>
    <row r="5587" spans="1:14" ht="40.5" x14ac:dyDescent="0.25">
      <c r="A5587" s="10" t="s">
        <v>129</v>
      </c>
      <c r="B5587" s="10" t="s">
        <v>5065</v>
      </c>
      <c r="C5587" s="10" t="s">
        <v>118</v>
      </c>
      <c r="D5587" s="10" t="s">
        <v>10</v>
      </c>
      <c r="E5587" s="10" t="s">
        <v>34</v>
      </c>
      <c r="F5587" s="10">
        <v>800000</v>
      </c>
      <c r="G5587" s="10">
        <v>800000</v>
      </c>
      <c r="H5587" s="10">
        <v>1</v>
      </c>
      <c r="I5587" s="39"/>
    </row>
    <row r="5588" spans="1:14" ht="40.5" x14ac:dyDescent="0.25">
      <c r="A5588" s="10" t="s">
        <v>129</v>
      </c>
      <c r="B5588" s="10" t="s">
        <v>5066</v>
      </c>
      <c r="C5588" s="10" t="s">
        <v>118</v>
      </c>
      <c r="D5588" s="10" t="s">
        <v>10</v>
      </c>
      <c r="E5588" s="10" t="s">
        <v>34</v>
      </c>
      <c r="F5588" s="10">
        <v>750000</v>
      </c>
      <c r="G5588" s="10">
        <v>750000</v>
      </c>
      <c r="H5588" s="10">
        <v>1</v>
      </c>
      <c r="I5588" s="39"/>
    </row>
    <row r="5589" spans="1:14" ht="40.5" x14ac:dyDescent="0.25">
      <c r="A5589" s="10" t="s">
        <v>129</v>
      </c>
      <c r="B5589" s="10" t="s">
        <v>978</v>
      </c>
      <c r="C5589" s="10" t="s">
        <v>118</v>
      </c>
      <c r="D5589" s="10" t="s">
        <v>10</v>
      </c>
      <c r="E5589" s="10" t="s">
        <v>34</v>
      </c>
      <c r="F5589" s="10">
        <v>2922000</v>
      </c>
      <c r="G5589" s="10">
        <f t="shared" ref="G5589:G5599" si="115">F5589*H5589</f>
        <v>2922000</v>
      </c>
      <c r="H5589" s="10">
        <v>1</v>
      </c>
      <c r="I5589" s="39"/>
    </row>
    <row r="5590" spans="1:14" ht="40.5" x14ac:dyDescent="0.25">
      <c r="A5590" s="10" t="s">
        <v>129</v>
      </c>
      <c r="B5590" s="10" t="s">
        <v>979</v>
      </c>
      <c r="C5590" s="10" t="s">
        <v>118</v>
      </c>
      <c r="D5590" s="10" t="s">
        <v>10</v>
      </c>
      <c r="E5590" s="10" t="s">
        <v>34</v>
      </c>
      <c r="F5590" s="10">
        <v>400000</v>
      </c>
      <c r="G5590" s="10">
        <f t="shared" si="115"/>
        <v>400000</v>
      </c>
      <c r="H5590" s="10">
        <v>1</v>
      </c>
      <c r="I5590" s="39"/>
    </row>
    <row r="5591" spans="1:14" ht="40.5" x14ac:dyDescent="0.25">
      <c r="A5591" s="10" t="s">
        <v>129</v>
      </c>
      <c r="B5591" s="10" t="s">
        <v>980</v>
      </c>
      <c r="C5591" s="10" t="s">
        <v>118</v>
      </c>
      <c r="D5591" s="10" t="s">
        <v>10</v>
      </c>
      <c r="E5591" s="10" t="s">
        <v>34</v>
      </c>
      <c r="F5591" s="10">
        <v>0</v>
      </c>
      <c r="G5591" s="10">
        <f t="shared" si="115"/>
        <v>0</v>
      </c>
      <c r="H5591" s="10">
        <v>1</v>
      </c>
      <c r="I5591" s="39"/>
    </row>
    <row r="5592" spans="1:14" ht="40.5" x14ac:dyDescent="0.25">
      <c r="A5592" s="10" t="s">
        <v>129</v>
      </c>
      <c r="B5592" s="10" t="s">
        <v>981</v>
      </c>
      <c r="C5592" s="10" t="s">
        <v>118</v>
      </c>
      <c r="D5592" s="10" t="s">
        <v>10</v>
      </c>
      <c r="E5592" s="10" t="s">
        <v>34</v>
      </c>
      <c r="F5592" s="10">
        <v>0</v>
      </c>
      <c r="G5592" s="10">
        <f t="shared" si="115"/>
        <v>0</v>
      </c>
      <c r="H5592" s="10">
        <v>1</v>
      </c>
      <c r="I5592" s="39"/>
    </row>
    <row r="5593" spans="1:14" ht="40.5" x14ac:dyDescent="0.25">
      <c r="A5593" s="10" t="s">
        <v>129</v>
      </c>
      <c r="B5593" s="10" t="s">
        <v>982</v>
      </c>
      <c r="C5593" s="10" t="s">
        <v>118</v>
      </c>
      <c r="D5593" s="10" t="s">
        <v>10</v>
      </c>
      <c r="E5593" s="10" t="s">
        <v>34</v>
      </c>
      <c r="F5593" s="10">
        <v>0</v>
      </c>
      <c r="G5593" s="10">
        <f t="shared" si="115"/>
        <v>0</v>
      </c>
      <c r="H5593" s="10">
        <v>1</v>
      </c>
      <c r="I5593" s="39"/>
    </row>
    <row r="5594" spans="1:14" ht="40.5" x14ac:dyDescent="0.25">
      <c r="A5594" s="10" t="s">
        <v>129</v>
      </c>
      <c r="B5594" s="10" t="s">
        <v>983</v>
      </c>
      <c r="C5594" s="10" t="s">
        <v>118</v>
      </c>
      <c r="D5594" s="20" t="s">
        <v>10</v>
      </c>
      <c r="E5594" s="20" t="s">
        <v>34</v>
      </c>
      <c r="F5594" s="20">
        <v>0</v>
      </c>
      <c r="G5594" s="20">
        <f t="shared" si="115"/>
        <v>0</v>
      </c>
      <c r="H5594" s="35">
        <v>1</v>
      </c>
      <c r="I5594" s="39"/>
    </row>
    <row r="5595" spans="1:14" ht="40.5" x14ac:dyDescent="0.25">
      <c r="A5595" s="10" t="s">
        <v>129</v>
      </c>
      <c r="B5595" s="10" t="s">
        <v>984</v>
      </c>
      <c r="C5595" s="10" t="s">
        <v>118</v>
      </c>
      <c r="D5595" s="20" t="s">
        <v>10</v>
      </c>
      <c r="E5595" s="20" t="s">
        <v>34</v>
      </c>
      <c r="F5595" s="20">
        <v>0</v>
      </c>
      <c r="G5595" s="20">
        <f t="shared" si="115"/>
        <v>0</v>
      </c>
      <c r="H5595" s="35">
        <v>1</v>
      </c>
      <c r="I5595" s="39"/>
      <c r="N5595" s="112"/>
    </row>
    <row r="5596" spans="1:14" ht="40.5" x14ac:dyDescent="0.25">
      <c r="A5596" s="10" t="s">
        <v>129</v>
      </c>
      <c r="B5596" s="10" t="s">
        <v>985</v>
      </c>
      <c r="C5596" s="10" t="s">
        <v>118</v>
      </c>
      <c r="D5596" s="20" t="s">
        <v>10</v>
      </c>
      <c r="E5596" s="20" t="s">
        <v>34</v>
      </c>
      <c r="F5596" s="20">
        <v>1570000</v>
      </c>
      <c r="G5596" s="20">
        <f t="shared" si="115"/>
        <v>1570000</v>
      </c>
      <c r="H5596" s="20">
        <v>1</v>
      </c>
      <c r="I5596" s="39"/>
    </row>
    <row r="5597" spans="1:14" ht="40.5" x14ac:dyDescent="0.25">
      <c r="A5597" s="10" t="s">
        <v>129</v>
      </c>
      <c r="B5597" s="10" t="s">
        <v>986</v>
      </c>
      <c r="C5597" s="10" t="s">
        <v>118</v>
      </c>
      <c r="D5597" s="20" t="s">
        <v>10</v>
      </c>
      <c r="E5597" s="20" t="s">
        <v>34</v>
      </c>
      <c r="F5597" s="20">
        <v>388000</v>
      </c>
      <c r="G5597" s="20">
        <f t="shared" si="115"/>
        <v>388000</v>
      </c>
      <c r="H5597" s="20">
        <v>1</v>
      </c>
      <c r="I5597" s="39"/>
    </row>
    <row r="5598" spans="1:14" ht="40.5" x14ac:dyDescent="0.25">
      <c r="A5598" s="10" t="s">
        <v>129</v>
      </c>
      <c r="B5598" s="10" t="s">
        <v>987</v>
      </c>
      <c r="C5598" s="10" t="s">
        <v>118</v>
      </c>
      <c r="D5598" s="20" t="s">
        <v>10</v>
      </c>
      <c r="E5598" s="20" t="s">
        <v>34</v>
      </c>
      <c r="F5598" s="20">
        <v>249000</v>
      </c>
      <c r="G5598" s="20">
        <f t="shared" si="115"/>
        <v>249000</v>
      </c>
      <c r="H5598" s="20">
        <v>1</v>
      </c>
      <c r="I5598" s="39"/>
    </row>
    <row r="5599" spans="1:14" ht="40.5" x14ac:dyDescent="0.25">
      <c r="A5599" s="10" t="s">
        <v>129</v>
      </c>
      <c r="B5599" s="10" t="s">
        <v>988</v>
      </c>
      <c r="C5599" s="10" t="s">
        <v>118</v>
      </c>
      <c r="D5599" s="20" t="s">
        <v>10</v>
      </c>
      <c r="E5599" s="20" t="s">
        <v>34</v>
      </c>
      <c r="F5599" s="20">
        <v>2430000</v>
      </c>
      <c r="G5599" s="20">
        <f t="shared" si="115"/>
        <v>2430000</v>
      </c>
      <c r="H5599" s="20">
        <v>1</v>
      </c>
      <c r="I5599" s="39"/>
    </row>
    <row r="5600" spans="1:14" x14ac:dyDescent="0.25">
      <c r="A5600" s="438" t="s">
        <v>2690</v>
      </c>
      <c r="B5600" s="439"/>
      <c r="C5600" s="439"/>
      <c r="D5600" s="439"/>
      <c r="E5600" s="439"/>
      <c r="F5600" s="439"/>
      <c r="G5600" s="439"/>
      <c r="H5600" s="439"/>
      <c r="I5600" s="39"/>
    </row>
    <row r="5601" spans="1:9" x14ac:dyDescent="0.25">
      <c r="A5601" s="433" t="s">
        <v>32</v>
      </c>
      <c r="B5601" s="434"/>
      <c r="C5601" s="434"/>
      <c r="D5601" s="434"/>
      <c r="E5601" s="434"/>
      <c r="F5601" s="434"/>
      <c r="G5601" s="434"/>
      <c r="H5601" s="434"/>
      <c r="I5601" s="39"/>
    </row>
    <row r="5602" spans="1:9" ht="40.5" x14ac:dyDescent="0.25">
      <c r="A5602" s="380">
        <v>4239</v>
      </c>
      <c r="B5602" s="380" t="s">
        <v>7875</v>
      </c>
      <c r="C5602" s="380" t="s">
        <v>128</v>
      </c>
      <c r="D5602" s="380" t="s">
        <v>10</v>
      </c>
      <c r="E5602" s="380" t="s">
        <v>34</v>
      </c>
      <c r="F5602" s="380">
        <v>316000</v>
      </c>
      <c r="G5602" s="380">
        <v>316000</v>
      </c>
      <c r="H5602" s="380">
        <v>1</v>
      </c>
      <c r="I5602" s="39"/>
    </row>
    <row r="5603" spans="1:9" ht="40.5" x14ac:dyDescent="0.25">
      <c r="A5603" s="377">
        <v>4239</v>
      </c>
      <c r="B5603" s="380" t="s">
        <v>7875</v>
      </c>
      <c r="C5603" s="380" t="s">
        <v>128</v>
      </c>
      <c r="D5603" s="380" t="s">
        <v>10</v>
      </c>
      <c r="E5603" s="380" t="s">
        <v>34</v>
      </c>
      <c r="F5603" s="380">
        <v>316000</v>
      </c>
      <c r="G5603" s="380">
        <v>316000</v>
      </c>
      <c r="H5603" s="380">
        <v>1</v>
      </c>
      <c r="I5603" s="39"/>
    </row>
    <row r="5604" spans="1:9" ht="40.5" x14ac:dyDescent="0.25">
      <c r="A5604" s="366">
        <v>4239</v>
      </c>
      <c r="B5604" s="377" t="s">
        <v>7824</v>
      </c>
      <c r="C5604" s="377" t="s">
        <v>128</v>
      </c>
      <c r="D5604" s="377" t="s">
        <v>10</v>
      </c>
      <c r="E5604" s="377" t="s">
        <v>34</v>
      </c>
      <c r="F5604" s="377">
        <v>364000</v>
      </c>
      <c r="G5604" s="377">
        <v>364000</v>
      </c>
      <c r="H5604" s="377">
        <v>1</v>
      </c>
      <c r="I5604" s="39"/>
    </row>
    <row r="5605" spans="1:9" ht="40.5" x14ac:dyDescent="0.25">
      <c r="A5605" s="336">
        <v>4239</v>
      </c>
      <c r="B5605" s="366" t="s">
        <v>7561</v>
      </c>
      <c r="C5605" s="366" t="s">
        <v>128</v>
      </c>
      <c r="D5605" s="366" t="s">
        <v>10</v>
      </c>
      <c r="E5605" s="366" t="s">
        <v>34</v>
      </c>
      <c r="F5605" s="366">
        <v>247200</v>
      </c>
      <c r="G5605" s="366">
        <v>247200</v>
      </c>
      <c r="H5605" s="366">
        <v>1</v>
      </c>
      <c r="I5605" s="39"/>
    </row>
    <row r="5606" spans="1:9" ht="40.5" x14ac:dyDescent="0.25">
      <c r="A5606" s="336">
        <v>4239</v>
      </c>
      <c r="B5606" s="336" t="s">
        <v>7562</v>
      </c>
      <c r="C5606" s="336" t="s">
        <v>128</v>
      </c>
      <c r="D5606" s="336" t="s">
        <v>10</v>
      </c>
      <c r="E5606" s="336" t="s">
        <v>34</v>
      </c>
      <c r="F5606" s="336">
        <v>774500</v>
      </c>
      <c r="G5606" s="336">
        <v>774500</v>
      </c>
      <c r="H5606" s="336">
        <v>1</v>
      </c>
      <c r="I5606" s="39"/>
    </row>
    <row r="5607" spans="1:9" ht="40.5" x14ac:dyDescent="0.25">
      <c r="A5607" s="336">
        <v>4239</v>
      </c>
      <c r="B5607" s="336" t="s">
        <v>7563</v>
      </c>
      <c r="C5607" s="336" t="s">
        <v>128</v>
      </c>
      <c r="D5607" s="336" t="s">
        <v>10</v>
      </c>
      <c r="E5607" s="336" t="s">
        <v>34</v>
      </c>
      <c r="F5607" s="336">
        <v>250000</v>
      </c>
      <c r="G5607" s="336">
        <v>250000</v>
      </c>
      <c r="H5607" s="336">
        <v>1</v>
      </c>
      <c r="I5607" s="39"/>
    </row>
    <row r="5608" spans="1:9" ht="40.5" x14ac:dyDescent="0.25">
      <c r="A5608" s="336">
        <v>4239</v>
      </c>
      <c r="B5608" s="336" t="s">
        <v>7564</v>
      </c>
      <c r="C5608" s="336" t="s">
        <v>128</v>
      </c>
      <c r="D5608" s="336" t="s">
        <v>10</v>
      </c>
      <c r="E5608" s="336" t="s">
        <v>34</v>
      </c>
      <c r="F5608" s="336">
        <v>250000</v>
      </c>
      <c r="G5608" s="336">
        <v>250000</v>
      </c>
      <c r="H5608" s="336">
        <v>1</v>
      </c>
      <c r="I5608" s="39"/>
    </row>
    <row r="5609" spans="1:9" ht="40.5" x14ac:dyDescent="0.25">
      <c r="A5609" s="167">
        <v>4239</v>
      </c>
      <c r="B5609" s="336" t="s">
        <v>5049</v>
      </c>
      <c r="C5609" s="336" t="s">
        <v>128</v>
      </c>
      <c r="D5609" s="336" t="s">
        <v>10</v>
      </c>
      <c r="E5609" s="336" t="s">
        <v>34</v>
      </c>
      <c r="F5609" s="336">
        <v>1390000</v>
      </c>
      <c r="G5609" s="336">
        <v>1390000</v>
      </c>
      <c r="H5609" s="336">
        <v>1</v>
      </c>
      <c r="I5609" s="39"/>
    </row>
    <row r="5610" spans="1:9" ht="40.5" x14ac:dyDescent="0.25">
      <c r="A5610" s="336">
        <v>4239</v>
      </c>
      <c r="B5610" s="336" t="s">
        <v>5050</v>
      </c>
      <c r="C5610" s="336" t="s">
        <v>128</v>
      </c>
      <c r="D5610" s="336" t="s">
        <v>10</v>
      </c>
      <c r="E5610" s="336" t="s">
        <v>34</v>
      </c>
      <c r="F5610" s="336">
        <v>510000</v>
      </c>
      <c r="G5610" s="336">
        <v>510000</v>
      </c>
      <c r="H5610" s="336">
        <v>1</v>
      </c>
      <c r="I5610" s="39"/>
    </row>
    <row r="5611" spans="1:9" ht="40.5" x14ac:dyDescent="0.25">
      <c r="A5611" s="167">
        <v>4239</v>
      </c>
      <c r="B5611" s="167" t="s">
        <v>5051</v>
      </c>
      <c r="C5611" s="167" t="s">
        <v>128</v>
      </c>
      <c r="D5611" s="167" t="s">
        <v>10</v>
      </c>
      <c r="E5611" s="167" t="s">
        <v>34</v>
      </c>
      <c r="F5611" s="167">
        <v>500000</v>
      </c>
      <c r="G5611" s="167">
        <v>500000</v>
      </c>
      <c r="H5611" s="167">
        <v>1</v>
      </c>
      <c r="I5611" s="39"/>
    </row>
    <row r="5612" spans="1:9" ht="27" customHeight="1" x14ac:dyDescent="0.25">
      <c r="A5612" s="167" t="s">
        <v>129</v>
      </c>
      <c r="B5612" s="167" t="s">
        <v>976</v>
      </c>
      <c r="C5612" s="167" t="s">
        <v>128</v>
      </c>
      <c r="D5612" s="167" t="s">
        <v>10</v>
      </c>
      <c r="E5612" s="167" t="s">
        <v>34</v>
      </c>
      <c r="F5612" s="167">
        <v>1244600</v>
      </c>
      <c r="G5612" s="167">
        <f>F5612*H5612</f>
        <v>1244600</v>
      </c>
      <c r="H5612" s="167">
        <v>1</v>
      </c>
      <c r="I5612" s="39"/>
    </row>
    <row r="5613" spans="1:9" ht="40.5" x14ac:dyDescent="0.25">
      <c r="A5613" s="167" t="s">
        <v>129</v>
      </c>
      <c r="B5613" s="167" t="s">
        <v>977</v>
      </c>
      <c r="C5613" s="167" t="s">
        <v>128</v>
      </c>
      <c r="D5613" s="167" t="s">
        <v>10</v>
      </c>
      <c r="E5613" s="167" t="s">
        <v>34</v>
      </c>
      <c r="F5613" s="167">
        <v>788300</v>
      </c>
      <c r="G5613" s="167">
        <f>F5613*H5613</f>
        <v>788300</v>
      </c>
      <c r="H5613" s="167">
        <v>1</v>
      </c>
      <c r="I5613" s="39"/>
    </row>
    <row r="5614" spans="1:9" x14ac:dyDescent="0.25">
      <c r="A5614" s="438" t="s">
        <v>3396</v>
      </c>
      <c r="B5614" s="439"/>
      <c r="C5614" s="439"/>
      <c r="D5614" s="439"/>
      <c r="E5614" s="439"/>
      <c r="F5614" s="439"/>
      <c r="G5614" s="439"/>
      <c r="H5614" s="439"/>
      <c r="I5614" s="39"/>
    </row>
    <row r="5615" spans="1:9" x14ac:dyDescent="0.25">
      <c r="A5615" s="433" t="s">
        <v>32</v>
      </c>
      <c r="B5615" s="434"/>
      <c r="C5615" s="434"/>
      <c r="D5615" s="434"/>
      <c r="E5615" s="434"/>
      <c r="F5615" s="434"/>
      <c r="G5615" s="434"/>
      <c r="H5615" s="434"/>
      <c r="I5615" s="39"/>
    </row>
    <row r="5616" spans="1:9" ht="27" x14ac:dyDescent="0.25">
      <c r="A5616" s="420">
        <v>5113</v>
      </c>
      <c r="B5616" s="420" t="s">
        <v>889</v>
      </c>
      <c r="C5616" s="420" t="s">
        <v>111</v>
      </c>
      <c r="D5616" s="420" t="s">
        <v>40</v>
      </c>
      <c r="E5616" s="420" t="s">
        <v>34</v>
      </c>
      <c r="F5616" s="420">
        <v>0</v>
      </c>
      <c r="G5616" s="420">
        <f t="shared" ref="G5616:G5619" si="116">F5616*H5616</f>
        <v>0</v>
      </c>
      <c r="H5616" s="420">
        <v>1</v>
      </c>
      <c r="I5616" s="39"/>
    </row>
    <row r="5617" spans="1:9" ht="27" x14ac:dyDescent="0.25">
      <c r="A5617" s="420">
        <v>5113</v>
      </c>
      <c r="B5617" s="420" t="s">
        <v>890</v>
      </c>
      <c r="C5617" s="420" t="s">
        <v>111</v>
      </c>
      <c r="D5617" s="420" t="s">
        <v>40</v>
      </c>
      <c r="E5617" s="420" t="s">
        <v>34</v>
      </c>
      <c r="F5617" s="420">
        <v>0</v>
      </c>
      <c r="G5617" s="420">
        <f t="shared" si="116"/>
        <v>0</v>
      </c>
      <c r="H5617" s="420">
        <v>1</v>
      </c>
      <c r="I5617" s="39"/>
    </row>
    <row r="5618" spans="1:9" ht="27" x14ac:dyDescent="0.25">
      <c r="A5618" s="420">
        <v>5113</v>
      </c>
      <c r="B5618" s="420" t="s">
        <v>8485</v>
      </c>
      <c r="C5618" s="420" t="s">
        <v>111</v>
      </c>
      <c r="D5618" s="420" t="s">
        <v>40</v>
      </c>
      <c r="E5618" s="420" t="s">
        <v>34</v>
      </c>
      <c r="F5618" s="420">
        <v>0</v>
      </c>
      <c r="G5618" s="420">
        <f t="shared" si="116"/>
        <v>0</v>
      </c>
      <c r="H5618" s="420">
        <v>1</v>
      </c>
      <c r="I5618" s="39"/>
    </row>
    <row r="5619" spans="1:9" ht="27" x14ac:dyDescent="0.25">
      <c r="A5619" s="420">
        <v>5113</v>
      </c>
      <c r="B5619" s="420" t="s">
        <v>8486</v>
      </c>
      <c r="C5619" s="420" t="s">
        <v>111</v>
      </c>
      <c r="D5619" s="420" t="s">
        <v>40</v>
      </c>
      <c r="E5619" s="420" t="s">
        <v>34</v>
      </c>
      <c r="F5619" s="420">
        <v>0</v>
      </c>
      <c r="G5619" s="420">
        <f t="shared" si="116"/>
        <v>0</v>
      </c>
      <c r="H5619" s="420">
        <v>1</v>
      </c>
      <c r="I5619" s="39"/>
    </row>
    <row r="5620" spans="1:9" ht="27" x14ac:dyDescent="0.25">
      <c r="A5620" s="35">
        <v>5113</v>
      </c>
      <c r="B5620" s="420" t="s">
        <v>3397</v>
      </c>
      <c r="C5620" s="420" t="s">
        <v>111</v>
      </c>
      <c r="D5620" s="420" t="s">
        <v>37</v>
      </c>
      <c r="E5620" s="420" t="s">
        <v>34</v>
      </c>
      <c r="F5620" s="420">
        <v>0</v>
      </c>
      <c r="G5620" s="420">
        <f>F5620*H5620</f>
        <v>0</v>
      </c>
      <c r="H5620" s="420">
        <v>1</v>
      </c>
      <c r="I5620" s="39"/>
    </row>
    <row r="5621" spans="1:9" x14ac:dyDescent="0.25">
      <c r="A5621" s="438" t="s">
        <v>5576</v>
      </c>
      <c r="B5621" s="439"/>
      <c r="C5621" s="439"/>
      <c r="D5621" s="439"/>
      <c r="E5621" s="439"/>
      <c r="F5621" s="439"/>
      <c r="G5621" s="439"/>
      <c r="H5621" s="439"/>
      <c r="I5621" s="39"/>
    </row>
    <row r="5622" spans="1:9" x14ac:dyDescent="0.25">
      <c r="A5622" s="433" t="s">
        <v>32</v>
      </c>
      <c r="B5622" s="434"/>
      <c r="C5622" s="434"/>
      <c r="D5622" s="434"/>
      <c r="E5622" s="434"/>
      <c r="F5622" s="434"/>
      <c r="G5622" s="434"/>
      <c r="H5622" s="437"/>
      <c r="I5622" s="39"/>
    </row>
    <row r="5623" spans="1:9" ht="27" x14ac:dyDescent="0.25">
      <c r="A5623" s="187">
        <v>4251</v>
      </c>
      <c r="B5623" s="187" t="s">
        <v>5577</v>
      </c>
      <c r="C5623" s="187" t="s">
        <v>5578</v>
      </c>
      <c r="D5623" s="187" t="s">
        <v>35</v>
      </c>
      <c r="E5623" s="187" t="s">
        <v>34</v>
      </c>
      <c r="F5623" s="187">
        <v>2000000</v>
      </c>
      <c r="G5623" s="187">
        <v>2000000</v>
      </c>
      <c r="H5623" s="187">
        <v>1</v>
      </c>
      <c r="I5623" s="39"/>
    </row>
    <row r="5624" spans="1:9" ht="27" x14ac:dyDescent="0.25">
      <c r="A5624" s="187">
        <v>4251</v>
      </c>
      <c r="B5624" s="187" t="s">
        <v>5579</v>
      </c>
      <c r="C5624" s="187" t="s">
        <v>5578</v>
      </c>
      <c r="D5624" s="187" t="s">
        <v>35</v>
      </c>
      <c r="E5624" s="187" t="s">
        <v>34</v>
      </c>
      <c r="F5624" s="187">
        <v>1050000</v>
      </c>
      <c r="G5624" s="187">
        <v>1050000</v>
      </c>
      <c r="H5624" s="187">
        <v>1</v>
      </c>
      <c r="I5624" s="39"/>
    </row>
    <row r="5625" spans="1:9" x14ac:dyDescent="0.25">
      <c r="A5625" s="433" t="s">
        <v>8</v>
      </c>
      <c r="B5625" s="434"/>
      <c r="C5625" s="434"/>
      <c r="D5625" s="434"/>
      <c r="E5625" s="434"/>
      <c r="F5625" s="434"/>
      <c r="G5625" s="434"/>
      <c r="H5625" s="437"/>
      <c r="I5625" s="39"/>
    </row>
    <row r="5626" spans="1:9" x14ac:dyDescent="0.25">
      <c r="A5626" s="187">
        <v>5129</v>
      </c>
      <c r="B5626" s="187" t="s">
        <v>5580</v>
      </c>
      <c r="C5626" s="187" t="s">
        <v>96</v>
      </c>
      <c r="D5626" s="187" t="s">
        <v>10</v>
      </c>
      <c r="E5626" s="187" t="s">
        <v>11</v>
      </c>
      <c r="F5626" s="187">
        <v>80000</v>
      </c>
      <c r="G5626" s="187">
        <f>+F5626*H5626</f>
        <v>8000000</v>
      </c>
      <c r="H5626" s="187">
        <v>100</v>
      </c>
      <c r="I5626" s="39"/>
    </row>
    <row r="5627" spans="1:9" x14ac:dyDescent="0.25">
      <c r="A5627" s="187">
        <v>5129</v>
      </c>
      <c r="B5627" s="187" t="s">
        <v>5581</v>
      </c>
      <c r="C5627" s="187" t="s">
        <v>1060</v>
      </c>
      <c r="D5627" s="187" t="s">
        <v>10</v>
      </c>
      <c r="E5627" s="187" t="s">
        <v>11</v>
      </c>
      <c r="F5627" s="187">
        <v>30000</v>
      </c>
      <c r="G5627" s="187">
        <f>+F5627*H5627</f>
        <v>2100000</v>
      </c>
      <c r="H5627" s="187">
        <v>70</v>
      </c>
      <c r="I5627" s="39"/>
    </row>
    <row r="5628" spans="1:9" x14ac:dyDescent="0.25">
      <c r="A5628" s="438" t="s">
        <v>8355</v>
      </c>
      <c r="B5628" s="439"/>
      <c r="C5628" s="439"/>
      <c r="D5628" s="439"/>
      <c r="E5628" s="439"/>
      <c r="F5628" s="439"/>
      <c r="G5628" s="439"/>
      <c r="H5628" s="439"/>
      <c r="I5628" s="39"/>
    </row>
    <row r="5629" spans="1:9" x14ac:dyDescent="0.25">
      <c r="A5629" s="433" t="s">
        <v>38</v>
      </c>
      <c r="B5629" s="434"/>
      <c r="C5629" s="434"/>
      <c r="D5629" s="434"/>
      <c r="E5629" s="434"/>
      <c r="F5629" s="434"/>
      <c r="G5629" s="434"/>
      <c r="H5629" s="437"/>
      <c r="I5629" s="39"/>
    </row>
    <row r="5630" spans="1:9" ht="27" x14ac:dyDescent="0.25">
      <c r="A5630" s="413">
        <v>5113</v>
      </c>
      <c r="B5630" s="413" t="s">
        <v>8358</v>
      </c>
      <c r="C5630" s="413" t="s">
        <v>4135</v>
      </c>
      <c r="D5630" s="413" t="s">
        <v>35</v>
      </c>
      <c r="E5630" s="413" t="s">
        <v>34</v>
      </c>
      <c r="F5630" s="413">
        <v>14288380</v>
      </c>
      <c r="G5630" s="413">
        <v>14288380</v>
      </c>
      <c r="H5630" s="413">
        <v>1</v>
      </c>
      <c r="I5630" s="39"/>
    </row>
    <row r="5631" spans="1:9" ht="27" x14ac:dyDescent="0.25">
      <c r="A5631" s="413">
        <v>5113</v>
      </c>
      <c r="B5631" s="413" t="s">
        <v>8359</v>
      </c>
      <c r="C5631" s="413" t="s">
        <v>4135</v>
      </c>
      <c r="D5631" s="413" t="s">
        <v>35</v>
      </c>
      <c r="E5631" s="413" t="s">
        <v>34</v>
      </c>
      <c r="F5631" s="413">
        <v>17318980</v>
      </c>
      <c r="G5631" s="413">
        <v>17318980</v>
      </c>
      <c r="H5631" s="413">
        <v>1</v>
      </c>
      <c r="I5631" s="39"/>
    </row>
    <row r="5632" spans="1:9" ht="27" x14ac:dyDescent="0.25">
      <c r="A5632" s="413">
        <v>5113</v>
      </c>
      <c r="B5632" s="413" t="s">
        <v>8360</v>
      </c>
      <c r="C5632" s="413" t="s">
        <v>4135</v>
      </c>
      <c r="D5632" s="413" t="s">
        <v>37</v>
      </c>
      <c r="E5632" s="413" t="s">
        <v>34</v>
      </c>
      <c r="F5632" s="413">
        <v>0</v>
      </c>
      <c r="G5632" s="413">
        <v>0</v>
      </c>
      <c r="H5632" s="413">
        <v>1</v>
      </c>
      <c r="I5632" s="39"/>
    </row>
    <row r="5633" spans="1:9" ht="27" x14ac:dyDescent="0.25">
      <c r="A5633" s="413">
        <v>5113</v>
      </c>
      <c r="B5633" s="413" t="s">
        <v>8361</v>
      </c>
      <c r="C5633" s="413" t="s">
        <v>4135</v>
      </c>
      <c r="D5633" s="413" t="s">
        <v>40</v>
      </c>
      <c r="E5633" s="413" t="s">
        <v>34</v>
      </c>
      <c r="F5633" s="413">
        <v>0</v>
      </c>
      <c r="G5633" s="413">
        <v>0</v>
      </c>
      <c r="H5633" s="413">
        <v>1</v>
      </c>
      <c r="I5633" s="39"/>
    </row>
    <row r="5634" spans="1:9" ht="27" x14ac:dyDescent="0.25">
      <c r="A5634" s="413">
        <v>5113</v>
      </c>
      <c r="B5634" s="413" t="s">
        <v>8356</v>
      </c>
      <c r="C5634" s="413" t="s">
        <v>4135</v>
      </c>
      <c r="D5634" s="413" t="s">
        <v>35</v>
      </c>
      <c r="E5634" s="413" t="s">
        <v>34</v>
      </c>
      <c r="F5634" s="413">
        <v>0</v>
      </c>
      <c r="G5634" s="413">
        <v>0</v>
      </c>
      <c r="H5634" s="413">
        <v>1</v>
      </c>
      <c r="I5634" s="39"/>
    </row>
    <row r="5635" spans="1:9" ht="27" x14ac:dyDescent="0.25">
      <c r="A5635" s="413">
        <v>5113</v>
      </c>
      <c r="B5635" s="413" t="s">
        <v>8357</v>
      </c>
      <c r="C5635" s="413" t="s">
        <v>4135</v>
      </c>
      <c r="D5635" s="413" t="s">
        <v>35</v>
      </c>
      <c r="E5635" s="413" t="s">
        <v>34</v>
      </c>
      <c r="F5635" s="413">
        <v>0</v>
      </c>
      <c r="G5635" s="413">
        <v>0</v>
      </c>
      <c r="H5635" s="413">
        <v>1</v>
      </c>
      <c r="I5635" s="39"/>
    </row>
    <row r="5636" spans="1:9" x14ac:dyDescent="0.25">
      <c r="A5636" s="433" t="s">
        <v>32</v>
      </c>
      <c r="B5636" s="434"/>
      <c r="C5636" s="434"/>
      <c r="D5636" s="434"/>
      <c r="E5636" s="434"/>
      <c r="F5636" s="434"/>
      <c r="G5636" s="434"/>
      <c r="H5636" s="437"/>
      <c r="I5636" s="39"/>
    </row>
    <row r="5637" spans="1:9" ht="27" x14ac:dyDescent="0.25">
      <c r="A5637" s="413">
        <v>5113</v>
      </c>
      <c r="B5637" s="413" t="s">
        <v>8451</v>
      </c>
      <c r="C5637" s="413" t="s">
        <v>61</v>
      </c>
      <c r="D5637" s="413" t="s">
        <v>33</v>
      </c>
      <c r="E5637" s="413" t="s">
        <v>34</v>
      </c>
      <c r="F5637" s="413">
        <v>0</v>
      </c>
      <c r="G5637" s="413">
        <v>0</v>
      </c>
      <c r="H5637" s="413">
        <v>1</v>
      </c>
      <c r="I5637" s="39"/>
    </row>
    <row r="5638" spans="1:9" ht="27" x14ac:dyDescent="0.25">
      <c r="A5638" s="413">
        <v>5113</v>
      </c>
      <c r="B5638" s="413" t="s">
        <v>8452</v>
      </c>
      <c r="C5638" s="413" t="s">
        <v>61</v>
      </c>
      <c r="D5638" s="413" t="s">
        <v>33</v>
      </c>
      <c r="E5638" s="413" t="s">
        <v>34</v>
      </c>
      <c r="F5638" s="413">
        <v>0</v>
      </c>
      <c r="G5638" s="413">
        <v>0</v>
      </c>
      <c r="H5638" s="413">
        <v>1</v>
      </c>
      <c r="I5638" s="39"/>
    </row>
    <row r="5639" spans="1:9" ht="27" x14ac:dyDescent="0.25">
      <c r="A5639" s="413">
        <v>5113</v>
      </c>
      <c r="B5639" s="413" t="s">
        <v>8453</v>
      </c>
      <c r="C5639" s="413" t="s">
        <v>61</v>
      </c>
      <c r="D5639" s="413" t="s">
        <v>33</v>
      </c>
      <c r="E5639" s="413" t="s">
        <v>34</v>
      </c>
      <c r="F5639" s="413">
        <v>0</v>
      </c>
      <c r="G5639" s="413">
        <v>0</v>
      </c>
      <c r="H5639" s="413">
        <v>1</v>
      </c>
      <c r="I5639" s="39"/>
    </row>
    <row r="5640" spans="1:9" ht="27" x14ac:dyDescent="0.25">
      <c r="A5640" s="413">
        <v>5113</v>
      </c>
      <c r="B5640" s="413" t="s">
        <v>8362</v>
      </c>
      <c r="C5640" s="413" t="s">
        <v>61</v>
      </c>
      <c r="D5640" s="413" t="s">
        <v>33</v>
      </c>
      <c r="E5640" s="413" t="s">
        <v>34</v>
      </c>
      <c r="F5640" s="413">
        <v>83928</v>
      </c>
      <c r="G5640" s="413">
        <v>83928</v>
      </c>
      <c r="H5640" s="413">
        <v>1</v>
      </c>
      <c r="I5640" s="39"/>
    </row>
    <row r="5641" spans="1:9" ht="27" x14ac:dyDescent="0.25">
      <c r="A5641" s="413">
        <v>5113</v>
      </c>
      <c r="B5641" s="413" t="s">
        <v>8363</v>
      </c>
      <c r="C5641" s="413" t="s">
        <v>61</v>
      </c>
      <c r="D5641" s="413" t="s">
        <v>33</v>
      </c>
      <c r="E5641" s="413" t="s">
        <v>34</v>
      </c>
      <c r="F5641" s="413">
        <v>101736</v>
      </c>
      <c r="G5641" s="413">
        <v>101736</v>
      </c>
      <c r="H5641" s="413">
        <v>1</v>
      </c>
      <c r="I5641" s="39"/>
    </row>
    <row r="5642" spans="1:9" ht="15" customHeight="1" x14ac:dyDescent="0.25">
      <c r="A5642" s="438" t="s">
        <v>8354</v>
      </c>
      <c r="B5642" s="439"/>
      <c r="C5642" s="439"/>
      <c r="D5642" s="439"/>
      <c r="E5642" s="439"/>
      <c r="F5642" s="439"/>
      <c r="G5642" s="439"/>
      <c r="H5642" s="439"/>
      <c r="I5642" s="39"/>
    </row>
    <row r="5643" spans="1:9" x14ac:dyDescent="0.25">
      <c r="A5643" s="433" t="s">
        <v>32</v>
      </c>
      <c r="B5643" s="434"/>
      <c r="C5643" s="434"/>
      <c r="D5643" s="434"/>
      <c r="E5643" s="434"/>
      <c r="F5643" s="434"/>
      <c r="G5643" s="434"/>
      <c r="H5643" s="437"/>
      <c r="I5643" s="39"/>
    </row>
    <row r="5644" spans="1:9" ht="27" x14ac:dyDescent="0.25">
      <c r="A5644" s="168">
        <v>5113</v>
      </c>
      <c r="B5644" s="168" t="s">
        <v>5155</v>
      </c>
      <c r="C5644" s="168" t="s">
        <v>111</v>
      </c>
      <c r="D5644" s="315" t="s">
        <v>40</v>
      </c>
      <c r="E5644" s="315" t="s">
        <v>34</v>
      </c>
      <c r="F5644" s="315">
        <v>340000</v>
      </c>
      <c r="G5644" s="315">
        <v>340000</v>
      </c>
      <c r="H5644" s="315">
        <v>1</v>
      </c>
      <c r="I5644" s="39"/>
    </row>
    <row r="5645" spans="1:9" x14ac:dyDescent="0.25">
      <c r="A5645" s="438" t="s">
        <v>5583</v>
      </c>
      <c r="B5645" s="439"/>
      <c r="C5645" s="439"/>
      <c r="D5645" s="439"/>
      <c r="E5645" s="439"/>
      <c r="F5645" s="439"/>
      <c r="G5645" s="439"/>
      <c r="H5645" s="439"/>
      <c r="I5645" s="39"/>
    </row>
    <row r="5646" spans="1:9" x14ac:dyDescent="0.25">
      <c r="A5646" s="433" t="s">
        <v>8</v>
      </c>
      <c r="B5646" s="434"/>
      <c r="C5646" s="434"/>
      <c r="D5646" s="434"/>
      <c r="E5646" s="434"/>
      <c r="F5646" s="434"/>
      <c r="G5646" s="434"/>
      <c r="H5646" s="437"/>
      <c r="I5646" s="39"/>
    </row>
    <row r="5647" spans="1:9" x14ac:dyDescent="0.25">
      <c r="A5647" s="207">
        <v>5129</v>
      </c>
      <c r="B5647" s="207" t="s">
        <v>5947</v>
      </c>
      <c r="C5647" s="207" t="s">
        <v>96</v>
      </c>
      <c r="D5647" s="207" t="s">
        <v>10</v>
      </c>
      <c r="E5647" s="207" t="s">
        <v>11</v>
      </c>
      <c r="F5647" s="207">
        <v>155000</v>
      </c>
      <c r="G5647" s="207">
        <f>+F5647*H5647</f>
        <v>3100000</v>
      </c>
      <c r="H5647" s="207">
        <v>20</v>
      </c>
      <c r="I5647" s="39"/>
    </row>
    <row r="5648" spans="1:9" x14ac:dyDescent="0.25">
      <c r="A5648" s="207">
        <v>5129</v>
      </c>
      <c r="B5648" s="207" t="s">
        <v>5948</v>
      </c>
      <c r="C5648" s="207" t="s">
        <v>1060</v>
      </c>
      <c r="D5648" s="207" t="s">
        <v>10</v>
      </c>
      <c r="E5648" s="207" t="s">
        <v>11</v>
      </c>
      <c r="F5648" s="207">
        <v>69000</v>
      </c>
      <c r="G5648" s="207">
        <f>+F5648*H5648</f>
        <v>6900000</v>
      </c>
      <c r="H5648" s="207">
        <v>100</v>
      </c>
      <c r="I5648" s="39"/>
    </row>
    <row r="5649" spans="1:9" ht="12.75" customHeight="1" x14ac:dyDescent="0.25">
      <c r="A5649" s="207">
        <v>5129</v>
      </c>
      <c r="B5649" s="207" t="s">
        <v>5584</v>
      </c>
      <c r="C5649" s="207" t="s">
        <v>1060</v>
      </c>
      <c r="D5649" s="207" t="s">
        <v>10</v>
      </c>
      <c r="E5649" s="207" t="s">
        <v>11</v>
      </c>
      <c r="F5649" s="207">
        <v>70000</v>
      </c>
      <c r="G5649" s="207">
        <f>+F5649*H5649</f>
        <v>10500000</v>
      </c>
      <c r="H5649" s="207">
        <v>150</v>
      </c>
      <c r="I5649" s="39"/>
    </row>
    <row r="5650" spans="1:9" x14ac:dyDescent="0.25">
      <c r="A5650" s="207">
        <v>5129</v>
      </c>
      <c r="B5650" s="207" t="s">
        <v>5585</v>
      </c>
      <c r="C5650" s="207" t="s">
        <v>96</v>
      </c>
      <c r="D5650" s="207" t="s">
        <v>10</v>
      </c>
      <c r="E5650" s="207" t="s">
        <v>11</v>
      </c>
      <c r="F5650" s="207">
        <v>155000</v>
      </c>
      <c r="G5650" s="207">
        <f>+F5650*H5650</f>
        <v>12400000</v>
      </c>
      <c r="H5650" s="207">
        <v>80</v>
      </c>
      <c r="I5650" s="39"/>
    </row>
    <row r="5651" spans="1:9" x14ac:dyDescent="0.25">
      <c r="A5651" s="438" t="s">
        <v>5517</v>
      </c>
      <c r="B5651" s="439"/>
      <c r="C5651" s="439"/>
      <c r="D5651" s="439"/>
      <c r="E5651" s="439"/>
      <c r="F5651" s="439"/>
      <c r="G5651" s="439"/>
      <c r="H5651" s="439"/>
      <c r="I5651" s="39"/>
    </row>
    <row r="5652" spans="1:9" x14ac:dyDescent="0.25">
      <c r="A5652" s="433" t="s">
        <v>38</v>
      </c>
      <c r="B5652" s="434"/>
      <c r="C5652" s="434"/>
      <c r="D5652" s="434"/>
      <c r="E5652" s="434"/>
      <c r="F5652" s="434"/>
      <c r="G5652" s="434"/>
      <c r="H5652" s="437"/>
      <c r="I5652" s="39"/>
    </row>
    <row r="5653" spans="1:9" x14ac:dyDescent="0.25">
      <c r="A5653" s="243">
        <v>5129</v>
      </c>
      <c r="B5653" s="243" t="s">
        <v>6466</v>
      </c>
      <c r="C5653" s="243" t="s">
        <v>98</v>
      </c>
      <c r="D5653" s="243" t="s">
        <v>10</v>
      </c>
      <c r="E5653" s="243" t="s">
        <v>11</v>
      </c>
      <c r="F5653" s="243">
        <v>150000</v>
      </c>
      <c r="G5653" s="243">
        <f>+F5653*H5653</f>
        <v>600000</v>
      </c>
      <c r="H5653" s="243">
        <v>4</v>
      </c>
      <c r="I5653" s="39"/>
    </row>
    <row r="5654" spans="1:9" x14ac:dyDescent="0.25">
      <c r="A5654" s="243">
        <v>5129</v>
      </c>
      <c r="B5654" s="243" t="s">
        <v>6467</v>
      </c>
      <c r="C5654" s="243" t="s">
        <v>4227</v>
      </c>
      <c r="D5654" s="243" t="s">
        <v>10</v>
      </c>
      <c r="E5654" s="243" t="s">
        <v>11</v>
      </c>
      <c r="F5654" s="243">
        <v>150000</v>
      </c>
      <c r="G5654" s="243">
        <f t="shared" ref="G5654:G5659" si="117">+F5654*H5654</f>
        <v>1200000</v>
      </c>
      <c r="H5654" s="243">
        <v>8</v>
      </c>
      <c r="I5654" s="39"/>
    </row>
    <row r="5655" spans="1:9" x14ac:dyDescent="0.25">
      <c r="A5655" s="243">
        <v>5129</v>
      </c>
      <c r="B5655" s="243" t="s">
        <v>6468</v>
      </c>
      <c r="C5655" s="243" t="s">
        <v>101</v>
      </c>
      <c r="D5655" s="243" t="s">
        <v>10</v>
      </c>
      <c r="E5655" s="243" t="s">
        <v>11</v>
      </c>
      <c r="F5655" s="243">
        <v>150000</v>
      </c>
      <c r="G5655" s="243">
        <f t="shared" si="117"/>
        <v>1050000</v>
      </c>
      <c r="H5655" s="243">
        <v>7</v>
      </c>
      <c r="I5655" s="39"/>
    </row>
    <row r="5656" spans="1:9" x14ac:dyDescent="0.25">
      <c r="A5656" s="243">
        <v>5129</v>
      </c>
      <c r="B5656" s="243" t="s">
        <v>6469</v>
      </c>
      <c r="C5656" s="243" t="s">
        <v>4132</v>
      </c>
      <c r="D5656" s="243" t="s">
        <v>10</v>
      </c>
      <c r="E5656" s="243" t="s">
        <v>11</v>
      </c>
      <c r="F5656" s="243">
        <v>150000</v>
      </c>
      <c r="G5656" s="243">
        <f t="shared" si="117"/>
        <v>750000</v>
      </c>
      <c r="H5656" s="243">
        <v>5</v>
      </c>
      <c r="I5656" s="39"/>
    </row>
    <row r="5657" spans="1:9" ht="27" x14ac:dyDescent="0.25">
      <c r="A5657" s="243">
        <v>5129</v>
      </c>
      <c r="B5657" s="243" t="s">
        <v>6470</v>
      </c>
      <c r="C5657" s="243" t="s">
        <v>6471</v>
      </c>
      <c r="D5657" s="243" t="s">
        <v>10</v>
      </c>
      <c r="E5657" s="243" t="s">
        <v>11</v>
      </c>
      <c r="F5657" s="243">
        <v>150000</v>
      </c>
      <c r="G5657" s="243">
        <f t="shared" si="117"/>
        <v>150000</v>
      </c>
      <c r="H5657" s="243">
        <v>1</v>
      </c>
      <c r="I5657" s="39"/>
    </row>
    <row r="5658" spans="1:9" x14ac:dyDescent="0.25">
      <c r="A5658" s="243">
        <v>5129</v>
      </c>
      <c r="B5658" s="243" t="s">
        <v>6472</v>
      </c>
      <c r="C5658" s="243" t="s">
        <v>102</v>
      </c>
      <c r="D5658" s="243" t="s">
        <v>10</v>
      </c>
      <c r="E5658" s="243" t="s">
        <v>11</v>
      </c>
      <c r="F5658" s="243">
        <v>150000</v>
      </c>
      <c r="G5658" s="243">
        <f t="shared" si="117"/>
        <v>150000</v>
      </c>
      <c r="H5658" s="243">
        <v>1</v>
      </c>
      <c r="I5658" s="39"/>
    </row>
    <row r="5659" spans="1:9" ht="12.75" customHeight="1" x14ac:dyDescent="0.25">
      <c r="A5659" s="243">
        <v>5129</v>
      </c>
      <c r="B5659" s="243" t="s">
        <v>6473</v>
      </c>
      <c r="C5659" s="243" t="s">
        <v>103</v>
      </c>
      <c r="D5659" s="243" t="s">
        <v>10</v>
      </c>
      <c r="E5659" s="243" t="s">
        <v>11</v>
      </c>
      <c r="F5659" s="243">
        <v>150000</v>
      </c>
      <c r="G5659" s="243">
        <f t="shared" si="117"/>
        <v>600000</v>
      </c>
      <c r="H5659" s="243">
        <v>4</v>
      </c>
      <c r="I5659" s="39"/>
    </row>
    <row r="5660" spans="1:9" ht="12.75" customHeight="1" x14ac:dyDescent="0.25">
      <c r="A5660" s="433" t="s">
        <v>8</v>
      </c>
      <c r="B5660" s="434"/>
      <c r="C5660" s="434"/>
      <c r="D5660" s="434"/>
      <c r="E5660" s="434"/>
      <c r="F5660" s="434"/>
      <c r="G5660" s="434"/>
      <c r="H5660" s="437"/>
      <c r="I5660" s="39"/>
    </row>
    <row r="5661" spans="1:9" ht="12.75" customHeight="1" x14ac:dyDescent="0.25">
      <c r="A5661" s="273">
        <v>5129</v>
      </c>
      <c r="B5661" s="273" t="s">
        <v>6916</v>
      </c>
      <c r="C5661" s="273" t="s">
        <v>6917</v>
      </c>
      <c r="D5661" s="273" t="s">
        <v>10</v>
      </c>
      <c r="E5661" s="273" t="s">
        <v>11</v>
      </c>
      <c r="F5661" s="273">
        <v>15000</v>
      </c>
      <c r="G5661" s="273">
        <f>+F5661*H5661</f>
        <v>240000</v>
      </c>
      <c r="H5661" s="273">
        <v>16</v>
      </c>
      <c r="I5661" s="39"/>
    </row>
    <row r="5662" spans="1:9" ht="12.75" customHeight="1" x14ac:dyDescent="0.25">
      <c r="A5662" s="273">
        <v>5129</v>
      </c>
      <c r="B5662" s="273" t="s">
        <v>6918</v>
      </c>
      <c r="C5662" s="273" t="s">
        <v>99</v>
      </c>
      <c r="D5662" s="273" t="s">
        <v>10</v>
      </c>
      <c r="E5662" s="273" t="s">
        <v>11</v>
      </c>
      <c r="F5662" s="273">
        <v>120000</v>
      </c>
      <c r="G5662" s="273">
        <f>+F5662*H5662</f>
        <v>960000</v>
      </c>
      <c r="H5662" s="273">
        <v>8</v>
      </c>
      <c r="I5662" s="39"/>
    </row>
    <row r="5663" spans="1:9" ht="12.75" customHeight="1" x14ac:dyDescent="0.25">
      <c r="A5663" s="273">
        <v>5129</v>
      </c>
      <c r="B5663" s="273" t="s">
        <v>6574</v>
      </c>
      <c r="C5663" s="273" t="s">
        <v>99</v>
      </c>
      <c r="D5663" s="273" t="s">
        <v>10</v>
      </c>
      <c r="E5663" s="273" t="s">
        <v>11</v>
      </c>
      <c r="F5663" s="273">
        <v>150000</v>
      </c>
      <c r="G5663" s="273">
        <f>+F5663*H5663</f>
        <v>1200000</v>
      </c>
      <c r="H5663" s="273">
        <v>8</v>
      </c>
      <c r="I5663" s="39"/>
    </row>
    <row r="5664" spans="1:9" ht="12.75" customHeight="1" x14ac:dyDescent="0.25">
      <c r="A5664" s="438" t="s">
        <v>8019</v>
      </c>
      <c r="B5664" s="439"/>
      <c r="C5664" s="439"/>
      <c r="D5664" s="439"/>
      <c r="E5664" s="439"/>
      <c r="F5664" s="439"/>
      <c r="G5664" s="439"/>
      <c r="H5664" s="439"/>
      <c r="I5664" s="39"/>
    </row>
    <row r="5665" spans="1:9" ht="12.75" customHeight="1" x14ac:dyDescent="0.25">
      <c r="A5665" s="433" t="s">
        <v>32</v>
      </c>
      <c r="B5665" s="434"/>
      <c r="C5665" s="434"/>
      <c r="D5665" s="434"/>
      <c r="E5665" s="434"/>
      <c r="F5665" s="434"/>
      <c r="G5665" s="434"/>
      <c r="H5665" s="437"/>
      <c r="I5665" s="39"/>
    </row>
    <row r="5666" spans="1:9" ht="27" x14ac:dyDescent="0.25">
      <c r="A5666" s="412">
        <v>5113</v>
      </c>
      <c r="B5666" s="412" t="s">
        <v>8424</v>
      </c>
      <c r="C5666" s="412" t="s">
        <v>61</v>
      </c>
      <c r="D5666" s="412" t="s">
        <v>33</v>
      </c>
      <c r="E5666" s="412" t="s">
        <v>34</v>
      </c>
      <c r="F5666" s="412">
        <v>0</v>
      </c>
      <c r="G5666" s="412">
        <v>0</v>
      </c>
      <c r="H5666" s="412">
        <v>1</v>
      </c>
      <c r="I5666" s="39"/>
    </row>
    <row r="5667" spans="1:9" ht="27" x14ac:dyDescent="0.25">
      <c r="A5667" s="412">
        <v>5113</v>
      </c>
      <c r="B5667" s="412" t="s">
        <v>8425</v>
      </c>
      <c r="C5667" s="412" t="s">
        <v>61</v>
      </c>
      <c r="D5667" s="412" t="s">
        <v>33</v>
      </c>
      <c r="E5667" s="412" t="s">
        <v>34</v>
      </c>
      <c r="F5667" s="412">
        <v>0</v>
      </c>
      <c r="G5667" s="412">
        <v>0</v>
      </c>
      <c r="H5667" s="412">
        <v>1</v>
      </c>
      <c r="I5667" s="39"/>
    </row>
    <row r="5668" spans="1:9" ht="27" x14ac:dyDescent="0.25">
      <c r="A5668" s="412">
        <v>5113</v>
      </c>
      <c r="B5668" s="412" t="s">
        <v>8426</v>
      </c>
      <c r="C5668" s="412" t="s">
        <v>61</v>
      </c>
      <c r="D5668" s="412" t="s">
        <v>33</v>
      </c>
      <c r="E5668" s="412" t="s">
        <v>34</v>
      </c>
      <c r="F5668" s="412">
        <v>0</v>
      </c>
      <c r="G5668" s="412">
        <v>0</v>
      </c>
      <c r="H5668" s="412">
        <v>1</v>
      </c>
      <c r="I5668" s="39"/>
    </row>
    <row r="5669" spans="1:9" ht="27" x14ac:dyDescent="0.25">
      <c r="A5669" s="412">
        <v>5113</v>
      </c>
      <c r="B5669" s="412" t="s">
        <v>8427</v>
      </c>
      <c r="C5669" s="412" t="s">
        <v>61</v>
      </c>
      <c r="D5669" s="412" t="s">
        <v>33</v>
      </c>
      <c r="E5669" s="412" t="s">
        <v>34</v>
      </c>
      <c r="F5669" s="412">
        <v>0</v>
      </c>
      <c r="G5669" s="412">
        <v>0</v>
      </c>
      <c r="H5669" s="412">
        <v>1</v>
      </c>
      <c r="I5669" s="39"/>
    </row>
    <row r="5670" spans="1:9" ht="27" x14ac:dyDescent="0.25">
      <c r="A5670" s="412">
        <v>5113</v>
      </c>
      <c r="B5670" s="412" t="s">
        <v>8428</v>
      </c>
      <c r="C5670" s="412" t="s">
        <v>61</v>
      </c>
      <c r="D5670" s="412" t="s">
        <v>33</v>
      </c>
      <c r="E5670" s="412" t="s">
        <v>34</v>
      </c>
      <c r="F5670" s="412">
        <v>0</v>
      </c>
      <c r="G5670" s="412">
        <v>0</v>
      </c>
      <c r="H5670" s="412">
        <v>1</v>
      </c>
      <c r="I5670" s="39"/>
    </row>
    <row r="5671" spans="1:9" ht="27" x14ac:dyDescent="0.25">
      <c r="A5671" s="412">
        <v>5113</v>
      </c>
      <c r="B5671" s="412" t="s">
        <v>8429</v>
      </c>
      <c r="C5671" s="412" t="s">
        <v>61</v>
      </c>
      <c r="D5671" s="412" t="s">
        <v>33</v>
      </c>
      <c r="E5671" s="412" t="s">
        <v>34</v>
      </c>
      <c r="F5671" s="412">
        <v>0</v>
      </c>
      <c r="G5671" s="412">
        <v>0</v>
      </c>
      <c r="H5671" s="412">
        <v>1</v>
      </c>
      <c r="I5671" s="39"/>
    </row>
    <row r="5672" spans="1:9" ht="27" x14ac:dyDescent="0.25">
      <c r="A5672" s="412">
        <v>5113</v>
      </c>
      <c r="B5672" s="412" t="s">
        <v>8430</v>
      </c>
      <c r="C5672" s="412" t="s">
        <v>61</v>
      </c>
      <c r="D5672" s="412" t="s">
        <v>33</v>
      </c>
      <c r="E5672" s="412" t="s">
        <v>34</v>
      </c>
      <c r="F5672" s="412">
        <v>0</v>
      </c>
      <c r="G5672" s="412">
        <v>0</v>
      </c>
      <c r="H5672" s="412">
        <v>1</v>
      </c>
      <c r="I5672" s="39"/>
    </row>
    <row r="5673" spans="1:9" ht="27" x14ac:dyDescent="0.25">
      <c r="A5673" s="412">
        <v>5113</v>
      </c>
      <c r="B5673" s="412" t="s">
        <v>8431</v>
      </c>
      <c r="C5673" s="412" t="s">
        <v>61</v>
      </c>
      <c r="D5673" s="412" t="s">
        <v>33</v>
      </c>
      <c r="E5673" s="412" t="s">
        <v>34</v>
      </c>
      <c r="F5673" s="412">
        <v>0</v>
      </c>
      <c r="G5673" s="412">
        <v>0</v>
      </c>
      <c r="H5673" s="412">
        <v>1</v>
      </c>
      <c r="I5673" s="39"/>
    </row>
    <row r="5674" spans="1:9" ht="27" x14ac:dyDescent="0.25">
      <c r="A5674" s="412">
        <v>5113</v>
      </c>
      <c r="B5674" s="412" t="s">
        <v>8432</v>
      </c>
      <c r="C5674" s="412" t="s">
        <v>61</v>
      </c>
      <c r="D5674" s="412" t="s">
        <v>33</v>
      </c>
      <c r="E5674" s="412" t="s">
        <v>34</v>
      </c>
      <c r="F5674" s="412">
        <v>0</v>
      </c>
      <c r="G5674" s="412">
        <v>0</v>
      </c>
      <c r="H5674" s="412">
        <v>1</v>
      </c>
      <c r="I5674" s="39"/>
    </row>
    <row r="5675" spans="1:9" ht="27" x14ac:dyDescent="0.25">
      <c r="A5675" s="412">
        <v>5113</v>
      </c>
      <c r="B5675" s="412" t="s">
        <v>8433</v>
      </c>
      <c r="C5675" s="412" t="s">
        <v>61</v>
      </c>
      <c r="D5675" s="412" t="s">
        <v>33</v>
      </c>
      <c r="E5675" s="412" t="s">
        <v>34</v>
      </c>
      <c r="F5675" s="412">
        <v>0</v>
      </c>
      <c r="G5675" s="412">
        <v>0</v>
      </c>
      <c r="H5675" s="412">
        <v>1</v>
      </c>
      <c r="I5675" s="39"/>
    </row>
    <row r="5676" spans="1:9" ht="27" x14ac:dyDescent="0.25">
      <c r="A5676" s="412">
        <v>5113</v>
      </c>
      <c r="B5676" s="412" t="s">
        <v>8434</v>
      </c>
      <c r="C5676" s="412" t="s">
        <v>61</v>
      </c>
      <c r="D5676" s="412" t="s">
        <v>33</v>
      </c>
      <c r="E5676" s="412" t="s">
        <v>34</v>
      </c>
      <c r="F5676" s="412">
        <v>0</v>
      </c>
      <c r="G5676" s="412">
        <v>0</v>
      </c>
      <c r="H5676" s="412">
        <v>1</v>
      </c>
      <c r="I5676" s="39"/>
    </row>
    <row r="5677" spans="1:9" ht="27" x14ac:dyDescent="0.25">
      <c r="A5677" s="412">
        <v>5113</v>
      </c>
      <c r="B5677" s="412" t="s">
        <v>8435</v>
      </c>
      <c r="C5677" s="412" t="s">
        <v>61</v>
      </c>
      <c r="D5677" s="412" t="s">
        <v>33</v>
      </c>
      <c r="E5677" s="412" t="s">
        <v>34</v>
      </c>
      <c r="F5677" s="412">
        <v>0</v>
      </c>
      <c r="G5677" s="412">
        <v>0</v>
      </c>
      <c r="H5677" s="412">
        <v>1</v>
      </c>
      <c r="I5677" s="39"/>
    </row>
    <row r="5678" spans="1:9" ht="27" x14ac:dyDescent="0.25">
      <c r="A5678" s="412">
        <v>5113</v>
      </c>
      <c r="B5678" s="412" t="s">
        <v>8436</v>
      </c>
      <c r="C5678" s="412" t="s">
        <v>61</v>
      </c>
      <c r="D5678" s="412" t="s">
        <v>33</v>
      </c>
      <c r="E5678" s="412" t="s">
        <v>34</v>
      </c>
      <c r="F5678" s="412">
        <v>0</v>
      </c>
      <c r="G5678" s="412">
        <v>0</v>
      </c>
      <c r="H5678" s="412">
        <v>1</v>
      </c>
      <c r="I5678" s="39"/>
    </row>
    <row r="5679" spans="1:9" ht="27" x14ac:dyDescent="0.25">
      <c r="A5679" s="412">
        <v>5113</v>
      </c>
      <c r="B5679" s="412" t="s">
        <v>8437</v>
      </c>
      <c r="C5679" s="412" t="s">
        <v>61</v>
      </c>
      <c r="D5679" s="412" t="s">
        <v>33</v>
      </c>
      <c r="E5679" s="412" t="s">
        <v>34</v>
      </c>
      <c r="F5679" s="412">
        <v>0</v>
      </c>
      <c r="G5679" s="412">
        <v>0</v>
      </c>
      <c r="H5679" s="412">
        <v>1</v>
      </c>
      <c r="I5679" s="39"/>
    </row>
    <row r="5680" spans="1:9" ht="27" x14ac:dyDescent="0.25">
      <c r="A5680" s="412">
        <v>5113</v>
      </c>
      <c r="B5680" s="412" t="s">
        <v>8438</v>
      </c>
      <c r="C5680" s="412" t="s">
        <v>61</v>
      </c>
      <c r="D5680" s="412" t="s">
        <v>33</v>
      </c>
      <c r="E5680" s="412" t="s">
        <v>34</v>
      </c>
      <c r="F5680" s="412">
        <v>0</v>
      </c>
      <c r="G5680" s="412">
        <v>0</v>
      </c>
      <c r="H5680" s="412">
        <v>1</v>
      </c>
      <c r="I5680" s="39"/>
    </row>
    <row r="5681" spans="1:9" ht="27" x14ac:dyDescent="0.25">
      <c r="A5681" s="412">
        <v>5113</v>
      </c>
      <c r="B5681" s="412" t="s">
        <v>8439</v>
      </c>
      <c r="C5681" s="412" t="s">
        <v>61</v>
      </c>
      <c r="D5681" s="412" t="s">
        <v>33</v>
      </c>
      <c r="E5681" s="412" t="s">
        <v>34</v>
      </c>
      <c r="F5681" s="412">
        <v>0</v>
      </c>
      <c r="G5681" s="412">
        <v>0</v>
      </c>
      <c r="H5681" s="412">
        <v>1</v>
      </c>
      <c r="I5681" s="39"/>
    </row>
    <row r="5682" spans="1:9" ht="27" x14ac:dyDescent="0.25">
      <c r="A5682" s="412">
        <v>5113</v>
      </c>
      <c r="B5682" s="412" t="s">
        <v>8440</v>
      </c>
      <c r="C5682" s="412" t="s">
        <v>61</v>
      </c>
      <c r="D5682" s="412" t="s">
        <v>33</v>
      </c>
      <c r="E5682" s="412" t="s">
        <v>34</v>
      </c>
      <c r="F5682" s="412">
        <v>0</v>
      </c>
      <c r="G5682" s="412">
        <v>0</v>
      </c>
      <c r="H5682" s="412">
        <v>1</v>
      </c>
      <c r="I5682" s="39"/>
    </row>
    <row r="5683" spans="1:9" ht="27" x14ac:dyDescent="0.25">
      <c r="A5683" s="412">
        <v>5113</v>
      </c>
      <c r="B5683" s="412" t="s">
        <v>8441</v>
      </c>
      <c r="C5683" s="412" t="s">
        <v>61</v>
      </c>
      <c r="D5683" s="412" t="s">
        <v>33</v>
      </c>
      <c r="E5683" s="412" t="s">
        <v>34</v>
      </c>
      <c r="F5683" s="412">
        <v>0</v>
      </c>
      <c r="G5683" s="412">
        <v>0</v>
      </c>
      <c r="H5683" s="412">
        <v>1</v>
      </c>
      <c r="I5683" s="39"/>
    </row>
    <row r="5684" spans="1:9" ht="27" x14ac:dyDescent="0.25">
      <c r="A5684" s="412">
        <v>5113</v>
      </c>
      <c r="B5684" s="412" t="s">
        <v>8442</v>
      </c>
      <c r="C5684" s="412" t="s">
        <v>61</v>
      </c>
      <c r="D5684" s="412" t="s">
        <v>33</v>
      </c>
      <c r="E5684" s="412" t="s">
        <v>34</v>
      </c>
      <c r="F5684" s="412">
        <v>0</v>
      </c>
      <c r="G5684" s="412">
        <v>0</v>
      </c>
      <c r="H5684" s="412">
        <v>1</v>
      </c>
      <c r="I5684" s="39"/>
    </row>
    <row r="5685" spans="1:9" ht="27" x14ac:dyDescent="0.25">
      <c r="A5685" s="412">
        <v>5113</v>
      </c>
      <c r="B5685" s="412" t="s">
        <v>8443</v>
      </c>
      <c r="C5685" s="412" t="s">
        <v>61</v>
      </c>
      <c r="D5685" s="412" t="s">
        <v>33</v>
      </c>
      <c r="E5685" s="412" t="s">
        <v>34</v>
      </c>
      <c r="F5685" s="412">
        <v>0</v>
      </c>
      <c r="G5685" s="412">
        <v>0</v>
      </c>
      <c r="H5685" s="412">
        <v>1</v>
      </c>
      <c r="I5685" s="39"/>
    </row>
    <row r="5686" spans="1:9" ht="27" x14ac:dyDescent="0.25">
      <c r="A5686" s="412">
        <v>5113</v>
      </c>
      <c r="B5686" s="412" t="s">
        <v>8444</v>
      </c>
      <c r="C5686" s="412" t="s">
        <v>61</v>
      </c>
      <c r="D5686" s="412" t="s">
        <v>33</v>
      </c>
      <c r="E5686" s="412" t="s">
        <v>34</v>
      </c>
      <c r="F5686" s="412">
        <v>0</v>
      </c>
      <c r="G5686" s="412">
        <v>0</v>
      </c>
      <c r="H5686" s="412">
        <v>1</v>
      </c>
      <c r="I5686" s="39"/>
    </row>
    <row r="5687" spans="1:9" ht="27" x14ac:dyDescent="0.25">
      <c r="A5687" s="412">
        <v>5113</v>
      </c>
      <c r="B5687" s="412" t="s">
        <v>8445</v>
      </c>
      <c r="C5687" s="412" t="s">
        <v>61</v>
      </c>
      <c r="D5687" s="412" t="s">
        <v>33</v>
      </c>
      <c r="E5687" s="412" t="s">
        <v>34</v>
      </c>
      <c r="F5687" s="412">
        <v>0</v>
      </c>
      <c r="G5687" s="412">
        <v>0</v>
      </c>
      <c r="H5687" s="412">
        <v>1</v>
      </c>
      <c r="I5687" s="39"/>
    </row>
    <row r="5688" spans="1:9" ht="27" x14ac:dyDescent="0.25">
      <c r="A5688" s="412">
        <v>5113</v>
      </c>
      <c r="B5688" s="412" t="s">
        <v>8446</v>
      </c>
      <c r="C5688" s="412" t="s">
        <v>61</v>
      </c>
      <c r="D5688" s="412" t="s">
        <v>33</v>
      </c>
      <c r="E5688" s="412" t="s">
        <v>34</v>
      </c>
      <c r="F5688" s="412">
        <v>0</v>
      </c>
      <c r="G5688" s="412">
        <v>0</v>
      </c>
      <c r="H5688" s="412">
        <v>1</v>
      </c>
      <c r="I5688" s="39"/>
    </row>
    <row r="5689" spans="1:9" ht="27" x14ac:dyDescent="0.25">
      <c r="A5689" s="412">
        <v>5113</v>
      </c>
      <c r="B5689" s="412" t="s">
        <v>8447</v>
      </c>
      <c r="C5689" s="412" t="s">
        <v>61</v>
      </c>
      <c r="D5689" s="412" t="s">
        <v>33</v>
      </c>
      <c r="E5689" s="412" t="s">
        <v>34</v>
      </c>
      <c r="F5689" s="412">
        <v>0</v>
      </c>
      <c r="G5689" s="412">
        <v>0</v>
      </c>
      <c r="H5689" s="412">
        <v>1</v>
      </c>
      <c r="I5689" s="39"/>
    </row>
    <row r="5690" spans="1:9" ht="27" x14ac:dyDescent="0.25">
      <c r="A5690" s="412">
        <v>5113</v>
      </c>
      <c r="B5690" s="412" t="s">
        <v>8448</v>
      </c>
      <c r="C5690" s="412" t="s">
        <v>61</v>
      </c>
      <c r="D5690" s="412" t="s">
        <v>33</v>
      </c>
      <c r="E5690" s="412" t="s">
        <v>34</v>
      </c>
      <c r="F5690" s="412">
        <v>0</v>
      </c>
      <c r="G5690" s="412">
        <v>0</v>
      </c>
      <c r="H5690" s="412">
        <v>1</v>
      </c>
      <c r="I5690" s="39"/>
    </row>
    <row r="5691" spans="1:9" ht="27" x14ac:dyDescent="0.25">
      <c r="A5691" s="412">
        <v>5113</v>
      </c>
      <c r="B5691" s="412" t="s">
        <v>8449</v>
      </c>
      <c r="C5691" s="412" t="s">
        <v>61</v>
      </c>
      <c r="D5691" s="412" t="s">
        <v>33</v>
      </c>
      <c r="E5691" s="412" t="s">
        <v>34</v>
      </c>
      <c r="F5691" s="412">
        <v>0</v>
      </c>
      <c r="G5691" s="412">
        <v>0</v>
      </c>
      <c r="H5691" s="412">
        <v>1</v>
      </c>
      <c r="I5691" s="39"/>
    </row>
    <row r="5692" spans="1:9" ht="27" x14ac:dyDescent="0.25">
      <c r="A5692" s="412">
        <v>5113</v>
      </c>
      <c r="B5692" s="412" t="s">
        <v>8450</v>
      </c>
      <c r="C5692" s="412" t="s">
        <v>61</v>
      </c>
      <c r="D5692" s="412" t="s">
        <v>33</v>
      </c>
      <c r="E5692" s="412" t="s">
        <v>34</v>
      </c>
      <c r="F5692" s="412">
        <v>0</v>
      </c>
      <c r="G5692" s="412">
        <v>0</v>
      </c>
      <c r="H5692" s="412">
        <v>1</v>
      </c>
      <c r="I5692" s="39"/>
    </row>
    <row r="5693" spans="1:9" ht="27" x14ac:dyDescent="0.25">
      <c r="A5693" s="412">
        <v>5113</v>
      </c>
      <c r="B5693" s="412" t="s">
        <v>8193</v>
      </c>
      <c r="C5693" s="412" t="s">
        <v>61</v>
      </c>
      <c r="D5693" s="412" t="s">
        <v>33</v>
      </c>
      <c r="E5693" s="412" t="s">
        <v>34</v>
      </c>
      <c r="F5693" s="412">
        <v>134400</v>
      </c>
      <c r="G5693" s="412">
        <v>134400</v>
      </c>
      <c r="H5693" s="412">
        <v>1</v>
      </c>
      <c r="I5693" s="39"/>
    </row>
    <row r="5694" spans="1:9" ht="27" x14ac:dyDescent="0.25">
      <c r="A5694" s="412">
        <v>5113</v>
      </c>
      <c r="B5694" s="412" t="s">
        <v>8180</v>
      </c>
      <c r="C5694" s="412" t="s">
        <v>111</v>
      </c>
      <c r="D5694" s="412" t="s">
        <v>40</v>
      </c>
      <c r="E5694" s="412" t="s">
        <v>34</v>
      </c>
      <c r="F5694" s="412">
        <v>291120</v>
      </c>
      <c r="G5694" s="412">
        <v>291120</v>
      </c>
      <c r="H5694" s="412">
        <v>1</v>
      </c>
      <c r="I5694" s="39"/>
    </row>
    <row r="5695" spans="1:9" ht="27" x14ac:dyDescent="0.25">
      <c r="A5695" s="412">
        <v>5113</v>
      </c>
      <c r="B5695" s="412" t="s">
        <v>8181</v>
      </c>
      <c r="C5695" s="412" t="s">
        <v>111</v>
      </c>
      <c r="D5695" s="412" t="s">
        <v>40</v>
      </c>
      <c r="E5695" s="412" t="s">
        <v>34</v>
      </c>
      <c r="F5695" s="412">
        <v>447480</v>
      </c>
      <c r="G5695" s="412">
        <v>447480</v>
      </c>
      <c r="H5695" s="412">
        <v>1</v>
      </c>
      <c r="I5695" s="39"/>
    </row>
    <row r="5696" spans="1:9" ht="27" x14ac:dyDescent="0.25">
      <c r="A5696" s="412">
        <v>5113</v>
      </c>
      <c r="B5696" s="412" t="s">
        <v>8182</v>
      </c>
      <c r="C5696" s="412" t="s">
        <v>111</v>
      </c>
      <c r="D5696" s="412" t="s">
        <v>40</v>
      </c>
      <c r="E5696" s="412" t="s">
        <v>34</v>
      </c>
      <c r="F5696" s="412">
        <v>116880</v>
      </c>
      <c r="G5696" s="412">
        <v>116880</v>
      </c>
      <c r="H5696" s="412">
        <v>1</v>
      </c>
      <c r="I5696" s="39"/>
    </row>
    <row r="5697" spans="1:9" ht="27" x14ac:dyDescent="0.25">
      <c r="A5697" s="412">
        <v>5113</v>
      </c>
      <c r="B5697" s="412" t="s">
        <v>8183</v>
      </c>
      <c r="C5697" s="412" t="s">
        <v>111</v>
      </c>
      <c r="D5697" s="412" t="s">
        <v>40</v>
      </c>
      <c r="E5697" s="412" t="s">
        <v>34</v>
      </c>
      <c r="F5697" s="412">
        <v>74280</v>
      </c>
      <c r="G5697" s="412">
        <v>74280</v>
      </c>
      <c r="H5697" s="412">
        <v>1</v>
      </c>
      <c r="I5697" s="39"/>
    </row>
    <row r="5698" spans="1:9" ht="27" x14ac:dyDescent="0.25">
      <c r="A5698" s="412">
        <v>5113</v>
      </c>
      <c r="B5698" s="412" t="s">
        <v>8184</v>
      </c>
      <c r="C5698" s="412" t="s">
        <v>111</v>
      </c>
      <c r="D5698" s="412" t="s">
        <v>40</v>
      </c>
      <c r="E5698" s="412" t="s">
        <v>34</v>
      </c>
      <c r="F5698" s="412">
        <v>90240</v>
      </c>
      <c r="G5698" s="412">
        <v>90240</v>
      </c>
      <c r="H5698" s="412">
        <v>1</v>
      </c>
      <c r="I5698" s="39"/>
    </row>
    <row r="5699" spans="1:9" ht="27" x14ac:dyDescent="0.25">
      <c r="A5699" s="412">
        <v>5113</v>
      </c>
      <c r="B5699" s="412" t="s">
        <v>8185</v>
      </c>
      <c r="C5699" s="412" t="s">
        <v>111</v>
      </c>
      <c r="D5699" s="412" t="s">
        <v>40</v>
      </c>
      <c r="E5699" s="412" t="s">
        <v>34</v>
      </c>
      <c r="F5699" s="412">
        <v>102720</v>
      </c>
      <c r="G5699" s="412">
        <v>102720</v>
      </c>
      <c r="H5699" s="412">
        <v>1</v>
      </c>
      <c r="I5699" s="39"/>
    </row>
    <row r="5700" spans="1:9" ht="27" x14ac:dyDescent="0.25">
      <c r="A5700" s="412">
        <v>5113</v>
      </c>
      <c r="B5700" s="412" t="s">
        <v>8186</v>
      </c>
      <c r="C5700" s="412" t="s">
        <v>111</v>
      </c>
      <c r="D5700" s="412" t="s">
        <v>40</v>
      </c>
      <c r="E5700" s="412" t="s">
        <v>34</v>
      </c>
      <c r="F5700" s="412">
        <v>133920</v>
      </c>
      <c r="G5700" s="412">
        <v>133920</v>
      </c>
      <c r="H5700" s="412">
        <v>1</v>
      </c>
      <c r="I5700" s="39"/>
    </row>
    <row r="5701" spans="1:9" ht="27" x14ac:dyDescent="0.25">
      <c r="A5701" s="412">
        <v>5113</v>
      </c>
      <c r="B5701" s="412" t="s">
        <v>8187</v>
      </c>
      <c r="C5701" s="412" t="s">
        <v>111</v>
      </c>
      <c r="D5701" s="412" t="s">
        <v>40</v>
      </c>
      <c r="E5701" s="412" t="s">
        <v>34</v>
      </c>
      <c r="F5701" s="412">
        <v>145440</v>
      </c>
      <c r="G5701" s="412">
        <v>145440</v>
      </c>
      <c r="H5701" s="412">
        <v>1</v>
      </c>
      <c r="I5701" s="39"/>
    </row>
    <row r="5702" spans="1:9" ht="27" x14ac:dyDescent="0.25">
      <c r="A5702" s="412">
        <v>5113</v>
      </c>
      <c r="B5702" s="412" t="s">
        <v>8188</v>
      </c>
      <c r="C5702" s="412" t="s">
        <v>111</v>
      </c>
      <c r="D5702" s="412" t="s">
        <v>40</v>
      </c>
      <c r="E5702" s="412" t="s">
        <v>34</v>
      </c>
      <c r="F5702" s="412">
        <v>99120</v>
      </c>
      <c r="G5702" s="412">
        <v>99120</v>
      </c>
      <c r="H5702" s="412">
        <v>1</v>
      </c>
      <c r="I5702" s="39"/>
    </row>
    <row r="5703" spans="1:9" ht="27" x14ac:dyDescent="0.25">
      <c r="A5703" s="412">
        <v>5113</v>
      </c>
      <c r="B5703" s="412" t="s">
        <v>8189</v>
      </c>
      <c r="C5703" s="412" t="s">
        <v>111</v>
      </c>
      <c r="D5703" s="412" t="s">
        <v>40</v>
      </c>
      <c r="E5703" s="412" t="s">
        <v>34</v>
      </c>
      <c r="F5703" s="412">
        <v>78480</v>
      </c>
      <c r="G5703" s="412">
        <v>78480</v>
      </c>
      <c r="H5703" s="412">
        <v>1</v>
      </c>
      <c r="I5703" s="39"/>
    </row>
    <row r="5704" spans="1:9" ht="27" x14ac:dyDescent="0.25">
      <c r="A5704" s="412">
        <v>5113</v>
      </c>
      <c r="B5704" s="412" t="s">
        <v>8190</v>
      </c>
      <c r="C5704" s="412" t="s">
        <v>111</v>
      </c>
      <c r="D5704" s="412" t="s">
        <v>40</v>
      </c>
      <c r="E5704" s="412" t="s">
        <v>34</v>
      </c>
      <c r="F5704" s="412">
        <v>45720</v>
      </c>
      <c r="G5704" s="412">
        <v>45720</v>
      </c>
      <c r="H5704" s="412">
        <v>1</v>
      </c>
      <c r="I5704" s="39"/>
    </row>
    <row r="5705" spans="1:9" ht="27" x14ac:dyDescent="0.25">
      <c r="A5705" s="412">
        <v>5113</v>
      </c>
      <c r="B5705" s="412" t="s">
        <v>8191</v>
      </c>
      <c r="C5705" s="412" t="s">
        <v>111</v>
      </c>
      <c r="D5705" s="412" t="s">
        <v>40</v>
      </c>
      <c r="E5705" s="412" t="s">
        <v>34</v>
      </c>
      <c r="F5705" s="412">
        <v>101640</v>
      </c>
      <c r="G5705" s="412">
        <v>101640</v>
      </c>
      <c r="H5705" s="412">
        <v>1</v>
      </c>
      <c r="I5705" s="39"/>
    </row>
    <row r="5706" spans="1:9" ht="27" x14ac:dyDescent="0.25">
      <c r="A5706" s="394">
        <v>5113</v>
      </c>
      <c r="B5706" s="394" t="s">
        <v>8192</v>
      </c>
      <c r="C5706" s="394" t="s">
        <v>111</v>
      </c>
      <c r="D5706" s="394" t="s">
        <v>40</v>
      </c>
      <c r="E5706" s="394" t="s">
        <v>34</v>
      </c>
      <c r="F5706" s="394">
        <v>67080</v>
      </c>
      <c r="G5706" s="394">
        <v>67080</v>
      </c>
      <c r="H5706" s="394">
        <v>1</v>
      </c>
      <c r="I5706" s="39"/>
    </row>
    <row r="5707" spans="1:9" ht="27" x14ac:dyDescent="0.25">
      <c r="A5707" s="394">
        <v>5113</v>
      </c>
      <c r="B5707" s="394" t="s">
        <v>8139</v>
      </c>
      <c r="C5707" s="394" t="s">
        <v>61</v>
      </c>
      <c r="D5707" s="394" t="s">
        <v>33</v>
      </c>
      <c r="E5707" s="394" t="s">
        <v>34</v>
      </c>
      <c r="F5707" s="394">
        <v>0</v>
      </c>
      <c r="G5707" s="394">
        <v>0</v>
      </c>
      <c r="H5707" s="394">
        <v>1</v>
      </c>
      <c r="I5707" s="39"/>
    </row>
    <row r="5708" spans="1:9" ht="27" x14ac:dyDescent="0.25">
      <c r="A5708" s="394">
        <v>5113</v>
      </c>
      <c r="B5708" s="394" t="s">
        <v>8140</v>
      </c>
      <c r="C5708" s="394" t="s">
        <v>61</v>
      </c>
      <c r="D5708" s="394" t="s">
        <v>33</v>
      </c>
      <c r="E5708" s="394" t="s">
        <v>34</v>
      </c>
      <c r="F5708" s="394">
        <v>0</v>
      </c>
      <c r="G5708" s="394">
        <v>0</v>
      </c>
      <c r="H5708" s="394">
        <v>1</v>
      </c>
      <c r="I5708" s="39"/>
    </row>
    <row r="5709" spans="1:9" ht="27" x14ac:dyDescent="0.25">
      <c r="A5709" s="394">
        <v>5113</v>
      </c>
      <c r="B5709" s="394" t="s">
        <v>8141</v>
      </c>
      <c r="C5709" s="394" t="s">
        <v>61</v>
      </c>
      <c r="D5709" s="394" t="s">
        <v>33</v>
      </c>
      <c r="E5709" s="394" t="s">
        <v>34</v>
      </c>
      <c r="F5709" s="394">
        <v>0</v>
      </c>
      <c r="G5709" s="394">
        <v>0</v>
      </c>
      <c r="H5709" s="394">
        <v>1</v>
      </c>
      <c r="I5709" s="39"/>
    </row>
    <row r="5710" spans="1:9" ht="27" x14ac:dyDescent="0.25">
      <c r="A5710" s="394">
        <v>5113</v>
      </c>
      <c r="B5710" s="394" t="s">
        <v>8142</v>
      </c>
      <c r="C5710" s="394" t="s">
        <v>61</v>
      </c>
      <c r="D5710" s="394" t="s">
        <v>33</v>
      </c>
      <c r="E5710" s="394" t="s">
        <v>34</v>
      </c>
      <c r="F5710" s="394">
        <v>0</v>
      </c>
      <c r="G5710" s="394">
        <v>0</v>
      </c>
      <c r="H5710" s="394">
        <v>1</v>
      </c>
      <c r="I5710" s="39"/>
    </row>
    <row r="5711" spans="1:9" ht="27" x14ac:dyDescent="0.25">
      <c r="A5711" s="389">
        <v>5113</v>
      </c>
      <c r="B5711" s="394" t="s">
        <v>8020</v>
      </c>
      <c r="C5711" s="394" t="s">
        <v>61</v>
      </c>
      <c r="D5711" s="394" t="s">
        <v>33</v>
      </c>
      <c r="E5711" s="394" t="s">
        <v>34</v>
      </c>
      <c r="F5711" s="394">
        <v>30960</v>
      </c>
      <c r="G5711" s="394">
        <v>30960</v>
      </c>
      <c r="H5711" s="394">
        <v>1</v>
      </c>
      <c r="I5711" s="39"/>
    </row>
    <row r="5712" spans="1:9" ht="27" x14ac:dyDescent="0.25">
      <c r="A5712" s="389">
        <v>5113</v>
      </c>
      <c r="B5712" s="389" t="s">
        <v>8021</v>
      </c>
      <c r="C5712" s="389" t="s">
        <v>61</v>
      </c>
      <c r="D5712" s="389" t="s">
        <v>33</v>
      </c>
      <c r="E5712" s="389" t="s">
        <v>34</v>
      </c>
      <c r="F5712" s="389">
        <v>34200</v>
      </c>
      <c r="G5712" s="389">
        <v>34200</v>
      </c>
      <c r="H5712" s="389">
        <v>1</v>
      </c>
      <c r="I5712" s="39"/>
    </row>
    <row r="5713" spans="1:9" ht="27" x14ac:dyDescent="0.25">
      <c r="A5713" s="389">
        <v>5113</v>
      </c>
      <c r="B5713" s="389" t="s">
        <v>8022</v>
      </c>
      <c r="C5713" s="389" t="s">
        <v>61</v>
      </c>
      <c r="D5713" s="389" t="s">
        <v>33</v>
      </c>
      <c r="E5713" s="389" t="s">
        <v>34</v>
      </c>
      <c r="F5713" s="389">
        <v>45720</v>
      </c>
      <c r="G5713" s="389">
        <v>45720</v>
      </c>
      <c r="H5713" s="389">
        <v>1</v>
      </c>
      <c r="I5713" s="39"/>
    </row>
    <row r="5714" spans="1:9" ht="27" x14ac:dyDescent="0.25">
      <c r="A5714" s="389">
        <v>5113</v>
      </c>
      <c r="B5714" s="389" t="s">
        <v>8023</v>
      </c>
      <c r="C5714" s="389" t="s">
        <v>61</v>
      </c>
      <c r="D5714" s="389" t="s">
        <v>33</v>
      </c>
      <c r="E5714" s="389" t="s">
        <v>34</v>
      </c>
      <c r="F5714" s="389">
        <v>47400</v>
      </c>
      <c r="G5714" s="389">
        <v>47400</v>
      </c>
      <c r="H5714" s="389">
        <v>1</v>
      </c>
      <c r="I5714" s="39"/>
    </row>
    <row r="5715" spans="1:9" ht="27" x14ac:dyDescent="0.25">
      <c r="A5715" s="389">
        <v>5113</v>
      </c>
      <c r="B5715" s="389" t="s">
        <v>8024</v>
      </c>
      <c r="C5715" s="389" t="s">
        <v>61</v>
      </c>
      <c r="D5715" s="389" t="s">
        <v>33</v>
      </c>
      <c r="E5715" s="389" t="s">
        <v>34</v>
      </c>
      <c r="F5715" s="389">
        <v>21120</v>
      </c>
      <c r="G5715" s="389">
        <v>21120</v>
      </c>
      <c r="H5715" s="389">
        <v>1</v>
      </c>
      <c r="I5715" s="39"/>
    </row>
    <row r="5716" spans="1:9" ht="27" x14ac:dyDescent="0.25">
      <c r="A5716" s="389">
        <v>5113</v>
      </c>
      <c r="B5716" s="389" t="s">
        <v>8025</v>
      </c>
      <c r="C5716" s="389" t="s">
        <v>61</v>
      </c>
      <c r="D5716" s="389" t="s">
        <v>33</v>
      </c>
      <c r="E5716" s="389" t="s">
        <v>34</v>
      </c>
      <c r="F5716" s="389">
        <v>168000</v>
      </c>
      <c r="G5716" s="389">
        <v>168000</v>
      </c>
      <c r="H5716" s="389">
        <v>1</v>
      </c>
      <c r="I5716" s="39"/>
    </row>
    <row r="5717" spans="1:9" ht="27" x14ac:dyDescent="0.25">
      <c r="A5717" s="389">
        <v>5113</v>
      </c>
      <c r="B5717" s="389" t="s">
        <v>8026</v>
      </c>
      <c r="C5717" s="389" t="s">
        <v>61</v>
      </c>
      <c r="D5717" s="389" t="s">
        <v>33</v>
      </c>
      <c r="E5717" s="389" t="s">
        <v>34</v>
      </c>
      <c r="F5717" s="389">
        <v>36240</v>
      </c>
      <c r="G5717" s="389">
        <v>36240</v>
      </c>
      <c r="H5717" s="389">
        <v>1</v>
      </c>
      <c r="I5717" s="39"/>
    </row>
    <row r="5718" spans="1:9" ht="27" x14ac:dyDescent="0.25">
      <c r="A5718" s="389">
        <v>5113</v>
      </c>
      <c r="B5718" s="389" t="s">
        <v>8027</v>
      </c>
      <c r="C5718" s="389" t="s">
        <v>61</v>
      </c>
      <c r="D5718" s="389" t="s">
        <v>33</v>
      </c>
      <c r="E5718" s="389" t="s">
        <v>34</v>
      </c>
      <c r="F5718" s="389">
        <v>67080</v>
      </c>
      <c r="G5718" s="389">
        <v>67080</v>
      </c>
      <c r="H5718" s="389">
        <v>1</v>
      </c>
      <c r="I5718" s="39"/>
    </row>
    <row r="5719" spans="1:9" ht="27" x14ac:dyDescent="0.25">
      <c r="A5719" s="389">
        <v>5113</v>
      </c>
      <c r="B5719" s="389" t="s">
        <v>8028</v>
      </c>
      <c r="C5719" s="389" t="s">
        <v>61</v>
      </c>
      <c r="D5719" s="389" t="s">
        <v>33</v>
      </c>
      <c r="E5719" s="389" t="s">
        <v>34</v>
      </c>
      <c r="F5719" s="389">
        <v>41640</v>
      </c>
      <c r="G5719" s="389">
        <v>41640</v>
      </c>
      <c r="H5719" s="389">
        <v>1</v>
      </c>
      <c r="I5719" s="39"/>
    </row>
    <row r="5720" spans="1:9" ht="27" x14ac:dyDescent="0.25">
      <c r="A5720" s="389">
        <v>5113</v>
      </c>
      <c r="B5720" s="389" t="s">
        <v>8029</v>
      </c>
      <c r="C5720" s="389" t="s">
        <v>61</v>
      </c>
      <c r="D5720" s="389" t="s">
        <v>33</v>
      </c>
      <c r="E5720" s="389" t="s">
        <v>34</v>
      </c>
      <c r="F5720" s="389">
        <v>61800</v>
      </c>
      <c r="G5720" s="389">
        <v>61800</v>
      </c>
      <c r="H5720" s="389">
        <v>1</v>
      </c>
      <c r="I5720" s="39"/>
    </row>
    <row r="5721" spans="1:9" ht="27" x14ac:dyDescent="0.25">
      <c r="A5721" s="389">
        <v>5113</v>
      </c>
      <c r="B5721" s="389" t="s">
        <v>8030</v>
      </c>
      <c r="C5721" s="389" t="s">
        <v>61</v>
      </c>
      <c r="D5721" s="389" t="s">
        <v>33</v>
      </c>
      <c r="E5721" s="389" t="s">
        <v>34</v>
      </c>
      <c r="F5721" s="389">
        <v>206520</v>
      </c>
      <c r="G5721" s="389">
        <v>206520</v>
      </c>
      <c r="H5721" s="389">
        <v>1</v>
      </c>
      <c r="I5721" s="39"/>
    </row>
    <row r="5722" spans="1:9" ht="27" x14ac:dyDescent="0.25">
      <c r="A5722" s="389">
        <v>5113</v>
      </c>
      <c r="B5722" s="389" t="s">
        <v>8031</v>
      </c>
      <c r="C5722" s="389" t="s">
        <v>61</v>
      </c>
      <c r="D5722" s="389" t="s">
        <v>33</v>
      </c>
      <c r="E5722" s="389" t="s">
        <v>34</v>
      </c>
      <c r="F5722" s="389">
        <v>53880</v>
      </c>
      <c r="G5722" s="389">
        <v>53880</v>
      </c>
      <c r="H5722" s="389">
        <v>1</v>
      </c>
      <c r="I5722" s="39"/>
    </row>
    <row r="5723" spans="1:9" ht="27" x14ac:dyDescent="0.25">
      <c r="A5723" s="389">
        <v>5113</v>
      </c>
      <c r="B5723" s="389" t="s">
        <v>8032</v>
      </c>
      <c r="C5723" s="389" t="s">
        <v>61</v>
      </c>
      <c r="D5723" s="389" t="s">
        <v>33</v>
      </c>
      <c r="E5723" s="389" t="s">
        <v>34</v>
      </c>
      <c r="F5723" s="389">
        <v>46920</v>
      </c>
      <c r="G5723" s="389">
        <v>46920</v>
      </c>
      <c r="H5723" s="389">
        <v>1</v>
      </c>
      <c r="I5723" s="39"/>
    </row>
    <row r="5724" spans="1:9" x14ac:dyDescent="0.25">
      <c r="A5724" s="433" t="s">
        <v>38</v>
      </c>
      <c r="B5724" s="434"/>
      <c r="C5724" s="434"/>
      <c r="D5724" s="434"/>
      <c r="E5724" s="434"/>
      <c r="F5724" s="434"/>
      <c r="G5724" s="434"/>
      <c r="H5724" s="437"/>
      <c r="I5724" s="39"/>
    </row>
    <row r="5725" spans="1:9" ht="27" x14ac:dyDescent="0.25">
      <c r="A5725" s="412">
        <v>5113</v>
      </c>
      <c r="B5725" s="412" t="s">
        <v>8422</v>
      </c>
      <c r="C5725" s="412" t="s">
        <v>149</v>
      </c>
      <c r="D5725" s="412" t="s">
        <v>40</v>
      </c>
      <c r="E5725" s="412" t="s">
        <v>34</v>
      </c>
      <c r="F5725" s="412">
        <v>0</v>
      </c>
      <c r="G5725" s="412">
        <v>0</v>
      </c>
      <c r="H5725" s="412">
        <v>1</v>
      </c>
      <c r="I5725" s="39"/>
    </row>
    <row r="5726" spans="1:9" ht="27" x14ac:dyDescent="0.25">
      <c r="A5726" s="412">
        <v>5113</v>
      </c>
      <c r="B5726" s="412" t="s">
        <v>8423</v>
      </c>
      <c r="C5726" s="412" t="s">
        <v>149</v>
      </c>
      <c r="D5726" s="412" t="s">
        <v>37</v>
      </c>
      <c r="E5726" s="412" t="s">
        <v>34</v>
      </c>
      <c r="F5726" s="412">
        <v>0</v>
      </c>
      <c r="G5726" s="412">
        <v>0</v>
      </c>
      <c r="H5726" s="412">
        <v>1</v>
      </c>
      <c r="I5726" s="39"/>
    </row>
    <row r="5727" spans="1:9" ht="27" x14ac:dyDescent="0.25">
      <c r="A5727" s="412">
        <v>5113</v>
      </c>
      <c r="B5727" s="412" t="s">
        <v>8328</v>
      </c>
      <c r="C5727" s="412" t="s">
        <v>149</v>
      </c>
      <c r="D5727" s="412" t="s">
        <v>35</v>
      </c>
      <c r="E5727" s="412" t="s">
        <v>34</v>
      </c>
      <c r="F5727" s="412">
        <v>0</v>
      </c>
      <c r="G5727" s="412">
        <v>0</v>
      </c>
      <c r="H5727" s="412">
        <v>1</v>
      </c>
      <c r="I5727" s="39"/>
    </row>
    <row r="5728" spans="1:9" ht="27" x14ac:dyDescent="0.25">
      <c r="A5728" s="412">
        <v>5113</v>
      </c>
      <c r="B5728" s="412" t="s">
        <v>8329</v>
      </c>
      <c r="C5728" s="412" t="s">
        <v>149</v>
      </c>
      <c r="D5728" s="412" t="s">
        <v>35</v>
      </c>
      <c r="E5728" s="412" t="s">
        <v>34</v>
      </c>
      <c r="F5728" s="412">
        <v>0</v>
      </c>
      <c r="G5728" s="412">
        <v>0</v>
      </c>
      <c r="H5728" s="412">
        <v>1</v>
      </c>
      <c r="I5728" s="39"/>
    </row>
    <row r="5729" spans="1:9" ht="27" x14ac:dyDescent="0.25">
      <c r="A5729" s="412">
        <v>5113</v>
      </c>
      <c r="B5729" s="412" t="s">
        <v>8330</v>
      </c>
      <c r="C5729" s="412" t="s">
        <v>149</v>
      </c>
      <c r="D5729" s="412" t="s">
        <v>35</v>
      </c>
      <c r="E5729" s="412" t="s">
        <v>34</v>
      </c>
      <c r="F5729" s="412">
        <v>0</v>
      </c>
      <c r="G5729" s="412">
        <v>0</v>
      </c>
      <c r="H5729" s="412">
        <v>1</v>
      </c>
      <c r="I5729" s="39"/>
    </row>
    <row r="5730" spans="1:9" ht="27" x14ac:dyDescent="0.25">
      <c r="A5730" s="412">
        <v>5113</v>
      </c>
      <c r="B5730" s="412" t="s">
        <v>8331</v>
      </c>
      <c r="C5730" s="412" t="s">
        <v>149</v>
      </c>
      <c r="D5730" s="412" t="s">
        <v>35</v>
      </c>
      <c r="E5730" s="412" t="s">
        <v>34</v>
      </c>
      <c r="F5730" s="412">
        <v>0</v>
      </c>
      <c r="G5730" s="412">
        <v>0</v>
      </c>
      <c r="H5730" s="412">
        <v>1</v>
      </c>
      <c r="I5730" s="39"/>
    </row>
    <row r="5731" spans="1:9" ht="27" x14ac:dyDescent="0.25">
      <c r="A5731" s="412">
        <v>5113</v>
      </c>
      <c r="B5731" s="412" t="s">
        <v>8332</v>
      </c>
      <c r="C5731" s="412" t="s">
        <v>149</v>
      </c>
      <c r="D5731" s="412" t="s">
        <v>35</v>
      </c>
      <c r="E5731" s="412" t="s">
        <v>34</v>
      </c>
      <c r="F5731" s="412">
        <v>0</v>
      </c>
      <c r="G5731" s="412">
        <v>0</v>
      </c>
      <c r="H5731" s="412">
        <v>1</v>
      </c>
      <c r="I5731" s="39"/>
    </row>
    <row r="5732" spans="1:9" ht="27" x14ac:dyDescent="0.25">
      <c r="A5732" s="412">
        <v>5113</v>
      </c>
      <c r="B5732" s="412" t="s">
        <v>8333</v>
      </c>
      <c r="C5732" s="412" t="s">
        <v>149</v>
      </c>
      <c r="D5732" s="412" t="s">
        <v>35</v>
      </c>
      <c r="E5732" s="412" t="s">
        <v>34</v>
      </c>
      <c r="F5732" s="412">
        <v>0</v>
      </c>
      <c r="G5732" s="412">
        <v>0</v>
      </c>
      <c r="H5732" s="412">
        <v>1</v>
      </c>
      <c r="I5732" s="39"/>
    </row>
    <row r="5733" spans="1:9" ht="27" x14ac:dyDescent="0.25">
      <c r="A5733" s="412">
        <v>5113</v>
      </c>
      <c r="B5733" s="412" t="s">
        <v>8334</v>
      </c>
      <c r="C5733" s="412" t="s">
        <v>149</v>
      </c>
      <c r="D5733" s="412" t="s">
        <v>35</v>
      </c>
      <c r="E5733" s="412" t="s">
        <v>34</v>
      </c>
      <c r="F5733" s="412">
        <v>0</v>
      </c>
      <c r="G5733" s="412">
        <v>0</v>
      </c>
      <c r="H5733" s="412">
        <v>1</v>
      </c>
      <c r="I5733" s="39"/>
    </row>
    <row r="5734" spans="1:9" ht="27" x14ac:dyDescent="0.25">
      <c r="A5734" s="412">
        <v>5113</v>
      </c>
      <c r="B5734" s="412" t="s">
        <v>8335</v>
      </c>
      <c r="C5734" s="412" t="s">
        <v>149</v>
      </c>
      <c r="D5734" s="412" t="s">
        <v>35</v>
      </c>
      <c r="E5734" s="412" t="s">
        <v>34</v>
      </c>
      <c r="F5734" s="412">
        <v>0</v>
      </c>
      <c r="G5734" s="412">
        <v>0</v>
      </c>
      <c r="H5734" s="412">
        <v>1</v>
      </c>
      <c r="I5734" s="39"/>
    </row>
    <row r="5735" spans="1:9" ht="27" x14ac:dyDescent="0.25">
      <c r="A5735" s="412">
        <v>5113</v>
      </c>
      <c r="B5735" s="412" t="s">
        <v>8336</v>
      </c>
      <c r="C5735" s="412" t="s">
        <v>149</v>
      </c>
      <c r="D5735" s="412" t="s">
        <v>35</v>
      </c>
      <c r="E5735" s="412" t="s">
        <v>34</v>
      </c>
      <c r="F5735" s="412">
        <v>0</v>
      </c>
      <c r="G5735" s="412">
        <v>0</v>
      </c>
      <c r="H5735" s="412">
        <v>1</v>
      </c>
      <c r="I5735" s="39"/>
    </row>
    <row r="5736" spans="1:9" ht="27" x14ac:dyDescent="0.25">
      <c r="A5736" s="412">
        <v>5113</v>
      </c>
      <c r="B5736" s="412" t="s">
        <v>8337</v>
      </c>
      <c r="C5736" s="412" t="s">
        <v>149</v>
      </c>
      <c r="D5736" s="412" t="s">
        <v>35</v>
      </c>
      <c r="E5736" s="412" t="s">
        <v>34</v>
      </c>
      <c r="F5736" s="412">
        <v>0</v>
      </c>
      <c r="G5736" s="412">
        <v>0</v>
      </c>
      <c r="H5736" s="412">
        <v>1</v>
      </c>
      <c r="I5736" s="39"/>
    </row>
    <row r="5737" spans="1:9" ht="27" x14ac:dyDescent="0.25">
      <c r="A5737" s="412">
        <v>5113</v>
      </c>
      <c r="B5737" s="412" t="s">
        <v>8338</v>
      </c>
      <c r="C5737" s="412" t="s">
        <v>149</v>
      </c>
      <c r="D5737" s="412" t="s">
        <v>35</v>
      </c>
      <c r="E5737" s="412" t="s">
        <v>34</v>
      </c>
      <c r="F5737" s="412">
        <v>0</v>
      </c>
      <c r="G5737" s="412">
        <v>0</v>
      </c>
      <c r="H5737" s="412">
        <v>1</v>
      </c>
      <c r="I5737" s="39"/>
    </row>
    <row r="5738" spans="1:9" ht="27" x14ac:dyDescent="0.25">
      <c r="A5738" s="412">
        <v>5113</v>
      </c>
      <c r="B5738" s="412" t="s">
        <v>8339</v>
      </c>
      <c r="C5738" s="412" t="s">
        <v>149</v>
      </c>
      <c r="D5738" s="412" t="s">
        <v>35</v>
      </c>
      <c r="E5738" s="412" t="s">
        <v>34</v>
      </c>
      <c r="F5738" s="412">
        <v>0</v>
      </c>
      <c r="G5738" s="412">
        <v>0</v>
      </c>
      <c r="H5738" s="412">
        <v>1</v>
      </c>
      <c r="I5738" s="39"/>
    </row>
    <row r="5739" spans="1:9" ht="27" x14ac:dyDescent="0.25">
      <c r="A5739" s="412">
        <v>5113</v>
      </c>
      <c r="B5739" s="412" t="s">
        <v>8340</v>
      </c>
      <c r="C5739" s="412" t="s">
        <v>149</v>
      </c>
      <c r="D5739" s="412" t="s">
        <v>35</v>
      </c>
      <c r="E5739" s="412" t="s">
        <v>34</v>
      </c>
      <c r="F5739" s="412">
        <v>0</v>
      </c>
      <c r="G5739" s="412">
        <v>0</v>
      </c>
      <c r="H5739" s="412">
        <v>1</v>
      </c>
      <c r="I5739" s="39"/>
    </row>
    <row r="5740" spans="1:9" ht="27" x14ac:dyDescent="0.25">
      <c r="A5740" s="412">
        <v>5113</v>
      </c>
      <c r="B5740" s="412" t="s">
        <v>8341</v>
      </c>
      <c r="C5740" s="412" t="s">
        <v>149</v>
      </c>
      <c r="D5740" s="412" t="s">
        <v>35</v>
      </c>
      <c r="E5740" s="412" t="s">
        <v>34</v>
      </c>
      <c r="F5740" s="412">
        <v>0</v>
      </c>
      <c r="G5740" s="412">
        <v>0</v>
      </c>
      <c r="H5740" s="412">
        <v>1</v>
      </c>
      <c r="I5740" s="39"/>
    </row>
    <row r="5741" spans="1:9" ht="27" x14ac:dyDescent="0.25">
      <c r="A5741" s="412">
        <v>5113</v>
      </c>
      <c r="B5741" s="412" t="s">
        <v>8342</v>
      </c>
      <c r="C5741" s="412" t="s">
        <v>149</v>
      </c>
      <c r="D5741" s="412" t="s">
        <v>35</v>
      </c>
      <c r="E5741" s="412" t="s">
        <v>34</v>
      </c>
      <c r="F5741" s="412">
        <v>0</v>
      </c>
      <c r="G5741" s="412">
        <v>0</v>
      </c>
      <c r="H5741" s="412">
        <v>1</v>
      </c>
      <c r="I5741" s="39"/>
    </row>
    <row r="5742" spans="1:9" ht="27" x14ac:dyDescent="0.25">
      <c r="A5742" s="412">
        <v>5113</v>
      </c>
      <c r="B5742" s="412" t="s">
        <v>8343</v>
      </c>
      <c r="C5742" s="412" t="s">
        <v>149</v>
      </c>
      <c r="D5742" s="412" t="s">
        <v>35</v>
      </c>
      <c r="E5742" s="412" t="s">
        <v>34</v>
      </c>
      <c r="F5742" s="412">
        <v>0</v>
      </c>
      <c r="G5742" s="412">
        <v>0</v>
      </c>
      <c r="H5742" s="412">
        <v>1</v>
      </c>
      <c r="I5742" s="39"/>
    </row>
    <row r="5743" spans="1:9" ht="27" x14ac:dyDescent="0.25">
      <c r="A5743" s="412">
        <v>5113</v>
      </c>
      <c r="B5743" s="412" t="s">
        <v>8344</v>
      </c>
      <c r="C5743" s="412" t="s">
        <v>149</v>
      </c>
      <c r="D5743" s="412" t="s">
        <v>35</v>
      </c>
      <c r="E5743" s="412" t="s">
        <v>34</v>
      </c>
      <c r="F5743" s="412">
        <v>0</v>
      </c>
      <c r="G5743" s="412">
        <v>0</v>
      </c>
      <c r="H5743" s="412">
        <v>1</v>
      </c>
      <c r="I5743" s="39"/>
    </row>
    <row r="5744" spans="1:9" ht="27" x14ac:dyDescent="0.25">
      <c r="A5744" s="412">
        <v>5113</v>
      </c>
      <c r="B5744" s="412" t="s">
        <v>8345</v>
      </c>
      <c r="C5744" s="412" t="s">
        <v>149</v>
      </c>
      <c r="D5744" s="412" t="s">
        <v>35</v>
      </c>
      <c r="E5744" s="412" t="s">
        <v>34</v>
      </c>
      <c r="F5744" s="412">
        <v>0</v>
      </c>
      <c r="G5744" s="412">
        <v>0</v>
      </c>
      <c r="H5744" s="412">
        <v>1</v>
      </c>
      <c r="I5744" s="39"/>
    </row>
    <row r="5745" spans="1:9" ht="27" x14ac:dyDescent="0.25">
      <c r="A5745" s="412">
        <v>5113</v>
      </c>
      <c r="B5745" s="412" t="s">
        <v>8346</v>
      </c>
      <c r="C5745" s="412" t="s">
        <v>149</v>
      </c>
      <c r="D5745" s="412" t="s">
        <v>35</v>
      </c>
      <c r="E5745" s="412" t="s">
        <v>34</v>
      </c>
      <c r="F5745" s="412">
        <v>0</v>
      </c>
      <c r="G5745" s="412">
        <v>0</v>
      </c>
      <c r="H5745" s="412">
        <v>1</v>
      </c>
      <c r="I5745" s="39"/>
    </row>
    <row r="5746" spans="1:9" ht="27" x14ac:dyDescent="0.25">
      <c r="A5746" s="412">
        <v>5113</v>
      </c>
      <c r="B5746" s="412" t="s">
        <v>8347</v>
      </c>
      <c r="C5746" s="412" t="s">
        <v>149</v>
      </c>
      <c r="D5746" s="412" t="s">
        <v>35</v>
      </c>
      <c r="E5746" s="412" t="s">
        <v>34</v>
      </c>
      <c r="F5746" s="412">
        <v>0</v>
      </c>
      <c r="G5746" s="412">
        <v>0</v>
      </c>
      <c r="H5746" s="412">
        <v>1</v>
      </c>
      <c r="I5746" s="39"/>
    </row>
    <row r="5747" spans="1:9" ht="27" x14ac:dyDescent="0.25">
      <c r="A5747" s="412">
        <v>5113</v>
      </c>
      <c r="B5747" s="412" t="s">
        <v>8348</v>
      </c>
      <c r="C5747" s="412" t="s">
        <v>149</v>
      </c>
      <c r="D5747" s="412" t="s">
        <v>35</v>
      </c>
      <c r="E5747" s="412" t="s">
        <v>34</v>
      </c>
      <c r="F5747" s="412">
        <v>0</v>
      </c>
      <c r="G5747" s="412">
        <v>0</v>
      </c>
      <c r="H5747" s="412">
        <v>1</v>
      </c>
      <c r="I5747" s="39"/>
    </row>
    <row r="5748" spans="1:9" ht="27" x14ac:dyDescent="0.25">
      <c r="A5748" s="412">
        <v>5113</v>
      </c>
      <c r="B5748" s="412" t="s">
        <v>8349</v>
      </c>
      <c r="C5748" s="412" t="s">
        <v>149</v>
      </c>
      <c r="D5748" s="412" t="s">
        <v>35</v>
      </c>
      <c r="E5748" s="412" t="s">
        <v>34</v>
      </c>
      <c r="F5748" s="412">
        <v>0</v>
      </c>
      <c r="G5748" s="412">
        <v>0</v>
      </c>
      <c r="H5748" s="412">
        <v>1</v>
      </c>
      <c r="I5748" s="39"/>
    </row>
    <row r="5749" spans="1:9" ht="27" x14ac:dyDescent="0.25">
      <c r="A5749" s="412">
        <v>5113</v>
      </c>
      <c r="B5749" s="412" t="s">
        <v>8350</v>
      </c>
      <c r="C5749" s="412" t="s">
        <v>149</v>
      </c>
      <c r="D5749" s="412" t="s">
        <v>35</v>
      </c>
      <c r="E5749" s="412" t="s">
        <v>34</v>
      </c>
      <c r="F5749" s="412">
        <v>0</v>
      </c>
      <c r="G5749" s="412">
        <v>0</v>
      </c>
      <c r="H5749" s="412">
        <v>1</v>
      </c>
      <c r="I5749" s="39"/>
    </row>
    <row r="5750" spans="1:9" ht="27" x14ac:dyDescent="0.25">
      <c r="A5750" s="412">
        <v>5113</v>
      </c>
      <c r="B5750" s="412" t="s">
        <v>8351</v>
      </c>
      <c r="C5750" s="412" t="s">
        <v>149</v>
      </c>
      <c r="D5750" s="412" t="s">
        <v>35</v>
      </c>
      <c r="E5750" s="412" t="s">
        <v>34</v>
      </c>
      <c r="F5750" s="412">
        <v>0</v>
      </c>
      <c r="G5750" s="412">
        <v>0</v>
      </c>
      <c r="H5750" s="412">
        <v>1</v>
      </c>
      <c r="I5750" s="39"/>
    </row>
    <row r="5751" spans="1:9" ht="27" x14ac:dyDescent="0.25">
      <c r="A5751" s="412">
        <v>5113</v>
      </c>
      <c r="B5751" s="412" t="s">
        <v>8352</v>
      </c>
      <c r="C5751" s="412" t="s">
        <v>149</v>
      </c>
      <c r="D5751" s="412" t="s">
        <v>35</v>
      </c>
      <c r="E5751" s="412" t="s">
        <v>34</v>
      </c>
      <c r="F5751" s="412">
        <v>0</v>
      </c>
      <c r="G5751" s="412">
        <v>0</v>
      </c>
      <c r="H5751" s="412">
        <v>1</v>
      </c>
      <c r="I5751" s="39"/>
    </row>
    <row r="5752" spans="1:9" ht="27" x14ac:dyDescent="0.25">
      <c r="A5752" s="412">
        <v>5113</v>
      </c>
      <c r="B5752" s="412" t="s">
        <v>8353</v>
      </c>
      <c r="C5752" s="412" t="s">
        <v>149</v>
      </c>
      <c r="D5752" s="412" t="s">
        <v>35</v>
      </c>
      <c r="E5752" s="412" t="s">
        <v>34</v>
      </c>
      <c r="F5752" s="412">
        <v>0</v>
      </c>
      <c r="G5752" s="412">
        <v>0</v>
      </c>
      <c r="H5752" s="412">
        <v>1</v>
      </c>
      <c r="I5752" s="39"/>
    </row>
    <row r="5753" spans="1:9" ht="27" x14ac:dyDescent="0.25">
      <c r="A5753" s="412">
        <v>5113</v>
      </c>
      <c r="B5753" s="412" t="s">
        <v>8135</v>
      </c>
      <c r="C5753" s="412" t="s">
        <v>149</v>
      </c>
      <c r="D5753" s="412" t="s">
        <v>35</v>
      </c>
      <c r="E5753" s="412" t="s">
        <v>34</v>
      </c>
      <c r="F5753" s="412">
        <v>0</v>
      </c>
      <c r="G5753" s="412">
        <v>0</v>
      </c>
      <c r="H5753" s="412">
        <v>1</v>
      </c>
      <c r="I5753" s="39"/>
    </row>
    <row r="5754" spans="1:9" ht="27" x14ac:dyDescent="0.25">
      <c r="A5754" s="412">
        <v>5113</v>
      </c>
      <c r="B5754" s="412" t="s">
        <v>8136</v>
      </c>
      <c r="C5754" s="412" t="s">
        <v>149</v>
      </c>
      <c r="D5754" s="412" t="s">
        <v>35</v>
      </c>
      <c r="E5754" s="412" t="s">
        <v>34</v>
      </c>
      <c r="F5754" s="412">
        <v>0</v>
      </c>
      <c r="G5754" s="412">
        <v>0</v>
      </c>
      <c r="H5754" s="412">
        <v>1</v>
      </c>
      <c r="I5754" s="39"/>
    </row>
    <row r="5755" spans="1:9" ht="27" x14ac:dyDescent="0.25">
      <c r="A5755" s="412">
        <v>5113</v>
      </c>
      <c r="B5755" s="412" t="s">
        <v>8137</v>
      </c>
      <c r="C5755" s="412" t="s">
        <v>149</v>
      </c>
      <c r="D5755" s="412" t="s">
        <v>35</v>
      </c>
      <c r="E5755" s="412" t="s">
        <v>34</v>
      </c>
      <c r="F5755" s="412">
        <v>0</v>
      </c>
      <c r="G5755" s="412">
        <v>0</v>
      </c>
      <c r="H5755" s="412">
        <v>1</v>
      </c>
      <c r="I5755" s="39"/>
    </row>
    <row r="5756" spans="1:9" ht="27" x14ac:dyDescent="0.25">
      <c r="A5756" s="412">
        <v>5113</v>
      </c>
      <c r="B5756" s="412" t="s">
        <v>8138</v>
      </c>
      <c r="C5756" s="412" t="s">
        <v>149</v>
      </c>
      <c r="D5756" s="412" t="s">
        <v>35</v>
      </c>
      <c r="E5756" s="412" t="s">
        <v>34</v>
      </c>
      <c r="F5756" s="412">
        <v>0</v>
      </c>
      <c r="G5756" s="412">
        <v>0</v>
      </c>
      <c r="H5756" s="412">
        <v>1</v>
      </c>
      <c r="I5756" s="39"/>
    </row>
    <row r="5757" spans="1:9" ht="27" x14ac:dyDescent="0.25">
      <c r="A5757" s="412">
        <v>4251</v>
      </c>
      <c r="B5757" s="412" t="s">
        <v>8194</v>
      </c>
      <c r="C5757" s="412" t="s">
        <v>104</v>
      </c>
      <c r="D5757" s="412" t="s">
        <v>35</v>
      </c>
      <c r="E5757" s="412" t="s">
        <v>34</v>
      </c>
      <c r="F5757" s="412">
        <v>414590</v>
      </c>
      <c r="G5757" s="412">
        <v>414590</v>
      </c>
      <c r="H5757" s="412">
        <v>1</v>
      </c>
      <c r="I5757" s="39"/>
    </row>
    <row r="5758" spans="1:9" ht="27" x14ac:dyDescent="0.25">
      <c r="A5758" s="412">
        <v>4251</v>
      </c>
      <c r="B5758" s="412" t="s">
        <v>8195</v>
      </c>
      <c r="C5758" s="412" t="s">
        <v>104</v>
      </c>
      <c r="D5758" s="412" t="s">
        <v>35</v>
      </c>
      <c r="E5758" s="412" t="s">
        <v>34</v>
      </c>
      <c r="F5758" s="412">
        <v>513803</v>
      </c>
      <c r="G5758" s="412">
        <v>513803</v>
      </c>
      <c r="H5758" s="412">
        <v>1</v>
      </c>
      <c r="I5758" s="39"/>
    </row>
    <row r="5759" spans="1:9" ht="27" x14ac:dyDescent="0.25">
      <c r="A5759" s="412">
        <v>4251</v>
      </c>
      <c r="B5759" s="412" t="s">
        <v>8196</v>
      </c>
      <c r="C5759" s="412" t="s">
        <v>104</v>
      </c>
      <c r="D5759" s="412" t="s">
        <v>35</v>
      </c>
      <c r="E5759" s="412" t="s">
        <v>34</v>
      </c>
      <c r="F5759" s="412">
        <v>374000</v>
      </c>
      <c r="G5759" s="412">
        <v>374000</v>
      </c>
      <c r="H5759" s="412">
        <v>1</v>
      </c>
      <c r="I5759" s="39"/>
    </row>
    <row r="5760" spans="1:9" ht="27" x14ac:dyDescent="0.25">
      <c r="A5760" s="412">
        <v>4251</v>
      </c>
      <c r="B5760" s="412" t="s">
        <v>8197</v>
      </c>
      <c r="C5760" s="412" t="s">
        <v>104</v>
      </c>
      <c r="D5760" s="412" t="s">
        <v>35</v>
      </c>
      <c r="E5760" s="412" t="s">
        <v>34</v>
      </c>
      <c r="F5760" s="412">
        <v>389455</v>
      </c>
      <c r="G5760" s="412">
        <v>389455</v>
      </c>
      <c r="H5760" s="412">
        <v>1</v>
      </c>
      <c r="I5760" s="39"/>
    </row>
    <row r="5761" spans="1:9" ht="27" x14ac:dyDescent="0.25">
      <c r="A5761" s="412">
        <v>4251</v>
      </c>
      <c r="B5761" s="412" t="s">
        <v>8198</v>
      </c>
      <c r="C5761" s="412" t="s">
        <v>104</v>
      </c>
      <c r="D5761" s="412" t="s">
        <v>35</v>
      </c>
      <c r="E5761" s="412" t="s">
        <v>34</v>
      </c>
      <c r="F5761" s="412">
        <v>1094578</v>
      </c>
      <c r="G5761" s="412">
        <v>1094578</v>
      </c>
      <c r="H5761" s="412">
        <v>1</v>
      </c>
      <c r="I5761" s="39"/>
    </row>
    <row r="5762" spans="1:9" ht="27" x14ac:dyDescent="0.25">
      <c r="A5762" s="412">
        <v>4251</v>
      </c>
      <c r="B5762" s="412" t="s">
        <v>8199</v>
      </c>
      <c r="C5762" s="412" t="s">
        <v>104</v>
      </c>
      <c r="D5762" s="412" t="s">
        <v>35</v>
      </c>
      <c r="E5762" s="412" t="s">
        <v>34</v>
      </c>
      <c r="F5762" s="412">
        <v>330180</v>
      </c>
      <c r="G5762" s="412">
        <v>330180</v>
      </c>
      <c r="H5762" s="412">
        <v>1</v>
      </c>
      <c r="I5762" s="39"/>
    </row>
    <row r="5763" spans="1:9" ht="27" x14ac:dyDescent="0.25">
      <c r="A5763" s="412">
        <v>4251</v>
      </c>
      <c r="B5763" s="412" t="s">
        <v>8200</v>
      </c>
      <c r="C5763" s="412" t="s">
        <v>104</v>
      </c>
      <c r="D5763" s="412" t="s">
        <v>35</v>
      </c>
      <c r="E5763" s="412" t="s">
        <v>34</v>
      </c>
      <c r="F5763" s="412">
        <v>887000</v>
      </c>
      <c r="G5763" s="412">
        <v>887000</v>
      </c>
      <c r="H5763" s="412">
        <v>1</v>
      </c>
      <c r="I5763" s="39"/>
    </row>
    <row r="5764" spans="1:9" ht="27" x14ac:dyDescent="0.25">
      <c r="A5764" s="412">
        <v>4251</v>
      </c>
      <c r="B5764" s="412" t="s">
        <v>8201</v>
      </c>
      <c r="C5764" s="412" t="s">
        <v>104</v>
      </c>
      <c r="D5764" s="412" t="s">
        <v>35</v>
      </c>
      <c r="E5764" s="412" t="s">
        <v>34</v>
      </c>
      <c r="F5764" s="412">
        <v>771396</v>
      </c>
      <c r="G5764" s="412">
        <v>771396</v>
      </c>
      <c r="H5764" s="412">
        <v>1</v>
      </c>
      <c r="I5764" s="39"/>
    </row>
    <row r="5765" spans="1:9" ht="27" x14ac:dyDescent="0.25">
      <c r="A5765" s="412">
        <v>4251</v>
      </c>
      <c r="B5765" s="412" t="s">
        <v>8202</v>
      </c>
      <c r="C5765" s="412" t="s">
        <v>104</v>
      </c>
      <c r="D5765" s="412" t="s">
        <v>35</v>
      </c>
      <c r="E5765" s="412" t="s">
        <v>34</v>
      </c>
      <c r="F5765" s="412">
        <v>426289</v>
      </c>
      <c r="G5765" s="412">
        <v>426289</v>
      </c>
      <c r="H5765" s="412">
        <v>1</v>
      </c>
      <c r="I5765" s="39"/>
    </row>
    <row r="5766" spans="1:9" ht="27" x14ac:dyDescent="0.25">
      <c r="A5766" s="412">
        <v>4251</v>
      </c>
      <c r="B5766" s="412" t="s">
        <v>5582</v>
      </c>
      <c r="C5766" s="412" t="s">
        <v>104</v>
      </c>
      <c r="D5766" s="412" t="s">
        <v>35</v>
      </c>
      <c r="E5766" s="412" t="s">
        <v>34</v>
      </c>
      <c r="F5766" s="412">
        <v>8820000</v>
      </c>
      <c r="G5766" s="412">
        <v>8820000</v>
      </c>
      <c r="H5766" s="412">
        <v>1</v>
      </c>
      <c r="I5766" s="39"/>
    </row>
    <row r="5767" spans="1:9" ht="15" customHeight="1" x14ac:dyDescent="0.25">
      <c r="A5767" s="433" t="s">
        <v>32</v>
      </c>
      <c r="B5767" s="434"/>
      <c r="C5767" s="434"/>
      <c r="D5767" s="434"/>
      <c r="E5767" s="434"/>
      <c r="F5767" s="434"/>
      <c r="G5767" s="434"/>
      <c r="H5767" s="437"/>
      <c r="I5767" s="39"/>
    </row>
    <row r="5768" spans="1:9" ht="27" x14ac:dyDescent="0.25">
      <c r="A5768" s="412">
        <v>4239</v>
      </c>
      <c r="B5768" s="412" t="s">
        <v>7565</v>
      </c>
      <c r="C5768" s="412" t="s">
        <v>119</v>
      </c>
      <c r="D5768" s="412" t="s">
        <v>10</v>
      </c>
      <c r="E5768" s="412" t="s">
        <v>34</v>
      </c>
      <c r="F5768" s="412">
        <v>240000</v>
      </c>
      <c r="G5768" s="412">
        <v>240000</v>
      </c>
      <c r="H5768" s="412">
        <v>1</v>
      </c>
      <c r="I5768" s="39"/>
    </row>
    <row r="5769" spans="1:9" ht="27" x14ac:dyDescent="0.25">
      <c r="A5769" s="412">
        <v>4251</v>
      </c>
      <c r="B5769" s="412" t="s">
        <v>6752</v>
      </c>
      <c r="C5769" s="412" t="s">
        <v>111</v>
      </c>
      <c r="D5769" s="412" t="s">
        <v>40</v>
      </c>
      <c r="E5769" s="412" t="s">
        <v>34</v>
      </c>
      <c r="F5769" s="412">
        <v>40000</v>
      </c>
      <c r="G5769" s="412">
        <v>40000</v>
      </c>
      <c r="H5769" s="412">
        <v>1</v>
      </c>
      <c r="I5769" s="39"/>
    </row>
    <row r="5770" spans="1:9" ht="27" x14ac:dyDescent="0.25">
      <c r="A5770" s="412">
        <v>4251</v>
      </c>
      <c r="B5770" s="412" t="s">
        <v>6753</v>
      </c>
      <c r="C5770" s="412" t="s">
        <v>111</v>
      </c>
      <c r="D5770" s="412" t="s">
        <v>40</v>
      </c>
      <c r="E5770" s="412" t="s">
        <v>34</v>
      </c>
      <c r="F5770" s="412">
        <v>180000</v>
      </c>
      <c r="G5770" s="412">
        <v>180000</v>
      </c>
      <c r="H5770" s="412">
        <v>1</v>
      </c>
      <c r="I5770" s="39"/>
    </row>
    <row r="5771" spans="1:9" ht="27" x14ac:dyDescent="0.25">
      <c r="A5771" s="412">
        <v>4239</v>
      </c>
      <c r="B5771" s="412" t="s">
        <v>5573</v>
      </c>
      <c r="C5771" s="412" t="s">
        <v>119</v>
      </c>
      <c r="D5771" s="412" t="s">
        <v>10</v>
      </c>
      <c r="E5771" s="412" t="s">
        <v>34</v>
      </c>
      <c r="F5771" s="412">
        <v>280000</v>
      </c>
      <c r="G5771" s="412">
        <v>280000</v>
      </c>
      <c r="H5771" s="412">
        <v>1</v>
      </c>
      <c r="I5771" s="39"/>
    </row>
    <row r="5772" spans="1:9" ht="27" x14ac:dyDescent="0.25">
      <c r="A5772" s="412">
        <v>4239</v>
      </c>
      <c r="B5772" s="412" t="s">
        <v>5574</v>
      </c>
      <c r="C5772" s="412" t="s">
        <v>119</v>
      </c>
      <c r="D5772" s="412" t="s">
        <v>10</v>
      </c>
      <c r="E5772" s="412" t="s">
        <v>34</v>
      </c>
      <c r="F5772" s="412">
        <v>293000</v>
      </c>
      <c r="G5772" s="412">
        <v>293000</v>
      </c>
      <c r="H5772" s="412">
        <v>1</v>
      </c>
      <c r="I5772" s="39"/>
    </row>
    <row r="5773" spans="1:9" ht="27" x14ac:dyDescent="0.25">
      <c r="A5773" s="412">
        <v>4239</v>
      </c>
      <c r="B5773" s="412" t="s">
        <v>5575</v>
      </c>
      <c r="C5773" s="412" t="s">
        <v>119</v>
      </c>
      <c r="D5773" s="412" t="s">
        <v>10</v>
      </c>
      <c r="E5773" s="412" t="s">
        <v>34</v>
      </c>
      <c r="F5773" s="412">
        <v>262000</v>
      </c>
      <c r="G5773" s="412">
        <v>262000</v>
      </c>
      <c r="H5773" s="412">
        <v>1</v>
      </c>
      <c r="I5773" s="39"/>
    </row>
    <row r="5774" spans="1:9" x14ac:dyDescent="0.25">
      <c r="A5774" s="433" t="s">
        <v>8</v>
      </c>
      <c r="B5774" s="434"/>
      <c r="C5774" s="434"/>
      <c r="D5774" s="434"/>
      <c r="E5774" s="434"/>
      <c r="F5774" s="434"/>
      <c r="G5774" s="434"/>
      <c r="H5774" s="437"/>
      <c r="I5774" s="39"/>
    </row>
    <row r="5775" spans="1:9" x14ac:dyDescent="0.25">
      <c r="A5775" s="10" t="s">
        <v>181</v>
      </c>
      <c r="B5775" s="10" t="s">
        <v>665</v>
      </c>
      <c r="C5775" s="30" t="s">
        <v>107</v>
      </c>
      <c r="D5775" s="20" t="s">
        <v>35</v>
      </c>
      <c r="E5775" s="20" t="s">
        <v>11</v>
      </c>
      <c r="F5775" s="20">
        <v>0</v>
      </c>
      <c r="G5775" s="20">
        <f>F5775*H5775</f>
        <v>0</v>
      </c>
      <c r="H5775" s="34">
        <v>63</v>
      </c>
      <c r="I5775" s="39"/>
    </row>
    <row r="5776" spans="1:9" x14ac:dyDescent="0.25">
      <c r="A5776" s="446" t="s">
        <v>2888</v>
      </c>
      <c r="B5776" s="447"/>
      <c r="C5776" s="447"/>
      <c r="D5776" s="447"/>
      <c r="E5776" s="447"/>
      <c r="F5776" s="447"/>
      <c r="G5776" s="447"/>
      <c r="H5776" s="447"/>
      <c r="I5776" s="39"/>
    </row>
    <row r="5777" spans="1:9" x14ac:dyDescent="0.25">
      <c r="A5777" s="431" t="s">
        <v>2697</v>
      </c>
      <c r="B5777" s="432"/>
      <c r="C5777" s="432"/>
      <c r="D5777" s="432"/>
      <c r="E5777" s="432"/>
      <c r="F5777" s="432"/>
      <c r="G5777" s="432"/>
      <c r="H5777" s="432"/>
      <c r="I5777" s="39"/>
    </row>
    <row r="5778" spans="1:9" x14ac:dyDescent="0.25">
      <c r="A5778" s="440" t="s">
        <v>8</v>
      </c>
      <c r="B5778" s="441"/>
      <c r="C5778" s="441"/>
      <c r="D5778" s="441"/>
      <c r="E5778" s="441"/>
      <c r="F5778" s="441"/>
      <c r="G5778" s="441"/>
      <c r="H5778" s="442"/>
      <c r="I5778" s="39"/>
    </row>
    <row r="5779" spans="1:9" x14ac:dyDescent="0.25">
      <c r="A5779" s="128">
        <v>5122</v>
      </c>
      <c r="B5779" s="128" t="s">
        <v>7404</v>
      </c>
      <c r="C5779" s="128" t="s">
        <v>7405</v>
      </c>
      <c r="D5779" s="128" t="s">
        <v>10</v>
      </c>
      <c r="E5779" s="128" t="s">
        <v>11</v>
      </c>
      <c r="F5779" s="128">
        <v>260000</v>
      </c>
      <c r="G5779" s="128">
        <f>+F5779*H5779</f>
        <v>2080000</v>
      </c>
      <c r="H5779" s="128">
        <v>8</v>
      </c>
      <c r="I5779" s="39"/>
    </row>
    <row r="5780" spans="1:9" x14ac:dyDescent="0.25">
      <c r="A5780" s="128">
        <v>5122</v>
      </c>
      <c r="B5780" s="128" t="s">
        <v>7406</v>
      </c>
      <c r="C5780" s="128" t="s">
        <v>3048</v>
      </c>
      <c r="D5780" s="128" t="s">
        <v>10</v>
      </c>
      <c r="E5780" s="128" t="s">
        <v>11</v>
      </c>
      <c r="F5780" s="128">
        <v>90000</v>
      </c>
      <c r="G5780" s="128">
        <f t="shared" ref="G5780:G5782" si="118">+F5780*H5780</f>
        <v>540000</v>
      </c>
      <c r="H5780" s="128">
        <v>6</v>
      </c>
      <c r="I5780" s="39"/>
    </row>
    <row r="5781" spans="1:9" ht="40.5" x14ac:dyDescent="0.25">
      <c r="A5781" s="128">
        <v>5122</v>
      </c>
      <c r="B5781" s="128" t="s">
        <v>7407</v>
      </c>
      <c r="C5781" s="128" t="s">
        <v>88</v>
      </c>
      <c r="D5781" s="128" t="s">
        <v>10</v>
      </c>
      <c r="E5781" s="128" t="s">
        <v>11</v>
      </c>
      <c r="F5781" s="128">
        <v>280000</v>
      </c>
      <c r="G5781" s="128">
        <f t="shared" si="118"/>
        <v>1120000</v>
      </c>
      <c r="H5781" s="128">
        <v>4</v>
      </c>
      <c r="I5781" s="39"/>
    </row>
    <row r="5782" spans="1:9" ht="27" x14ac:dyDescent="0.25">
      <c r="A5782" s="128">
        <v>5122</v>
      </c>
      <c r="B5782" s="128" t="s">
        <v>7408</v>
      </c>
      <c r="C5782" s="128" t="s">
        <v>4164</v>
      </c>
      <c r="D5782" s="128" t="s">
        <v>10</v>
      </c>
      <c r="E5782" s="128" t="s">
        <v>11</v>
      </c>
      <c r="F5782" s="128">
        <v>130000</v>
      </c>
      <c r="G5782" s="128">
        <f t="shared" si="118"/>
        <v>520000</v>
      </c>
      <c r="H5782" s="128">
        <v>4</v>
      </c>
      <c r="I5782" s="39"/>
    </row>
    <row r="5783" spans="1:9" x14ac:dyDescent="0.25">
      <c r="A5783" s="128">
        <v>4267</v>
      </c>
      <c r="B5783" s="128" t="s">
        <v>6962</v>
      </c>
      <c r="C5783" s="128" t="s">
        <v>6963</v>
      </c>
      <c r="D5783" s="128" t="s">
        <v>10</v>
      </c>
      <c r="E5783" s="128" t="s">
        <v>11</v>
      </c>
      <c r="F5783" s="128">
        <v>27000</v>
      </c>
      <c r="G5783" s="128">
        <f>+F5783*H5783</f>
        <v>27000</v>
      </c>
      <c r="H5783" s="128">
        <v>1</v>
      </c>
      <c r="I5783" s="39"/>
    </row>
    <row r="5784" spans="1:9" x14ac:dyDescent="0.25">
      <c r="A5784" s="128">
        <v>4267</v>
      </c>
      <c r="B5784" s="128" t="s">
        <v>6948</v>
      </c>
      <c r="C5784" s="128" t="s">
        <v>4284</v>
      </c>
      <c r="D5784" s="128" t="s">
        <v>10</v>
      </c>
      <c r="E5784" s="128" t="s">
        <v>2721</v>
      </c>
      <c r="F5784" s="128">
        <v>350</v>
      </c>
      <c r="G5784" s="128">
        <f>+F5784*H5784</f>
        <v>1750</v>
      </c>
      <c r="H5784" s="128">
        <v>5</v>
      </c>
      <c r="I5784" s="39"/>
    </row>
    <row r="5785" spans="1:9" ht="27" x14ac:dyDescent="0.25">
      <c r="A5785" s="128">
        <v>4267</v>
      </c>
      <c r="B5785" s="128" t="s">
        <v>6949</v>
      </c>
      <c r="C5785" s="128" t="s">
        <v>4286</v>
      </c>
      <c r="D5785" s="128" t="s">
        <v>10</v>
      </c>
      <c r="E5785" s="128" t="s">
        <v>11</v>
      </c>
      <c r="F5785" s="128">
        <v>12</v>
      </c>
      <c r="G5785" s="128">
        <f t="shared" ref="G5785:G5797" si="119">+F5785*H5785</f>
        <v>3600</v>
      </c>
      <c r="H5785" s="128">
        <v>300</v>
      </c>
      <c r="I5785" s="39"/>
    </row>
    <row r="5786" spans="1:9" x14ac:dyDescent="0.25">
      <c r="A5786" s="128">
        <v>4267</v>
      </c>
      <c r="B5786" s="128" t="s">
        <v>6950</v>
      </c>
      <c r="C5786" s="128" t="s">
        <v>1490</v>
      </c>
      <c r="D5786" s="128" t="s">
        <v>10</v>
      </c>
      <c r="E5786" s="128" t="s">
        <v>11</v>
      </c>
      <c r="F5786" s="128">
        <v>120</v>
      </c>
      <c r="G5786" s="128">
        <f t="shared" si="119"/>
        <v>8400</v>
      </c>
      <c r="H5786" s="128">
        <v>70</v>
      </c>
      <c r="I5786" s="39"/>
    </row>
    <row r="5787" spans="1:9" x14ac:dyDescent="0.25">
      <c r="A5787" s="128">
        <v>4267</v>
      </c>
      <c r="B5787" s="128" t="s">
        <v>6951</v>
      </c>
      <c r="C5787" s="128" t="s">
        <v>206</v>
      </c>
      <c r="D5787" s="128" t="s">
        <v>10</v>
      </c>
      <c r="E5787" s="128" t="s">
        <v>11</v>
      </c>
      <c r="F5787" s="128">
        <v>120</v>
      </c>
      <c r="G5787" s="128">
        <f t="shared" si="119"/>
        <v>7440</v>
      </c>
      <c r="H5787" s="128">
        <v>62</v>
      </c>
      <c r="I5787" s="39"/>
    </row>
    <row r="5788" spans="1:9" ht="27" x14ac:dyDescent="0.25">
      <c r="A5788" s="128">
        <v>4267</v>
      </c>
      <c r="B5788" s="128" t="s">
        <v>6952</v>
      </c>
      <c r="C5788" s="128" t="s">
        <v>4294</v>
      </c>
      <c r="D5788" s="128" t="s">
        <v>10</v>
      </c>
      <c r="E5788" s="128" t="s">
        <v>11</v>
      </c>
      <c r="F5788" s="128">
        <v>1700</v>
      </c>
      <c r="G5788" s="128">
        <f t="shared" si="119"/>
        <v>34000</v>
      </c>
      <c r="H5788" s="128">
        <v>20</v>
      </c>
      <c r="I5788" s="39"/>
    </row>
    <row r="5789" spans="1:9" x14ac:dyDescent="0.25">
      <c r="A5789" s="128">
        <v>4267</v>
      </c>
      <c r="B5789" s="128" t="s">
        <v>6953</v>
      </c>
      <c r="C5789" s="128" t="s">
        <v>4304</v>
      </c>
      <c r="D5789" s="128" t="s">
        <v>10</v>
      </c>
      <c r="E5789" s="128" t="s">
        <v>11</v>
      </c>
      <c r="F5789" s="128">
        <v>550</v>
      </c>
      <c r="G5789" s="128">
        <f t="shared" si="119"/>
        <v>1650</v>
      </c>
      <c r="H5789" s="128">
        <v>3</v>
      </c>
      <c r="I5789" s="39"/>
    </row>
    <row r="5790" spans="1:9" x14ac:dyDescent="0.25">
      <c r="A5790" s="128">
        <v>4267</v>
      </c>
      <c r="B5790" s="128" t="s">
        <v>6954</v>
      </c>
      <c r="C5790" s="128" t="s">
        <v>2158</v>
      </c>
      <c r="D5790" s="128" t="s">
        <v>10</v>
      </c>
      <c r="E5790" s="128" t="s">
        <v>11</v>
      </c>
      <c r="F5790" s="128">
        <v>1400</v>
      </c>
      <c r="G5790" s="128">
        <f t="shared" si="119"/>
        <v>16800</v>
      </c>
      <c r="H5790" s="128">
        <v>12</v>
      </c>
      <c r="I5790" s="39"/>
    </row>
    <row r="5791" spans="1:9" x14ac:dyDescent="0.25">
      <c r="A5791" s="128">
        <v>4267</v>
      </c>
      <c r="B5791" s="128" t="s">
        <v>6955</v>
      </c>
      <c r="C5791" s="128" t="s">
        <v>227</v>
      </c>
      <c r="D5791" s="128" t="s">
        <v>10</v>
      </c>
      <c r="E5791" s="128" t="s">
        <v>2721</v>
      </c>
      <c r="F5791" s="128">
        <v>500</v>
      </c>
      <c r="G5791" s="128">
        <f t="shared" si="119"/>
        <v>10000</v>
      </c>
      <c r="H5791" s="128">
        <v>20</v>
      </c>
      <c r="I5791" s="39"/>
    </row>
    <row r="5792" spans="1:9" x14ac:dyDescent="0.25">
      <c r="A5792" s="128">
        <v>4267</v>
      </c>
      <c r="B5792" s="128" t="s">
        <v>6956</v>
      </c>
      <c r="C5792" s="128" t="s">
        <v>227</v>
      </c>
      <c r="D5792" s="128" t="s">
        <v>10</v>
      </c>
      <c r="E5792" s="128" t="s">
        <v>2721</v>
      </c>
      <c r="F5792" s="128">
        <v>1200</v>
      </c>
      <c r="G5792" s="128">
        <f t="shared" si="119"/>
        <v>6000</v>
      </c>
      <c r="H5792" s="128">
        <v>5</v>
      </c>
      <c r="I5792" s="39"/>
    </row>
    <row r="5793" spans="1:9" x14ac:dyDescent="0.25">
      <c r="A5793" s="128">
        <v>4267</v>
      </c>
      <c r="B5793" s="128" t="s">
        <v>6957</v>
      </c>
      <c r="C5793" s="128" t="s">
        <v>237</v>
      </c>
      <c r="D5793" s="128" t="s">
        <v>10</v>
      </c>
      <c r="E5793" s="128" t="s">
        <v>2721</v>
      </c>
      <c r="F5793" s="128">
        <v>600</v>
      </c>
      <c r="G5793" s="128">
        <f t="shared" si="119"/>
        <v>12000</v>
      </c>
      <c r="H5793" s="128">
        <v>20</v>
      </c>
      <c r="I5793" s="39"/>
    </row>
    <row r="5794" spans="1:9" x14ac:dyDescent="0.25">
      <c r="A5794" s="128">
        <v>4267</v>
      </c>
      <c r="B5794" s="128" t="s">
        <v>6958</v>
      </c>
      <c r="C5794" s="128" t="s">
        <v>29</v>
      </c>
      <c r="D5794" s="128" t="s">
        <v>10</v>
      </c>
      <c r="E5794" s="128" t="s">
        <v>11</v>
      </c>
      <c r="F5794" s="128">
        <v>380</v>
      </c>
      <c r="G5794" s="128">
        <f t="shared" si="119"/>
        <v>19000</v>
      </c>
      <c r="H5794" s="128">
        <v>50</v>
      </c>
      <c r="I5794" s="39"/>
    </row>
    <row r="5795" spans="1:9" ht="27" x14ac:dyDescent="0.25">
      <c r="A5795" s="128">
        <v>4267</v>
      </c>
      <c r="B5795" s="128" t="s">
        <v>6959</v>
      </c>
      <c r="C5795" s="128" t="s">
        <v>1541</v>
      </c>
      <c r="D5795" s="128" t="s">
        <v>10</v>
      </c>
      <c r="E5795" s="128" t="s">
        <v>11</v>
      </c>
      <c r="F5795" s="128">
        <v>300</v>
      </c>
      <c r="G5795" s="128">
        <f t="shared" si="119"/>
        <v>3000</v>
      </c>
      <c r="H5795" s="128">
        <v>10</v>
      </c>
      <c r="I5795" s="39"/>
    </row>
    <row r="5796" spans="1:9" x14ac:dyDescent="0.25">
      <c r="A5796" s="128">
        <v>4267</v>
      </c>
      <c r="B5796" s="128" t="s">
        <v>6960</v>
      </c>
      <c r="C5796" s="128" t="s">
        <v>4343</v>
      </c>
      <c r="D5796" s="128" t="s">
        <v>10</v>
      </c>
      <c r="E5796" s="128" t="s">
        <v>11</v>
      </c>
      <c r="F5796" s="128">
        <v>2900</v>
      </c>
      <c r="G5796" s="128">
        <f t="shared" si="119"/>
        <v>11600</v>
      </c>
      <c r="H5796" s="128">
        <v>4</v>
      </c>
      <c r="I5796" s="39"/>
    </row>
    <row r="5797" spans="1:9" x14ac:dyDescent="0.25">
      <c r="A5797" s="128">
        <v>4267</v>
      </c>
      <c r="B5797" s="128" t="s">
        <v>6961</v>
      </c>
      <c r="C5797" s="128" t="s">
        <v>4345</v>
      </c>
      <c r="D5797" s="128" t="s">
        <v>10</v>
      </c>
      <c r="E5797" s="128" t="s">
        <v>11</v>
      </c>
      <c r="F5797" s="128">
        <v>50000</v>
      </c>
      <c r="G5797" s="128">
        <f t="shared" si="119"/>
        <v>50000</v>
      </c>
      <c r="H5797" s="128">
        <v>1</v>
      </c>
      <c r="I5797" s="39"/>
    </row>
    <row r="5798" spans="1:9" x14ac:dyDescent="0.25">
      <c r="A5798" s="128">
        <v>4264</v>
      </c>
      <c r="B5798" s="128" t="s">
        <v>7680</v>
      </c>
      <c r="C5798" s="128" t="s">
        <v>5048</v>
      </c>
      <c r="D5798" s="128" t="s">
        <v>10</v>
      </c>
      <c r="E5798" s="128" t="s">
        <v>24</v>
      </c>
      <c r="F5798" s="128">
        <v>410</v>
      </c>
      <c r="G5798" s="128">
        <f>+F5798*H5798</f>
        <v>6428390</v>
      </c>
      <c r="H5798" s="128">
        <v>15679</v>
      </c>
      <c r="I5798" s="39"/>
    </row>
    <row r="5799" spans="1:9" ht="29.25" customHeight="1" x14ac:dyDescent="0.25">
      <c r="A5799" s="128">
        <v>4252</v>
      </c>
      <c r="B5799" s="128" t="s">
        <v>6557</v>
      </c>
      <c r="C5799" s="128" t="s">
        <v>142</v>
      </c>
      <c r="D5799" s="128" t="s">
        <v>35</v>
      </c>
      <c r="E5799" s="128" t="s">
        <v>34</v>
      </c>
      <c r="F5799" s="128">
        <v>500000</v>
      </c>
      <c r="G5799" s="128">
        <v>500000</v>
      </c>
      <c r="H5799" s="128">
        <v>1</v>
      </c>
      <c r="I5799" s="39"/>
    </row>
    <row r="5800" spans="1:9" ht="27" x14ac:dyDescent="0.25">
      <c r="A5800" s="128">
        <v>4261</v>
      </c>
      <c r="B5800" s="128" t="s">
        <v>5133</v>
      </c>
      <c r="C5800" s="128" t="s">
        <v>200</v>
      </c>
      <c r="D5800" s="128" t="s">
        <v>10</v>
      </c>
      <c r="E5800" s="128" t="s">
        <v>11</v>
      </c>
      <c r="F5800" s="128">
        <v>10000</v>
      </c>
      <c r="G5800" s="128">
        <f>+F5800*H5800</f>
        <v>180000</v>
      </c>
      <c r="H5800" s="128">
        <v>18</v>
      </c>
      <c r="I5800" s="39"/>
    </row>
    <row r="5801" spans="1:9" ht="27" x14ac:dyDescent="0.25">
      <c r="A5801" s="128">
        <v>4261</v>
      </c>
      <c r="B5801" s="128" t="s">
        <v>5134</v>
      </c>
      <c r="C5801" s="128" t="s">
        <v>183</v>
      </c>
      <c r="D5801" s="128" t="s">
        <v>10</v>
      </c>
      <c r="E5801" s="128" t="s">
        <v>11</v>
      </c>
      <c r="F5801" s="128">
        <v>6000</v>
      </c>
      <c r="G5801" s="128">
        <f t="shared" ref="G5801:G5805" si="120">+F5801*H5801</f>
        <v>120000</v>
      </c>
      <c r="H5801" s="128">
        <v>20</v>
      </c>
      <c r="I5801" s="39"/>
    </row>
    <row r="5802" spans="1:9" ht="27" x14ac:dyDescent="0.25">
      <c r="A5802" s="128">
        <v>4261</v>
      </c>
      <c r="B5802" s="128" t="s">
        <v>5135</v>
      </c>
      <c r="C5802" s="128" t="s">
        <v>183</v>
      </c>
      <c r="D5802" s="128" t="s">
        <v>10</v>
      </c>
      <c r="E5802" s="128" t="s">
        <v>11</v>
      </c>
      <c r="F5802" s="128">
        <v>6000</v>
      </c>
      <c r="G5802" s="128">
        <f t="shared" si="120"/>
        <v>120000</v>
      </c>
      <c r="H5802" s="128">
        <v>20</v>
      </c>
      <c r="I5802" s="39"/>
    </row>
    <row r="5803" spans="1:9" ht="27" x14ac:dyDescent="0.25">
      <c r="A5803" s="128">
        <v>4261</v>
      </c>
      <c r="B5803" s="128" t="s">
        <v>5136</v>
      </c>
      <c r="C5803" s="128" t="s">
        <v>183</v>
      </c>
      <c r="D5803" s="128" t="s">
        <v>10</v>
      </c>
      <c r="E5803" s="128" t="s">
        <v>11</v>
      </c>
      <c r="F5803" s="128">
        <v>7000</v>
      </c>
      <c r="G5803" s="128">
        <f t="shared" si="120"/>
        <v>140000</v>
      </c>
      <c r="H5803" s="128">
        <v>20</v>
      </c>
      <c r="I5803" s="39"/>
    </row>
    <row r="5804" spans="1:9" ht="27" x14ac:dyDescent="0.25">
      <c r="A5804" s="128">
        <v>4261</v>
      </c>
      <c r="B5804" s="128" t="s">
        <v>5137</v>
      </c>
      <c r="C5804" s="128" t="s">
        <v>183</v>
      </c>
      <c r="D5804" s="128" t="s">
        <v>10</v>
      </c>
      <c r="E5804" s="128" t="s">
        <v>11</v>
      </c>
      <c r="F5804" s="128">
        <v>7000</v>
      </c>
      <c r="G5804" s="128">
        <f t="shared" si="120"/>
        <v>70000</v>
      </c>
      <c r="H5804" s="128">
        <v>10</v>
      </c>
      <c r="I5804" s="39"/>
    </row>
    <row r="5805" spans="1:9" ht="27" x14ac:dyDescent="0.25">
      <c r="A5805" s="128">
        <v>4261</v>
      </c>
      <c r="B5805" s="128" t="s">
        <v>5138</v>
      </c>
      <c r="C5805" s="128" t="s">
        <v>183</v>
      </c>
      <c r="D5805" s="128" t="s">
        <v>10</v>
      </c>
      <c r="E5805" s="128" t="s">
        <v>11</v>
      </c>
      <c r="F5805" s="128">
        <v>6000</v>
      </c>
      <c r="G5805" s="128">
        <f t="shared" si="120"/>
        <v>60000</v>
      </c>
      <c r="H5805" s="128">
        <v>10</v>
      </c>
      <c r="I5805" s="39"/>
    </row>
    <row r="5806" spans="1:9" x14ac:dyDescent="0.25">
      <c r="A5806" s="128">
        <v>4267</v>
      </c>
      <c r="B5806" s="128" t="s">
        <v>4280</v>
      </c>
      <c r="C5806" s="128" t="s">
        <v>160</v>
      </c>
      <c r="D5806" s="128" t="s">
        <v>10</v>
      </c>
      <c r="E5806" s="128" t="s">
        <v>11</v>
      </c>
      <c r="F5806" s="128">
        <v>250</v>
      </c>
      <c r="G5806" s="128">
        <f>+F5806*H5806</f>
        <v>12500</v>
      </c>
      <c r="H5806" s="128">
        <v>50</v>
      </c>
      <c r="I5806" s="39"/>
    </row>
    <row r="5807" spans="1:9" x14ac:dyDescent="0.25">
      <c r="A5807" s="128">
        <v>4267</v>
      </c>
      <c r="B5807" s="128" t="s">
        <v>4281</v>
      </c>
      <c r="C5807" s="128" t="s">
        <v>160</v>
      </c>
      <c r="D5807" s="128" t="s">
        <v>10</v>
      </c>
      <c r="E5807" s="128" t="s">
        <v>11</v>
      </c>
      <c r="F5807" s="128">
        <v>250</v>
      </c>
      <c r="G5807" s="128">
        <f t="shared" ref="G5807:G5862" si="121">+F5807*H5807</f>
        <v>62500</v>
      </c>
      <c r="H5807" s="128">
        <v>250</v>
      </c>
      <c r="I5807" s="39"/>
    </row>
    <row r="5808" spans="1:9" ht="27" x14ac:dyDescent="0.25">
      <c r="A5808" s="128">
        <v>4267</v>
      </c>
      <c r="B5808" s="128" t="s">
        <v>4282</v>
      </c>
      <c r="C5808" s="128" t="s">
        <v>1033</v>
      </c>
      <c r="D5808" s="128" t="s">
        <v>10</v>
      </c>
      <c r="E5808" s="128" t="s">
        <v>11</v>
      </c>
      <c r="F5808" s="128">
        <v>265</v>
      </c>
      <c r="G5808" s="128">
        <f t="shared" si="121"/>
        <v>79500</v>
      </c>
      <c r="H5808" s="128">
        <v>300</v>
      </c>
      <c r="I5808" s="39"/>
    </row>
    <row r="5809" spans="1:9" x14ac:dyDescent="0.25">
      <c r="A5809" s="128">
        <v>4267</v>
      </c>
      <c r="B5809" s="128" t="s">
        <v>4283</v>
      </c>
      <c r="C5809" s="128" t="s">
        <v>4284</v>
      </c>
      <c r="D5809" s="128" t="s">
        <v>10</v>
      </c>
      <c r="E5809" s="128" t="s">
        <v>11</v>
      </c>
      <c r="F5809" s="128">
        <v>300</v>
      </c>
      <c r="G5809" s="128">
        <f t="shared" si="121"/>
        <v>1500</v>
      </c>
      <c r="H5809" s="128">
        <v>5</v>
      </c>
      <c r="I5809" s="39"/>
    </row>
    <row r="5810" spans="1:9" ht="27" x14ac:dyDescent="0.25">
      <c r="A5810" s="128">
        <v>4267</v>
      </c>
      <c r="B5810" s="128" t="s">
        <v>4285</v>
      </c>
      <c r="C5810" s="128" t="s">
        <v>4286</v>
      </c>
      <c r="D5810" s="128" t="s">
        <v>10</v>
      </c>
      <c r="E5810" s="128" t="s">
        <v>11</v>
      </c>
      <c r="F5810" s="128">
        <v>10</v>
      </c>
      <c r="G5810" s="128">
        <f t="shared" si="121"/>
        <v>3000</v>
      </c>
      <c r="H5810" s="128">
        <v>300</v>
      </c>
      <c r="I5810" s="39"/>
    </row>
    <row r="5811" spans="1:9" x14ac:dyDescent="0.25">
      <c r="A5811" s="128">
        <v>4267</v>
      </c>
      <c r="B5811" s="128" t="s">
        <v>4287</v>
      </c>
      <c r="C5811" s="128" t="s">
        <v>1490</v>
      </c>
      <c r="D5811" s="128" t="s">
        <v>10</v>
      </c>
      <c r="E5811" s="128" t="s">
        <v>11</v>
      </c>
      <c r="F5811" s="128">
        <v>100</v>
      </c>
      <c r="G5811" s="128">
        <f t="shared" si="121"/>
        <v>7000</v>
      </c>
      <c r="H5811" s="128">
        <v>70</v>
      </c>
      <c r="I5811" s="39"/>
    </row>
    <row r="5812" spans="1:9" x14ac:dyDescent="0.25">
      <c r="A5812" s="128">
        <v>4267</v>
      </c>
      <c r="B5812" s="128" t="s">
        <v>4288</v>
      </c>
      <c r="C5812" s="128" t="s">
        <v>206</v>
      </c>
      <c r="D5812" s="128" t="s">
        <v>10</v>
      </c>
      <c r="E5812" s="128" t="s">
        <v>11</v>
      </c>
      <c r="F5812" s="128">
        <v>100</v>
      </c>
      <c r="G5812" s="128">
        <f t="shared" si="121"/>
        <v>6200</v>
      </c>
      <c r="H5812" s="128">
        <v>62</v>
      </c>
      <c r="I5812" s="39"/>
    </row>
    <row r="5813" spans="1:9" x14ac:dyDescent="0.25">
      <c r="A5813" s="128">
        <v>4267</v>
      </c>
      <c r="B5813" s="128" t="s">
        <v>4289</v>
      </c>
      <c r="C5813" s="128" t="s">
        <v>4290</v>
      </c>
      <c r="D5813" s="128" t="s">
        <v>10</v>
      </c>
      <c r="E5813" s="128" t="s">
        <v>11</v>
      </c>
      <c r="F5813" s="128">
        <v>500</v>
      </c>
      <c r="G5813" s="128">
        <f t="shared" si="121"/>
        <v>25000</v>
      </c>
      <c r="H5813" s="128">
        <v>50</v>
      </c>
      <c r="I5813" s="39"/>
    </row>
    <row r="5814" spans="1:9" ht="27" x14ac:dyDescent="0.25">
      <c r="A5814" s="128">
        <v>4267</v>
      </c>
      <c r="B5814" s="128" t="s">
        <v>4291</v>
      </c>
      <c r="C5814" s="128" t="s">
        <v>4292</v>
      </c>
      <c r="D5814" s="128" t="s">
        <v>10</v>
      </c>
      <c r="E5814" s="128" t="s">
        <v>11</v>
      </c>
      <c r="F5814" s="128">
        <v>1000</v>
      </c>
      <c r="G5814" s="128">
        <f t="shared" si="121"/>
        <v>20000</v>
      </c>
      <c r="H5814" s="128">
        <v>20</v>
      </c>
      <c r="I5814" s="39"/>
    </row>
    <row r="5815" spans="1:9" ht="27" x14ac:dyDescent="0.25">
      <c r="A5815" s="128">
        <v>4267</v>
      </c>
      <c r="B5815" s="128" t="s">
        <v>4293</v>
      </c>
      <c r="C5815" s="128" t="s">
        <v>4294</v>
      </c>
      <c r="D5815" s="128" t="s">
        <v>10</v>
      </c>
      <c r="E5815" s="128" t="s">
        <v>11</v>
      </c>
      <c r="F5815" s="128">
        <v>1500</v>
      </c>
      <c r="G5815" s="128">
        <f t="shared" si="121"/>
        <v>30000</v>
      </c>
      <c r="H5815" s="128">
        <v>20</v>
      </c>
      <c r="I5815" s="39"/>
    </row>
    <row r="5816" spans="1:9" x14ac:dyDescent="0.25">
      <c r="A5816" s="128">
        <v>4267</v>
      </c>
      <c r="B5816" s="128" t="s">
        <v>4295</v>
      </c>
      <c r="C5816" s="128" t="s">
        <v>178</v>
      </c>
      <c r="D5816" s="128" t="s">
        <v>10</v>
      </c>
      <c r="E5816" s="128" t="s">
        <v>11</v>
      </c>
      <c r="F5816" s="128">
        <v>2600</v>
      </c>
      <c r="G5816" s="128">
        <f t="shared" si="121"/>
        <v>41600</v>
      </c>
      <c r="H5816" s="128">
        <v>16</v>
      </c>
      <c r="I5816" s="39"/>
    </row>
    <row r="5817" spans="1:9" x14ac:dyDescent="0.25">
      <c r="A5817" s="128">
        <v>4267</v>
      </c>
      <c r="B5817" s="128" t="s">
        <v>4296</v>
      </c>
      <c r="C5817" s="128" t="s">
        <v>178</v>
      </c>
      <c r="D5817" s="128" t="s">
        <v>10</v>
      </c>
      <c r="E5817" s="128" t="s">
        <v>11</v>
      </c>
      <c r="F5817" s="128">
        <v>3400</v>
      </c>
      <c r="G5817" s="128">
        <f t="shared" si="121"/>
        <v>61200</v>
      </c>
      <c r="H5817" s="128">
        <v>18</v>
      </c>
      <c r="I5817" s="39"/>
    </row>
    <row r="5818" spans="1:9" x14ac:dyDescent="0.25">
      <c r="A5818" s="128">
        <v>4267</v>
      </c>
      <c r="B5818" s="128" t="s">
        <v>4297</v>
      </c>
      <c r="C5818" s="128" t="s">
        <v>178</v>
      </c>
      <c r="D5818" s="128" t="s">
        <v>10</v>
      </c>
      <c r="E5818" s="128" t="s">
        <v>11</v>
      </c>
      <c r="F5818" s="128">
        <v>800</v>
      </c>
      <c r="G5818" s="128">
        <f t="shared" si="121"/>
        <v>32000</v>
      </c>
      <c r="H5818" s="128">
        <v>40</v>
      </c>
      <c r="I5818" s="39"/>
    </row>
    <row r="5819" spans="1:9" x14ac:dyDescent="0.25">
      <c r="A5819" s="128">
        <v>4267</v>
      </c>
      <c r="B5819" s="128" t="s">
        <v>4298</v>
      </c>
      <c r="C5819" s="128" t="s">
        <v>178</v>
      </c>
      <c r="D5819" s="128" t="s">
        <v>10</v>
      </c>
      <c r="E5819" s="128" t="s">
        <v>11</v>
      </c>
      <c r="F5819" s="128">
        <v>900</v>
      </c>
      <c r="G5819" s="128">
        <f t="shared" si="121"/>
        <v>18000</v>
      </c>
      <c r="H5819" s="128">
        <v>20</v>
      </c>
      <c r="I5819" s="39"/>
    </row>
    <row r="5820" spans="1:9" x14ac:dyDescent="0.25">
      <c r="A5820" s="128">
        <v>4267</v>
      </c>
      <c r="B5820" s="128" t="s">
        <v>4299</v>
      </c>
      <c r="C5820" s="128" t="s">
        <v>178</v>
      </c>
      <c r="D5820" s="128" t="s">
        <v>10</v>
      </c>
      <c r="E5820" s="128" t="s">
        <v>11</v>
      </c>
      <c r="F5820" s="128">
        <v>800</v>
      </c>
      <c r="G5820" s="128">
        <f t="shared" si="121"/>
        <v>32000</v>
      </c>
      <c r="H5820" s="128">
        <v>40</v>
      </c>
      <c r="I5820" s="39"/>
    </row>
    <row r="5821" spans="1:9" x14ac:dyDescent="0.25">
      <c r="A5821" s="128">
        <v>4267</v>
      </c>
      <c r="B5821" s="128" t="s">
        <v>4300</v>
      </c>
      <c r="C5821" s="128" t="s">
        <v>178</v>
      </c>
      <c r="D5821" s="128" t="s">
        <v>10</v>
      </c>
      <c r="E5821" s="128" t="s">
        <v>11</v>
      </c>
      <c r="F5821" s="128">
        <v>1500</v>
      </c>
      <c r="G5821" s="128">
        <f t="shared" si="121"/>
        <v>6000</v>
      </c>
      <c r="H5821" s="128">
        <v>4</v>
      </c>
      <c r="I5821" s="39"/>
    </row>
    <row r="5822" spans="1:9" x14ac:dyDescent="0.25">
      <c r="A5822" s="128">
        <v>4267</v>
      </c>
      <c r="B5822" s="128" t="s">
        <v>4301</v>
      </c>
      <c r="C5822" s="128" t="s">
        <v>177</v>
      </c>
      <c r="D5822" s="128" t="s">
        <v>10</v>
      </c>
      <c r="E5822" s="128" t="s">
        <v>11</v>
      </c>
      <c r="F5822" s="128">
        <v>150</v>
      </c>
      <c r="G5822" s="128">
        <f t="shared" si="121"/>
        <v>3000</v>
      </c>
      <c r="H5822" s="128">
        <v>20</v>
      </c>
      <c r="I5822" s="39"/>
    </row>
    <row r="5823" spans="1:9" x14ac:dyDescent="0.25">
      <c r="A5823" s="128">
        <v>4267</v>
      </c>
      <c r="B5823" s="128" t="s">
        <v>4302</v>
      </c>
      <c r="C5823" s="128" t="s">
        <v>224</v>
      </c>
      <c r="D5823" s="128" t="s">
        <v>10</v>
      </c>
      <c r="E5823" s="128" t="s">
        <v>11</v>
      </c>
      <c r="F5823" s="128">
        <v>5000</v>
      </c>
      <c r="G5823" s="128">
        <f t="shared" si="121"/>
        <v>25000</v>
      </c>
      <c r="H5823" s="128">
        <v>5</v>
      </c>
      <c r="I5823" s="39"/>
    </row>
    <row r="5824" spans="1:9" x14ac:dyDescent="0.25">
      <c r="A5824" s="128">
        <v>4267</v>
      </c>
      <c r="B5824" s="128" t="s">
        <v>4303</v>
      </c>
      <c r="C5824" s="128" t="s">
        <v>4304</v>
      </c>
      <c r="D5824" s="128" t="s">
        <v>10</v>
      </c>
      <c r="E5824" s="128" t="s">
        <v>11</v>
      </c>
      <c r="F5824" s="128">
        <v>500</v>
      </c>
      <c r="G5824" s="128">
        <f t="shared" si="121"/>
        <v>1500</v>
      </c>
      <c r="H5824" s="128">
        <v>3</v>
      </c>
      <c r="I5824" s="39"/>
    </row>
    <row r="5825" spans="1:9" x14ac:dyDescent="0.25">
      <c r="A5825" s="128">
        <v>4267</v>
      </c>
      <c r="B5825" s="128" t="s">
        <v>4305</v>
      </c>
      <c r="C5825" s="128" t="s">
        <v>25</v>
      </c>
      <c r="D5825" s="128" t="s">
        <v>10</v>
      </c>
      <c r="E5825" s="128" t="s">
        <v>11</v>
      </c>
      <c r="F5825" s="128">
        <v>150</v>
      </c>
      <c r="G5825" s="128">
        <f t="shared" si="121"/>
        <v>67650</v>
      </c>
      <c r="H5825" s="128">
        <v>451</v>
      </c>
      <c r="I5825" s="39"/>
    </row>
    <row r="5826" spans="1:9" x14ac:dyDescent="0.25">
      <c r="A5826" s="128">
        <v>4267</v>
      </c>
      <c r="B5826" s="128" t="s">
        <v>4306</v>
      </c>
      <c r="C5826" s="128" t="s">
        <v>225</v>
      </c>
      <c r="D5826" s="128" t="s">
        <v>10</v>
      </c>
      <c r="E5826" s="128" t="s">
        <v>11</v>
      </c>
      <c r="F5826" s="128">
        <v>12000</v>
      </c>
      <c r="G5826" s="128">
        <f t="shared" si="121"/>
        <v>144000</v>
      </c>
      <c r="H5826" s="128">
        <v>12</v>
      </c>
      <c r="I5826" s="39"/>
    </row>
    <row r="5827" spans="1:9" x14ac:dyDescent="0.25">
      <c r="A5827" s="128">
        <v>4267</v>
      </c>
      <c r="B5827" s="128" t="s">
        <v>4307</v>
      </c>
      <c r="C5827" s="128" t="s">
        <v>225</v>
      </c>
      <c r="D5827" s="128" t="s">
        <v>10</v>
      </c>
      <c r="E5827" s="128" t="s">
        <v>11</v>
      </c>
      <c r="F5827" s="128">
        <v>12000</v>
      </c>
      <c r="G5827" s="128">
        <f t="shared" si="121"/>
        <v>288000</v>
      </c>
      <c r="H5827" s="128">
        <v>24</v>
      </c>
      <c r="I5827" s="39"/>
    </row>
    <row r="5828" spans="1:9" x14ac:dyDescent="0.25">
      <c r="A5828" s="128">
        <v>4267</v>
      </c>
      <c r="B5828" s="128" t="s">
        <v>4308</v>
      </c>
      <c r="C5828" s="128" t="s">
        <v>225</v>
      </c>
      <c r="D5828" s="128" t="s">
        <v>10</v>
      </c>
      <c r="E5828" s="128" t="s">
        <v>11</v>
      </c>
      <c r="F5828" s="128">
        <v>15000</v>
      </c>
      <c r="G5828" s="128">
        <f t="shared" si="121"/>
        <v>45000</v>
      </c>
      <c r="H5828" s="128">
        <v>3</v>
      </c>
      <c r="I5828" s="39"/>
    </row>
    <row r="5829" spans="1:9" x14ac:dyDescent="0.25">
      <c r="A5829" s="128">
        <v>4267</v>
      </c>
      <c r="B5829" s="128" t="s">
        <v>4309</v>
      </c>
      <c r="C5829" s="128" t="s">
        <v>225</v>
      </c>
      <c r="D5829" s="128" t="s">
        <v>10</v>
      </c>
      <c r="E5829" s="128" t="s">
        <v>11</v>
      </c>
      <c r="F5829" s="128">
        <v>15000</v>
      </c>
      <c r="G5829" s="128">
        <f t="shared" si="121"/>
        <v>45000</v>
      </c>
      <c r="H5829" s="128">
        <v>3</v>
      </c>
      <c r="I5829" s="39"/>
    </row>
    <row r="5830" spans="1:9" x14ac:dyDescent="0.25">
      <c r="A5830" s="128">
        <v>4267</v>
      </c>
      <c r="B5830" s="128" t="s">
        <v>4310</v>
      </c>
      <c r="C5830" s="128" t="s">
        <v>1056</v>
      </c>
      <c r="D5830" s="128" t="s">
        <v>10</v>
      </c>
      <c r="E5830" s="128" t="s">
        <v>11</v>
      </c>
      <c r="F5830" s="128">
        <v>600</v>
      </c>
      <c r="G5830" s="128">
        <f t="shared" si="121"/>
        <v>2400</v>
      </c>
      <c r="H5830" s="128">
        <v>4</v>
      </c>
      <c r="I5830" s="39"/>
    </row>
    <row r="5831" spans="1:9" x14ac:dyDescent="0.25">
      <c r="A5831" s="128">
        <v>4267</v>
      </c>
      <c r="B5831" s="128" t="s">
        <v>4311</v>
      </c>
      <c r="C5831" s="128" t="s">
        <v>26</v>
      </c>
      <c r="D5831" s="128" t="s">
        <v>10</v>
      </c>
      <c r="E5831" s="128" t="s">
        <v>11</v>
      </c>
      <c r="F5831" s="128">
        <v>1400</v>
      </c>
      <c r="G5831" s="128">
        <f t="shared" si="121"/>
        <v>14000</v>
      </c>
      <c r="H5831" s="128">
        <v>10</v>
      </c>
      <c r="I5831" s="39"/>
    </row>
    <row r="5832" spans="1:9" x14ac:dyDescent="0.25">
      <c r="A5832" s="128">
        <v>4267</v>
      </c>
      <c r="B5832" s="128" t="s">
        <v>4312</v>
      </c>
      <c r="C5832" s="128" t="s">
        <v>122</v>
      </c>
      <c r="D5832" s="128" t="s">
        <v>10</v>
      </c>
      <c r="E5832" s="128" t="s">
        <v>11</v>
      </c>
      <c r="F5832" s="128">
        <v>500</v>
      </c>
      <c r="G5832" s="128">
        <f t="shared" si="121"/>
        <v>200000</v>
      </c>
      <c r="H5832" s="128">
        <v>400</v>
      </c>
      <c r="I5832" s="39"/>
    </row>
    <row r="5833" spans="1:9" x14ac:dyDescent="0.25">
      <c r="A5833" s="128">
        <v>4267</v>
      </c>
      <c r="B5833" s="128" t="s">
        <v>4313</v>
      </c>
      <c r="C5833" s="128" t="s">
        <v>4314</v>
      </c>
      <c r="D5833" s="128" t="s">
        <v>10</v>
      </c>
      <c r="E5833" s="128" t="s">
        <v>11</v>
      </c>
      <c r="F5833" s="128">
        <v>400</v>
      </c>
      <c r="G5833" s="128">
        <f t="shared" si="121"/>
        <v>16000</v>
      </c>
      <c r="H5833" s="128">
        <v>40</v>
      </c>
      <c r="I5833" s="39"/>
    </row>
    <row r="5834" spans="1:9" x14ac:dyDescent="0.25">
      <c r="A5834" s="128">
        <v>4267</v>
      </c>
      <c r="B5834" s="128" t="s">
        <v>4315</v>
      </c>
      <c r="C5834" s="128" t="s">
        <v>4314</v>
      </c>
      <c r="D5834" s="128" t="s">
        <v>10</v>
      </c>
      <c r="E5834" s="128" t="s">
        <v>11</v>
      </c>
      <c r="F5834" s="128">
        <v>4000</v>
      </c>
      <c r="G5834" s="128">
        <f t="shared" si="121"/>
        <v>20000</v>
      </c>
      <c r="H5834" s="128">
        <v>5</v>
      </c>
      <c r="I5834" s="39"/>
    </row>
    <row r="5835" spans="1:9" x14ac:dyDescent="0.25">
      <c r="A5835" s="128">
        <v>4267</v>
      </c>
      <c r="B5835" s="128" t="s">
        <v>4316</v>
      </c>
      <c r="C5835" s="128" t="s">
        <v>226</v>
      </c>
      <c r="D5835" s="128" t="s">
        <v>10</v>
      </c>
      <c r="E5835" s="128" t="s">
        <v>11</v>
      </c>
      <c r="F5835" s="128">
        <v>6000</v>
      </c>
      <c r="G5835" s="128">
        <f t="shared" si="121"/>
        <v>60000</v>
      </c>
      <c r="H5835" s="128">
        <v>10</v>
      </c>
      <c r="I5835" s="39"/>
    </row>
    <row r="5836" spans="1:9" x14ac:dyDescent="0.25">
      <c r="A5836" s="128">
        <v>4267</v>
      </c>
      <c r="B5836" s="128" t="s">
        <v>4317</v>
      </c>
      <c r="C5836" s="128" t="s">
        <v>2158</v>
      </c>
      <c r="D5836" s="128" t="s">
        <v>10</v>
      </c>
      <c r="E5836" s="128" t="s">
        <v>11</v>
      </c>
      <c r="F5836" s="128">
        <v>1000</v>
      </c>
      <c r="G5836" s="128">
        <f t="shared" si="121"/>
        <v>12000</v>
      </c>
      <c r="H5836" s="128">
        <v>12</v>
      </c>
      <c r="I5836" s="39"/>
    </row>
    <row r="5837" spans="1:9" x14ac:dyDescent="0.25">
      <c r="A5837" s="128">
        <v>4267</v>
      </c>
      <c r="B5837" s="128" t="s">
        <v>4318</v>
      </c>
      <c r="C5837" s="128" t="s">
        <v>166</v>
      </c>
      <c r="D5837" s="128" t="s">
        <v>10</v>
      </c>
      <c r="E5837" s="128" t="s">
        <v>11</v>
      </c>
      <c r="F5837" s="128">
        <v>1200</v>
      </c>
      <c r="G5837" s="128">
        <f t="shared" si="121"/>
        <v>12000</v>
      </c>
      <c r="H5837" s="128">
        <v>10</v>
      </c>
      <c r="I5837" s="39"/>
    </row>
    <row r="5838" spans="1:9" x14ac:dyDescent="0.25">
      <c r="A5838" s="128">
        <v>4267</v>
      </c>
      <c r="B5838" s="128" t="s">
        <v>4319</v>
      </c>
      <c r="C5838" s="128" t="s">
        <v>227</v>
      </c>
      <c r="D5838" s="128" t="s">
        <v>10</v>
      </c>
      <c r="E5838" s="128" t="s">
        <v>11</v>
      </c>
      <c r="F5838" s="128">
        <v>400</v>
      </c>
      <c r="G5838" s="128">
        <f t="shared" si="121"/>
        <v>8000</v>
      </c>
      <c r="H5838" s="128">
        <v>20</v>
      </c>
      <c r="I5838" s="39"/>
    </row>
    <row r="5839" spans="1:9" x14ac:dyDescent="0.25">
      <c r="A5839" s="128">
        <v>4267</v>
      </c>
      <c r="B5839" s="128" t="s">
        <v>4320</v>
      </c>
      <c r="C5839" s="128" t="s">
        <v>227</v>
      </c>
      <c r="D5839" s="128" t="s">
        <v>10</v>
      </c>
      <c r="E5839" s="128" t="s">
        <v>11</v>
      </c>
      <c r="F5839" s="128">
        <v>1000</v>
      </c>
      <c r="G5839" s="128">
        <f t="shared" si="121"/>
        <v>15000</v>
      </c>
      <c r="H5839" s="128">
        <v>15</v>
      </c>
      <c r="I5839" s="39"/>
    </row>
    <row r="5840" spans="1:9" x14ac:dyDescent="0.25">
      <c r="A5840" s="128">
        <v>4267</v>
      </c>
      <c r="B5840" s="128" t="s">
        <v>4321</v>
      </c>
      <c r="C5840" s="128" t="s">
        <v>227</v>
      </c>
      <c r="D5840" s="128" t="s">
        <v>10</v>
      </c>
      <c r="E5840" s="128" t="s">
        <v>11</v>
      </c>
      <c r="F5840" s="128">
        <v>200</v>
      </c>
      <c r="G5840" s="128">
        <f t="shared" si="121"/>
        <v>10000</v>
      </c>
      <c r="H5840" s="128">
        <v>50</v>
      </c>
      <c r="I5840" s="39"/>
    </row>
    <row r="5841" spans="1:9" x14ac:dyDescent="0.25">
      <c r="A5841" s="128">
        <v>4267</v>
      </c>
      <c r="B5841" s="128" t="s">
        <v>4322</v>
      </c>
      <c r="C5841" s="128" t="s">
        <v>227</v>
      </c>
      <c r="D5841" s="128" t="s">
        <v>10</v>
      </c>
      <c r="E5841" s="128" t="s">
        <v>11</v>
      </c>
      <c r="F5841" s="128">
        <v>1000</v>
      </c>
      <c r="G5841" s="128">
        <f t="shared" si="121"/>
        <v>5000</v>
      </c>
      <c r="H5841" s="128">
        <v>5</v>
      </c>
      <c r="I5841" s="39"/>
    </row>
    <row r="5842" spans="1:9" x14ac:dyDescent="0.25">
      <c r="A5842" s="128">
        <v>4267</v>
      </c>
      <c r="B5842" s="128" t="s">
        <v>4323</v>
      </c>
      <c r="C5842" s="128" t="s">
        <v>237</v>
      </c>
      <c r="D5842" s="128" t="s">
        <v>10</v>
      </c>
      <c r="E5842" s="128" t="s">
        <v>11</v>
      </c>
      <c r="F5842" s="128">
        <v>350</v>
      </c>
      <c r="G5842" s="128">
        <f t="shared" si="121"/>
        <v>7000</v>
      </c>
      <c r="H5842" s="128">
        <v>20</v>
      </c>
      <c r="I5842" s="39"/>
    </row>
    <row r="5843" spans="1:9" x14ac:dyDescent="0.25">
      <c r="A5843" s="128">
        <v>4267</v>
      </c>
      <c r="B5843" s="128" t="s">
        <v>4324</v>
      </c>
      <c r="C5843" s="128" t="s">
        <v>237</v>
      </c>
      <c r="D5843" s="128" t="s">
        <v>10</v>
      </c>
      <c r="E5843" s="128" t="s">
        <v>11</v>
      </c>
      <c r="F5843" s="128">
        <v>1200</v>
      </c>
      <c r="G5843" s="128">
        <f t="shared" si="121"/>
        <v>48000</v>
      </c>
      <c r="H5843" s="128">
        <v>40</v>
      </c>
      <c r="I5843" s="39"/>
    </row>
    <row r="5844" spans="1:9" x14ac:dyDescent="0.25">
      <c r="A5844" s="128">
        <v>4267</v>
      </c>
      <c r="B5844" s="128" t="s">
        <v>4325</v>
      </c>
      <c r="C5844" s="128" t="s">
        <v>228</v>
      </c>
      <c r="D5844" s="128" t="s">
        <v>10</v>
      </c>
      <c r="E5844" s="128" t="s">
        <v>11</v>
      </c>
      <c r="F5844" s="128">
        <v>2000</v>
      </c>
      <c r="G5844" s="128">
        <f t="shared" si="121"/>
        <v>30000</v>
      </c>
      <c r="H5844" s="128">
        <v>15</v>
      </c>
      <c r="I5844" s="39"/>
    </row>
    <row r="5845" spans="1:9" x14ac:dyDescent="0.25">
      <c r="A5845" s="128">
        <v>4267</v>
      </c>
      <c r="B5845" s="128" t="s">
        <v>4326</v>
      </c>
      <c r="C5845" s="128" t="s">
        <v>29</v>
      </c>
      <c r="D5845" s="128" t="s">
        <v>10</v>
      </c>
      <c r="E5845" s="128" t="s">
        <v>11</v>
      </c>
      <c r="F5845" s="128">
        <v>350</v>
      </c>
      <c r="G5845" s="128">
        <f t="shared" si="121"/>
        <v>17500</v>
      </c>
      <c r="H5845" s="128">
        <v>50</v>
      </c>
      <c r="I5845" s="39"/>
    </row>
    <row r="5846" spans="1:9" ht="27" x14ac:dyDescent="0.25">
      <c r="A5846" s="128">
        <v>4267</v>
      </c>
      <c r="B5846" s="128" t="s">
        <v>4327</v>
      </c>
      <c r="C5846" s="128" t="s">
        <v>229</v>
      </c>
      <c r="D5846" s="128" t="s">
        <v>10</v>
      </c>
      <c r="E5846" s="128" t="s">
        <v>11</v>
      </c>
      <c r="F5846" s="128">
        <v>1500</v>
      </c>
      <c r="G5846" s="128">
        <f t="shared" si="121"/>
        <v>7500</v>
      </c>
      <c r="H5846" s="128">
        <v>5</v>
      </c>
      <c r="I5846" s="39"/>
    </row>
    <row r="5847" spans="1:9" x14ac:dyDescent="0.25">
      <c r="A5847" s="128">
        <v>4267</v>
      </c>
      <c r="B5847" s="128" t="s">
        <v>4328</v>
      </c>
      <c r="C5847" s="128" t="s">
        <v>230</v>
      </c>
      <c r="D5847" s="128" t="s">
        <v>10</v>
      </c>
      <c r="E5847" s="128" t="s">
        <v>11</v>
      </c>
      <c r="F5847" s="128">
        <v>1500</v>
      </c>
      <c r="G5847" s="128">
        <f t="shared" si="121"/>
        <v>15000</v>
      </c>
      <c r="H5847" s="128">
        <v>10</v>
      </c>
      <c r="I5847" s="39"/>
    </row>
    <row r="5848" spans="1:9" ht="27" x14ac:dyDescent="0.25">
      <c r="A5848" s="128">
        <v>4267</v>
      </c>
      <c r="B5848" s="128" t="s">
        <v>4329</v>
      </c>
      <c r="C5848" s="128" t="s">
        <v>1541</v>
      </c>
      <c r="D5848" s="128" t="s">
        <v>10</v>
      </c>
      <c r="E5848" s="128" t="s">
        <v>11</v>
      </c>
      <c r="F5848" s="128">
        <v>250</v>
      </c>
      <c r="G5848" s="128">
        <f t="shared" si="121"/>
        <v>2500</v>
      </c>
      <c r="H5848" s="128">
        <v>10</v>
      </c>
      <c r="I5848" s="39"/>
    </row>
    <row r="5849" spans="1:9" ht="27" x14ac:dyDescent="0.25">
      <c r="A5849" s="128">
        <v>4267</v>
      </c>
      <c r="B5849" s="128" t="s">
        <v>4330</v>
      </c>
      <c r="C5849" s="128" t="s">
        <v>4331</v>
      </c>
      <c r="D5849" s="128" t="s">
        <v>10</v>
      </c>
      <c r="E5849" s="128" t="s">
        <v>11</v>
      </c>
      <c r="F5849" s="128">
        <v>1200</v>
      </c>
      <c r="G5849" s="128">
        <f t="shared" si="121"/>
        <v>12000</v>
      </c>
      <c r="H5849" s="128">
        <v>10</v>
      </c>
      <c r="I5849" s="39"/>
    </row>
    <row r="5850" spans="1:9" ht="27" x14ac:dyDescent="0.25">
      <c r="A5850" s="128">
        <v>4267</v>
      </c>
      <c r="B5850" s="128" t="s">
        <v>4332</v>
      </c>
      <c r="C5850" s="128" t="s">
        <v>4331</v>
      </c>
      <c r="D5850" s="128" t="s">
        <v>10</v>
      </c>
      <c r="E5850" s="128" t="s">
        <v>11</v>
      </c>
      <c r="F5850" s="128">
        <v>2000</v>
      </c>
      <c r="G5850" s="128">
        <f t="shared" si="121"/>
        <v>12000</v>
      </c>
      <c r="H5850" s="128">
        <v>6</v>
      </c>
      <c r="I5850" s="39"/>
    </row>
    <row r="5851" spans="1:9" ht="27" x14ac:dyDescent="0.25">
      <c r="A5851" s="128">
        <v>4267</v>
      </c>
      <c r="B5851" s="128" t="s">
        <v>4333</v>
      </c>
      <c r="C5851" s="128" t="s">
        <v>4331</v>
      </c>
      <c r="D5851" s="128" t="s">
        <v>10</v>
      </c>
      <c r="E5851" s="128" t="s">
        <v>11</v>
      </c>
      <c r="F5851" s="128">
        <v>3000</v>
      </c>
      <c r="G5851" s="128">
        <f t="shared" si="121"/>
        <v>30000</v>
      </c>
      <c r="H5851" s="128">
        <v>10</v>
      </c>
      <c r="I5851" s="39"/>
    </row>
    <row r="5852" spans="1:9" x14ac:dyDescent="0.25">
      <c r="A5852" s="128">
        <v>4267</v>
      </c>
      <c r="B5852" s="128" t="s">
        <v>4334</v>
      </c>
      <c r="C5852" s="128" t="s">
        <v>4335</v>
      </c>
      <c r="D5852" s="128" t="s">
        <v>10</v>
      </c>
      <c r="E5852" s="128" t="s">
        <v>11</v>
      </c>
      <c r="F5852" s="128">
        <v>2000</v>
      </c>
      <c r="G5852" s="128">
        <f t="shared" si="121"/>
        <v>4000</v>
      </c>
      <c r="H5852" s="128">
        <v>2</v>
      </c>
      <c r="I5852" s="39"/>
    </row>
    <row r="5853" spans="1:9" x14ac:dyDescent="0.25">
      <c r="A5853" s="128">
        <v>4267</v>
      </c>
      <c r="B5853" s="128" t="s">
        <v>4336</v>
      </c>
      <c r="C5853" s="128" t="s">
        <v>4335</v>
      </c>
      <c r="D5853" s="128" t="s">
        <v>10</v>
      </c>
      <c r="E5853" s="128" t="s">
        <v>11</v>
      </c>
      <c r="F5853" s="128">
        <v>5000</v>
      </c>
      <c r="G5853" s="128">
        <f t="shared" si="121"/>
        <v>10000</v>
      </c>
      <c r="H5853" s="128">
        <v>2</v>
      </c>
      <c r="I5853" s="39"/>
    </row>
    <row r="5854" spans="1:9" x14ac:dyDescent="0.25">
      <c r="A5854" s="128">
        <v>4267</v>
      </c>
      <c r="B5854" s="128" t="s">
        <v>4337</v>
      </c>
      <c r="C5854" s="128" t="s">
        <v>1019</v>
      </c>
      <c r="D5854" s="128" t="s">
        <v>10</v>
      </c>
      <c r="E5854" s="128" t="s">
        <v>11</v>
      </c>
      <c r="F5854" s="128">
        <v>4000</v>
      </c>
      <c r="G5854" s="128">
        <f t="shared" si="121"/>
        <v>40000</v>
      </c>
      <c r="H5854" s="128">
        <v>10</v>
      </c>
      <c r="I5854" s="39"/>
    </row>
    <row r="5855" spans="1:9" x14ac:dyDescent="0.25">
      <c r="A5855" s="128">
        <v>4267</v>
      </c>
      <c r="B5855" s="128" t="s">
        <v>4338</v>
      </c>
      <c r="C5855" s="128" t="s">
        <v>1022</v>
      </c>
      <c r="D5855" s="128" t="s">
        <v>10</v>
      </c>
      <c r="E5855" s="128" t="s">
        <v>11</v>
      </c>
      <c r="F5855" s="128">
        <v>8000</v>
      </c>
      <c r="G5855" s="128">
        <f t="shared" si="121"/>
        <v>24000</v>
      </c>
      <c r="H5855" s="128">
        <v>3</v>
      </c>
      <c r="I5855" s="39"/>
    </row>
    <row r="5856" spans="1:9" x14ac:dyDescent="0.25">
      <c r="A5856" s="128">
        <v>4267</v>
      </c>
      <c r="B5856" s="128" t="s">
        <v>4339</v>
      </c>
      <c r="C5856" s="128" t="s">
        <v>4340</v>
      </c>
      <c r="D5856" s="128" t="s">
        <v>10</v>
      </c>
      <c r="E5856" s="128" t="s">
        <v>11</v>
      </c>
      <c r="F5856" s="128">
        <v>3400</v>
      </c>
      <c r="G5856" s="128">
        <f t="shared" si="121"/>
        <v>3400</v>
      </c>
      <c r="H5856" s="128">
        <v>1</v>
      </c>
      <c r="I5856" s="39"/>
    </row>
    <row r="5857" spans="1:9" x14ac:dyDescent="0.25">
      <c r="A5857" s="128">
        <v>4267</v>
      </c>
      <c r="B5857" s="128" t="s">
        <v>4341</v>
      </c>
      <c r="C5857" s="128" t="s">
        <v>4340</v>
      </c>
      <c r="D5857" s="128" t="s">
        <v>10</v>
      </c>
      <c r="E5857" s="128" t="s">
        <v>11</v>
      </c>
      <c r="F5857" s="128">
        <v>2700</v>
      </c>
      <c r="G5857" s="128">
        <f t="shared" si="121"/>
        <v>2700</v>
      </c>
      <c r="H5857" s="128">
        <v>1</v>
      </c>
      <c r="I5857" s="39"/>
    </row>
    <row r="5858" spans="1:9" x14ac:dyDescent="0.25">
      <c r="A5858" s="128">
        <v>4267</v>
      </c>
      <c r="B5858" s="128" t="s">
        <v>4342</v>
      </c>
      <c r="C5858" s="128" t="s">
        <v>4343</v>
      </c>
      <c r="D5858" s="128" t="s">
        <v>10</v>
      </c>
      <c r="E5858" s="128" t="s">
        <v>11</v>
      </c>
      <c r="F5858" s="128">
        <v>2700</v>
      </c>
      <c r="G5858" s="128">
        <f t="shared" si="121"/>
        <v>10800</v>
      </c>
      <c r="H5858" s="128">
        <v>4</v>
      </c>
      <c r="I5858" s="39"/>
    </row>
    <row r="5859" spans="1:9" x14ac:dyDescent="0.25">
      <c r="A5859" s="128">
        <v>4267</v>
      </c>
      <c r="B5859" s="128" t="s">
        <v>4344</v>
      </c>
      <c r="C5859" s="128" t="s">
        <v>4345</v>
      </c>
      <c r="D5859" s="128" t="s">
        <v>10</v>
      </c>
      <c r="E5859" s="128" t="s">
        <v>11</v>
      </c>
      <c r="F5859" s="128">
        <v>35000</v>
      </c>
      <c r="G5859" s="128">
        <f t="shared" si="121"/>
        <v>35000</v>
      </c>
      <c r="H5859" s="128">
        <v>1</v>
      </c>
      <c r="I5859" s="39"/>
    </row>
    <row r="5860" spans="1:9" x14ac:dyDescent="0.25">
      <c r="A5860" s="128">
        <v>4267</v>
      </c>
      <c r="B5860" s="128" t="s">
        <v>4346</v>
      </c>
      <c r="C5860" s="128" t="s">
        <v>4347</v>
      </c>
      <c r="D5860" s="128" t="s">
        <v>10</v>
      </c>
      <c r="E5860" s="128" t="s">
        <v>11</v>
      </c>
      <c r="F5860" s="128">
        <v>2000</v>
      </c>
      <c r="G5860" s="128">
        <f t="shared" si="121"/>
        <v>2000</v>
      </c>
      <c r="H5860" s="128">
        <v>1</v>
      </c>
      <c r="I5860" s="39"/>
    </row>
    <row r="5861" spans="1:9" x14ac:dyDescent="0.25">
      <c r="A5861" s="128">
        <v>4267</v>
      </c>
      <c r="B5861" s="128" t="s">
        <v>4348</v>
      </c>
      <c r="C5861" s="128" t="s">
        <v>232</v>
      </c>
      <c r="D5861" s="128" t="s">
        <v>10</v>
      </c>
      <c r="E5861" s="128" t="s">
        <v>11</v>
      </c>
      <c r="F5861" s="128">
        <v>5000</v>
      </c>
      <c r="G5861" s="128">
        <f t="shared" si="121"/>
        <v>50000</v>
      </c>
      <c r="H5861" s="128">
        <v>10</v>
      </c>
      <c r="I5861" s="39"/>
    </row>
    <row r="5862" spans="1:9" x14ac:dyDescent="0.25">
      <c r="A5862" s="128">
        <v>4267</v>
      </c>
      <c r="B5862" s="128" t="s">
        <v>4349</v>
      </c>
      <c r="C5862" s="128" t="s">
        <v>168</v>
      </c>
      <c r="D5862" s="128" t="s">
        <v>10</v>
      </c>
      <c r="E5862" s="128" t="s">
        <v>11</v>
      </c>
      <c r="F5862" s="128">
        <v>2500</v>
      </c>
      <c r="G5862" s="128">
        <f t="shared" si="121"/>
        <v>25000</v>
      </c>
      <c r="H5862" s="128">
        <v>10</v>
      </c>
      <c r="I5862" s="39"/>
    </row>
    <row r="5863" spans="1:9" ht="27" x14ac:dyDescent="0.25">
      <c r="A5863" s="128">
        <v>5122</v>
      </c>
      <c r="B5863" s="128" t="s">
        <v>4144</v>
      </c>
      <c r="C5863" s="128" t="s">
        <v>4145</v>
      </c>
      <c r="D5863" s="128" t="s">
        <v>10</v>
      </c>
      <c r="E5863" s="128" t="s">
        <v>11</v>
      </c>
      <c r="F5863" s="128">
        <v>10000</v>
      </c>
      <c r="G5863" s="128">
        <f>+F5863*H5863</f>
        <v>30000</v>
      </c>
      <c r="H5863" s="128">
        <v>3</v>
      </c>
      <c r="I5863" s="39"/>
    </row>
    <row r="5864" spans="1:9" ht="27" x14ac:dyDescent="0.25">
      <c r="A5864" s="128">
        <v>5122</v>
      </c>
      <c r="B5864" s="128" t="s">
        <v>4146</v>
      </c>
      <c r="C5864" s="128" t="s">
        <v>4147</v>
      </c>
      <c r="D5864" s="128" t="s">
        <v>10</v>
      </c>
      <c r="E5864" s="128" t="s">
        <v>11</v>
      </c>
      <c r="F5864" s="128">
        <v>260000</v>
      </c>
      <c r="G5864" s="128">
        <f t="shared" ref="G5864:G5894" si="122">+F5864*H5864</f>
        <v>3640000</v>
      </c>
      <c r="H5864" s="128">
        <v>14</v>
      </c>
      <c r="I5864" s="39"/>
    </row>
    <row r="5865" spans="1:9" x14ac:dyDescent="0.25">
      <c r="A5865" s="128">
        <v>5122</v>
      </c>
      <c r="B5865" s="128" t="s">
        <v>4148</v>
      </c>
      <c r="C5865" s="128" t="s">
        <v>156</v>
      </c>
      <c r="D5865" s="128" t="s">
        <v>10</v>
      </c>
      <c r="E5865" s="128" t="s">
        <v>11</v>
      </c>
      <c r="F5865" s="128">
        <v>480000</v>
      </c>
      <c r="G5865" s="128">
        <f t="shared" si="122"/>
        <v>480000</v>
      </c>
      <c r="H5865" s="128">
        <v>1</v>
      </c>
      <c r="I5865" s="39"/>
    </row>
    <row r="5866" spans="1:9" x14ac:dyDescent="0.25">
      <c r="A5866" s="128">
        <v>5122</v>
      </c>
      <c r="B5866" s="128" t="s">
        <v>4149</v>
      </c>
      <c r="C5866" s="128" t="s">
        <v>132</v>
      </c>
      <c r="D5866" s="128" t="s">
        <v>10</v>
      </c>
      <c r="E5866" s="128" t="s">
        <v>11</v>
      </c>
      <c r="F5866" s="128">
        <v>35000</v>
      </c>
      <c r="G5866" s="128">
        <f t="shared" si="122"/>
        <v>700000</v>
      </c>
      <c r="H5866" s="128">
        <v>20</v>
      </c>
      <c r="I5866" s="39"/>
    </row>
    <row r="5867" spans="1:9" ht="27" x14ac:dyDescent="0.25">
      <c r="A5867" s="128">
        <v>5122</v>
      </c>
      <c r="B5867" s="128" t="s">
        <v>4150</v>
      </c>
      <c r="C5867" s="128" t="s">
        <v>4151</v>
      </c>
      <c r="D5867" s="128" t="s">
        <v>10</v>
      </c>
      <c r="E5867" s="128" t="s">
        <v>11</v>
      </c>
      <c r="F5867" s="128">
        <v>800000</v>
      </c>
      <c r="G5867" s="128">
        <f t="shared" si="122"/>
        <v>800000</v>
      </c>
      <c r="H5867" s="128">
        <v>1</v>
      </c>
      <c r="I5867" s="39"/>
    </row>
    <row r="5868" spans="1:9" x14ac:dyDescent="0.25">
      <c r="A5868" s="128">
        <v>5122</v>
      </c>
      <c r="B5868" s="128" t="s">
        <v>4152</v>
      </c>
      <c r="C5868" s="128" t="s">
        <v>4153</v>
      </c>
      <c r="D5868" s="128" t="s">
        <v>10</v>
      </c>
      <c r="E5868" s="128" t="s">
        <v>11</v>
      </c>
      <c r="F5868" s="128">
        <v>5000</v>
      </c>
      <c r="G5868" s="128">
        <f t="shared" si="122"/>
        <v>50000</v>
      </c>
      <c r="H5868" s="128">
        <v>10</v>
      </c>
      <c r="I5868" s="39"/>
    </row>
    <row r="5869" spans="1:9" x14ac:dyDescent="0.25">
      <c r="A5869" s="128">
        <v>5122</v>
      </c>
      <c r="B5869" s="128" t="s">
        <v>4154</v>
      </c>
      <c r="C5869" s="128" t="s">
        <v>4153</v>
      </c>
      <c r="D5869" s="128" t="s">
        <v>10</v>
      </c>
      <c r="E5869" s="128" t="s">
        <v>11</v>
      </c>
      <c r="F5869" s="128">
        <v>5000</v>
      </c>
      <c r="G5869" s="128">
        <f t="shared" si="122"/>
        <v>100000</v>
      </c>
      <c r="H5869" s="128">
        <v>20</v>
      </c>
      <c r="I5869" s="39"/>
    </row>
    <row r="5870" spans="1:9" x14ac:dyDescent="0.25">
      <c r="A5870" s="128">
        <v>5122</v>
      </c>
      <c r="B5870" s="128" t="s">
        <v>4155</v>
      </c>
      <c r="C5870" s="128" t="s">
        <v>4156</v>
      </c>
      <c r="D5870" s="128" t="s">
        <v>10</v>
      </c>
      <c r="E5870" s="128" t="s">
        <v>11</v>
      </c>
      <c r="F5870" s="128">
        <v>8000</v>
      </c>
      <c r="G5870" s="128">
        <f t="shared" si="122"/>
        <v>120000</v>
      </c>
      <c r="H5870" s="128">
        <v>15</v>
      </c>
      <c r="I5870" s="39"/>
    </row>
    <row r="5871" spans="1:9" x14ac:dyDescent="0.25">
      <c r="A5871" s="128">
        <v>5122</v>
      </c>
      <c r="B5871" s="128" t="s">
        <v>4157</v>
      </c>
      <c r="C5871" s="128" t="s">
        <v>53</v>
      </c>
      <c r="D5871" s="128" t="s">
        <v>10</v>
      </c>
      <c r="E5871" s="128" t="s">
        <v>11</v>
      </c>
      <c r="F5871" s="128">
        <v>6000</v>
      </c>
      <c r="G5871" s="128">
        <f t="shared" si="122"/>
        <v>120000</v>
      </c>
      <c r="H5871" s="128">
        <v>20</v>
      </c>
      <c r="I5871" s="39"/>
    </row>
    <row r="5872" spans="1:9" x14ac:dyDescent="0.25">
      <c r="A5872" s="128">
        <v>5122</v>
      </c>
      <c r="B5872" s="128" t="s">
        <v>4158</v>
      </c>
      <c r="C5872" s="128" t="s">
        <v>23</v>
      </c>
      <c r="D5872" s="128" t="s">
        <v>10</v>
      </c>
      <c r="E5872" s="128" t="s">
        <v>11</v>
      </c>
      <c r="F5872" s="128">
        <v>3000</v>
      </c>
      <c r="G5872" s="128">
        <f t="shared" si="122"/>
        <v>48000</v>
      </c>
      <c r="H5872" s="128">
        <v>16</v>
      </c>
      <c r="I5872" s="39"/>
    </row>
    <row r="5873" spans="1:9" x14ac:dyDescent="0.25">
      <c r="A5873" s="128">
        <v>5122</v>
      </c>
      <c r="B5873" s="128" t="s">
        <v>4159</v>
      </c>
      <c r="C5873" s="128" t="s">
        <v>77</v>
      </c>
      <c r="D5873" s="128" t="s">
        <v>10</v>
      </c>
      <c r="E5873" s="128" t="s">
        <v>11</v>
      </c>
      <c r="F5873" s="128">
        <v>5000</v>
      </c>
      <c r="G5873" s="128">
        <f t="shared" si="122"/>
        <v>80000</v>
      </c>
      <c r="H5873" s="128">
        <v>16</v>
      </c>
      <c r="I5873" s="39"/>
    </row>
    <row r="5874" spans="1:9" x14ac:dyDescent="0.25">
      <c r="A5874" s="128">
        <v>5122</v>
      </c>
      <c r="B5874" s="128" t="s">
        <v>4160</v>
      </c>
      <c r="C5874" s="128" t="s">
        <v>77</v>
      </c>
      <c r="D5874" s="128" t="s">
        <v>10</v>
      </c>
      <c r="E5874" s="128" t="s">
        <v>11</v>
      </c>
      <c r="F5874" s="128">
        <v>14000</v>
      </c>
      <c r="G5874" s="128">
        <f t="shared" si="122"/>
        <v>56000</v>
      </c>
      <c r="H5874" s="128">
        <v>4</v>
      </c>
      <c r="I5874" s="39"/>
    </row>
    <row r="5875" spans="1:9" x14ac:dyDescent="0.25">
      <c r="A5875" s="128">
        <v>5122</v>
      </c>
      <c r="B5875" s="128" t="s">
        <v>4161</v>
      </c>
      <c r="C5875" s="128" t="s">
        <v>3048</v>
      </c>
      <c r="D5875" s="128" t="s">
        <v>10</v>
      </c>
      <c r="E5875" s="128" t="s">
        <v>11</v>
      </c>
      <c r="F5875" s="128">
        <v>90000</v>
      </c>
      <c r="G5875" s="128">
        <f t="shared" si="122"/>
        <v>360000</v>
      </c>
      <c r="H5875" s="128">
        <v>4</v>
      </c>
      <c r="I5875" s="39"/>
    </row>
    <row r="5876" spans="1:9" x14ac:dyDescent="0.25">
      <c r="A5876" s="128">
        <v>5122</v>
      </c>
      <c r="B5876" s="128" t="s">
        <v>4162</v>
      </c>
      <c r="C5876" s="128" t="s">
        <v>3048</v>
      </c>
      <c r="D5876" s="128" t="s">
        <v>10</v>
      </c>
      <c r="E5876" s="128" t="s">
        <v>11</v>
      </c>
      <c r="F5876" s="128">
        <v>120000</v>
      </c>
      <c r="G5876" s="128">
        <f t="shared" si="122"/>
        <v>240000</v>
      </c>
      <c r="H5876" s="128">
        <v>2</v>
      </c>
      <c r="I5876" s="39"/>
    </row>
    <row r="5877" spans="1:9" ht="27" x14ac:dyDescent="0.25">
      <c r="A5877" s="128">
        <v>5122</v>
      </c>
      <c r="B5877" s="128" t="s">
        <v>4163</v>
      </c>
      <c r="C5877" s="128" t="s">
        <v>4164</v>
      </c>
      <c r="D5877" s="128" t="s">
        <v>10</v>
      </c>
      <c r="E5877" s="128" t="s">
        <v>11</v>
      </c>
      <c r="F5877" s="128">
        <v>150000</v>
      </c>
      <c r="G5877" s="128">
        <f t="shared" si="122"/>
        <v>1800000</v>
      </c>
      <c r="H5877" s="128">
        <v>12</v>
      </c>
      <c r="I5877" s="39"/>
    </row>
    <row r="5878" spans="1:9" x14ac:dyDescent="0.25">
      <c r="A5878" s="128">
        <v>5122</v>
      </c>
      <c r="B5878" s="128" t="s">
        <v>4165</v>
      </c>
      <c r="C5878" s="128" t="s">
        <v>2185</v>
      </c>
      <c r="D5878" s="128" t="s">
        <v>10</v>
      </c>
      <c r="E5878" s="128" t="s">
        <v>11</v>
      </c>
      <c r="F5878" s="128">
        <v>27000</v>
      </c>
      <c r="G5878" s="128">
        <f t="shared" si="122"/>
        <v>135000</v>
      </c>
      <c r="H5878" s="128">
        <v>5</v>
      </c>
      <c r="I5878" s="39"/>
    </row>
    <row r="5879" spans="1:9" x14ac:dyDescent="0.25">
      <c r="A5879" s="128">
        <v>5122</v>
      </c>
      <c r="B5879" s="128" t="s">
        <v>4166</v>
      </c>
      <c r="C5879" s="128" t="s">
        <v>154</v>
      </c>
      <c r="D5879" s="128" t="s">
        <v>10</v>
      </c>
      <c r="E5879" s="128" t="s">
        <v>11</v>
      </c>
      <c r="F5879" s="128">
        <v>12000</v>
      </c>
      <c r="G5879" s="128">
        <f t="shared" si="122"/>
        <v>72000</v>
      </c>
      <c r="H5879" s="128">
        <v>6</v>
      </c>
      <c r="I5879" s="39"/>
    </row>
    <row r="5880" spans="1:9" ht="27" x14ac:dyDescent="0.25">
      <c r="A5880" s="128">
        <v>5122</v>
      </c>
      <c r="B5880" s="128" t="s">
        <v>4167</v>
      </c>
      <c r="C5880" s="128" t="s">
        <v>4168</v>
      </c>
      <c r="D5880" s="128" t="s">
        <v>10</v>
      </c>
      <c r="E5880" s="128" t="s">
        <v>11</v>
      </c>
      <c r="F5880" s="128">
        <v>3350000</v>
      </c>
      <c r="G5880" s="128">
        <f t="shared" si="122"/>
        <v>3350000</v>
      </c>
      <c r="H5880" s="128">
        <v>1</v>
      </c>
      <c r="I5880" s="39"/>
    </row>
    <row r="5881" spans="1:9" x14ac:dyDescent="0.25">
      <c r="A5881" s="128">
        <v>5122</v>
      </c>
      <c r="B5881" s="128" t="s">
        <v>4169</v>
      </c>
      <c r="C5881" s="128" t="s">
        <v>3442</v>
      </c>
      <c r="D5881" s="128" t="s">
        <v>10</v>
      </c>
      <c r="E5881" s="128" t="s">
        <v>11</v>
      </c>
      <c r="F5881" s="128">
        <v>7000</v>
      </c>
      <c r="G5881" s="128">
        <f t="shared" si="122"/>
        <v>84000</v>
      </c>
      <c r="H5881" s="128">
        <v>12</v>
      </c>
      <c r="I5881" s="39"/>
    </row>
    <row r="5882" spans="1:9" x14ac:dyDescent="0.25">
      <c r="A5882" s="128">
        <v>5122</v>
      </c>
      <c r="B5882" s="128" t="s">
        <v>4170</v>
      </c>
      <c r="C5882" s="128" t="s">
        <v>3442</v>
      </c>
      <c r="D5882" s="128" t="s">
        <v>10</v>
      </c>
      <c r="E5882" s="128" t="s">
        <v>11</v>
      </c>
      <c r="F5882" s="128">
        <v>12000</v>
      </c>
      <c r="G5882" s="128">
        <f t="shared" si="122"/>
        <v>12000</v>
      </c>
      <c r="H5882" s="128">
        <v>1</v>
      </c>
      <c r="I5882" s="39"/>
    </row>
    <row r="5883" spans="1:9" x14ac:dyDescent="0.25">
      <c r="A5883" s="128">
        <v>5122</v>
      </c>
      <c r="B5883" s="128" t="s">
        <v>4171</v>
      </c>
      <c r="C5883" s="128" t="s">
        <v>3402</v>
      </c>
      <c r="D5883" s="128" t="s">
        <v>10</v>
      </c>
      <c r="E5883" s="128" t="s">
        <v>11</v>
      </c>
      <c r="F5883" s="128">
        <v>25000</v>
      </c>
      <c r="G5883" s="128">
        <f t="shared" si="122"/>
        <v>150000</v>
      </c>
      <c r="H5883" s="128">
        <v>6</v>
      </c>
      <c r="I5883" s="39"/>
    </row>
    <row r="5884" spans="1:9" x14ac:dyDescent="0.25">
      <c r="A5884" s="128">
        <v>5122</v>
      </c>
      <c r="B5884" s="128" t="s">
        <v>4172</v>
      </c>
      <c r="C5884" s="128" t="s">
        <v>2850</v>
      </c>
      <c r="D5884" s="128" t="s">
        <v>10</v>
      </c>
      <c r="E5884" s="128" t="s">
        <v>11</v>
      </c>
      <c r="F5884" s="128">
        <v>600000</v>
      </c>
      <c r="G5884" s="128">
        <f t="shared" si="122"/>
        <v>600000</v>
      </c>
      <c r="H5884" s="128">
        <v>1</v>
      </c>
      <c r="I5884" s="39"/>
    </row>
    <row r="5885" spans="1:9" x14ac:dyDescent="0.25">
      <c r="A5885" s="128">
        <v>5122</v>
      </c>
      <c r="B5885" s="128" t="s">
        <v>4173</v>
      </c>
      <c r="C5885" s="128" t="s">
        <v>152</v>
      </c>
      <c r="D5885" s="128" t="s">
        <v>10</v>
      </c>
      <c r="E5885" s="128" t="s">
        <v>11</v>
      </c>
      <c r="F5885" s="128">
        <v>50000</v>
      </c>
      <c r="G5885" s="128">
        <f t="shared" si="122"/>
        <v>100000</v>
      </c>
      <c r="H5885" s="128">
        <v>2</v>
      </c>
      <c r="I5885" s="39"/>
    </row>
    <row r="5886" spans="1:9" x14ac:dyDescent="0.25">
      <c r="A5886" s="128">
        <v>5122</v>
      </c>
      <c r="B5886" s="128" t="s">
        <v>4174</v>
      </c>
      <c r="C5886" s="128" t="s">
        <v>152</v>
      </c>
      <c r="D5886" s="128" t="s">
        <v>10</v>
      </c>
      <c r="E5886" s="128" t="s">
        <v>11</v>
      </c>
      <c r="F5886" s="128">
        <v>29000</v>
      </c>
      <c r="G5886" s="128">
        <f t="shared" si="122"/>
        <v>580000</v>
      </c>
      <c r="H5886" s="128">
        <v>20</v>
      </c>
      <c r="I5886" s="39"/>
    </row>
    <row r="5887" spans="1:9" x14ac:dyDescent="0.25">
      <c r="A5887" s="128">
        <v>5122</v>
      </c>
      <c r="B5887" s="128" t="s">
        <v>7409</v>
      </c>
      <c r="C5887" s="128" t="s">
        <v>152</v>
      </c>
      <c r="D5887" s="128" t="s">
        <v>10</v>
      </c>
      <c r="E5887" s="128" t="s">
        <v>11</v>
      </c>
      <c r="F5887" s="128">
        <v>16000</v>
      </c>
      <c r="G5887" s="128">
        <f t="shared" si="122"/>
        <v>320000</v>
      </c>
      <c r="H5887" s="128">
        <v>20</v>
      </c>
      <c r="I5887" s="39"/>
    </row>
    <row r="5888" spans="1:9" x14ac:dyDescent="0.25">
      <c r="A5888" s="128">
        <v>5122</v>
      </c>
      <c r="B5888" s="128" t="s">
        <v>4175</v>
      </c>
      <c r="C5888" s="128" t="s">
        <v>4028</v>
      </c>
      <c r="D5888" s="128" t="s">
        <v>10</v>
      </c>
      <c r="E5888" s="128" t="s">
        <v>11</v>
      </c>
      <c r="F5888" s="128">
        <v>132000</v>
      </c>
      <c r="G5888" s="128">
        <f t="shared" si="122"/>
        <v>264000</v>
      </c>
      <c r="H5888" s="128">
        <v>2</v>
      </c>
      <c r="I5888" s="39"/>
    </row>
    <row r="5889" spans="1:9" x14ac:dyDescent="0.25">
      <c r="A5889" s="128">
        <v>5122</v>
      </c>
      <c r="B5889" s="128" t="s">
        <v>4176</v>
      </c>
      <c r="C5889" s="128" t="s">
        <v>185</v>
      </c>
      <c r="D5889" s="128" t="s">
        <v>10</v>
      </c>
      <c r="E5889" s="128" t="s">
        <v>11</v>
      </c>
      <c r="F5889" s="128">
        <v>100000</v>
      </c>
      <c r="G5889" s="128">
        <f t="shared" si="122"/>
        <v>100000</v>
      </c>
      <c r="H5889" s="128">
        <v>1</v>
      </c>
      <c r="I5889" s="39"/>
    </row>
    <row r="5890" spans="1:9" x14ac:dyDescent="0.25">
      <c r="A5890" s="128">
        <v>5122</v>
      </c>
      <c r="B5890" s="128" t="s">
        <v>4177</v>
      </c>
      <c r="C5890" s="128" t="s">
        <v>4178</v>
      </c>
      <c r="D5890" s="128" t="s">
        <v>10</v>
      </c>
      <c r="E5890" s="128" t="s">
        <v>11</v>
      </c>
      <c r="F5890" s="128">
        <v>39000</v>
      </c>
      <c r="G5890" s="128">
        <f t="shared" si="122"/>
        <v>78000</v>
      </c>
      <c r="H5890" s="128">
        <v>2</v>
      </c>
      <c r="I5890" s="39"/>
    </row>
    <row r="5891" spans="1:9" x14ac:dyDescent="0.25">
      <c r="A5891" s="128">
        <v>5122</v>
      </c>
      <c r="B5891" s="128" t="s">
        <v>4179</v>
      </c>
      <c r="C5891" s="128" t="s">
        <v>3404</v>
      </c>
      <c r="D5891" s="128" t="s">
        <v>10</v>
      </c>
      <c r="E5891" s="128" t="s">
        <v>11</v>
      </c>
      <c r="F5891" s="128">
        <v>80000</v>
      </c>
      <c r="G5891" s="128">
        <f t="shared" si="122"/>
        <v>320000</v>
      </c>
      <c r="H5891" s="128">
        <v>4</v>
      </c>
      <c r="I5891" s="39"/>
    </row>
    <row r="5892" spans="1:9" x14ac:dyDescent="0.25">
      <c r="A5892" s="128">
        <v>5122</v>
      </c>
      <c r="B5892" s="128" t="s">
        <v>4180</v>
      </c>
      <c r="C5892" s="128" t="s">
        <v>192</v>
      </c>
      <c r="D5892" s="128" t="s">
        <v>10</v>
      </c>
      <c r="E5892" s="128" t="s">
        <v>11</v>
      </c>
      <c r="F5892" s="128">
        <v>7000</v>
      </c>
      <c r="G5892" s="128">
        <f t="shared" si="122"/>
        <v>693000</v>
      </c>
      <c r="H5892" s="128">
        <v>99</v>
      </c>
      <c r="I5892" s="39"/>
    </row>
    <row r="5893" spans="1:9" x14ac:dyDescent="0.25">
      <c r="A5893" s="128">
        <v>5122</v>
      </c>
      <c r="B5893" s="128" t="s">
        <v>4181</v>
      </c>
      <c r="C5893" s="128" t="s">
        <v>3497</v>
      </c>
      <c r="D5893" s="128" t="s">
        <v>10</v>
      </c>
      <c r="E5893" s="128" t="s">
        <v>11</v>
      </c>
      <c r="F5893" s="128">
        <v>50000</v>
      </c>
      <c r="G5893" s="128">
        <f t="shared" si="122"/>
        <v>50000</v>
      </c>
      <c r="H5893" s="128">
        <v>1</v>
      </c>
      <c r="I5893" s="39"/>
    </row>
    <row r="5894" spans="1:9" x14ac:dyDescent="0.25">
      <c r="A5894" s="128">
        <v>5122</v>
      </c>
      <c r="B5894" s="128" t="s">
        <v>4182</v>
      </c>
      <c r="C5894" s="128" t="s">
        <v>4183</v>
      </c>
      <c r="D5894" s="128" t="s">
        <v>10</v>
      </c>
      <c r="E5894" s="128" t="s">
        <v>11</v>
      </c>
      <c r="F5894" s="128">
        <v>270000</v>
      </c>
      <c r="G5894" s="128">
        <f t="shared" si="122"/>
        <v>270000</v>
      </c>
      <c r="H5894" s="128">
        <v>1</v>
      </c>
      <c r="I5894" s="39"/>
    </row>
    <row r="5895" spans="1:9" x14ac:dyDescent="0.25">
      <c r="A5895" s="128">
        <v>4267</v>
      </c>
      <c r="B5895" s="128" t="s">
        <v>911</v>
      </c>
      <c r="C5895" s="128" t="s">
        <v>134</v>
      </c>
      <c r="D5895" s="128" t="s">
        <v>35</v>
      </c>
      <c r="E5895" s="128" t="s">
        <v>11</v>
      </c>
      <c r="F5895" s="128">
        <v>44.86</v>
      </c>
      <c r="G5895" s="128">
        <f>+F5895*H5895</f>
        <v>448600</v>
      </c>
      <c r="H5895" s="128">
        <v>10000</v>
      </c>
      <c r="I5895" s="39"/>
    </row>
    <row r="5896" spans="1:9" x14ac:dyDescent="0.25">
      <c r="A5896" s="128">
        <v>4267</v>
      </c>
      <c r="B5896" s="128" t="s">
        <v>910</v>
      </c>
      <c r="C5896" s="128" t="s">
        <v>134</v>
      </c>
      <c r="D5896" s="128" t="s">
        <v>35</v>
      </c>
      <c r="E5896" s="128" t="s">
        <v>11</v>
      </c>
      <c r="F5896" s="128">
        <v>180</v>
      </c>
      <c r="G5896" s="128">
        <f>+F5896*H5896</f>
        <v>72000</v>
      </c>
      <c r="H5896" s="128">
        <v>400</v>
      </c>
      <c r="I5896" s="39"/>
    </row>
    <row r="5897" spans="1:9" x14ac:dyDescent="0.25">
      <c r="A5897" s="128" t="s">
        <v>181</v>
      </c>
      <c r="B5897" s="128" t="s">
        <v>3129</v>
      </c>
      <c r="C5897" s="128" t="s">
        <v>478</v>
      </c>
      <c r="D5897" s="128" t="s">
        <v>10</v>
      </c>
      <c r="E5897" s="128" t="s">
        <v>11</v>
      </c>
      <c r="F5897" s="128">
        <v>652</v>
      </c>
      <c r="G5897" s="128">
        <v>652</v>
      </c>
      <c r="H5897" s="128">
        <v>652</v>
      </c>
      <c r="I5897" s="39"/>
    </row>
    <row r="5898" spans="1:9" x14ac:dyDescent="0.25">
      <c r="A5898" s="128" t="s">
        <v>181</v>
      </c>
      <c r="B5898" s="128" t="s">
        <v>3130</v>
      </c>
      <c r="C5898" s="128" t="s">
        <v>478</v>
      </c>
      <c r="D5898" s="128" t="s">
        <v>10</v>
      </c>
      <c r="E5898" s="128" t="s">
        <v>11</v>
      </c>
      <c r="F5898" s="128">
        <v>500</v>
      </c>
      <c r="G5898" s="128">
        <v>500</v>
      </c>
      <c r="H5898" s="128">
        <v>500</v>
      </c>
      <c r="I5898" s="39"/>
    </row>
    <row r="5899" spans="1:9" x14ac:dyDescent="0.25">
      <c r="A5899" s="128" t="s">
        <v>181</v>
      </c>
      <c r="B5899" s="128" t="s">
        <v>3131</v>
      </c>
      <c r="C5899" s="128" t="s">
        <v>260</v>
      </c>
      <c r="D5899" s="128" t="s">
        <v>10</v>
      </c>
      <c r="E5899" s="128" t="s">
        <v>11</v>
      </c>
      <c r="F5899" s="128">
        <v>15</v>
      </c>
      <c r="G5899" s="128">
        <v>15</v>
      </c>
      <c r="H5899" s="128">
        <v>15</v>
      </c>
      <c r="I5899" s="39"/>
    </row>
    <row r="5900" spans="1:9" ht="15.75" customHeight="1" x14ac:dyDescent="0.25">
      <c r="A5900" s="128">
        <v>4269</v>
      </c>
      <c r="B5900" s="128" t="s">
        <v>3008</v>
      </c>
      <c r="C5900" s="128" t="s">
        <v>107</v>
      </c>
      <c r="D5900" s="128" t="s">
        <v>33</v>
      </c>
      <c r="E5900" s="128" t="s">
        <v>11</v>
      </c>
      <c r="F5900" s="128">
        <v>30000</v>
      </c>
      <c r="G5900" s="128">
        <v>720000</v>
      </c>
      <c r="H5900" s="128">
        <v>24</v>
      </c>
      <c r="I5900" s="39"/>
    </row>
    <row r="5901" spans="1:9" x14ac:dyDescent="0.25">
      <c r="A5901" s="128">
        <v>4269</v>
      </c>
      <c r="B5901" s="128" t="s">
        <v>3009</v>
      </c>
      <c r="C5901" s="128" t="s">
        <v>107</v>
      </c>
      <c r="D5901" s="128" t="s">
        <v>33</v>
      </c>
      <c r="E5901" s="128" t="s">
        <v>11</v>
      </c>
      <c r="F5901" s="128">
        <v>27000</v>
      </c>
      <c r="G5901" s="128">
        <v>108000</v>
      </c>
      <c r="H5901" s="128">
        <v>4</v>
      </c>
      <c r="I5901" s="39"/>
    </row>
    <row r="5902" spans="1:9" x14ac:dyDescent="0.25">
      <c r="A5902" s="128">
        <v>4269</v>
      </c>
      <c r="B5902" s="128" t="s">
        <v>3010</v>
      </c>
      <c r="C5902" s="128" t="s">
        <v>107</v>
      </c>
      <c r="D5902" s="128" t="s">
        <v>33</v>
      </c>
      <c r="E5902" s="128" t="s">
        <v>11</v>
      </c>
      <c r="F5902" s="128">
        <v>31000</v>
      </c>
      <c r="G5902" s="128">
        <v>155000</v>
      </c>
      <c r="H5902" s="128">
        <v>5</v>
      </c>
      <c r="I5902" s="39"/>
    </row>
    <row r="5903" spans="1:9" x14ac:dyDescent="0.25">
      <c r="A5903" s="10" t="s">
        <v>182</v>
      </c>
      <c r="B5903" s="10" t="s">
        <v>2015</v>
      </c>
      <c r="C5903" s="10" t="s">
        <v>179</v>
      </c>
      <c r="D5903" s="10" t="s">
        <v>10</v>
      </c>
      <c r="E5903" s="10" t="s">
        <v>11</v>
      </c>
      <c r="F5903" s="10">
        <v>0</v>
      </c>
      <c r="G5903" s="10">
        <f t="shared" ref="G5903:G5953" si="123">F5903*H5903</f>
        <v>0</v>
      </c>
      <c r="H5903" s="10">
        <v>100</v>
      </c>
      <c r="I5903" s="39"/>
    </row>
    <row r="5904" spans="1:9" x14ac:dyDescent="0.25">
      <c r="A5904" s="10"/>
      <c r="B5904" s="10" t="s">
        <v>2016</v>
      </c>
      <c r="C5904" s="10" t="s">
        <v>179</v>
      </c>
      <c r="D5904" s="20" t="s">
        <v>10</v>
      </c>
      <c r="E5904" s="12" t="s">
        <v>11</v>
      </c>
      <c r="F5904" s="20">
        <v>0</v>
      </c>
      <c r="G5904" s="20">
        <f t="shared" si="123"/>
        <v>0</v>
      </c>
      <c r="H5904" s="34">
        <v>20</v>
      </c>
      <c r="I5904" s="39"/>
    </row>
    <row r="5905" spans="1:9" x14ac:dyDescent="0.25">
      <c r="A5905" s="10"/>
      <c r="B5905" s="10" t="s">
        <v>2017</v>
      </c>
      <c r="C5905" s="10" t="s">
        <v>195</v>
      </c>
      <c r="D5905" s="20" t="s">
        <v>10</v>
      </c>
      <c r="E5905" s="12" t="s">
        <v>11</v>
      </c>
      <c r="F5905" s="20">
        <v>0</v>
      </c>
      <c r="G5905" s="20">
        <f t="shared" si="123"/>
        <v>0</v>
      </c>
      <c r="H5905" s="34">
        <v>40</v>
      </c>
      <c r="I5905" s="39"/>
    </row>
    <row r="5906" spans="1:9" x14ac:dyDescent="0.25">
      <c r="A5906" s="10"/>
      <c r="B5906" s="10" t="s">
        <v>2018</v>
      </c>
      <c r="C5906" s="10" t="s">
        <v>584</v>
      </c>
      <c r="D5906" s="20" t="s">
        <v>10</v>
      </c>
      <c r="E5906" s="12" t="s">
        <v>11</v>
      </c>
      <c r="F5906" s="20">
        <v>0</v>
      </c>
      <c r="G5906" s="20">
        <f t="shared" si="123"/>
        <v>0</v>
      </c>
      <c r="H5906" s="34">
        <v>100</v>
      </c>
      <c r="I5906" s="39"/>
    </row>
    <row r="5907" spans="1:9" x14ac:dyDescent="0.25">
      <c r="A5907" s="10"/>
      <c r="B5907" s="10" t="s">
        <v>2019</v>
      </c>
      <c r="C5907" s="10" t="s">
        <v>9</v>
      </c>
      <c r="D5907" s="20" t="s">
        <v>10</v>
      </c>
      <c r="E5907" s="12" t="s">
        <v>11</v>
      </c>
      <c r="F5907" s="20">
        <v>0</v>
      </c>
      <c r="G5907" s="20">
        <f t="shared" si="123"/>
        <v>0</v>
      </c>
      <c r="H5907" s="34">
        <v>3</v>
      </c>
      <c r="I5907" s="39"/>
    </row>
    <row r="5908" spans="1:9" x14ac:dyDescent="0.25">
      <c r="A5908" s="10"/>
      <c r="B5908" s="10" t="s">
        <v>2020</v>
      </c>
      <c r="C5908" s="10" t="s">
        <v>1277</v>
      </c>
      <c r="D5908" s="20" t="s">
        <v>10</v>
      </c>
      <c r="E5908" s="12" t="s">
        <v>11</v>
      </c>
      <c r="F5908" s="20">
        <v>0</v>
      </c>
      <c r="G5908" s="20">
        <f t="shared" si="123"/>
        <v>0</v>
      </c>
      <c r="H5908" s="34">
        <v>5</v>
      </c>
      <c r="I5908" s="39"/>
    </row>
    <row r="5909" spans="1:9" x14ac:dyDescent="0.25">
      <c r="A5909" s="10"/>
      <c r="B5909" s="10" t="s">
        <v>2021</v>
      </c>
      <c r="C5909" s="10" t="s">
        <v>41</v>
      </c>
      <c r="D5909" s="20" t="s">
        <v>10</v>
      </c>
      <c r="E5909" s="12" t="s">
        <v>11</v>
      </c>
      <c r="F5909" s="20">
        <v>0</v>
      </c>
      <c r="G5909" s="20">
        <f t="shared" si="123"/>
        <v>0</v>
      </c>
      <c r="H5909" s="34">
        <v>45</v>
      </c>
      <c r="I5909" s="39"/>
    </row>
    <row r="5910" spans="1:9" ht="27" x14ac:dyDescent="0.25">
      <c r="A5910" s="10"/>
      <c r="B5910" s="10" t="s">
        <v>2022</v>
      </c>
      <c r="C5910" s="10" t="s">
        <v>200</v>
      </c>
      <c r="D5910" s="20" t="s">
        <v>10</v>
      </c>
      <c r="E5910" s="12" t="s">
        <v>11</v>
      </c>
      <c r="F5910" s="20">
        <v>0</v>
      </c>
      <c r="G5910" s="20">
        <f t="shared" si="123"/>
        <v>0</v>
      </c>
      <c r="H5910" s="34">
        <v>18</v>
      </c>
      <c r="I5910" s="39"/>
    </row>
    <row r="5911" spans="1:9" x14ac:dyDescent="0.25">
      <c r="A5911" s="10"/>
      <c r="B5911" s="10" t="s">
        <v>2023</v>
      </c>
      <c r="C5911" s="10" t="s">
        <v>211</v>
      </c>
      <c r="D5911" s="20" t="s">
        <v>10</v>
      </c>
      <c r="E5911" s="12" t="s">
        <v>11</v>
      </c>
      <c r="F5911" s="20">
        <v>0</v>
      </c>
      <c r="G5911" s="20">
        <f t="shared" si="123"/>
        <v>0</v>
      </c>
      <c r="H5911" s="34">
        <v>30</v>
      </c>
      <c r="I5911" s="39"/>
    </row>
    <row r="5912" spans="1:9" x14ac:dyDescent="0.25">
      <c r="A5912" s="10"/>
      <c r="B5912" s="10" t="s">
        <v>2024</v>
      </c>
      <c r="C5912" s="10" t="s">
        <v>12</v>
      </c>
      <c r="D5912" s="20" t="s">
        <v>10</v>
      </c>
      <c r="E5912" s="12" t="s">
        <v>11</v>
      </c>
      <c r="F5912" s="20">
        <v>0</v>
      </c>
      <c r="G5912" s="20">
        <f t="shared" si="123"/>
        <v>0</v>
      </c>
      <c r="H5912" s="34">
        <v>500</v>
      </c>
      <c r="I5912" s="39"/>
    </row>
    <row r="5913" spans="1:9" x14ac:dyDescent="0.25">
      <c r="A5913" s="10"/>
      <c r="B5913" s="10" t="s">
        <v>2025</v>
      </c>
      <c r="C5913" s="10" t="s">
        <v>12</v>
      </c>
      <c r="D5913" s="20" t="s">
        <v>10</v>
      </c>
      <c r="E5913" s="12" t="s">
        <v>11</v>
      </c>
      <c r="F5913" s="20">
        <v>0</v>
      </c>
      <c r="G5913" s="20">
        <f t="shared" si="123"/>
        <v>0</v>
      </c>
      <c r="H5913" s="34">
        <v>30</v>
      </c>
      <c r="I5913" s="39"/>
    </row>
    <row r="5914" spans="1:9" x14ac:dyDescent="0.25">
      <c r="A5914" s="10"/>
      <c r="B5914" s="10" t="s">
        <v>2026</v>
      </c>
      <c r="C5914" s="10" t="s">
        <v>13</v>
      </c>
      <c r="D5914" s="20" t="s">
        <v>10</v>
      </c>
      <c r="E5914" s="12" t="s">
        <v>11</v>
      </c>
      <c r="F5914" s="20">
        <v>0</v>
      </c>
      <c r="G5914" s="20">
        <f t="shared" si="123"/>
        <v>0</v>
      </c>
      <c r="H5914" s="34">
        <v>100</v>
      </c>
      <c r="I5914" s="39"/>
    </row>
    <row r="5915" spans="1:9" x14ac:dyDescent="0.25">
      <c r="A5915" s="10"/>
      <c r="B5915" s="10" t="s">
        <v>2027</v>
      </c>
      <c r="C5915" s="10" t="s">
        <v>14</v>
      </c>
      <c r="D5915" s="20" t="s">
        <v>10</v>
      </c>
      <c r="E5915" s="12" t="s">
        <v>11</v>
      </c>
      <c r="F5915" s="20">
        <v>0</v>
      </c>
      <c r="G5915" s="20">
        <f t="shared" si="123"/>
        <v>0</v>
      </c>
      <c r="H5915" s="34">
        <v>90</v>
      </c>
      <c r="I5915" s="39"/>
    </row>
    <row r="5916" spans="1:9" x14ac:dyDescent="0.25">
      <c r="A5916" s="10"/>
      <c r="B5916" s="10" t="s">
        <v>2028</v>
      </c>
      <c r="C5916" s="10" t="s">
        <v>721</v>
      </c>
      <c r="D5916" s="20" t="s">
        <v>10</v>
      </c>
      <c r="E5916" s="12" t="s">
        <v>11</v>
      </c>
      <c r="F5916" s="20">
        <v>0</v>
      </c>
      <c r="G5916" s="20">
        <f t="shared" si="123"/>
        <v>0</v>
      </c>
      <c r="H5916" s="34">
        <v>50</v>
      </c>
      <c r="I5916" s="39"/>
    </row>
    <row r="5917" spans="1:9" x14ac:dyDescent="0.25">
      <c r="A5917" s="10"/>
      <c r="B5917" s="10" t="s">
        <v>2029</v>
      </c>
      <c r="C5917" s="10" t="s">
        <v>212</v>
      </c>
      <c r="D5917" s="20" t="s">
        <v>10</v>
      </c>
      <c r="E5917" s="12" t="s">
        <v>11</v>
      </c>
      <c r="F5917" s="20">
        <v>0</v>
      </c>
      <c r="G5917" s="20">
        <f t="shared" si="123"/>
        <v>0</v>
      </c>
      <c r="H5917" s="34">
        <v>1</v>
      </c>
      <c r="I5917" s="39"/>
    </row>
    <row r="5918" spans="1:9" x14ac:dyDescent="0.25">
      <c r="A5918" s="10"/>
      <c r="B5918" s="10" t="s">
        <v>2030</v>
      </c>
      <c r="C5918" s="10" t="s">
        <v>212</v>
      </c>
      <c r="D5918" s="20" t="s">
        <v>10</v>
      </c>
      <c r="E5918" s="12" t="s">
        <v>11</v>
      </c>
      <c r="F5918" s="20">
        <v>0</v>
      </c>
      <c r="G5918" s="20">
        <f t="shared" si="123"/>
        <v>0</v>
      </c>
      <c r="H5918" s="34">
        <v>1</v>
      </c>
      <c r="I5918" s="39"/>
    </row>
    <row r="5919" spans="1:9" x14ac:dyDescent="0.25">
      <c r="A5919" s="10"/>
      <c r="B5919" s="10" t="s">
        <v>2031</v>
      </c>
      <c r="C5919" s="10" t="s">
        <v>213</v>
      </c>
      <c r="D5919" s="20" t="s">
        <v>10</v>
      </c>
      <c r="E5919" s="12" t="s">
        <v>11</v>
      </c>
      <c r="F5919" s="20">
        <v>0</v>
      </c>
      <c r="G5919" s="20">
        <f t="shared" si="123"/>
        <v>0</v>
      </c>
      <c r="H5919" s="34">
        <v>1</v>
      </c>
      <c r="I5919" s="39"/>
    </row>
    <row r="5920" spans="1:9" x14ac:dyDescent="0.25">
      <c r="A5920" s="10"/>
      <c r="B5920" s="10" t="s">
        <v>2032</v>
      </c>
      <c r="C5920" s="10" t="s">
        <v>214</v>
      </c>
      <c r="D5920" s="20" t="s">
        <v>10</v>
      </c>
      <c r="E5920" s="12" t="s">
        <v>11</v>
      </c>
      <c r="F5920" s="20">
        <v>0</v>
      </c>
      <c r="G5920" s="20">
        <f t="shared" si="123"/>
        <v>0</v>
      </c>
      <c r="H5920" s="34">
        <v>2</v>
      </c>
      <c r="I5920" s="39"/>
    </row>
    <row r="5921" spans="1:9" x14ac:dyDescent="0.25">
      <c r="A5921" s="10"/>
      <c r="B5921" s="10" t="s">
        <v>2033</v>
      </c>
      <c r="C5921" s="10" t="s">
        <v>215</v>
      </c>
      <c r="D5921" s="20" t="s">
        <v>10</v>
      </c>
      <c r="E5921" s="12" t="s">
        <v>11</v>
      </c>
      <c r="F5921" s="20">
        <v>0</v>
      </c>
      <c r="G5921" s="20">
        <f t="shared" si="123"/>
        <v>0</v>
      </c>
      <c r="H5921" s="34">
        <v>150</v>
      </c>
      <c r="I5921" s="39"/>
    </row>
    <row r="5922" spans="1:9" x14ac:dyDescent="0.25">
      <c r="A5922" s="10"/>
      <c r="B5922" s="10" t="s">
        <v>2034</v>
      </c>
      <c r="C5922" s="10" t="s">
        <v>720</v>
      </c>
      <c r="D5922" s="20" t="s">
        <v>10</v>
      </c>
      <c r="E5922" s="12" t="s">
        <v>11</v>
      </c>
      <c r="F5922" s="20">
        <v>0</v>
      </c>
      <c r="G5922" s="20">
        <f t="shared" si="123"/>
        <v>0</v>
      </c>
      <c r="H5922" s="34">
        <v>50</v>
      </c>
      <c r="I5922" s="39"/>
    </row>
    <row r="5923" spans="1:9" x14ac:dyDescent="0.25">
      <c r="A5923" s="10"/>
      <c r="B5923" s="10" t="s">
        <v>2035</v>
      </c>
      <c r="C5923" s="10" t="s">
        <v>726</v>
      </c>
      <c r="D5923" s="20" t="s">
        <v>10</v>
      </c>
      <c r="E5923" s="12" t="s">
        <v>11</v>
      </c>
      <c r="F5923" s="20">
        <v>0</v>
      </c>
      <c r="G5923" s="20">
        <f t="shared" si="123"/>
        <v>0</v>
      </c>
      <c r="H5923" s="34">
        <v>200</v>
      </c>
      <c r="I5923" s="39"/>
    </row>
    <row r="5924" spans="1:9" ht="27" x14ac:dyDescent="0.25">
      <c r="A5924" s="10"/>
      <c r="B5924" s="10" t="s">
        <v>2036</v>
      </c>
      <c r="C5924" s="10" t="s">
        <v>216</v>
      </c>
      <c r="D5924" s="20" t="s">
        <v>10</v>
      </c>
      <c r="E5924" s="12" t="s">
        <v>16</v>
      </c>
      <c r="F5924" s="20">
        <v>0</v>
      </c>
      <c r="G5924" s="20">
        <f t="shared" si="123"/>
        <v>0</v>
      </c>
      <c r="H5924" s="34">
        <v>100</v>
      </c>
      <c r="I5924" s="39"/>
    </row>
    <row r="5925" spans="1:9" ht="27" x14ac:dyDescent="0.25">
      <c r="A5925" s="10"/>
      <c r="B5925" s="10" t="s">
        <v>2037</v>
      </c>
      <c r="C5925" s="10" t="s">
        <v>217</v>
      </c>
      <c r="D5925" s="20" t="s">
        <v>10</v>
      </c>
      <c r="E5925" s="12" t="s">
        <v>16</v>
      </c>
      <c r="F5925" s="20">
        <v>0</v>
      </c>
      <c r="G5925" s="20">
        <f t="shared" si="123"/>
        <v>0</v>
      </c>
      <c r="H5925" s="34">
        <v>70</v>
      </c>
      <c r="I5925" s="39"/>
    </row>
    <row r="5926" spans="1:9" x14ac:dyDescent="0.25">
      <c r="A5926" s="10"/>
      <c r="B5926" s="10" t="s">
        <v>2038</v>
      </c>
      <c r="C5926" s="10" t="s">
        <v>197</v>
      </c>
      <c r="D5926" s="20" t="s">
        <v>10</v>
      </c>
      <c r="E5926" s="12" t="s">
        <v>16</v>
      </c>
      <c r="F5926" s="20">
        <v>0</v>
      </c>
      <c r="G5926" s="20">
        <f t="shared" si="123"/>
        <v>0</v>
      </c>
      <c r="H5926" s="34">
        <v>20</v>
      </c>
      <c r="I5926" s="39"/>
    </row>
    <row r="5927" spans="1:9" ht="27" x14ac:dyDescent="0.25">
      <c r="A5927" s="10"/>
      <c r="B5927" s="10" t="s">
        <v>2039</v>
      </c>
      <c r="C5927" s="10" t="s">
        <v>17</v>
      </c>
      <c r="D5927" s="20" t="s">
        <v>10</v>
      </c>
      <c r="E5927" s="12" t="s">
        <v>11</v>
      </c>
      <c r="F5927" s="20">
        <v>0</v>
      </c>
      <c r="G5927" s="20">
        <f t="shared" si="123"/>
        <v>0</v>
      </c>
      <c r="H5927" s="34">
        <v>7000</v>
      </c>
      <c r="I5927" s="39"/>
    </row>
    <row r="5928" spans="1:9" ht="27" x14ac:dyDescent="0.25">
      <c r="A5928" s="10"/>
      <c r="B5928" s="10" t="s">
        <v>2040</v>
      </c>
      <c r="C5928" s="10" t="s">
        <v>18</v>
      </c>
      <c r="D5928" s="20" t="s">
        <v>10</v>
      </c>
      <c r="E5928" s="12" t="s">
        <v>11</v>
      </c>
      <c r="F5928" s="20">
        <v>0</v>
      </c>
      <c r="G5928" s="20">
        <f t="shared" si="123"/>
        <v>0</v>
      </c>
      <c r="H5928" s="34">
        <v>200</v>
      </c>
      <c r="I5928" s="39"/>
    </row>
    <row r="5929" spans="1:9" x14ac:dyDescent="0.25">
      <c r="A5929" s="10"/>
      <c r="B5929" s="10" t="s">
        <v>2041</v>
      </c>
      <c r="C5929" s="10" t="s">
        <v>19</v>
      </c>
      <c r="D5929" s="20" t="s">
        <v>10</v>
      </c>
      <c r="E5929" s="12" t="s">
        <v>11</v>
      </c>
      <c r="F5929" s="20">
        <v>0</v>
      </c>
      <c r="G5929" s="20">
        <f t="shared" si="123"/>
        <v>0</v>
      </c>
      <c r="H5929" s="34">
        <v>100</v>
      </c>
      <c r="I5929" s="39"/>
    </row>
    <row r="5930" spans="1:9" x14ac:dyDescent="0.25">
      <c r="A5930" s="10"/>
      <c r="B5930" s="10" t="s">
        <v>2042</v>
      </c>
      <c r="C5930" s="10" t="s">
        <v>20</v>
      </c>
      <c r="D5930" s="20" t="s">
        <v>10</v>
      </c>
      <c r="E5930" s="12" t="s">
        <v>11</v>
      </c>
      <c r="F5930" s="20">
        <v>0</v>
      </c>
      <c r="G5930" s="20">
        <f t="shared" si="123"/>
        <v>0</v>
      </c>
      <c r="H5930" s="34">
        <v>100</v>
      </c>
      <c r="I5930" s="39"/>
    </row>
    <row r="5931" spans="1:9" x14ac:dyDescent="0.25">
      <c r="A5931" s="10"/>
      <c r="B5931" s="10" t="s">
        <v>2043</v>
      </c>
      <c r="C5931" s="10" t="s">
        <v>21</v>
      </c>
      <c r="D5931" s="20" t="s">
        <v>10</v>
      </c>
      <c r="E5931" s="12" t="s">
        <v>11</v>
      </c>
      <c r="F5931" s="20">
        <v>0</v>
      </c>
      <c r="G5931" s="20">
        <f t="shared" si="123"/>
        <v>0</v>
      </c>
      <c r="H5931" s="34">
        <v>30</v>
      </c>
      <c r="I5931" s="39"/>
    </row>
    <row r="5932" spans="1:9" x14ac:dyDescent="0.25">
      <c r="A5932" s="10"/>
      <c r="B5932" s="10" t="s">
        <v>2044</v>
      </c>
      <c r="C5932" s="10" t="s">
        <v>21</v>
      </c>
      <c r="D5932" s="20" t="s">
        <v>10</v>
      </c>
      <c r="E5932" s="12" t="s">
        <v>11</v>
      </c>
      <c r="F5932" s="20">
        <v>0</v>
      </c>
      <c r="G5932" s="20">
        <f t="shared" si="123"/>
        <v>0</v>
      </c>
      <c r="H5932" s="34">
        <v>25</v>
      </c>
      <c r="I5932" s="39"/>
    </row>
    <row r="5933" spans="1:9" x14ac:dyDescent="0.25">
      <c r="A5933" s="10"/>
      <c r="B5933" s="10" t="s">
        <v>2045</v>
      </c>
      <c r="C5933" s="10" t="s">
        <v>198</v>
      </c>
      <c r="D5933" s="20" t="s">
        <v>10</v>
      </c>
      <c r="E5933" s="12" t="s">
        <v>11</v>
      </c>
      <c r="F5933" s="20">
        <v>0</v>
      </c>
      <c r="G5933" s="20">
        <f t="shared" si="123"/>
        <v>0</v>
      </c>
      <c r="H5933" s="34">
        <v>10</v>
      </c>
      <c r="I5933" s="39"/>
    </row>
    <row r="5934" spans="1:9" x14ac:dyDescent="0.25">
      <c r="A5934" s="10"/>
      <c r="B5934" s="10" t="s">
        <v>2046</v>
      </c>
      <c r="C5934" s="10" t="s">
        <v>199</v>
      </c>
      <c r="D5934" s="20" t="s">
        <v>10</v>
      </c>
      <c r="E5934" s="12" t="s">
        <v>169</v>
      </c>
      <c r="F5934" s="20">
        <v>0</v>
      </c>
      <c r="G5934" s="20">
        <f t="shared" si="123"/>
        <v>0</v>
      </c>
      <c r="H5934" s="34">
        <v>5000</v>
      </c>
      <c r="I5934" s="39"/>
    </row>
    <row r="5935" spans="1:9" x14ac:dyDescent="0.25">
      <c r="A5935" s="10"/>
      <c r="B5935" s="10" t="s">
        <v>2047</v>
      </c>
      <c r="C5935" s="10" t="s">
        <v>219</v>
      </c>
      <c r="D5935" s="20" t="s">
        <v>10</v>
      </c>
      <c r="E5935" s="12" t="s">
        <v>169</v>
      </c>
      <c r="F5935" s="20">
        <v>0</v>
      </c>
      <c r="G5935" s="20">
        <f t="shared" si="123"/>
        <v>0</v>
      </c>
      <c r="H5935" s="34">
        <v>3</v>
      </c>
      <c r="I5935" s="39"/>
    </row>
    <row r="5936" spans="1:9" ht="27" x14ac:dyDescent="0.25">
      <c r="A5936" s="10"/>
      <c r="B5936" s="10" t="s">
        <v>2048</v>
      </c>
      <c r="C5936" s="10" t="s">
        <v>723</v>
      </c>
      <c r="D5936" s="20" t="s">
        <v>10</v>
      </c>
      <c r="E5936" s="12" t="s">
        <v>11</v>
      </c>
      <c r="F5936" s="20">
        <v>0</v>
      </c>
      <c r="G5936" s="20">
        <f t="shared" si="123"/>
        <v>0</v>
      </c>
      <c r="H5936" s="34">
        <v>100</v>
      </c>
      <c r="I5936" s="39"/>
    </row>
    <row r="5937" spans="1:9" x14ac:dyDescent="0.25">
      <c r="A5937" s="10"/>
      <c r="B5937" s="10" t="s">
        <v>2049</v>
      </c>
      <c r="C5937" s="10" t="s">
        <v>172</v>
      </c>
      <c r="D5937" s="20" t="s">
        <v>10</v>
      </c>
      <c r="E5937" s="12" t="s">
        <v>11</v>
      </c>
      <c r="F5937" s="20">
        <v>0</v>
      </c>
      <c r="G5937" s="20">
        <f t="shared" si="123"/>
        <v>0</v>
      </c>
      <c r="H5937" s="34">
        <v>50</v>
      </c>
      <c r="I5937" s="39"/>
    </row>
    <row r="5938" spans="1:9" x14ac:dyDescent="0.25">
      <c r="A5938" s="10"/>
      <c r="B5938" s="10" t="s">
        <v>2050</v>
      </c>
      <c r="C5938" s="10" t="s">
        <v>74</v>
      </c>
      <c r="D5938" s="20" t="s">
        <v>10</v>
      </c>
      <c r="E5938" s="12" t="s">
        <v>11</v>
      </c>
      <c r="F5938" s="20">
        <v>0</v>
      </c>
      <c r="G5938" s="20">
        <f t="shared" si="123"/>
        <v>0</v>
      </c>
      <c r="H5938" s="34">
        <v>5</v>
      </c>
      <c r="I5938" s="39"/>
    </row>
    <row r="5939" spans="1:9" ht="27" x14ac:dyDescent="0.25">
      <c r="A5939" s="10"/>
      <c r="B5939" s="10" t="s">
        <v>2051</v>
      </c>
      <c r="C5939" s="10" t="s">
        <v>183</v>
      </c>
      <c r="D5939" s="20" t="s">
        <v>10</v>
      </c>
      <c r="E5939" s="12" t="s">
        <v>11</v>
      </c>
      <c r="F5939" s="20">
        <v>0</v>
      </c>
      <c r="G5939" s="20">
        <f t="shared" si="123"/>
        <v>0</v>
      </c>
      <c r="H5939" s="34">
        <v>20</v>
      </c>
      <c r="I5939" s="39"/>
    </row>
    <row r="5940" spans="1:9" ht="27" x14ac:dyDescent="0.25">
      <c r="A5940" s="10"/>
      <c r="B5940" s="10" t="s">
        <v>2052</v>
      </c>
      <c r="C5940" s="10" t="s">
        <v>183</v>
      </c>
      <c r="D5940" s="20" t="s">
        <v>10</v>
      </c>
      <c r="E5940" s="12" t="s">
        <v>11</v>
      </c>
      <c r="F5940" s="20">
        <v>0</v>
      </c>
      <c r="G5940" s="20">
        <f t="shared" si="123"/>
        <v>0</v>
      </c>
      <c r="H5940" s="34">
        <v>20</v>
      </c>
      <c r="I5940" s="39"/>
    </row>
    <row r="5941" spans="1:9" ht="27" x14ac:dyDescent="0.25">
      <c r="A5941" s="10"/>
      <c r="B5941" s="10" t="s">
        <v>2053</v>
      </c>
      <c r="C5941" s="10" t="s">
        <v>183</v>
      </c>
      <c r="D5941" s="20" t="s">
        <v>10</v>
      </c>
      <c r="E5941" s="12" t="s">
        <v>11</v>
      </c>
      <c r="F5941" s="20">
        <v>0</v>
      </c>
      <c r="G5941" s="20">
        <f t="shared" si="123"/>
        <v>0</v>
      </c>
      <c r="H5941" s="34">
        <v>10</v>
      </c>
      <c r="I5941" s="39"/>
    </row>
    <row r="5942" spans="1:9" ht="27" x14ac:dyDescent="0.25">
      <c r="A5942" s="10"/>
      <c r="B5942" s="10" t="s">
        <v>2054</v>
      </c>
      <c r="C5942" s="10" t="s">
        <v>183</v>
      </c>
      <c r="D5942" s="20" t="s">
        <v>10</v>
      </c>
      <c r="E5942" s="12" t="s">
        <v>11</v>
      </c>
      <c r="F5942" s="20">
        <v>0</v>
      </c>
      <c r="G5942" s="20">
        <f t="shared" si="123"/>
        <v>0</v>
      </c>
      <c r="H5942" s="34">
        <v>10</v>
      </c>
      <c r="I5942" s="39"/>
    </row>
    <row r="5943" spans="1:9" ht="27" x14ac:dyDescent="0.25">
      <c r="A5943" s="10"/>
      <c r="B5943" s="10" t="s">
        <v>2055</v>
      </c>
      <c r="C5943" s="10" t="s">
        <v>183</v>
      </c>
      <c r="D5943" s="20" t="s">
        <v>10</v>
      </c>
      <c r="E5943" s="12" t="s">
        <v>11</v>
      </c>
      <c r="F5943" s="20">
        <v>0</v>
      </c>
      <c r="G5943" s="20">
        <f t="shared" si="123"/>
        <v>0</v>
      </c>
      <c r="H5943" s="34">
        <v>2</v>
      </c>
      <c r="I5943" s="39"/>
    </row>
    <row r="5944" spans="1:9" x14ac:dyDescent="0.25">
      <c r="A5944" s="10"/>
      <c r="B5944" s="10" t="s">
        <v>2056</v>
      </c>
      <c r="C5944" s="10" t="s">
        <v>173</v>
      </c>
      <c r="D5944" s="20" t="s">
        <v>10</v>
      </c>
      <c r="E5944" s="12" t="s">
        <v>11</v>
      </c>
      <c r="F5944" s="20">
        <v>0</v>
      </c>
      <c r="G5944" s="20">
        <f t="shared" si="123"/>
        <v>0</v>
      </c>
      <c r="H5944" s="34">
        <v>15</v>
      </c>
      <c r="I5944" s="39"/>
    </row>
    <row r="5945" spans="1:9" x14ac:dyDescent="0.25">
      <c r="A5945" s="10"/>
      <c r="B5945" s="10" t="s">
        <v>2057</v>
      </c>
      <c r="C5945" s="10" t="s">
        <v>174</v>
      </c>
      <c r="D5945" s="20" t="s">
        <v>10</v>
      </c>
      <c r="E5945" s="12" t="s">
        <v>11</v>
      </c>
      <c r="F5945" s="20">
        <v>0</v>
      </c>
      <c r="G5945" s="20">
        <f t="shared" si="123"/>
        <v>0</v>
      </c>
      <c r="H5945" s="34">
        <v>10</v>
      </c>
      <c r="I5945" s="39"/>
    </row>
    <row r="5946" spans="1:9" x14ac:dyDescent="0.25">
      <c r="A5946" s="10"/>
      <c r="B5946" s="10" t="s">
        <v>2058</v>
      </c>
      <c r="C5946" s="10" t="s">
        <v>220</v>
      </c>
      <c r="D5946" s="20" t="s">
        <v>10</v>
      </c>
      <c r="E5946" s="12" t="s">
        <v>11</v>
      </c>
      <c r="F5946" s="20">
        <v>0</v>
      </c>
      <c r="G5946" s="20">
        <f t="shared" si="123"/>
        <v>0</v>
      </c>
      <c r="H5946" s="34">
        <v>5</v>
      </c>
      <c r="I5946" s="39"/>
    </row>
    <row r="5947" spans="1:9" x14ac:dyDescent="0.25">
      <c r="A5947" s="10"/>
      <c r="B5947" s="10" t="s">
        <v>2059</v>
      </c>
      <c r="C5947" s="10" t="s">
        <v>585</v>
      </c>
      <c r="D5947" s="20" t="s">
        <v>10</v>
      </c>
      <c r="E5947" s="12" t="s">
        <v>16</v>
      </c>
      <c r="F5947" s="20">
        <v>0</v>
      </c>
      <c r="G5947" s="20">
        <f t="shared" si="123"/>
        <v>0</v>
      </c>
      <c r="H5947" s="34">
        <v>240</v>
      </c>
      <c r="I5947" s="39"/>
    </row>
    <row r="5948" spans="1:9" x14ac:dyDescent="0.25">
      <c r="A5948" s="10"/>
      <c r="B5948" s="10" t="s">
        <v>2060</v>
      </c>
      <c r="C5948" s="10" t="s">
        <v>176</v>
      </c>
      <c r="D5948" s="20" t="s">
        <v>10</v>
      </c>
      <c r="E5948" s="12" t="s">
        <v>16</v>
      </c>
      <c r="F5948" s="20">
        <v>0</v>
      </c>
      <c r="G5948" s="20">
        <f t="shared" si="123"/>
        <v>0</v>
      </c>
      <c r="H5948" s="34">
        <v>100</v>
      </c>
      <c r="I5948" s="39"/>
    </row>
    <row r="5949" spans="1:9" x14ac:dyDescent="0.25">
      <c r="A5949" s="10"/>
      <c r="B5949" s="10" t="s">
        <v>2061</v>
      </c>
      <c r="C5949" s="10" t="s">
        <v>222</v>
      </c>
      <c r="D5949" s="20" t="s">
        <v>10</v>
      </c>
      <c r="E5949" s="12" t="s">
        <v>11</v>
      </c>
      <c r="F5949" s="20">
        <v>0</v>
      </c>
      <c r="G5949" s="20">
        <f t="shared" si="123"/>
        <v>0</v>
      </c>
      <c r="H5949" s="34">
        <v>200</v>
      </c>
      <c r="I5949" s="39"/>
    </row>
    <row r="5950" spans="1:9" x14ac:dyDescent="0.25">
      <c r="A5950" s="10"/>
      <c r="B5950" s="10" t="s">
        <v>2062</v>
      </c>
      <c r="C5950" s="10" t="s">
        <v>222</v>
      </c>
      <c r="D5950" s="20" t="s">
        <v>10</v>
      </c>
      <c r="E5950" s="12" t="s">
        <v>11</v>
      </c>
      <c r="F5950" s="20">
        <v>0</v>
      </c>
      <c r="G5950" s="20">
        <f t="shared" si="123"/>
        <v>0</v>
      </c>
      <c r="H5950" s="34">
        <v>150</v>
      </c>
      <c r="I5950" s="39"/>
    </row>
    <row r="5951" spans="1:9" x14ac:dyDescent="0.25">
      <c r="A5951" s="10"/>
      <c r="B5951" s="10" t="s">
        <v>2063</v>
      </c>
      <c r="C5951" s="10" t="s">
        <v>223</v>
      </c>
      <c r="D5951" s="20" t="s">
        <v>10</v>
      </c>
      <c r="E5951" s="12" t="s">
        <v>11</v>
      </c>
      <c r="F5951" s="20">
        <v>0</v>
      </c>
      <c r="G5951" s="20">
        <f t="shared" si="123"/>
        <v>0</v>
      </c>
      <c r="H5951" s="34">
        <v>400</v>
      </c>
      <c r="I5951" s="39"/>
    </row>
    <row r="5952" spans="1:9" x14ac:dyDescent="0.25">
      <c r="A5952" s="10"/>
      <c r="B5952" s="10" t="s">
        <v>2064</v>
      </c>
      <c r="C5952" s="10" t="s">
        <v>223</v>
      </c>
      <c r="D5952" s="20" t="s">
        <v>10</v>
      </c>
      <c r="E5952" s="12" t="s">
        <v>11</v>
      </c>
      <c r="F5952" s="20">
        <v>0</v>
      </c>
      <c r="G5952" s="20">
        <f t="shared" si="123"/>
        <v>0</v>
      </c>
      <c r="H5952" s="34">
        <v>200</v>
      </c>
      <c r="I5952" s="39"/>
    </row>
    <row r="5953" spans="1:9" ht="15" customHeight="1" x14ac:dyDescent="0.25">
      <c r="A5953" s="10"/>
      <c r="B5953" s="10" t="s">
        <v>2065</v>
      </c>
      <c r="C5953" s="10" t="s">
        <v>45</v>
      </c>
      <c r="D5953" s="20" t="s">
        <v>10</v>
      </c>
      <c r="E5953" s="12" t="s">
        <v>11</v>
      </c>
      <c r="F5953" s="20">
        <v>0</v>
      </c>
      <c r="G5953" s="20">
        <f t="shared" si="123"/>
        <v>0</v>
      </c>
      <c r="H5953" s="34">
        <v>50</v>
      </c>
      <c r="I5953" s="39"/>
    </row>
    <row r="5954" spans="1:9" x14ac:dyDescent="0.25">
      <c r="A5954" s="10" t="s">
        <v>182</v>
      </c>
      <c r="B5954" s="10" t="s">
        <v>1407</v>
      </c>
      <c r="C5954" s="10" t="s">
        <v>199</v>
      </c>
      <c r="D5954" s="19" t="s">
        <v>10</v>
      </c>
      <c r="E5954" s="19" t="s">
        <v>2721</v>
      </c>
      <c r="F5954" s="20">
        <v>0</v>
      </c>
      <c r="G5954" s="20">
        <f>F5954*H5954</f>
        <v>0</v>
      </c>
      <c r="H5954" s="34">
        <v>3500</v>
      </c>
      <c r="I5954" s="39"/>
    </row>
    <row r="5955" spans="1:9" x14ac:dyDescent="0.25">
      <c r="A5955" s="10"/>
      <c r="B5955" s="10" t="s">
        <v>910</v>
      </c>
      <c r="C5955" s="10" t="s">
        <v>134</v>
      </c>
      <c r="D5955" s="20" t="s">
        <v>35</v>
      </c>
      <c r="E5955" s="20" t="s">
        <v>912</v>
      </c>
      <c r="F5955" s="20">
        <v>0</v>
      </c>
      <c r="G5955" s="20">
        <f>F5955*H5955</f>
        <v>0</v>
      </c>
      <c r="H5955" s="34">
        <v>400</v>
      </c>
      <c r="I5955" s="39"/>
    </row>
    <row r="5956" spans="1:9" ht="15" customHeight="1" x14ac:dyDescent="0.25">
      <c r="A5956" s="10"/>
      <c r="B5956" s="10" t="s">
        <v>911</v>
      </c>
      <c r="C5956" s="10" t="s">
        <v>134</v>
      </c>
      <c r="D5956" s="20" t="s">
        <v>35</v>
      </c>
      <c r="E5956" s="20" t="s">
        <v>912</v>
      </c>
      <c r="F5956" s="20">
        <v>0</v>
      </c>
      <c r="G5956" s="20">
        <f>F5956*H5956</f>
        <v>0</v>
      </c>
      <c r="H5956" s="34">
        <v>10000</v>
      </c>
      <c r="I5956" s="39"/>
    </row>
    <row r="5957" spans="1:9" x14ac:dyDescent="0.25">
      <c r="A5957" s="433" t="s">
        <v>32</v>
      </c>
      <c r="B5957" s="434"/>
      <c r="C5957" s="434"/>
      <c r="D5957" s="434"/>
      <c r="E5957" s="434"/>
      <c r="F5957" s="434"/>
      <c r="G5957" s="434"/>
      <c r="H5957" s="437"/>
      <c r="I5957" s="39"/>
    </row>
    <row r="5958" spans="1:9" ht="40.5" x14ac:dyDescent="0.25">
      <c r="A5958" s="307">
        <v>4215</v>
      </c>
      <c r="B5958" s="307" t="s">
        <v>7257</v>
      </c>
      <c r="C5958" s="307" t="s">
        <v>210</v>
      </c>
      <c r="D5958" s="307" t="s">
        <v>33</v>
      </c>
      <c r="E5958" s="307" t="s">
        <v>34</v>
      </c>
      <c r="F5958" s="307">
        <v>103000</v>
      </c>
      <c r="G5958" s="307">
        <v>103000</v>
      </c>
      <c r="H5958" s="307">
        <v>1</v>
      </c>
      <c r="I5958" s="39"/>
    </row>
    <row r="5959" spans="1:9" ht="40.5" x14ac:dyDescent="0.25">
      <c r="A5959" s="307">
        <v>4215</v>
      </c>
      <c r="B5959" s="307" t="s">
        <v>7258</v>
      </c>
      <c r="C5959" s="307" t="s">
        <v>210</v>
      </c>
      <c r="D5959" s="307" t="s">
        <v>33</v>
      </c>
      <c r="E5959" s="307" t="s">
        <v>34</v>
      </c>
      <c r="F5959" s="307">
        <v>103000</v>
      </c>
      <c r="G5959" s="307">
        <v>103000</v>
      </c>
      <c r="H5959" s="307">
        <v>1</v>
      </c>
      <c r="I5959" s="39"/>
    </row>
    <row r="5960" spans="1:9" ht="40.5" x14ac:dyDescent="0.25">
      <c r="A5960" s="307">
        <v>4215</v>
      </c>
      <c r="B5960" s="307" t="s">
        <v>7259</v>
      </c>
      <c r="C5960" s="307" t="s">
        <v>210</v>
      </c>
      <c r="D5960" s="307" t="s">
        <v>33</v>
      </c>
      <c r="E5960" s="307" t="s">
        <v>34</v>
      </c>
      <c r="F5960" s="307">
        <v>103000</v>
      </c>
      <c r="G5960" s="307">
        <v>103000</v>
      </c>
      <c r="H5960" s="307">
        <v>1</v>
      </c>
      <c r="I5960" s="39"/>
    </row>
    <row r="5961" spans="1:9" ht="40.5" x14ac:dyDescent="0.25">
      <c r="A5961" s="307">
        <v>4215</v>
      </c>
      <c r="B5961" s="307" t="s">
        <v>7260</v>
      </c>
      <c r="C5961" s="307" t="s">
        <v>210</v>
      </c>
      <c r="D5961" s="307" t="s">
        <v>33</v>
      </c>
      <c r="E5961" s="307" t="s">
        <v>34</v>
      </c>
      <c r="F5961" s="307">
        <v>62000</v>
      </c>
      <c r="G5961" s="307">
        <v>62000</v>
      </c>
      <c r="H5961" s="307">
        <v>1</v>
      </c>
      <c r="I5961" s="39"/>
    </row>
    <row r="5962" spans="1:9" ht="40.5" x14ac:dyDescent="0.25">
      <c r="A5962" s="167">
        <v>4215</v>
      </c>
      <c r="B5962" s="307" t="s">
        <v>5043</v>
      </c>
      <c r="C5962" s="307" t="s">
        <v>210</v>
      </c>
      <c r="D5962" s="307" t="s">
        <v>33</v>
      </c>
      <c r="E5962" s="307" t="s">
        <v>34</v>
      </c>
      <c r="F5962" s="307">
        <v>37000</v>
      </c>
      <c r="G5962" s="307">
        <v>37000</v>
      </c>
      <c r="H5962" s="307">
        <v>1</v>
      </c>
      <c r="I5962" s="39"/>
    </row>
    <row r="5963" spans="1:9" ht="27" x14ac:dyDescent="0.25">
      <c r="A5963" s="19">
        <v>4214</v>
      </c>
      <c r="B5963" s="19" t="s">
        <v>913</v>
      </c>
      <c r="C5963" s="19" t="s">
        <v>93</v>
      </c>
      <c r="D5963" s="19" t="s">
        <v>35</v>
      </c>
      <c r="E5963" s="19" t="s">
        <v>34</v>
      </c>
      <c r="F5963" s="19">
        <v>2700000</v>
      </c>
      <c r="G5963" s="19">
        <f t="shared" ref="G5963:G5978" si="124">F5963*H5963</f>
        <v>2700000</v>
      </c>
      <c r="H5963" s="19">
        <v>1</v>
      </c>
      <c r="I5963" s="39"/>
    </row>
    <row r="5964" spans="1:9" ht="40.5" x14ac:dyDescent="0.25">
      <c r="A5964" s="19">
        <v>4214</v>
      </c>
      <c r="B5964" s="19" t="s">
        <v>914</v>
      </c>
      <c r="C5964" s="19" t="s">
        <v>94</v>
      </c>
      <c r="D5964" s="19" t="s">
        <v>35</v>
      </c>
      <c r="E5964" s="19" t="s">
        <v>34</v>
      </c>
      <c r="F5964" s="19">
        <v>219000</v>
      </c>
      <c r="G5964" s="19">
        <f t="shared" si="124"/>
        <v>219000</v>
      </c>
      <c r="H5964" s="19">
        <v>1</v>
      </c>
      <c r="I5964" s="39"/>
    </row>
    <row r="5965" spans="1:9" ht="40.5" x14ac:dyDescent="0.25">
      <c r="A5965" s="19">
        <v>4252</v>
      </c>
      <c r="B5965" s="19" t="s">
        <v>2740</v>
      </c>
      <c r="C5965" s="19" t="s">
        <v>144</v>
      </c>
      <c r="D5965" s="19" t="s">
        <v>35</v>
      </c>
      <c r="E5965" s="19" t="s">
        <v>34</v>
      </c>
      <c r="F5965" s="19">
        <v>150000</v>
      </c>
      <c r="G5965" s="19">
        <f t="shared" si="124"/>
        <v>150000</v>
      </c>
      <c r="H5965" s="19">
        <v>1</v>
      </c>
      <c r="I5965" s="39"/>
    </row>
    <row r="5966" spans="1:9" ht="40.5" x14ac:dyDescent="0.25">
      <c r="A5966" s="19">
        <v>4252</v>
      </c>
      <c r="B5966" s="19" t="s">
        <v>2741</v>
      </c>
      <c r="C5966" s="19" t="s">
        <v>144</v>
      </c>
      <c r="D5966" s="19" t="s">
        <v>35</v>
      </c>
      <c r="E5966" s="19" t="s">
        <v>34</v>
      </c>
      <c r="F5966" s="19">
        <v>785000</v>
      </c>
      <c r="G5966" s="19">
        <f t="shared" si="124"/>
        <v>785000</v>
      </c>
      <c r="H5966" s="19">
        <v>1</v>
      </c>
      <c r="I5966" s="39"/>
    </row>
    <row r="5967" spans="1:9" ht="40.5" x14ac:dyDescent="0.25">
      <c r="A5967" s="19">
        <v>4252</v>
      </c>
      <c r="B5967" s="19" t="s">
        <v>2742</v>
      </c>
      <c r="C5967" s="19" t="s">
        <v>145</v>
      </c>
      <c r="D5967" s="19" t="s">
        <v>35</v>
      </c>
      <c r="E5967" s="19" t="s">
        <v>34</v>
      </c>
      <c r="F5967" s="19">
        <v>200000</v>
      </c>
      <c r="G5967" s="19">
        <f t="shared" si="124"/>
        <v>200000</v>
      </c>
      <c r="H5967" s="19">
        <v>1</v>
      </c>
      <c r="I5967" s="39"/>
    </row>
    <row r="5968" spans="1:9" ht="40.5" x14ac:dyDescent="0.25">
      <c r="A5968" s="19">
        <v>4252</v>
      </c>
      <c r="B5968" s="19" t="s">
        <v>2743</v>
      </c>
      <c r="C5968" s="19" t="s">
        <v>142</v>
      </c>
      <c r="D5968" s="19" t="s">
        <v>35</v>
      </c>
      <c r="E5968" s="19" t="s">
        <v>34</v>
      </c>
      <c r="F5968" s="19">
        <v>0</v>
      </c>
      <c r="G5968" s="19">
        <f t="shared" si="124"/>
        <v>0</v>
      </c>
      <c r="H5968" s="19">
        <v>1</v>
      </c>
      <c r="I5968" s="39"/>
    </row>
    <row r="5969" spans="1:9" ht="40.5" x14ac:dyDescent="0.25">
      <c r="A5969" s="19">
        <v>4252</v>
      </c>
      <c r="B5969" s="19" t="s">
        <v>2744</v>
      </c>
      <c r="C5969" s="19" t="s">
        <v>142</v>
      </c>
      <c r="D5969" s="19" t="s">
        <v>35</v>
      </c>
      <c r="E5969" s="19" t="s">
        <v>34</v>
      </c>
      <c r="F5969" s="19">
        <v>0</v>
      </c>
      <c r="G5969" s="19">
        <f t="shared" si="124"/>
        <v>0</v>
      </c>
      <c r="H5969" s="19">
        <v>1</v>
      </c>
      <c r="I5969" s="39"/>
    </row>
    <row r="5970" spans="1:9" ht="40.5" x14ac:dyDescent="0.25">
      <c r="A5970" s="19">
        <v>4252</v>
      </c>
      <c r="B5970" s="19" t="s">
        <v>2745</v>
      </c>
      <c r="C5970" s="19" t="s">
        <v>142</v>
      </c>
      <c r="D5970" s="19" t="s">
        <v>35</v>
      </c>
      <c r="E5970" s="19" t="s">
        <v>34</v>
      </c>
      <c r="F5970" s="19">
        <v>0</v>
      </c>
      <c r="G5970" s="19">
        <f t="shared" si="124"/>
        <v>0</v>
      </c>
      <c r="H5970" s="19">
        <v>1</v>
      </c>
      <c r="I5970" s="39"/>
    </row>
    <row r="5971" spans="1:9" ht="27" x14ac:dyDescent="0.25">
      <c r="A5971" s="10" t="s">
        <v>243</v>
      </c>
      <c r="B5971" s="10" t="s">
        <v>3343</v>
      </c>
      <c r="C5971" s="10" t="s">
        <v>159</v>
      </c>
      <c r="D5971" s="10" t="s">
        <v>33</v>
      </c>
      <c r="E5971" s="10" t="s">
        <v>34</v>
      </c>
      <c r="F5971" s="10">
        <v>8000000</v>
      </c>
      <c r="G5971" s="10">
        <f t="shared" si="124"/>
        <v>8000000</v>
      </c>
      <c r="H5971" s="36">
        <v>1</v>
      </c>
      <c r="I5971" s="39"/>
    </row>
    <row r="5972" spans="1:9" ht="27" x14ac:dyDescent="0.25">
      <c r="A5972" s="10" t="s">
        <v>243</v>
      </c>
      <c r="B5972" s="10" t="s">
        <v>913</v>
      </c>
      <c r="C5972" s="10" t="s">
        <v>93</v>
      </c>
      <c r="D5972" s="10" t="s">
        <v>35</v>
      </c>
      <c r="E5972" s="10" t="s">
        <v>34</v>
      </c>
      <c r="F5972" s="10">
        <v>0</v>
      </c>
      <c r="G5972" s="10">
        <f t="shared" si="124"/>
        <v>0</v>
      </c>
      <c r="H5972" s="36">
        <v>1</v>
      </c>
      <c r="I5972" s="39"/>
    </row>
    <row r="5973" spans="1:9" ht="40.5" x14ac:dyDescent="0.25">
      <c r="A5973" s="10" t="s">
        <v>243</v>
      </c>
      <c r="B5973" s="10" t="s">
        <v>914</v>
      </c>
      <c r="C5973" s="10" t="s">
        <v>94</v>
      </c>
      <c r="D5973" s="20" t="s">
        <v>35</v>
      </c>
      <c r="E5973" s="20" t="s">
        <v>34</v>
      </c>
      <c r="F5973" s="20">
        <v>0</v>
      </c>
      <c r="G5973" s="20">
        <f t="shared" si="124"/>
        <v>0</v>
      </c>
      <c r="H5973" s="36">
        <v>1</v>
      </c>
      <c r="I5973" s="39"/>
    </row>
    <row r="5974" spans="1:9" ht="27" x14ac:dyDescent="0.25">
      <c r="A5974" s="10" t="s">
        <v>190</v>
      </c>
      <c r="B5974" s="10" t="s">
        <v>1336</v>
      </c>
      <c r="C5974" s="10" t="s">
        <v>147</v>
      </c>
      <c r="D5974" s="20" t="s">
        <v>35</v>
      </c>
      <c r="E5974" s="20" t="s">
        <v>34</v>
      </c>
      <c r="F5974" s="87">
        <v>210000</v>
      </c>
      <c r="G5974" s="20">
        <f t="shared" si="124"/>
        <v>210000</v>
      </c>
      <c r="H5974" s="36">
        <v>1</v>
      </c>
      <c r="I5974" s="39"/>
    </row>
    <row r="5975" spans="1:9" ht="40.5" x14ac:dyDescent="0.25">
      <c r="A5975" s="10" t="s">
        <v>190</v>
      </c>
      <c r="B5975" s="10" t="s">
        <v>1337</v>
      </c>
      <c r="C5975" s="10" t="s">
        <v>36</v>
      </c>
      <c r="D5975" s="19" t="s">
        <v>33</v>
      </c>
      <c r="E5975" s="20" t="s">
        <v>34</v>
      </c>
      <c r="F5975" s="20">
        <v>144000</v>
      </c>
      <c r="G5975" s="20">
        <f t="shared" si="124"/>
        <v>144000</v>
      </c>
      <c r="H5975" s="36">
        <v>1</v>
      </c>
      <c r="I5975" s="39"/>
    </row>
    <row r="5976" spans="1:9" ht="40.5" x14ac:dyDescent="0.25">
      <c r="A5976" s="10" t="s">
        <v>190</v>
      </c>
      <c r="B5976" s="10" t="s">
        <v>1338</v>
      </c>
      <c r="C5976" s="10" t="s">
        <v>58</v>
      </c>
      <c r="D5976" s="19" t="s">
        <v>33</v>
      </c>
      <c r="E5976" s="20" t="s">
        <v>34</v>
      </c>
      <c r="F5976" s="20">
        <v>0</v>
      </c>
      <c r="G5976" s="20">
        <f t="shared" si="124"/>
        <v>0</v>
      </c>
      <c r="H5976" s="36">
        <v>1</v>
      </c>
      <c r="I5976" s="39"/>
    </row>
    <row r="5977" spans="1:9" ht="27" x14ac:dyDescent="0.25">
      <c r="A5977" s="10"/>
      <c r="B5977" s="10" t="s">
        <v>996</v>
      </c>
      <c r="C5977" s="10" t="s">
        <v>159</v>
      </c>
      <c r="D5977" s="10" t="s">
        <v>33</v>
      </c>
      <c r="E5977" s="10" t="s">
        <v>34</v>
      </c>
      <c r="F5977" s="10">
        <v>0</v>
      </c>
      <c r="G5977" s="10">
        <f t="shared" si="124"/>
        <v>0</v>
      </c>
      <c r="H5977" s="36">
        <v>1</v>
      </c>
      <c r="I5977" s="39"/>
    </row>
    <row r="5978" spans="1:9" ht="54" x14ac:dyDescent="0.25">
      <c r="A5978" s="10">
        <v>4252</v>
      </c>
      <c r="B5978" s="10" t="s">
        <v>557</v>
      </c>
      <c r="C5978" s="10" t="s">
        <v>558</v>
      </c>
      <c r="D5978" s="10" t="s">
        <v>35</v>
      </c>
      <c r="E5978" s="10" t="s">
        <v>34</v>
      </c>
      <c r="F5978" s="10">
        <v>700000</v>
      </c>
      <c r="G5978" s="10">
        <f t="shared" si="124"/>
        <v>700000</v>
      </c>
      <c r="H5978" s="36">
        <v>1</v>
      </c>
      <c r="I5978" s="39"/>
    </row>
    <row r="5979" spans="1:9" x14ac:dyDescent="0.25">
      <c r="A5979" s="431" t="s">
        <v>8041</v>
      </c>
      <c r="B5979" s="432"/>
      <c r="C5979" s="432"/>
      <c r="D5979" s="432"/>
      <c r="E5979" s="432"/>
      <c r="F5979" s="432"/>
      <c r="G5979" s="432"/>
      <c r="H5979" s="432"/>
      <c r="I5979" s="39"/>
    </row>
    <row r="5980" spans="1:9" x14ac:dyDescent="0.25">
      <c r="A5980" s="433" t="s">
        <v>32</v>
      </c>
      <c r="B5980" s="434"/>
      <c r="C5980" s="434"/>
      <c r="D5980" s="434"/>
      <c r="E5980" s="434"/>
      <c r="F5980" s="434"/>
      <c r="G5980" s="434"/>
      <c r="H5980" s="434"/>
      <c r="I5980" s="39"/>
    </row>
    <row r="5981" spans="1:9" ht="27" x14ac:dyDescent="0.25">
      <c r="A5981" s="392">
        <v>5112</v>
      </c>
      <c r="B5981" s="392" t="s">
        <v>8039</v>
      </c>
      <c r="C5981" s="392" t="s">
        <v>8040</v>
      </c>
      <c r="D5981" s="392" t="s">
        <v>35</v>
      </c>
      <c r="E5981" s="392" t="s">
        <v>34</v>
      </c>
      <c r="F5981" s="392">
        <v>0</v>
      </c>
      <c r="G5981" s="392">
        <v>0</v>
      </c>
      <c r="H5981" s="392">
        <v>1</v>
      </c>
      <c r="I5981" s="39"/>
    </row>
    <row r="5982" spans="1:9" ht="15" customHeight="1" x14ac:dyDescent="0.25">
      <c r="A5982" s="431" t="s">
        <v>2623</v>
      </c>
      <c r="B5982" s="432"/>
      <c r="C5982" s="432"/>
      <c r="D5982" s="432"/>
      <c r="E5982" s="432"/>
      <c r="F5982" s="432"/>
      <c r="G5982" s="432"/>
      <c r="H5982" s="432"/>
      <c r="I5982" s="39"/>
    </row>
    <row r="5983" spans="1:9" ht="15" customHeight="1" x14ac:dyDescent="0.25">
      <c r="A5983" s="433" t="s">
        <v>32</v>
      </c>
      <c r="B5983" s="434"/>
      <c r="C5983" s="434"/>
      <c r="D5983" s="434"/>
      <c r="E5983" s="434"/>
      <c r="F5983" s="434"/>
      <c r="G5983" s="434"/>
      <c r="H5983" s="434"/>
      <c r="I5983" s="39"/>
    </row>
    <row r="5984" spans="1:9" ht="27" x14ac:dyDescent="0.25">
      <c r="A5984" s="298">
        <v>5134</v>
      </c>
      <c r="B5984" s="298" t="s">
        <v>7168</v>
      </c>
      <c r="C5984" s="298" t="s">
        <v>60</v>
      </c>
      <c r="D5984" s="298" t="s">
        <v>37</v>
      </c>
      <c r="E5984" s="298" t="s">
        <v>34</v>
      </c>
      <c r="F5984" s="298">
        <v>150000</v>
      </c>
      <c r="G5984" s="298">
        <v>150000</v>
      </c>
      <c r="H5984" s="298">
        <v>1</v>
      </c>
      <c r="I5984" s="39"/>
    </row>
    <row r="5985" spans="1:9" ht="27" x14ac:dyDescent="0.25">
      <c r="A5985" s="298">
        <v>5134</v>
      </c>
      <c r="B5985" s="298" t="s">
        <v>6967</v>
      </c>
      <c r="C5985" s="298" t="s">
        <v>60</v>
      </c>
      <c r="D5985" s="298" t="s">
        <v>37</v>
      </c>
      <c r="E5985" s="298" t="s">
        <v>34</v>
      </c>
      <c r="F5985" s="298">
        <v>320000</v>
      </c>
      <c r="G5985" s="298">
        <v>320000</v>
      </c>
      <c r="H5985" s="298">
        <v>1</v>
      </c>
      <c r="I5985" s="39"/>
    </row>
    <row r="5986" spans="1:9" ht="27" x14ac:dyDescent="0.25">
      <c r="A5986" s="282">
        <v>5134</v>
      </c>
      <c r="B5986" s="282" t="s">
        <v>6892</v>
      </c>
      <c r="C5986" s="282" t="s">
        <v>39</v>
      </c>
      <c r="D5986" s="282" t="s">
        <v>35</v>
      </c>
      <c r="E5986" s="282" t="s">
        <v>34</v>
      </c>
      <c r="F5986" s="282">
        <v>180000</v>
      </c>
      <c r="G5986" s="282">
        <v>180000</v>
      </c>
      <c r="H5986" s="282">
        <v>1</v>
      </c>
      <c r="I5986" s="39"/>
    </row>
    <row r="5987" spans="1:9" ht="27" x14ac:dyDescent="0.25">
      <c r="A5987" s="267">
        <v>5134</v>
      </c>
      <c r="B5987" s="267" t="s">
        <v>6874</v>
      </c>
      <c r="C5987" s="267" t="s">
        <v>39</v>
      </c>
      <c r="D5987" s="267" t="s">
        <v>35</v>
      </c>
      <c r="E5987" s="267" t="s">
        <v>34</v>
      </c>
      <c r="F5987" s="267">
        <v>437000</v>
      </c>
      <c r="G5987" s="267">
        <v>437000</v>
      </c>
      <c r="H5987" s="267">
        <v>1</v>
      </c>
      <c r="I5987" s="39"/>
    </row>
    <row r="5988" spans="1:9" ht="27" x14ac:dyDescent="0.25">
      <c r="A5988" s="193">
        <v>5134</v>
      </c>
      <c r="B5988" s="193" t="s">
        <v>5684</v>
      </c>
      <c r="C5988" s="193" t="s">
        <v>60</v>
      </c>
      <c r="D5988" s="193" t="s">
        <v>40</v>
      </c>
      <c r="E5988" s="193" t="s">
        <v>34</v>
      </c>
      <c r="F5988" s="193">
        <v>280000</v>
      </c>
      <c r="G5988" s="193">
        <v>280000</v>
      </c>
      <c r="H5988" s="193">
        <v>1</v>
      </c>
      <c r="I5988" s="39"/>
    </row>
    <row r="5989" spans="1:9" ht="27" x14ac:dyDescent="0.25">
      <c r="A5989" s="193">
        <v>5134</v>
      </c>
      <c r="B5989" s="193" t="s">
        <v>5685</v>
      </c>
      <c r="C5989" s="193" t="s">
        <v>60</v>
      </c>
      <c r="D5989" s="193" t="s">
        <v>37</v>
      </c>
      <c r="E5989" s="193" t="s">
        <v>34</v>
      </c>
      <c r="F5989" s="193">
        <v>200000</v>
      </c>
      <c r="G5989" s="193">
        <v>200000</v>
      </c>
      <c r="H5989" s="193">
        <v>1</v>
      </c>
      <c r="I5989" s="39"/>
    </row>
    <row r="5990" spans="1:9" ht="27" x14ac:dyDescent="0.25">
      <c r="A5990" s="193">
        <v>5134</v>
      </c>
      <c r="B5990" s="193" t="s">
        <v>3804</v>
      </c>
      <c r="C5990" s="193" t="s">
        <v>60</v>
      </c>
      <c r="D5990" s="193" t="s">
        <v>37</v>
      </c>
      <c r="E5990" s="193" t="s">
        <v>34</v>
      </c>
      <c r="F5990" s="193">
        <v>350000</v>
      </c>
      <c r="G5990" s="193">
        <v>350000</v>
      </c>
      <c r="H5990" s="193">
        <v>1</v>
      </c>
      <c r="I5990" s="39"/>
    </row>
    <row r="5991" spans="1:9" ht="27" x14ac:dyDescent="0.25">
      <c r="A5991" s="193">
        <v>5134</v>
      </c>
      <c r="B5991" s="193" t="s">
        <v>3805</v>
      </c>
      <c r="C5991" s="193" t="s">
        <v>60</v>
      </c>
      <c r="D5991" s="193" t="s">
        <v>37</v>
      </c>
      <c r="E5991" s="193" t="s">
        <v>34</v>
      </c>
      <c r="F5991" s="193">
        <v>250000</v>
      </c>
      <c r="G5991" s="193">
        <v>250000</v>
      </c>
      <c r="H5991" s="193">
        <v>1</v>
      </c>
      <c r="I5991" s="39"/>
    </row>
    <row r="5992" spans="1:9" ht="27" x14ac:dyDescent="0.25">
      <c r="A5992" s="193">
        <v>5134</v>
      </c>
      <c r="B5992" s="193" t="s">
        <v>3806</v>
      </c>
      <c r="C5992" s="193" t="s">
        <v>60</v>
      </c>
      <c r="D5992" s="193" t="s">
        <v>37</v>
      </c>
      <c r="E5992" s="193" t="s">
        <v>34</v>
      </c>
      <c r="F5992" s="193">
        <v>280000</v>
      </c>
      <c r="G5992" s="193">
        <v>280000</v>
      </c>
      <c r="H5992" s="193">
        <v>1</v>
      </c>
      <c r="I5992" s="39"/>
    </row>
    <row r="5993" spans="1:9" ht="27" x14ac:dyDescent="0.25">
      <c r="A5993" s="193">
        <v>5134</v>
      </c>
      <c r="B5993" s="193" t="s">
        <v>3807</v>
      </c>
      <c r="C5993" s="193" t="s">
        <v>60</v>
      </c>
      <c r="D5993" s="193" t="s">
        <v>37</v>
      </c>
      <c r="E5993" s="193" t="s">
        <v>34</v>
      </c>
      <c r="F5993" s="193">
        <v>200000</v>
      </c>
      <c r="G5993" s="193">
        <v>200000</v>
      </c>
      <c r="H5993" s="193">
        <v>1</v>
      </c>
      <c r="I5993" s="39"/>
    </row>
    <row r="5994" spans="1:9" ht="27" x14ac:dyDescent="0.25">
      <c r="A5994" s="193">
        <v>5134</v>
      </c>
      <c r="B5994" s="36" t="s">
        <v>3808</v>
      </c>
      <c r="C5994" s="36" t="s">
        <v>60</v>
      </c>
      <c r="D5994" s="36" t="s">
        <v>37</v>
      </c>
      <c r="E5994" s="36" t="s">
        <v>34</v>
      </c>
      <c r="F5994" s="36">
        <v>300000</v>
      </c>
      <c r="G5994" s="36">
        <v>300000</v>
      </c>
      <c r="H5994" s="36">
        <v>1</v>
      </c>
      <c r="I5994" s="39"/>
    </row>
    <row r="5995" spans="1:9" ht="27" x14ac:dyDescent="0.25">
      <c r="A5995" s="193">
        <v>5134</v>
      </c>
      <c r="B5995" s="36" t="s">
        <v>3809</v>
      </c>
      <c r="C5995" s="36" t="s">
        <v>60</v>
      </c>
      <c r="D5995" s="36" t="s">
        <v>37</v>
      </c>
      <c r="E5995" s="36" t="s">
        <v>34</v>
      </c>
      <c r="F5995" s="36">
        <v>870000</v>
      </c>
      <c r="G5995" s="36">
        <v>870000</v>
      </c>
      <c r="H5995" s="36">
        <v>1</v>
      </c>
      <c r="I5995" s="39"/>
    </row>
    <row r="5996" spans="1:9" ht="27" x14ac:dyDescent="0.25">
      <c r="A5996" s="193">
        <v>5134</v>
      </c>
      <c r="B5996" s="36" t="s">
        <v>3810</v>
      </c>
      <c r="C5996" s="36" t="s">
        <v>60</v>
      </c>
      <c r="D5996" s="36" t="s">
        <v>37</v>
      </c>
      <c r="E5996" s="36" t="s">
        <v>34</v>
      </c>
      <c r="F5996" s="36">
        <v>230000</v>
      </c>
      <c r="G5996" s="36">
        <v>230000</v>
      </c>
      <c r="H5996" s="36">
        <v>1</v>
      </c>
      <c r="I5996" s="39"/>
    </row>
    <row r="5997" spans="1:9" ht="27" x14ac:dyDescent="0.25">
      <c r="A5997" s="193">
        <v>5134</v>
      </c>
      <c r="B5997" s="36" t="s">
        <v>3811</v>
      </c>
      <c r="C5997" s="36" t="s">
        <v>60</v>
      </c>
      <c r="D5997" s="36" t="s">
        <v>37</v>
      </c>
      <c r="E5997" s="36" t="s">
        <v>34</v>
      </c>
      <c r="F5997" s="36">
        <v>230000</v>
      </c>
      <c r="G5997" s="36">
        <v>230000</v>
      </c>
      <c r="H5997" s="36">
        <v>1</v>
      </c>
      <c r="I5997" s="39"/>
    </row>
    <row r="5998" spans="1:9" ht="27" x14ac:dyDescent="0.25">
      <c r="A5998" s="193">
        <v>5134</v>
      </c>
      <c r="B5998" s="36" t="s">
        <v>3812</v>
      </c>
      <c r="C5998" s="36" t="s">
        <v>60</v>
      </c>
      <c r="D5998" s="36" t="s">
        <v>37</v>
      </c>
      <c r="E5998" s="36" t="s">
        <v>34</v>
      </c>
      <c r="F5998" s="36">
        <v>350000</v>
      </c>
      <c r="G5998" s="36">
        <v>350000</v>
      </c>
      <c r="H5998" s="36">
        <v>1</v>
      </c>
      <c r="I5998" s="39"/>
    </row>
    <row r="5999" spans="1:9" ht="27" x14ac:dyDescent="0.25">
      <c r="A5999" s="193">
        <v>5134</v>
      </c>
      <c r="B5999" s="36" t="s">
        <v>3813</v>
      </c>
      <c r="C5999" s="36" t="s">
        <v>60</v>
      </c>
      <c r="D5999" s="36" t="s">
        <v>37</v>
      </c>
      <c r="E5999" s="36" t="s">
        <v>34</v>
      </c>
      <c r="F5999" s="36">
        <v>280000</v>
      </c>
      <c r="G5999" s="36">
        <v>280000</v>
      </c>
      <c r="H5999" s="36">
        <v>1</v>
      </c>
      <c r="I5999" s="39"/>
    </row>
    <row r="6000" spans="1:9" ht="27" x14ac:dyDescent="0.25">
      <c r="A6000" s="193">
        <v>5134</v>
      </c>
      <c r="B6000" s="36" t="s">
        <v>3814</v>
      </c>
      <c r="C6000" s="36" t="s">
        <v>60</v>
      </c>
      <c r="D6000" s="36" t="s">
        <v>37</v>
      </c>
      <c r="E6000" s="36" t="s">
        <v>34</v>
      </c>
      <c r="F6000" s="36">
        <v>250000</v>
      </c>
      <c r="G6000" s="36">
        <v>250000</v>
      </c>
      <c r="H6000" s="36">
        <v>1</v>
      </c>
      <c r="I6000" s="39"/>
    </row>
    <row r="6001" spans="1:10" ht="27" x14ac:dyDescent="0.25">
      <c r="A6001" s="193">
        <v>5134</v>
      </c>
      <c r="B6001" s="36" t="s">
        <v>3815</v>
      </c>
      <c r="C6001" s="36" t="s">
        <v>60</v>
      </c>
      <c r="D6001" s="36" t="s">
        <v>37</v>
      </c>
      <c r="E6001" s="36" t="s">
        <v>34</v>
      </c>
      <c r="F6001" s="36">
        <v>300000</v>
      </c>
      <c r="G6001" s="36">
        <v>300000</v>
      </c>
      <c r="H6001" s="36">
        <v>1</v>
      </c>
      <c r="I6001" s="39"/>
    </row>
    <row r="6002" spans="1:10" ht="15" customHeight="1" x14ac:dyDescent="0.25">
      <c r="A6002" s="433" t="s">
        <v>32</v>
      </c>
      <c r="B6002" s="434"/>
      <c r="C6002" s="434"/>
      <c r="D6002" s="434"/>
      <c r="E6002" s="434"/>
      <c r="F6002" s="434"/>
      <c r="G6002" s="434"/>
      <c r="H6002" s="434"/>
      <c r="I6002" s="39"/>
    </row>
    <row r="6003" spans="1:10" ht="27" x14ac:dyDescent="0.25">
      <c r="A6003" s="10"/>
      <c r="B6003" s="10" t="s">
        <v>2538</v>
      </c>
      <c r="C6003" s="10" t="s">
        <v>39</v>
      </c>
      <c r="D6003" s="20" t="s">
        <v>35</v>
      </c>
      <c r="E6003" s="20" t="s">
        <v>34</v>
      </c>
      <c r="F6003" s="20">
        <v>0</v>
      </c>
      <c r="G6003" s="20">
        <f>F6003*H6003</f>
        <v>0</v>
      </c>
      <c r="H6003" s="36">
        <v>1</v>
      </c>
      <c r="I6003" s="39"/>
    </row>
    <row r="6004" spans="1:10" ht="15" customHeight="1" x14ac:dyDescent="0.25">
      <c r="A6004" s="431" t="s">
        <v>3576</v>
      </c>
      <c r="B6004" s="432"/>
      <c r="C6004" s="432"/>
      <c r="D6004" s="432"/>
      <c r="E6004" s="432"/>
      <c r="F6004" s="432"/>
      <c r="G6004" s="432"/>
      <c r="H6004" s="432"/>
      <c r="I6004" s="94"/>
      <c r="J6004" s="94"/>
    </row>
    <row r="6005" spans="1:10" x14ac:dyDescent="0.25">
      <c r="A6005" s="433" t="s">
        <v>38</v>
      </c>
      <c r="B6005" s="434"/>
      <c r="C6005" s="434"/>
      <c r="D6005" s="434"/>
      <c r="E6005" s="434"/>
      <c r="F6005" s="434"/>
      <c r="G6005" s="434"/>
      <c r="H6005" s="437"/>
      <c r="I6005" s="39"/>
    </row>
    <row r="6006" spans="1:10" ht="40.5" x14ac:dyDescent="0.25">
      <c r="A6006" s="91">
        <v>4251</v>
      </c>
      <c r="B6006" s="91" t="s">
        <v>3577</v>
      </c>
      <c r="C6006" s="91" t="s">
        <v>251</v>
      </c>
      <c r="D6006" s="91" t="s">
        <v>37</v>
      </c>
      <c r="E6006" s="91" t="s">
        <v>34</v>
      </c>
      <c r="F6006" s="91">
        <v>119420000</v>
      </c>
      <c r="G6006" s="91">
        <v>119420000</v>
      </c>
      <c r="H6006" s="91">
        <v>1</v>
      </c>
      <c r="I6006" s="39"/>
    </row>
    <row r="6007" spans="1:10" ht="18" customHeight="1" x14ac:dyDescent="0.25">
      <c r="A6007" s="431" t="s">
        <v>2698</v>
      </c>
      <c r="B6007" s="432"/>
      <c r="C6007" s="432"/>
      <c r="D6007" s="432"/>
      <c r="E6007" s="432"/>
      <c r="F6007" s="432"/>
      <c r="G6007" s="432"/>
      <c r="H6007" s="432"/>
      <c r="I6007" s="39"/>
    </row>
    <row r="6008" spans="1:10" ht="15" customHeight="1" x14ac:dyDescent="0.25">
      <c r="A6008" s="433" t="s">
        <v>32</v>
      </c>
      <c r="B6008" s="434"/>
      <c r="C6008" s="434"/>
      <c r="D6008" s="434"/>
      <c r="E6008" s="434"/>
      <c r="F6008" s="434"/>
      <c r="G6008" s="434"/>
      <c r="H6008" s="434"/>
      <c r="I6008" s="39"/>
    </row>
    <row r="6009" spans="1:10" ht="54" x14ac:dyDescent="0.25">
      <c r="A6009" s="10">
        <v>4239</v>
      </c>
      <c r="B6009" s="10" t="s">
        <v>2246</v>
      </c>
      <c r="C6009" s="10" t="s">
        <v>208</v>
      </c>
      <c r="D6009" s="19" t="s">
        <v>10</v>
      </c>
      <c r="E6009" s="20" t="s">
        <v>34</v>
      </c>
      <c r="F6009" s="20">
        <v>0</v>
      </c>
      <c r="G6009" s="20">
        <f>F6009*H6009</f>
        <v>0</v>
      </c>
      <c r="H6009" s="36">
        <v>1</v>
      </c>
      <c r="I6009" s="39"/>
    </row>
    <row r="6010" spans="1:10" ht="54" x14ac:dyDescent="0.25">
      <c r="A6010" s="10">
        <v>4239</v>
      </c>
      <c r="B6010" s="10" t="s">
        <v>2247</v>
      </c>
      <c r="C6010" s="10" t="s">
        <v>208</v>
      </c>
      <c r="D6010" s="19" t="s">
        <v>10</v>
      </c>
      <c r="E6010" s="20" t="s">
        <v>34</v>
      </c>
      <c r="F6010" s="20">
        <v>0</v>
      </c>
      <c r="G6010" s="20">
        <f>F6010*H6010</f>
        <v>0</v>
      </c>
      <c r="H6010" s="36">
        <v>1</v>
      </c>
      <c r="I6010" s="39"/>
    </row>
    <row r="6011" spans="1:10" ht="15" customHeight="1" x14ac:dyDescent="0.25">
      <c r="A6011" s="431" t="s">
        <v>2885</v>
      </c>
      <c r="B6011" s="432"/>
      <c r="C6011" s="432"/>
      <c r="D6011" s="432"/>
      <c r="E6011" s="432"/>
      <c r="F6011" s="432"/>
      <c r="G6011" s="432"/>
      <c r="H6011" s="432"/>
      <c r="I6011" s="39"/>
    </row>
    <row r="6012" spans="1:10" x14ac:dyDescent="0.25">
      <c r="A6012" s="433" t="s">
        <v>38</v>
      </c>
      <c r="B6012" s="434"/>
      <c r="C6012" s="434"/>
      <c r="D6012" s="434"/>
      <c r="E6012" s="434"/>
      <c r="F6012" s="434"/>
      <c r="G6012" s="434"/>
      <c r="H6012" s="437"/>
      <c r="I6012" s="39"/>
    </row>
    <row r="6013" spans="1:10" ht="40.5" x14ac:dyDescent="0.25">
      <c r="A6013" s="10">
        <v>5113</v>
      </c>
      <c r="B6013" s="10" t="s">
        <v>7240</v>
      </c>
      <c r="C6013" s="10" t="s">
        <v>4777</v>
      </c>
      <c r="D6013" s="10" t="s">
        <v>35</v>
      </c>
      <c r="E6013" s="10" t="s">
        <v>34</v>
      </c>
      <c r="F6013" s="10">
        <v>41434536</v>
      </c>
      <c r="G6013" s="10">
        <v>41434536</v>
      </c>
      <c r="H6013" s="10">
        <v>1</v>
      </c>
      <c r="I6013" s="39"/>
    </row>
    <row r="6014" spans="1:10" ht="40.5" x14ac:dyDescent="0.25">
      <c r="A6014" s="10" t="s">
        <v>131</v>
      </c>
      <c r="B6014" s="10" t="s">
        <v>276</v>
      </c>
      <c r="C6014" s="10" t="s">
        <v>251</v>
      </c>
      <c r="D6014" s="10" t="s">
        <v>37</v>
      </c>
      <c r="E6014" s="10" t="s">
        <v>34</v>
      </c>
      <c r="F6014" s="10">
        <v>0</v>
      </c>
      <c r="G6014" s="10">
        <f>F6014*H6014</f>
        <v>0</v>
      </c>
      <c r="H6014" s="10">
        <v>1</v>
      </c>
      <c r="I6014" s="39"/>
    </row>
    <row r="6015" spans="1:10" ht="15" customHeight="1" x14ac:dyDescent="0.25">
      <c r="A6015" s="431" t="s">
        <v>2967</v>
      </c>
      <c r="B6015" s="432"/>
      <c r="C6015" s="432"/>
      <c r="D6015" s="432"/>
      <c r="E6015" s="432"/>
      <c r="F6015" s="432"/>
      <c r="G6015" s="432"/>
      <c r="H6015" s="432"/>
      <c r="I6015" s="39"/>
    </row>
    <row r="6016" spans="1:10" x14ac:dyDescent="0.25">
      <c r="A6016" s="433" t="s">
        <v>32</v>
      </c>
      <c r="B6016" s="434"/>
      <c r="C6016" s="434"/>
      <c r="D6016" s="434"/>
      <c r="E6016" s="434"/>
      <c r="F6016" s="434"/>
      <c r="G6016" s="434"/>
      <c r="H6016" s="437"/>
      <c r="I6016" s="39"/>
    </row>
    <row r="6017" spans="1:9" ht="27" x14ac:dyDescent="0.25">
      <c r="A6017" s="20">
        <v>5112</v>
      </c>
      <c r="B6017" s="20" t="s">
        <v>3123</v>
      </c>
      <c r="C6017" s="20" t="s">
        <v>111</v>
      </c>
      <c r="D6017" s="20" t="s">
        <v>40</v>
      </c>
      <c r="E6017" s="20" t="s">
        <v>34</v>
      </c>
      <c r="F6017" s="20">
        <v>42828</v>
      </c>
      <c r="G6017" s="20">
        <v>42828</v>
      </c>
      <c r="H6017" s="20">
        <v>1</v>
      </c>
      <c r="I6017" s="39"/>
    </row>
    <row r="6018" spans="1:9" ht="27" x14ac:dyDescent="0.25">
      <c r="A6018" s="20">
        <v>5112</v>
      </c>
      <c r="B6018" s="20" t="s">
        <v>3039</v>
      </c>
      <c r="C6018" s="20" t="s">
        <v>61</v>
      </c>
      <c r="D6018" s="20" t="s">
        <v>33</v>
      </c>
      <c r="E6018" s="20" t="s">
        <v>34</v>
      </c>
      <c r="F6018" s="20">
        <v>12852</v>
      </c>
      <c r="G6018" s="20">
        <v>12852</v>
      </c>
      <c r="H6018" s="20">
        <v>1</v>
      </c>
      <c r="I6018" s="39"/>
    </row>
    <row r="6019" spans="1:9" x14ac:dyDescent="0.25">
      <c r="A6019" s="433" t="s">
        <v>38</v>
      </c>
      <c r="B6019" s="434"/>
      <c r="C6019" s="434"/>
      <c r="D6019" s="434"/>
      <c r="E6019" s="434"/>
      <c r="F6019" s="434"/>
      <c r="G6019" s="434"/>
      <c r="H6019" s="437"/>
      <c r="I6019" s="39"/>
    </row>
    <row r="6020" spans="1:9" ht="27" x14ac:dyDescent="0.25">
      <c r="A6020" s="20">
        <v>5112</v>
      </c>
      <c r="B6020" s="20" t="s">
        <v>3614</v>
      </c>
      <c r="C6020" s="20" t="s">
        <v>62</v>
      </c>
      <c r="D6020" s="20" t="s">
        <v>35</v>
      </c>
      <c r="E6020" s="20" t="s">
        <v>34</v>
      </c>
      <c r="F6020" s="20">
        <v>2141196</v>
      </c>
      <c r="G6020" s="20">
        <v>2141196</v>
      </c>
      <c r="H6020" s="20">
        <v>1</v>
      </c>
      <c r="I6020" s="39"/>
    </row>
    <row r="6021" spans="1:9" ht="27" x14ac:dyDescent="0.25">
      <c r="A6021" s="20">
        <v>5112</v>
      </c>
      <c r="B6021" s="20" t="s">
        <v>2968</v>
      </c>
      <c r="C6021" s="20" t="s">
        <v>62</v>
      </c>
      <c r="D6021" s="20" t="s">
        <v>35</v>
      </c>
      <c r="E6021" s="20" t="s">
        <v>34</v>
      </c>
      <c r="F6021" s="20">
        <v>0</v>
      </c>
      <c r="G6021" s="20">
        <f>F6021*H6021</f>
        <v>0</v>
      </c>
      <c r="H6021" s="20">
        <v>1</v>
      </c>
      <c r="I6021" s="39"/>
    </row>
    <row r="6022" spans="1:9" x14ac:dyDescent="0.25">
      <c r="A6022" s="431" t="s">
        <v>6589</v>
      </c>
      <c r="B6022" s="432"/>
      <c r="C6022" s="432"/>
      <c r="D6022" s="432"/>
      <c r="E6022" s="432"/>
      <c r="F6022" s="432"/>
      <c r="G6022" s="432"/>
      <c r="H6022" s="432"/>
      <c r="I6022" s="39"/>
    </row>
    <row r="6023" spans="1:9" x14ac:dyDescent="0.25">
      <c r="A6023" s="433" t="s">
        <v>38</v>
      </c>
      <c r="B6023" s="434"/>
      <c r="C6023" s="434"/>
      <c r="D6023" s="434"/>
      <c r="E6023" s="434"/>
      <c r="F6023" s="434"/>
      <c r="G6023" s="434"/>
      <c r="H6023" s="434"/>
      <c r="I6023" s="39"/>
    </row>
    <row r="6024" spans="1:9" ht="27" x14ac:dyDescent="0.25">
      <c r="A6024" s="413">
        <v>5113</v>
      </c>
      <c r="B6024" s="413" t="s">
        <v>4908</v>
      </c>
      <c r="C6024" s="413" t="s">
        <v>189</v>
      </c>
      <c r="D6024" s="413" t="s">
        <v>37</v>
      </c>
      <c r="E6024" s="413" t="s">
        <v>34</v>
      </c>
      <c r="F6024" s="413">
        <v>18597818</v>
      </c>
      <c r="G6024" s="413">
        <v>18597818</v>
      </c>
      <c r="H6024" s="413">
        <v>1</v>
      </c>
      <c r="I6024" s="39"/>
    </row>
    <row r="6025" spans="1:9" ht="25.5" customHeight="1" x14ac:dyDescent="0.25">
      <c r="A6025" s="254">
        <v>4251</v>
      </c>
      <c r="B6025" s="413" t="s">
        <v>6590</v>
      </c>
      <c r="C6025" s="413" t="s">
        <v>104</v>
      </c>
      <c r="D6025" s="413" t="s">
        <v>35</v>
      </c>
      <c r="E6025" s="413" t="s">
        <v>34</v>
      </c>
      <c r="F6025" s="413">
        <v>0</v>
      </c>
      <c r="G6025" s="413">
        <v>0</v>
      </c>
      <c r="H6025" s="413">
        <v>1</v>
      </c>
      <c r="I6025" s="39"/>
    </row>
    <row r="6026" spans="1:9" x14ac:dyDescent="0.25">
      <c r="A6026" s="431" t="s">
        <v>7312</v>
      </c>
      <c r="B6026" s="432"/>
      <c r="C6026" s="432"/>
      <c r="D6026" s="432"/>
      <c r="E6026" s="432"/>
      <c r="F6026" s="432"/>
      <c r="G6026" s="432"/>
      <c r="H6026" s="432"/>
      <c r="I6026" s="39"/>
    </row>
    <row r="6027" spans="1:9" x14ac:dyDescent="0.25">
      <c r="A6027" s="433" t="s">
        <v>38</v>
      </c>
      <c r="B6027" s="434"/>
      <c r="C6027" s="434"/>
      <c r="D6027" s="434"/>
      <c r="E6027" s="434"/>
      <c r="F6027" s="434"/>
      <c r="G6027" s="434"/>
      <c r="H6027" s="434"/>
      <c r="I6027" s="39"/>
    </row>
    <row r="6028" spans="1:9" x14ac:dyDescent="0.25">
      <c r="A6028" s="309">
        <v>5129</v>
      </c>
      <c r="B6028" s="309" t="s">
        <v>7313</v>
      </c>
      <c r="C6028" s="309" t="s">
        <v>96</v>
      </c>
      <c r="D6028" s="309" t="s">
        <v>10</v>
      </c>
      <c r="E6028" s="309" t="s">
        <v>11</v>
      </c>
      <c r="F6028" s="309">
        <v>140550</v>
      </c>
      <c r="G6028" s="309">
        <f>+F6028*H6028</f>
        <v>10962900</v>
      </c>
      <c r="H6028" s="309">
        <v>78</v>
      </c>
      <c r="I6028" s="39"/>
    </row>
    <row r="6029" spans="1:9" x14ac:dyDescent="0.25">
      <c r="A6029" s="502" t="s">
        <v>8</v>
      </c>
      <c r="B6029" s="503"/>
      <c r="C6029" s="503"/>
      <c r="D6029" s="503"/>
      <c r="E6029" s="503"/>
      <c r="F6029" s="503"/>
      <c r="G6029" s="503"/>
      <c r="H6029" s="504"/>
      <c r="I6029" s="39"/>
    </row>
    <row r="6030" spans="1:9" x14ac:dyDescent="0.25">
      <c r="A6030" s="333">
        <v>5129</v>
      </c>
      <c r="B6030" s="333" t="s">
        <v>7507</v>
      </c>
      <c r="C6030" s="333" t="s">
        <v>7508</v>
      </c>
      <c r="D6030" s="333" t="s">
        <v>10</v>
      </c>
      <c r="E6030" s="333" t="s">
        <v>56</v>
      </c>
      <c r="F6030" s="333">
        <v>3580</v>
      </c>
      <c r="G6030" s="333">
        <f>+F6030*H6030</f>
        <v>10496560</v>
      </c>
      <c r="H6030" s="333">
        <v>2932</v>
      </c>
      <c r="I6030" s="39"/>
    </row>
    <row r="6031" spans="1:9" ht="15" customHeight="1" x14ac:dyDescent="0.25">
      <c r="A6031" s="431" t="s">
        <v>2885</v>
      </c>
      <c r="B6031" s="432"/>
      <c r="C6031" s="432"/>
      <c r="D6031" s="432"/>
      <c r="E6031" s="432"/>
      <c r="F6031" s="432"/>
      <c r="G6031" s="432"/>
      <c r="H6031" s="432"/>
      <c r="I6031" s="39"/>
    </row>
    <row r="6032" spans="1:9" x14ac:dyDescent="0.25">
      <c r="A6032" s="433" t="s">
        <v>38</v>
      </c>
      <c r="B6032" s="434"/>
      <c r="C6032" s="434"/>
      <c r="D6032" s="434"/>
      <c r="E6032" s="434"/>
      <c r="F6032" s="434"/>
      <c r="G6032" s="434"/>
      <c r="H6032" s="434"/>
      <c r="I6032" s="39"/>
    </row>
    <row r="6033" spans="1:9" ht="27" x14ac:dyDescent="0.25">
      <c r="A6033" s="20">
        <v>4251</v>
      </c>
      <c r="B6033" s="20" t="s">
        <v>3119</v>
      </c>
      <c r="C6033" s="20" t="s">
        <v>111</v>
      </c>
      <c r="D6033" s="20" t="s">
        <v>40</v>
      </c>
      <c r="E6033" s="20" t="s">
        <v>34</v>
      </c>
      <c r="F6033" s="20">
        <v>290000</v>
      </c>
      <c r="G6033" s="20">
        <f>+F6033*H6033</f>
        <v>290000</v>
      </c>
      <c r="H6033" s="20">
        <v>1</v>
      </c>
      <c r="I6033" s="39"/>
    </row>
    <row r="6034" spans="1:9" x14ac:dyDescent="0.25">
      <c r="A6034" s="433" t="s">
        <v>32</v>
      </c>
      <c r="B6034" s="434"/>
      <c r="C6034" s="434"/>
      <c r="D6034" s="434"/>
      <c r="E6034" s="434"/>
      <c r="F6034" s="434"/>
      <c r="G6034" s="434"/>
      <c r="H6034" s="434"/>
      <c r="I6034" s="39"/>
    </row>
    <row r="6035" spans="1:9" ht="27" x14ac:dyDescent="0.25">
      <c r="A6035" s="310">
        <v>5113</v>
      </c>
      <c r="B6035" s="310" t="s">
        <v>7314</v>
      </c>
      <c r="C6035" s="310" t="s">
        <v>61</v>
      </c>
      <c r="D6035" s="310" t="s">
        <v>33</v>
      </c>
      <c r="E6035" s="310" t="s">
        <v>34</v>
      </c>
      <c r="F6035" s="310">
        <v>244584</v>
      </c>
      <c r="G6035" s="310">
        <v>244584</v>
      </c>
      <c r="H6035" s="310">
        <v>1</v>
      </c>
      <c r="I6035" s="39"/>
    </row>
    <row r="6036" spans="1:9" ht="27" x14ac:dyDescent="0.25">
      <c r="A6036" s="10"/>
      <c r="B6036" s="10" t="s">
        <v>2536</v>
      </c>
      <c r="C6036" s="10" t="s">
        <v>157</v>
      </c>
      <c r="D6036" s="20" t="s">
        <v>35</v>
      </c>
      <c r="E6036" s="20" t="s">
        <v>34</v>
      </c>
      <c r="F6036" s="87">
        <v>14710000</v>
      </c>
      <c r="G6036" s="20">
        <f>F6036*H6036</f>
        <v>14710000</v>
      </c>
      <c r="H6036" s="36">
        <v>1</v>
      </c>
      <c r="I6036" s="39"/>
    </row>
    <row r="6037" spans="1:9" x14ac:dyDescent="0.25">
      <c r="A6037" s="431" t="s">
        <v>2624</v>
      </c>
      <c r="B6037" s="432"/>
      <c r="C6037" s="432"/>
      <c r="D6037" s="432"/>
      <c r="E6037" s="432"/>
      <c r="F6037" s="432"/>
      <c r="G6037" s="432"/>
      <c r="H6037" s="432"/>
      <c r="I6037" s="39"/>
    </row>
    <row r="6038" spans="1:9" x14ac:dyDescent="0.25">
      <c r="A6038" s="433" t="s">
        <v>38</v>
      </c>
      <c r="B6038" s="434"/>
      <c r="C6038" s="434"/>
      <c r="D6038" s="434"/>
      <c r="E6038" s="434"/>
      <c r="F6038" s="434"/>
      <c r="G6038" s="434"/>
      <c r="H6038" s="434"/>
      <c r="I6038" s="39"/>
    </row>
    <row r="6039" spans="1:9" ht="27" x14ac:dyDescent="0.25">
      <c r="A6039" s="10">
        <v>4251</v>
      </c>
      <c r="B6039" s="10" t="s">
        <v>2534</v>
      </c>
      <c r="C6039" s="10" t="s">
        <v>157</v>
      </c>
      <c r="D6039" s="10" t="s">
        <v>35</v>
      </c>
      <c r="E6039" s="10" t="s">
        <v>34</v>
      </c>
      <c r="F6039" s="10">
        <v>39250000</v>
      </c>
      <c r="G6039" s="10">
        <f>F6039*H6039</f>
        <v>39250000</v>
      </c>
      <c r="H6039" s="10">
        <v>1</v>
      </c>
      <c r="I6039" s="39"/>
    </row>
    <row r="6040" spans="1:9" ht="15" customHeight="1" x14ac:dyDescent="0.25">
      <c r="A6040" s="440" t="s">
        <v>32</v>
      </c>
      <c r="B6040" s="441"/>
      <c r="C6040" s="441"/>
      <c r="D6040" s="441"/>
      <c r="E6040" s="441"/>
      <c r="F6040" s="441"/>
      <c r="G6040" s="441"/>
      <c r="H6040" s="442"/>
      <c r="I6040" s="39"/>
    </row>
    <row r="6041" spans="1:9" ht="27" x14ac:dyDescent="0.25">
      <c r="A6041" s="19">
        <v>4251</v>
      </c>
      <c r="B6041" s="19" t="s">
        <v>3127</v>
      </c>
      <c r="C6041" s="19" t="s">
        <v>111</v>
      </c>
      <c r="D6041" s="19" t="s">
        <v>40</v>
      </c>
      <c r="E6041" s="19" t="s">
        <v>34</v>
      </c>
      <c r="F6041" s="19">
        <v>750000</v>
      </c>
      <c r="G6041" s="19">
        <v>750000</v>
      </c>
      <c r="H6041" s="19">
        <v>1</v>
      </c>
      <c r="I6041" s="39"/>
    </row>
    <row r="6042" spans="1:9" ht="14.25" customHeight="1" x14ac:dyDescent="0.25">
      <c r="A6042" s="431" t="s">
        <v>2625</v>
      </c>
      <c r="B6042" s="432"/>
      <c r="C6042" s="432"/>
      <c r="D6042" s="432"/>
      <c r="E6042" s="432"/>
      <c r="F6042" s="432"/>
      <c r="G6042" s="432"/>
      <c r="H6042" s="432"/>
      <c r="I6042" s="39"/>
    </row>
    <row r="6043" spans="1:9" x14ac:dyDescent="0.25">
      <c r="A6043" s="433" t="s">
        <v>38</v>
      </c>
      <c r="B6043" s="434"/>
      <c r="C6043" s="434"/>
      <c r="D6043" s="434"/>
      <c r="E6043" s="434"/>
      <c r="F6043" s="434"/>
      <c r="G6043" s="434"/>
      <c r="H6043" s="434"/>
      <c r="I6043" s="39"/>
    </row>
    <row r="6044" spans="1:9" ht="40.5" x14ac:dyDescent="0.25">
      <c r="A6044" s="10">
        <v>4251</v>
      </c>
      <c r="B6044" s="10" t="s">
        <v>2535</v>
      </c>
      <c r="C6044" s="10" t="s">
        <v>63</v>
      </c>
      <c r="D6044" s="20" t="s">
        <v>35</v>
      </c>
      <c r="E6044" s="20" t="s">
        <v>34</v>
      </c>
      <c r="F6044" s="87">
        <v>8779900</v>
      </c>
      <c r="G6044" s="20">
        <f>F6044*H6044</f>
        <v>8779900</v>
      </c>
      <c r="H6044" s="34">
        <v>1</v>
      </c>
      <c r="I6044" s="39"/>
    </row>
    <row r="6045" spans="1:9" x14ac:dyDescent="0.25">
      <c r="A6045" s="433" t="s">
        <v>32</v>
      </c>
      <c r="B6045" s="434"/>
      <c r="C6045" s="434"/>
      <c r="D6045" s="434"/>
      <c r="E6045" s="434"/>
      <c r="F6045" s="434"/>
      <c r="G6045" s="434"/>
      <c r="H6045" s="434"/>
      <c r="I6045" s="39"/>
    </row>
    <row r="6046" spans="1:9" ht="27" x14ac:dyDescent="0.25">
      <c r="A6046" s="19">
        <v>4251</v>
      </c>
      <c r="B6046" s="19" t="s">
        <v>3120</v>
      </c>
      <c r="C6046" s="19" t="s">
        <v>111</v>
      </c>
      <c r="D6046" s="19" t="s">
        <v>40</v>
      </c>
      <c r="E6046" s="19" t="s">
        <v>34</v>
      </c>
      <c r="F6046" s="19">
        <v>175000</v>
      </c>
      <c r="G6046" s="19">
        <v>175000</v>
      </c>
      <c r="H6046" s="19">
        <v>1</v>
      </c>
      <c r="I6046" s="39"/>
    </row>
    <row r="6047" spans="1:9" x14ac:dyDescent="0.25">
      <c r="A6047" s="431" t="s">
        <v>2626</v>
      </c>
      <c r="B6047" s="432"/>
      <c r="C6047" s="432"/>
      <c r="D6047" s="432"/>
      <c r="E6047" s="432"/>
      <c r="F6047" s="432"/>
      <c r="G6047" s="432"/>
      <c r="H6047" s="432"/>
      <c r="I6047" s="39"/>
    </row>
    <row r="6048" spans="1:9" x14ac:dyDescent="0.25">
      <c r="A6048" s="433" t="s">
        <v>38</v>
      </c>
      <c r="B6048" s="434"/>
      <c r="C6048" s="434"/>
      <c r="D6048" s="434"/>
      <c r="E6048" s="434"/>
      <c r="F6048" s="434"/>
      <c r="G6048" s="434"/>
      <c r="H6048" s="434"/>
      <c r="I6048" s="39"/>
    </row>
    <row r="6049" spans="1:9" ht="27" x14ac:dyDescent="0.25">
      <c r="A6049" s="167">
        <v>4861</v>
      </c>
      <c r="B6049" s="167" t="s">
        <v>5071</v>
      </c>
      <c r="C6049" s="167" t="s">
        <v>104</v>
      </c>
      <c r="D6049" s="167" t="s">
        <v>35</v>
      </c>
      <c r="E6049" s="167" t="s">
        <v>34</v>
      </c>
      <c r="F6049" s="167">
        <v>16670000</v>
      </c>
      <c r="G6049" s="167">
        <v>16670000</v>
      </c>
      <c r="H6049" s="167">
        <v>1</v>
      </c>
      <c r="I6049" s="39"/>
    </row>
    <row r="6050" spans="1:9" ht="27" x14ac:dyDescent="0.25">
      <c r="A6050" s="10"/>
      <c r="B6050" s="10" t="s">
        <v>2532</v>
      </c>
      <c r="C6050" s="10" t="s">
        <v>104</v>
      </c>
      <c r="D6050" s="20" t="s">
        <v>35</v>
      </c>
      <c r="E6050" s="20" t="s">
        <v>34</v>
      </c>
      <c r="F6050" s="20">
        <v>0</v>
      </c>
      <c r="G6050" s="20">
        <f>F6050*H6050</f>
        <v>0</v>
      </c>
      <c r="H6050" s="34">
        <v>1</v>
      </c>
      <c r="I6050" s="39"/>
    </row>
    <row r="6051" spans="1:9" ht="27" x14ac:dyDescent="0.25">
      <c r="A6051" s="10" t="s">
        <v>133</v>
      </c>
      <c r="B6051" s="10" t="s">
        <v>1010</v>
      </c>
      <c r="C6051" s="10" t="s">
        <v>104</v>
      </c>
      <c r="D6051" s="20" t="s">
        <v>35</v>
      </c>
      <c r="E6051" s="20" t="s">
        <v>34</v>
      </c>
      <c r="F6051" s="20">
        <v>0</v>
      </c>
      <c r="G6051" s="20">
        <f>F6051*H6051</f>
        <v>0</v>
      </c>
      <c r="H6051" s="34">
        <v>1</v>
      </c>
      <c r="I6051" s="39"/>
    </row>
    <row r="6052" spans="1:9" x14ac:dyDescent="0.25">
      <c r="A6052" s="433" t="s">
        <v>32</v>
      </c>
      <c r="B6052" s="434"/>
      <c r="C6052" s="434"/>
      <c r="D6052" s="434"/>
      <c r="E6052" s="434"/>
      <c r="F6052" s="434"/>
      <c r="G6052" s="434"/>
      <c r="H6052" s="434"/>
      <c r="I6052" s="39"/>
    </row>
    <row r="6053" spans="1:9" ht="40.5" x14ac:dyDescent="0.25">
      <c r="A6053" s="10" t="s">
        <v>133</v>
      </c>
      <c r="B6053" s="10" t="s">
        <v>7828</v>
      </c>
      <c r="C6053" s="10" t="s">
        <v>291</v>
      </c>
      <c r="D6053" s="10" t="s">
        <v>35</v>
      </c>
      <c r="E6053" s="10" t="s">
        <v>34</v>
      </c>
      <c r="F6053" s="10">
        <v>10000000</v>
      </c>
      <c r="G6053" s="10">
        <v>10000000</v>
      </c>
      <c r="H6053" s="10">
        <v>1</v>
      </c>
      <c r="I6053" s="39"/>
    </row>
    <row r="6054" spans="1:9" ht="40.5" x14ac:dyDescent="0.25">
      <c r="A6054" s="10" t="s">
        <v>6792</v>
      </c>
      <c r="B6054" s="10" t="s">
        <v>1011</v>
      </c>
      <c r="C6054" s="10" t="s">
        <v>291</v>
      </c>
      <c r="D6054" s="10" t="s">
        <v>35</v>
      </c>
      <c r="E6054" s="10" t="s">
        <v>34</v>
      </c>
      <c r="F6054" s="10">
        <v>14300000</v>
      </c>
      <c r="G6054" s="10">
        <f>F6054*H6054</f>
        <v>14300000</v>
      </c>
      <c r="H6054" s="10">
        <v>1</v>
      </c>
      <c r="I6054" s="39"/>
    </row>
    <row r="6055" spans="1:9" x14ac:dyDescent="0.25">
      <c r="A6055" s="431" t="s">
        <v>5448</v>
      </c>
      <c r="B6055" s="432"/>
      <c r="C6055" s="432"/>
      <c r="D6055" s="432"/>
      <c r="E6055" s="432"/>
      <c r="F6055" s="432"/>
      <c r="G6055" s="432"/>
      <c r="H6055" s="432"/>
      <c r="I6055" s="39"/>
    </row>
    <row r="6056" spans="1:9" x14ac:dyDescent="0.25">
      <c r="A6056" s="433" t="s">
        <v>32</v>
      </c>
      <c r="B6056" s="434"/>
      <c r="C6056" s="434"/>
      <c r="D6056" s="434"/>
      <c r="E6056" s="434"/>
      <c r="F6056" s="434"/>
      <c r="G6056" s="434"/>
      <c r="H6056" s="434"/>
      <c r="I6056" s="39"/>
    </row>
    <row r="6057" spans="1:9" ht="27" x14ac:dyDescent="0.25">
      <c r="A6057" s="175">
        <v>4251</v>
      </c>
      <c r="B6057" s="175" t="s">
        <v>5449</v>
      </c>
      <c r="C6057" s="175" t="s">
        <v>104</v>
      </c>
      <c r="D6057" s="175" t="s">
        <v>35</v>
      </c>
      <c r="E6057" s="175" t="s">
        <v>34</v>
      </c>
      <c r="F6057" s="175">
        <v>6176520</v>
      </c>
      <c r="G6057" s="175">
        <v>6176520</v>
      </c>
      <c r="H6057" s="175">
        <v>1</v>
      </c>
      <c r="I6057" s="39"/>
    </row>
    <row r="6058" spans="1:9" ht="27" x14ac:dyDescent="0.25">
      <c r="A6058" s="175">
        <v>4251</v>
      </c>
      <c r="B6058" s="175" t="s">
        <v>5450</v>
      </c>
      <c r="C6058" s="175" t="s">
        <v>104</v>
      </c>
      <c r="D6058" s="175" t="s">
        <v>35</v>
      </c>
      <c r="E6058" s="175" t="s">
        <v>34</v>
      </c>
      <c r="F6058" s="175">
        <v>3921600</v>
      </c>
      <c r="G6058" s="175">
        <v>3921600</v>
      </c>
      <c r="H6058" s="175">
        <v>1</v>
      </c>
      <c r="I6058" s="39"/>
    </row>
    <row r="6059" spans="1:9" x14ac:dyDescent="0.25">
      <c r="A6059" s="431" t="s">
        <v>3408</v>
      </c>
      <c r="B6059" s="432"/>
      <c r="C6059" s="432"/>
      <c r="D6059" s="432"/>
      <c r="E6059" s="432"/>
      <c r="F6059" s="432"/>
      <c r="G6059" s="432"/>
      <c r="H6059" s="432"/>
      <c r="I6059" s="39"/>
    </row>
    <row r="6060" spans="1:9" x14ac:dyDescent="0.25">
      <c r="A6060" s="433" t="s">
        <v>32</v>
      </c>
      <c r="B6060" s="434"/>
      <c r="C6060" s="434"/>
      <c r="D6060" s="434"/>
      <c r="E6060" s="434"/>
      <c r="F6060" s="434"/>
      <c r="G6060" s="434"/>
      <c r="H6060" s="434"/>
      <c r="I6060" s="39"/>
    </row>
    <row r="6061" spans="1:9" ht="27" x14ac:dyDescent="0.25">
      <c r="A6061" s="189">
        <v>4251</v>
      </c>
      <c r="B6061" s="189" t="s">
        <v>5611</v>
      </c>
      <c r="C6061" s="189" t="s">
        <v>111</v>
      </c>
      <c r="D6061" s="189" t="s">
        <v>40</v>
      </c>
      <c r="E6061" s="189" t="s">
        <v>34</v>
      </c>
      <c r="F6061" s="189">
        <v>123480</v>
      </c>
      <c r="G6061" s="189">
        <v>123480</v>
      </c>
      <c r="H6061" s="189">
        <v>1</v>
      </c>
      <c r="I6061" s="39"/>
    </row>
    <row r="6062" spans="1:9" ht="27" x14ac:dyDescent="0.25">
      <c r="A6062" s="189">
        <v>4251</v>
      </c>
      <c r="B6062" s="189" t="s">
        <v>5612</v>
      </c>
      <c r="C6062" s="189" t="s">
        <v>111</v>
      </c>
      <c r="D6062" s="189" t="s">
        <v>40</v>
      </c>
      <c r="E6062" s="189" t="s">
        <v>34</v>
      </c>
      <c r="F6062" s="189">
        <v>78400</v>
      </c>
      <c r="G6062" s="189">
        <v>78400</v>
      </c>
      <c r="H6062" s="189">
        <v>1</v>
      </c>
      <c r="I6062" s="39"/>
    </row>
    <row r="6063" spans="1:9" ht="27" x14ac:dyDescent="0.25">
      <c r="A6063" s="331">
        <v>4239</v>
      </c>
      <c r="B6063" s="331" t="s">
        <v>7460</v>
      </c>
      <c r="C6063" s="331" t="s">
        <v>119</v>
      </c>
      <c r="D6063" s="331" t="s">
        <v>10</v>
      </c>
      <c r="E6063" s="331" t="s">
        <v>34</v>
      </c>
      <c r="F6063" s="331">
        <v>1028000</v>
      </c>
      <c r="G6063" s="331">
        <v>1028000</v>
      </c>
      <c r="H6063" s="331">
        <v>1</v>
      </c>
      <c r="I6063" s="39"/>
    </row>
    <row r="6064" spans="1:9" ht="27" x14ac:dyDescent="0.25">
      <c r="A6064" s="331">
        <v>4239</v>
      </c>
      <c r="B6064" s="331" t="s">
        <v>1968</v>
      </c>
      <c r="C6064" s="331" t="s">
        <v>119</v>
      </c>
      <c r="D6064" s="331" t="s">
        <v>10</v>
      </c>
      <c r="E6064" s="331" t="s">
        <v>34</v>
      </c>
      <c r="F6064" s="331">
        <v>350000</v>
      </c>
      <c r="G6064" s="331">
        <v>350000</v>
      </c>
      <c r="H6064" s="331">
        <v>1</v>
      </c>
      <c r="I6064" s="39"/>
    </row>
    <row r="6065" spans="1:9" ht="27" x14ac:dyDescent="0.25">
      <c r="A6065" s="82">
        <v>4239</v>
      </c>
      <c r="B6065" s="82" t="s">
        <v>1969</v>
      </c>
      <c r="C6065" s="82" t="s">
        <v>119</v>
      </c>
      <c r="D6065" s="82" t="s">
        <v>10</v>
      </c>
      <c r="E6065" s="82" t="s">
        <v>34</v>
      </c>
      <c r="F6065" s="82">
        <v>681000</v>
      </c>
      <c r="G6065" s="82">
        <v>681000</v>
      </c>
      <c r="H6065" s="82">
        <v>1</v>
      </c>
      <c r="I6065" s="39"/>
    </row>
    <row r="6066" spans="1:9" ht="27" x14ac:dyDescent="0.25">
      <c r="A6066" s="82">
        <v>4239</v>
      </c>
      <c r="B6066" s="82" t="s">
        <v>1970</v>
      </c>
      <c r="C6066" s="82" t="s">
        <v>119</v>
      </c>
      <c r="D6066" s="82" t="s">
        <v>10</v>
      </c>
      <c r="E6066" s="82" t="s">
        <v>34</v>
      </c>
      <c r="F6066" s="82">
        <v>794000</v>
      </c>
      <c r="G6066" s="82">
        <v>794000</v>
      </c>
      <c r="H6066" s="82">
        <v>1</v>
      </c>
      <c r="I6066" s="39"/>
    </row>
    <row r="6067" spans="1:9" ht="27" x14ac:dyDescent="0.25">
      <c r="A6067" s="82">
        <v>4239</v>
      </c>
      <c r="B6067" s="82" t="s">
        <v>1972</v>
      </c>
      <c r="C6067" s="82" t="s">
        <v>119</v>
      </c>
      <c r="D6067" s="82" t="s">
        <v>10</v>
      </c>
      <c r="E6067" s="82" t="s">
        <v>34</v>
      </c>
      <c r="F6067" s="82">
        <v>419000</v>
      </c>
      <c r="G6067" s="82">
        <v>419000</v>
      </c>
      <c r="H6067" s="82">
        <v>1</v>
      </c>
      <c r="I6067" s="39"/>
    </row>
    <row r="6068" spans="1:9" ht="27" x14ac:dyDescent="0.25">
      <c r="A6068" s="82">
        <v>4239</v>
      </c>
      <c r="B6068" s="82" t="s">
        <v>1973</v>
      </c>
      <c r="C6068" s="82" t="s">
        <v>119</v>
      </c>
      <c r="D6068" s="82" t="s">
        <v>10</v>
      </c>
      <c r="E6068" s="82" t="s">
        <v>34</v>
      </c>
      <c r="F6068" s="82">
        <v>560000</v>
      </c>
      <c r="G6068" s="82">
        <v>560000</v>
      </c>
      <c r="H6068" s="82">
        <v>1</v>
      </c>
      <c r="I6068" s="39"/>
    </row>
    <row r="6069" spans="1:9" ht="27" x14ac:dyDescent="0.25">
      <c r="A6069" s="82">
        <v>4239</v>
      </c>
      <c r="B6069" s="82" t="s">
        <v>1974</v>
      </c>
      <c r="C6069" s="82" t="s">
        <v>119</v>
      </c>
      <c r="D6069" s="82" t="s">
        <v>10</v>
      </c>
      <c r="E6069" s="82" t="s">
        <v>34</v>
      </c>
      <c r="F6069" s="82">
        <v>607000</v>
      </c>
      <c r="G6069" s="82">
        <v>607000</v>
      </c>
      <c r="H6069" s="82">
        <v>1</v>
      </c>
      <c r="I6069" s="39"/>
    </row>
    <row r="6070" spans="1:9" ht="27" x14ac:dyDescent="0.25">
      <c r="A6070" s="82">
        <v>4239</v>
      </c>
      <c r="B6070" s="82" t="s">
        <v>1975</v>
      </c>
      <c r="C6070" s="82" t="s">
        <v>119</v>
      </c>
      <c r="D6070" s="82" t="s">
        <v>10</v>
      </c>
      <c r="E6070" s="82" t="s">
        <v>34</v>
      </c>
      <c r="F6070" s="82">
        <v>270000</v>
      </c>
      <c r="G6070" s="82">
        <v>270000</v>
      </c>
      <c r="H6070" s="82">
        <v>1</v>
      </c>
      <c r="I6070" s="39"/>
    </row>
    <row r="6071" spans="1:9" x14ac:dyDescent="0.25">
      <c r="A6071" s="431" t="s">
        <v>2889</v>
      </c>
      <c r="B6071" s="432"/>
      <c r="C6071" s="432"/>
      <c r="D6071" s="432"/>
      <c r="E6071" s="432"/>
      <c r="F6071" s="432"/>
      <c r="G6071" s="432"/>
      <c r="H6071" s="432"/>
      <c r="I6071" s="39"/>
    </row>
    <row r="6072" spans="1:9" x14ac:dyDescent="0.25">
      <c r="A6072" s="433" t="s">
        <v>38</v>
      </c>
      <c r="B6072" s="434"/>
      <c r="C6072" s="434"/>
      <c r="D6072" s="434"/>
      <c r="E6072" s="434"/>
      <c r="F6072" s="434"/>
      <c r="G6072" s="434"/>
      <c r="H6072" s="434"/>
      <c r="I6072" s="39"/>
    </row>
    <row r="6073" spans="1:9" ht="40.5" x14ac:dyDescent="0.25">
      <c r="A6073" s="428">
        <v>4251</v>
      </c>
      <c r="B6073" s="428" t="s">
        <v>8519</v>
      </c>
      <c r="C6073" s="428" t="s">
        <v>63</v>
      </c>
      <c r="D6073" s="428" t="s">
        <v>35</v>
      </c>
      <c r="E6073" s="428" t="s">
        <v>11</v>
      </c>
      <c r="F6073" s="428">
        <v>65333</v>
      </c>
      <c r="G6073" s="428">
        <f>+F6073*H6073</f>
        <v>3919980</v>
      </c>
      <c r="H6073" s="428">
        <v>60</v>
      </c>
      <c r="I6073" s="39"/>
    </row>
    <row r="6074" spans="1:9" ht="40.5" x14ac:dyDescent="0.25">
      <c r="A6074" s="426">
        <v>4251</v>
      </c>
      <c r="B6074" s="428" t="s">
        <v>8513</v>
      </c>
      <c r="C6074" s="428" t="s">
        <v>63</v>
      </c>
      <c r="D6074" s="428" t="s">
        <v>35</v>
      </c>
      <c r="E6074" s="428" t="s">
        <v>34</v>
      </c>
      <c r="F6074" s="428">
        <v>19600000</v>
      </c>
      <c r="G6074" s="428">
        <v>19600000</v>
      </c>
      <c r="H6074" s="428">
        <v>1</v>
      </c>
      <c r="I6074" s="39"/>
    </row>
    <row r="6075" spans="1:9" ht="27" x14ac:dyDescent="0.25">
      <c r="A6075" s="366">
        <v>5113</v>
      </c>
      <c r="B6075" s="426" t="s">
        <v>7798</v>
      </c>
      <c r="C6075" s="426" t="s">
        <v>62</v>
      </c>
      <c r="D6075" s="426" t="s">
        <v>35</v>
      </c>
      <c r="E6075" s="426" t="s">
        <v>34</v>
      </c>
      <c r="F6075" s="426">
        <v>0</v>
      </c>
      <c r="G6075" s="426">
        <v>0</v>
      </c>
      <c r="H6075" s="426">
        <v>1</v>
      </c>
      <c r="I6075" s="39"/>
    </row>
    <row r="6076" spans="1:9" ht="27" x14ac:dyDescent="0.25">
      <c r="A6076" s="366">
        <v>5113</v>
      </c>
      <c r="B6076" s="366" t="s">
        <v>7509</v>
      </c>
      <c r="C6076" s="366" t="s">
        <v>62</v>
      </c>
      <c r="D6076" s="376" t="s">
        <v>35</v>
      </c>
      <c r="E6076" s="376" t="s">
        <v>34</v>
      </c>
      <c r="F6076" s="376">
        <v>5355400</v>
      </c>
      <c r="G6076" s="376">
        <v>5355400</v>
      </c>
      <c r="H6076" s="376">
        <v>1</v>
      </c>
      <c r="I6076" s="39"/>
    </row>
    <row r="6077" spans="1:9" ht="27" x14ac:dyDescent="0.25">
      <c r="A6077" s="332">
        <v>5113</v>
      </c>
      <c r="B6077" s="332" t="s">
        <v>7510</v>
      </c>
      <c r="C6077" s="332" t="s">
        <v>62</v>
      </c>
      <c r="D6077" s="332" t="s">
        <v>35</v>
      </c>
      <c r="E6077" s="332" t="s">
        <v>34</v>
      </c>
      <c r="F6077" s="332">
        <v>0</v>
      </c>
      <c r="G6077" s="332">
        <v>0</v>
      </c>
      <c r="H6077" s="332">
        <v>1</v>
      </c>
      <c r="I6077" s="39"/>
    </row>
    <row r="6078" spans="1:9" ht="27" x14ac:dyDescent="0.25">
      <c r="A6078" s="286">
        <v>5113</v>
      </c>
      <c r="B6078" s="332" t="s">
        <v>7004</v>
      </c>
      <c r="C6078" s="332" t="s">
        <v>62</v>
      </c>
      <c r="D6078" s="332" t="s">
        <v>35</v>
      </c>
      <c r="E6078" s="332" t="s">
        <v>34</v>
      </c>
      <c r="F6078" s="332">
        <v>28393392</v>
      </c>
      <c r="G6078" s="332">
        <v>28393392</v>
      </c>
      <c r="H6078" s="332">
        <v>1</v>
      </c>
      <c r="I6078" s="39"/>
    </row>
    <row r="6079" spans="1:9" ht="27" x14ac:dyDescent="0.25">
      <c r="A6079" s="286">
        <v>5113</v>
      </c>
      <c r="B6079" s="286" t="s">
        <v>6936</v>
      </c>
      <c r="C6079" s="286" t="s">
        <v>62</v>
      </c>
      <c r="D6079" s="376" t="s">
        <v>35</v>
      </c>
      <c r="E6079" s="376" t="s">
        <v>34</v>
      </c>
      <c r="F6079" s="376">
        <v>29555555</v>
      </c>
      <c r="G6079" s="376">
        <v>29555555</v>
      </c>
      <c r="H6079" s="376">
        <v>1</v>
      </c>
      <c r="I6079" s="39"/>
    </row>
    <row r="6080" spans="1:9" ht="27" x14ac:dyDescent="0.25">
      <c r="A6080" s="262">
        <v>5113</v>
      </c>
      <c r="B6080" s="277" t="s">
        <v>6763</v>
      </c>
      <c r="C6080" s="277" t="s">
        <v>62</v>
      </c>
      <c r="D6080" s="277" t="s">
        <v>35</v>
      </c>
      <c r="E6080" s="277" t="s">
        <v>34</v>
      </c>
      <c r="F6080" s="277">
        <v>22540680</v>
      </c>
      <c r="G6080" s="277">
        <v>22540680</v>
      </c>
      <c r="H6080" s="277">
        <v>1</v>
      </c>
      <c r="I6080" s="39"/>
    </row>
    <row r="6081" spans="1:9" ht="27" x14ac:dyDescent="0.25">
      <c r="A6081" s="262">
        <v>5113</v>
      </c>
      <c r="B6081" s="262" t="s">
        <v>6764</v>
      </c>
      <c r="C6081" s="262" t="s">
        <v>62</v>
      </c>
      <c r="D6081" s="262" t="s">
        <v>35</v>
      </c>
      <c r="E6081" s="262" t="s">
        <v>34</v>
      </c>
      <c r="F6081" s="262">
        <v>29099148</v>
      </c>
      <c r="G6081" s="262">
        <v>29099148</v>
      </c>
      <c r="H6081" s="262">
        <v>1</v>
      </c>
      <c r="I6081" s="39"/>
    </row>
    <row r="6082" spans="1:9" ht="27" x14ac:dyDescent="0.25">
      <c r="A6082" s="262">
        <v>5113</v>
      </c>
      <c r="B6082" s="262" t="s">
        <v>6765</v>
      </c>
      <c r="C6082" s="262" t="s">
        <v>62</v>
      </c>
      <c r="D6082" s="262" t="s">
        <v>35</v>
      </c>
      <c r="E6082" s="262" t="s">
        <v>34</v>
      </c>
      <c r="F6082" s="262">
        <v>29171544</v>
      </c>
      <c r="G6082" s="262">
        <v>29171544</v>
      </c>
      <c r="H6082" s="262">
        <v>1</v>
      </c>
      <c r="I6082" s="39"/>
    </row>
    <row r="6083" spans="1:9" ht="27" x14ac:dyDescent="0.25">
      <c r="A6083" s="262">
        <v>5113</v>
      </c>
      <c r="B6083" s="262" t="s">
        <v>6766</v>
      </c>
      <c r="C6083" s="262" t="s">
        <v>62</v>
      </c>
      <c r="D6083" s="262" t="s">
        <v>35</v>
      </c>
      <c r="E6083" s="262" t="s">
        <v>34</v>
      </c>
      <c r="F6083" s="262">
        <v>7761444</v>
      </c>
      <c r="G6083" s="262">
        <v>7761444</v>
      </c>
      <c r="H6083" s="262">
        <v>1</v>
      </c>
      <c r="I6083" s="39"/>
    </row>
    <row r="6084" spans="1:9" ht="27" x14ac:dyDescent="0.25">
      <c r="A6084" s="262">
        <v>5113</v>
      </c>
      <c r="B6084" s="262" t="s">
        <v>6045</v>
      </c>
      <c r="C6084" s="262" t="s">
        <v>62</v>
      </c>
      <c r="D6084" s="262" t="s">
        <v>35</v>
      </c>
      <c r="E6084" s="262" t="s">
        <v>34</v>
      </c>
      <c r="F6084" s="262">
        <v>12108000</v>
      </c>
      <c r="G6084" s="262">
        <v>12108000</v>
      </c>
      <c r="H6084" s="262">
        <v>1</v>
      </c>
      <c r="I6084" s="39"/>
    </row>
    <row r="6085" spans="1:9" ht="40.5" x14ac:dyDescent="0.25">
      <c r="A6085" s="262">
        <v>4251</v>
      </c>
      <c r="B6085" s="262" t="s">
        <v>5455</v>
      </c>
      <c r="C6085" s="262" t="s">
        <v>63</v>
      </c>
      <c r="D6085" s="262" t="s">
        <v>35</v>
      </c>
      <c r="E6085" s="262" t="s">
        <v>34</v>
      </c>
      <c r="F6085" s="262">
        <v>44200000</v>
      </c>
      <c r="G6085" s="262">
        <v>44200000</v>
      </c>
      <c r="H6085" s="262">
        <v>1</v>
      </c>
      <c r="I6085" s="39"/>
    </row>
    <row r="6086" spans="1:9" ht="27" x14ac:dyDescent="0.25">
      <c r="A6086" s="262">
        <v>5113</v>
      </c>
      <c r="B6086" s="262" t="s">
        <v>3610</v>
      </c>
      <c r="C6086" s="262" t="s">
        <v>62</v>
      </c>
      <c r="D6086" s="262" t="s">
        <v>35</v>
      </c>
      <c r="E6086" s="262" t="s">
        <v>34</v>
      </c>
      <c r="F6086" s="262">
        <v>33858040</v>
      </c>
      <c r="G6086" s="262">
        <v>33858040</v>
      </c>
      <c r="H6086" s="262">
        <v>1</v>
      </c>
      <c r="I6086" s="39"/>
    </row>
    <row r="6087" spans="1:9" ht="27" x14ac:dyDescent="0.25">
      <c r="A6087" s="262">
        <v>5113</v>
      </c>
      <c r="B6087" s="262" t="s">
        <v>3611</v>
      </c>
      <c r="C6087" s="262" t="s">
        <v>62</v>
      </c>
      <c r="D6087" s="262" t="s">
        <v>35</v>
      </c>
      <c r="E6087" s="262" t="s">
        <v>34</v>
      </c>
      <c r="F6087" s="262">
        <v>8584500</v>
      </c>
      <c r="G6087" s="262">
        <v>8584500</v>
      </c>
      <c r="H6087" s="262">
        <v>1</v>
      </c>
      <c r="I6087" s="39"/>
    </row>
    <row r="6088" spans="1:9" ht="27" x14ac:dyDescent="0.25">
      <c r="A6088" s="20">
        <v>5113</v>
      </c>
      <c r="B6088" s="20" t="s">
        <v>3612</v>
      </c>
      <c r="C6088" s="20" t="s">
        <v>62</v>
      </c>
      <c r="D6088" s="20" t="s">
        <v>35</v>
      </c>
      <c r="E6088" s="20" t="s">
        <v>34</v>
      </c>
      <c r="F6088" s="20">
        <v>26558340</v>
      </c>
      <c r="G6088" s="20">
        <v>26558340</v>
      </c>
      <c r="H6088" s="20">
        <v>1</v>
      </c>
      <c r="I6088" s="39"/>
    </row>
    <row r="6089" spans="1:9" ht="27" x14ac:dyDescent="0.25">
      <c r="A6089" s="20">
        <v>5113</v>
      </c>
      <c r="B6089" s="20" t="s">
        <v>3613</v>
      </c>
      <c r="C6089" s="20" t="s">
        <v>62</v>
      </c>
      <c r="D6089" s="20" t="s">
        <v>35</v>
      </c>
      <c r="E6089" s="20" t="s">
        <v>34</v>
      </c>
      <c r="F6089" s="20">
        <v>23239392</v>
      </c>
      <c r="G6089" s="20">
        <v>23239392</v>
      </c>
      <c r="H6089" s="20">
        <v>1</v>
      </c>
      <c r="I6089" s="39"/>
    </row>
    <row r="6090" spans="1:9" ht="27" x14ac:dyDescent="0.25">
      <c r="A6090" s="20">
        <v>5113</v>
      </c>
      <c r="B6090" s="20" t="s">
        <v>3578</v>
      </c>
      <c r="C6090" s="20" t="s">
        <v>62</v>
      </c>
      <c r="D6090" s="20" t="s">
        <v>35</v>
      </c>
      <c r="E6090" s="20" t="s">
        <v>34</v>
      </c>
      <c r="F6090" s="20">
        <v>8979546</v>
      </c>
      <c r="G6090" s="20">
        <v>8979546</v>
      </c>
      <c r="H6090" s="20">
        <v>1</v>
      </c>
      <c r="I6090" s="39"/>
    </row>
    <row r="6091" spans="1:9" ht="27" x14ac:dyDescent="0.25">
      <c r="A6091" s="20">
        <v>5113</v>
      </c>
      <c r="B6091" s="20" t="s">
        <v>3579</v>
      </c>
      <c r="C6091" s="20" t="s">
        <v>62</v>
      </c>
      <c r="D6091" s="20" t="s">
        <v>35</v>
      </c>
      <c r="E6091" s="20" t="s">
        <v>34</v>
      </c>
      <c r="F6091" s="20">
        <v>28393392</v>
      </c>
      <c r="G6091" s="20">
        <v>28393392</v>
      </c>
      <c r="H6091" s="20">
        <v>1</v>
      </c>
      <c r="I6091" s="39"/>
    </row>
    <row r="6092" spans="1:9" ht="27" x14ac:dyDescent="0.25">
      <c r="A6092" s="20">
        <v>5113</v>
      </c>
      <c r="B6092" s="20" t="s">
        <v>3580</v>
      </c>
      <c r="C6092" s="20" t="s">
        <v>62</v>
      </c>
      <c r="D6092" s="20" t="s">
        <v>35</v>
      </c>
      <c r="E6092" s="20" t="s">
        <v>34</v>
      </c>
      <c r="F6092" s="20">
        <v>31515204</v>
      </c>
      <c r="G6092" s="20">
        <v>31515204</v>
      </c>
      <c r="H6092" s="20">
        <v>1</v>
      </c>
      <c r="I6092" s="39"/>
    </row>
    <row r="6093" spans="1:9" ht="27" x14ac:dyDescent="0.25">
      <c r="A6093" s="20">
        <v>5113</v>
      </c>
      <c r="B6093" s="20" t="s">
        <v>2962</v>
      </c>
      <c r="C6093" s="20" t="s">
        <v>62</v>
      </c>
      <c r="D6093" s="20" t="s">
        <v>35</v>
      </c>
      <c r="E6093" s="20" t="s">
        <v>34</v>
      </c>
      <c r="F6093" s="20">
        <v>8997404</v>
      </c>
      <c r="G6093" s="20">
        <v>8997404</v>
      </c>
      <c r="H6093" s="20">
        <v>1</v>
      </c>
      <c r="I6093" s="39"/>
    </row>
    <row r="6094" spans="1:9" ht="27" x14ac:dyDescent="0.25">
      <c r="A6094" s="20">
        <v>5113</v>
      </c>
      <c r="B6094" s="20" t="s">
        <v>2963</v>
      </c>
      <c r="C6094" s="20" t="s">
        <v>62</v>
      </c>
      <c r="D6094" s="20" t="s">
        <v>35</v>
      </c>
      <c r="E6094" s="20" t="s">
        <v>34</v>
      </c>
      <c r="F6094" s="20">
        <v>4867614</v>
      </c>
      <c r="G6094" s="20">
        <v>4867614</v>
      </c>
      <c r="H6094" s="20">
        <v>1</v>
      </c>
      <c r="I6094" s="39"/>
    </row>
    <row r="6095" spans="1:9" ht="27" x14ac:dyDescent="0.25">
      <c r="A6095" s="20">
        <v>5113</v>
      </c>
      <c r="B6095" s="20" t="s">
        <v>2964</v>
      </c>
      <c r="C6095" s="20" t="s">
        <v>62</v>
      </c>
      <c r="D6095" s="20" t="s">
        <v>35</v>
      </c>
      <c r="E6095" s="20" t="s">
        <v>34</v>
      </c>
      <c r="F6095" s="20">
        <v>9496520</v>
      </c>
      <c r="G6095" s="20">
        <v>9496520</v>
      </c>
      <c r="H6095" s="20">
        <v>1</v>
      </c>
      <c r="I6095" s="39"/>
    </row>
    <row r="6096" spans="1:9" ht="27" x14ac:dyDescent="0.25">
      <c r="A6096" s="20">
        <v>5113</v>
      </c>
      <c r="B6096" s="20" t="s">
        <v>2965</v>
      </c>
      <c r="C6096" s="20" t="s">
        <v>62</v>
      </c>
      <c r="D6096" s="20" t="s">
        <v>35</v>
      </c>
      <c r="E6096" s="20" t="s">
        <v>34</v>
      </c>
      <c r="F6096" s="20">
        <v>0</v>
      </c>
      <c r="G6096" s="20">
        <f>F6096*H6096</f>
        <v>0</v>
      </c>
      <c r="H6096" s="20">
        <v>1</v>
      </c>
      <c r="I6096" s="39"/>
    </row>
    <row r="6097" spans="1:9" ht="27" x14ac:dyDescent="0.25">
      <c r="A6097" s="20">
        <v>5113</v>
      </c>
      <c r="B6097" s="20" t="s">
        <v>2966</v>
      </c>
      <c r="C6097" s="20" t="s">
        <v>62</v>
      </c>
      <c r="D6097" s="20" t="s">
        <v>35</v>
      </c>
      <c r="E6097" s="20" t="s">
        <v>34</v>
      </c>
      <c r="F6097" s="20">
        <v>0</v>
      </c>
      <c r="G6097" s="20">
        <v>0</v>
      </c>
      <c r="H6097" s="367">
        <v>1</v>
      </c>
      <c r="I6097" s="39"/>
    </row>
    <row r="6098" spans="1:9" x14ac:dyDescent="0.25">
      <c r="A6098" s="443" t="s">
        <v>8</v>
      </c>
      <c r="B6098" s="444"/>
      <c r="C6098" s="444"/>
      <c r="D6098" s="444"/>
      <c r="E6098" s="444"/>
      <c r="F6098" s="444"/>
      <c r="G6098" s="444"/>
      <c r="H6098" s="445"/>
      <c r="I6098" s="39"/>
    </row>
    <row r="6099" spans="1:9" ht="27" x14ac:dyDescent="0.25">
      <c r="A6099" s="20">
        <v>5129</v>
      </c>
      <c r="B6099" s="20" t="s">
        <v>7782</v>
      </c>
      <c r="C6099" s="20" t="s">
        <v>3785</v>
      </c>
      <c r="D6099" s="20" t="s">
        <v>35</v>
      </c>
      <c r="E6099" s="20" t="s">
        <v>11</v>
      </c>
      <c r="F6099" s="20">
        <v>165000</v>
      </c>
      <c r="G6099" s="20">
        <f>+F6099*H6099</f>
        <v>495000</v>
      </c>
      <c r="H6099" s="20">
        <v>3</v>
      </c>
      <c r="I6099" s="39"/>
    </row>
    <row r="6100" spans="1:9" ht="27" x14ac:dyDescent="0.25">
      <c r="A6100" s="20">
        <v>5129</v>
      </c>
      <c r="B6100" s="20" t="s">
        <v>7783</v>
      </c>
      <c r="C6100" s="20" t="s">
        <v>3785</v>
      </c>
      <c r="D6100" s="20" t="s">
        <v>35</v>
      </c>
      <c r="E6100" s="20" t="s">
        <v>11</v>
      </c>
      <c r="F6100" s="20">
        <v>175000</v>
      </c>
      <c r="G6100" s="20">
        <f t="shared" ref="G6100:G6107" si="125">+F6100*H6100</f>
        <v>1225000</v>
      </c>
      <c r="H6100" s="20">
        <v>7</v>
      </c>
      <c r="I6100" s="39"/>
    </row>
    <row r="6101" spans="1:9" ht="27" x14ac:dyDescent="0.25">
      <c r="A6101" s="20">
        <v>5129</v>
      </c>
      <c r="B6101" s="20" t="s">
        <v>7784</v>
      </c>
      <c r="C6101" s="20" t="s">
        <v>3785</v>
      </c>
      <c r="D6101" s="20" t="s">
        <v>35</v>
      </c>
      <c r="E6101" s="20" t="s">
        <v>11</v>
      </c>
      <c r="F6101" s="20">
        <v>270000</v>
      </c>
      <c r="G6101" s="20">
        <f t="shared" si="125"/>
        <v>540000</v>
      </c>
      <c r="H6101" s="20">
        <v>2</v>
      </c>
      <c r="I6101" s="39"/>
    </row>
    <row r="6102" spans="1:9" ht="27" x14ac:dyDescent="0.25">
      <c r="A6102" s="20">
        <v>5129</v>
      </c>
      <c r="B6102" s="20" t="s">
        <v>7785</v>
      </c>
      <c r="C6102" s="20" t="s">
        <v>3785</v>
      </c>
      <c r="D6102" s="20" t="s">
        <v>35</v>
      </c>
      <c r="E6102" s="20" t="s">
        <v>11</v>
      </c>
      <c r="F6102" s="20">
        <v>195000</v>
      </c>
      <c r="G6102" s="20">
        <f t="shared" si="125"/>
        <v>780000</v>
      </c>
      <c r="H6102" s="20">
        <v>4</v>
      </c>
      <c r="I6102" s="39"/>
    </row>
    <row r="6103" spans="1:9" ht="27" x14ac:dyDescent="0.25">
      <c r="A6103" s="20">
        <v>5129</v>
      </c>
      <c r="B6103" s="20" t="s">
        <v>7786</v>
      </c>
      <c r="C6103" s="20" t="s">
        <v>3785</v>
      </c>
      <c r="D6103" s="20" t="s">
        <v>35</v>
      </c>
      <c r="E6103" s="20" t="s">
        <v>11</v>
      </c>
      <c r="F6103" s="20">
        <v>140000</v>
      </c>
      <c r="G6103" s="20">
        <f t="shared" si="125"/>
        <v>280000</v>
      </c>
      <c r="H6103" s="20">
        <v>2</v>
      </c>
      <c r="I6103" s="39"/>
    </row>
    <row r="6104" spans="1:9" ht="27" x14ac:dyDescent="0.25">
      <c r="A6104" s="20">
        <v>5129</v>
      </c>
      <c r="B6104" s="20" t="s">
        <v>7787</v>
      </c>
      <c r="C6104" s="20" t="s">
        <v>3785</v>
      </c>
      <c r="D6104" s="20" t="s">
        <v>35</v>
      </c>
      <c r="E6104" s="20" t="s">
        <v>11</v>
      </c>
      <c r="F6104" s="20">
        <v>295000</v>
      </c>
      <c r="G6104" s="20">
        <f t="shared" si="125"/>
        <v>295000</v>
      </c>
      <c r="H6104" s="20">
        <v>1</v>
      </c>
      <c r="I6104" s="39"/>
    </row>
    <row r="6105" spans="1:9" ht="27" x14ac:dyDescent="0.25">
      <c r="A6105" s="20">
        <v>5129</v>
      </c>
      <c r="B6105" s="20" t="s">
        <v>7788</v>
      </c>
      <c r="C6105" s="20" t="s">
        <v>3785</v>
      </c>
      <c r="D6105" s="20" t="s">
        <v>35</v>
      </c>
      <c r="E6105" s="20" t="s">
        <v>11</v>
      </c>
      <c r="F6105" s="20">
        <v>55000</v>
      </c>
      <c r="G6105" s="20">
        <f t="shared" si="125"/>
        <v>110000</v>
      </c>
      <c r="H6105" s="20">
        <v>2</v>
      </c>
      <c r="I6105" s="39"/>
    </row>
    <row r="6106" spans="1:9" ht="27" x14ac:dyDescent="0.25">
      <c r="A6106" s="20">
        <v>5129</v>
      </c>
      <c r="B6106" s="20" t="s">
        <v>7789</v>
      </c>
      <c r="C6106" s="20" t="s">
        <v>3785</v>
      </c>
      <c r="D6106" s="20" t="s">
        <v>35</v>
      </c>
      <c r="E6106" s="20" t="s">
        <v>11</v>
      </c>
      <c r="F6106" s="20">
        <v>250000</v>
      </c>
      <c r="G6106" s="20">
        <f t="shared" si="125"/>
        <v>500000</v>
      </c>
      <c r="H6106" s="20">
        <v>2</v>
      </c>
      <c r="I6106" s="39"/>
    </row>
    <row r="6107" spans="1:9" ht="27" x14ac:dyDescent="0.25">
      <c r="A6107" s="20">
        <v>5129</v>
      </c>
      <c r="B6107" s="20" t="s">
        <v>7790</v>
      </c>
      <c r="C6107" s="20" t="s">
        <v>3785</v>
      </c>
      <c r="D6107" s="20" t="s">
        <v>35</v>
      </c>
      <c r="E6107" s="20" t="s">
        <v>11</v>
      </c>
      <c r="F6107" s="20">
        <v>220000</v>
      </c>
      <c r="G6107" s="20">
        <f t="shared" si="125"/>
        <v>220000</v>
      </c>
      <c r="H6107" s="20">
        <v>1</v>
      </c>
      <c r="I6107" s="39"/>
    </row>
    <row r="6108" spans="1:9" x14ac:dyDescent="0.25">
      <c r="A6108" s="20">
        <v>5129</v>
      </c>
      <c r="B6108" s="20" t="s">
        <v>7690</v>
      </c>
      <c r="C6108" s="20" t="s">
        <v>7691</v>
      </c>
      <c r="D6108" s="20" t="s">
        <v>10</v>
      </c>
      <c r="E6108" s="20" t="s">
        <v>11</v>
      </c>
      <c r="F6108" s="20">
        <v>50000</v>
      </c>
      <c r="G6108" s="20">
        <f>+F6108*H6108</f>
        <v>5000000</v>
      </c>
      <c r="H6108" s="20">
        <v>100</v>
      </c>
      <c r="I6108" s="39"/>
    </row>
    <row r="6109" spans="1:9" ht="27" x14ac:dyDescent="0.25">
      <c r="A6109" s="20">
        <v>5129</v>
      </c>
      <c r="B6109" s="20" t="s">
        <v>4680</v>
      </c>
      <c r="C6109" s="20" t="s">
        <v>95</v>
      </c>
      <c r="D6109" s="20" t="s">
        <v>10</v>
      </c>
      <c r="E6109" s="20" t="s">
        <v>11</v>
      </c>
      <c r="F6109" s="20">
        <v>27000</v>
      </c>
      <c r="G6109" s="20">
        <f>+F6109*H6109</f>
        <v>2700000</v>
      </c>
      <c r="H6109" s="20">
        <v>100</v>
      </c>
      <c r="I6109" s="39"/>
    </row>
    <row r="6110" spans="1:9" x14ac:dyDescent="0.25">
      <c r="A6110" s="20">
        <v>5129</v>
      </c>
      <c r="B6110" s="20" t="s">
        <v>5601</v>
      </c>
      <c r="C6110" s="20" t="s">
        <v>5602</v>
      </c>
      <c r="D6110" s="20" t="s">
        <v>10</v>
      </c>
      <c r="E6110" s="20" t="s">
        <v>11</v>
      </c>
      <c r="F6110" s="20">
        <v>400</v>
      </c>
      <c r="G6110" s="20">
        <f>+F6110*H6110</f>
        <v>180000</v>
      </c>
      <c r="H6110" s="20">
        <v>450</v>
      </c>
      <c r="I6110" s="39"/>
    </row>
    <row r="6111" spans="1:9" x14ac:dyDescent="0.25">
      <c r="A6111" s="20">
        <v>5129</v>
      </c>
      <c r="B6111" s="20" t="s">
        <v>5603</v>
      </c>
      <c r="C6111" s="20" t="s">
        <v>5604</v>
      </c>
      <c r="D6111" s="20" t="s">
        <v>10</v>
      </c>
      <c r="E6111" s="20" t="s">
        <v>11</v>
      </c>
      <c r="F6111" s="20">
        <v>76000</v>
      </c>
      <c r="G6111" s="20">
        <f t="shared" ref="G6111:G6115" si="126">+F6111*H6111</f>
        <v>228000</v>
      </c>
      <c r="H6111" s="20">
        <v>3</v>
      </c>
      <c r="I6111" s="39"/>
    </row>
    <row r="6112" spans="1:9" x14ac:dyDescent="0.25">
      <c r="A6112" s="20">
        <v>5129</v>
      </c>
      <c r="B6112" s="20" t="s">
        <v>5605</v>
      </c>
      <c r="C6112" s="20" t="s">
        <v>4681</v>
      </c>
      <c r="D6112" s="20" t="s">
        <v>10</v>
      </c>
      <c r="E6112" s="20" t="s">
        <v>11</v>
      </c>
      <c r="F6112" s="20">
        <v>180000</v>
      </c>
      <c r="G6112" s="20">
        <f t="shared" si="126"/>
        <v>900000</v>
      </c>
      <c r="H6112" s="20">
        <v>5</v>
      </c>
      <c r="I6112" s="39"/>
    </row>
    <row r="6113" spans="1:9" x14ac:dyDescent="0.25">
      <c r="A6113" s="20">
        <v>5129</v>
      </c>
      <c r="B6113" s="20" t="s">
        <v>5606</v>
      </c>
      <c r="C6113" s="20" t="s">
        <v>4681</v>
      </c>
      <c r="D6113" s="20" t="s">
        <v>10</v>
      </c>
      <c r="E6113" s="20" t="s">
        <v>11</v>
      </c>
      <c r="F6113" s="20">
        <v>50000</v>
      </c>
      <c r="G6113" s="20">
        <f t="shared" si="126"/>
        <v>300000</v>
      </c>
      <c r="H6113" s="20">
        <v>6</v>
      </c>
      <c r="I6113" s="39"/>
    </row>
    <row r="6114" spans="1:9" x14ac:dyDescent="0.25">
      <c r="A6114" s="20">
        <v>5129</v>
      </c>
      <c r="B6114" s="20" t="s">
        <v>5607</v>
      </c>
      <c r="C6114" s="20" t="s">
        <v>4681</v>
      </c>
      <c r="D6114" s="20" t="s">
        <v>10</v>
      </c>
      <c r="E6114" s="20" t="s">
        <v>11</v>
      </c>
      <c r="F6114" s="20">
        <v>50000</v>
      </c>
      <c r="G6114" s="20">
        <f t="shared" si="126"/>
        <v>100000</v>
      </c>
      <c r="H6114" s="20">
        <v>2</v>
      </c>
      <c r="I6114" s="39"/>
    </row>
    <row r="6115" spans="1:9" x14ac:dyDescent="0.25">
      <c r="A6115" s="20">
        <v>5129</v>
      </c>
      <c r="B6115" s="20" t="s">
        <v>5608</v>
      </c>
      <c r="C6115" s="20" t="s">
        <v>4681</v>
      </c>
      <c r="D6115" s="20" t="s">
        <v>10</v>
      </c>
      <c r="E6115" s="20" t="s">
        <v>11</v>
      </c>
      <c r="F6115" s="20">
        <v>46000</v>
      </c>
      <c r="G6115" s="20">
        <f t="shared" si="126"/>
        <v>92000</v>
      </c>
      <c r="H6115" s="20">
        <v>2</v>
      </c>
      <c r="I6115" s="39"/>
    </row>
    <row r="6116" spans="1:9" ht="27" x14ac:dyDescent="0.25">
      <c r="A6116" s="20">
        <v>5129</v>
      </c>
      <c r="B6116" s="20" t="s">
        <v>4682</v>
      </c>
      <c r="C6116" s="20" t="s">
        <v>4683</v>
      </c>
      <c r="D6116" s="20" t="s">
        <v>10</v>
      </c>
      <c r="E6116" s="20" t="s">
        <v>11</v>
      </c>
      <c r="F6116" s="20">
        <v>220000</v>
      </c>
      <c r="G6116" s="20">
        <f t="shared" ref="G6116:G6128" si="127">+F6116*H6116</f>
        <v>4840000</v>
      </c>
      <c r="H6116" s="20">
        <v>22</v>
      </c>
      <c r="I6116" s="39"/>
    </row>
    <row r="6117" spans="1:9" ht="27" x14ac:dyDescent="0.25">
      <c r="A6117" s="20">
        <v>5129</v>
      </c>
      <c r="B6117" s="20" t="s">
        <v>4684</v>
      </c>
      <c r="C6117" s="20" t="s">
        <v>3785</v>
      </c>
      <c r="D6117" s="20" t="s">
        <v>10</v>
      </c>
      <c r="E6117" s="20" t="s">
        <v>11</v>
      </c>
      <c r="F6117" s="20">
        <v>219000</v>
      </c>
      <c r="G6117" s="20">
        <f t="shared" si="127"/>
        <v>1314000</v>
      </c>
      <c r="H6117" s="20">
        <v>6</v>
      </c>
      <c r="I6117" s="39"/>
    </row>
    <row r="6118" spans="1:9" ht="27" x14ac:dyDescent="0.25">
      <c r="A6118" s="20">
        <v>5129</v>
      </c>
      <c r="B6118" s="20" t="s">
        <v>4685</v>
      </c>
      <c r="C6118" s="20" t="s">
        <v>3785</v>
      </c>
      <c r="D6118" s="20" t="s">
        <v>10</v>
      </c>
      <c r="E6118" s="20" t="s">
        <v>11</v>
      </c>
      <c r="F6118" s="20">
        <v>210000</v>
      </c>
      <c r="G6118" s="20">
        <f t="shared" si="127"/>
        <v>1260000</v>
      </c>
      <c r="H6118" s="20">
        <v>6</v>
      </c>
      <c r="I6118" s="39"/>
    </row>
    <row r="6119" spans="1:9" ht="27" x14ac:dyDescent="0.25">
      <c r="A6119" s="20">
        <v>5129</v>
      </c>
      <c r="B6119" s="20" t="s">
        <v>4686</v>
      </c>
      <c r="C6119" s="20" t="s">
        <v>3785</v>
      </c>
      <c r="D6119" s="20" t="s">
        <v>10</v>
      </c>
      <c r="E6119" s="20" t="s">
        <v>11</v>
      </c>
      <c r="F6119" s="20">
        <v>239000</v>
      </c>
      <c r="G6119" s="20">
        <f t="shared" si="127"/>
        <v>1195000</v>
      </c>
      <c r="H6119" s="20">
        <v>5</v>
      </c>
      <c r="I6119" s="39"/>
    </row>
    <row r="6120" spans="1:9" ht="27" x14ac:dyDescent="0.25">
      <c r="A6120" s="20">
        <v>5129</v>
      </c>
      <c r="B6120" s="20" t="s">
        <v>4687</v>
      </c>
      <c r="C6120" s="20" t="s">
        <v>3785</v>
      </c>
      <c r="D6120" s="20" t="s">
        <v>10</v>
      </c>
      <c r="E6120" s="20" t="s">
        <v>11</v>
      </c>
      <c r="F6120" s="20">
        <v>211000</v>
      </c>
      <c r="G6120" s="20">
        <f t="shared" si="127"/>
        <v>1266000</v>
      </c>
      <c r="H6120" s="20">
        <v>6</v>
      </c>
      <c r="I6120" s="39"/>
    </row>
    <row r="6121" spans="1:9" ht="40.5" x14ac:dyDescent="0.25">
      <c r="A6121" s="20">
        <v>5129</v>
      </c>
      <c r="B6121" s="20" t="s">
        <v>4688</v>
      </c>
      <c r="C6121" s="20" t="s">
        <v>2410</v>
      </c>
      <c r="D6121" s="20" t="s">
        <v>10</v>
      </c>
      <c r="E6121" s="20" t="s">
        <v>11</v>
      </c>
      <c r="F6121" s="20">
        <v>1345000</v>
      </c>
      <c r="G6121" s="20">
        <f t="shared" si="127"/>
        <v>1345000</v>
      </c>
      <c r="H6121" s="20">
        <v>1</v>
      </c>
      <c r="I6121" s="39"/>
    </row>
    <row r="6122" spans="1:9" ht="40.5" x14ac:dyDescent="0.25">
      <c r="A6122" s="20">
        <v>5129</v>
      </c>
      <c r="B6122" s="20" t="s">
        <v>4689</v>
      </c>
      <c r="C6122" s="20" t="s">
        <v>2410</v>
      </c>
      <c r="D6122" s="20" t="s">
        <v>10</v>
      </c>
      <c r="E6122" s="20" t="s">
        <v>11</v>
      </c>
      <c r="F6122" s="20">
        <v>1240000</v>
      </c>
      <c r="G6122" s="20">
        <f t="shared" si="127"/>
        <v>1240000</v>
      </c>
      <c r="H6122" s="20">
        <v>1</v>
      </c>
      <c r="I6122" s="39"/>
    </row>
    <row r="6123" spans="1:9" ht="40.5" x14ac:dyDescent="0.25">
      <c r="A6123" s="20">
        <v>5129</v>
      </c>
      <c r="B6123" s="20" t="s">
        <v>4690</v>
      </c>
      <c r="C6123" s="20" t="s">
        <v>2410</v>
      </c>
      <c r="D6123" s="20" t="s">
        <v>10</v>
      </c>
      <c r="E6123" s="20" t="s">
        <v>11</v>
      </c>
      <c r="F6123" s="20">
        <v>2220000</v>
      </c>
      <c r="G6123" s="20">
        <f t="shared" si="127"/>
        <v>2220000</v>
      </c>
      <c r="H6123" s="20">
        <v>1</v>
      </c>
      <c r="I6123" s="39"/>
    </row>
    <row r="6124" spans="1:9" ht="40.5" x14ac:dyDescent="0.25">
      <c r="A6124" s="20">
        <v>5129</v>
      </c>
      <c r="B6124" s="20" t="s">
        <v>4691</v>
      </c>
      <c r="C6124" s="20" t="s">
        <v>2410</v>
      </c>
      <c r="D6124" s="20" t="s">
        <v>10</v>
      </c>
      <c r="E6124" s="20" t="s">
        <v>11</v>
      </c>
      <c r="F6124" s="20">
        <v>2270000</v>
      </c>
      <c r="G6124" s="20">
        <f t="shared" si="127"/>
        <v>2270000</v>
      </c>
      <c r="H6124" s="20">
        <v>1</v>
      </c>
      <c r="I6124" s="39"/>
    </row>
    <row r="6125" spans="1:9" ht="40.5" x14ac:dyDescent="0.25">
      <c r="A6125" s="20">
        <v>5129</v>
      </c>
      <c r="B6125" s="20" t="s">
        <v>4692</v>
      </c>
      <c r="C6125" s="20" t="s">
        <v>2410</v>
      </c>
      <c r="D6125" s="20" t="s">
        <v>10</v>
      </c>
      <c r="E6125" s="20" t="s">
        <v>11</v>
      </c>
      <c r="F6125" s="20">
        <v>1550000</v>
      </c>
      <c r="G6125" s="20">
        <f t="shared" si="127"/>
        <v>1550000</v>
      </c>
      <c r="H6125" s="20">
        <v>1</v>
      </c>
      <c r="I6125" s="39"/>
    </row>
    <row r="6126" spans="1:9" x14ac:dyDescent="0.25">
      <c r="A6126" s="20">
        <v>5129</v>
      </c>
      <c r="B6126" s="20" t="s">
        <v>4693</v>
      </c>
      <c r="C6126" s="20" t="s">
        <v>96</v>
      </c>
      <c r="D6126" s="20" t="s">
        <v>10</v>
      </c>
      <c r="E6126" s="20" t="s">
        <v>11</v>
      </c>
      <c r="F6126" s="20">
        <v>50000</v>
      </c>
      <c r="G6126" s="20">
        <f t="shared" si="127"/>
        <v>11000000</v>
      </c>
      <c r="H6126" s="20">
        <v>220</v>
      </c>
      <c r="I6126" s="39"/>
    </row>
    <row r="6127" spans="1:9" ht="27" x14ac:dyDescent="0.25">
      <c r="A6127" s="20">
        <v>5129</v>
      </c>
      <c r="B6127" s="20" t="s">
        <v>4694</v>
      </c>
      <c r="C6127" s="20" t="s">
        <v>247</v>
      </c>
      <c r="D6127" s="20" t="s">
        <v>10</v>
      </c>
      <c r="E6127" s="20" t="s">
        <v>11</v>
      </c>
      <c r="F6127" s="20">
        <v>750000</v>
      </c>
      <c r="G6127" s="20">
        <f t="shared" si="127"/>
        <v>3750000</v>
      </c>
      <c r="H6127" s="20">
        <v>5</v>
      </c>
      <c r="I6127" s="39"/>
    </row>
    <row r="6128" spans="1:9" ht="27" x14ac:dyDescent="0.25">
      <c r="A6128" s="20">
        <v>5129</v>
      </c>
      <c r="B6128" s="20" t="s">
        <v>4695</v>
      </c>
      <c r="C6128" s="20" t="s">
        <v>247</v>
      </c>
      <c r="D6128" s="20" t="s">
        <v>10</v>
      </c>
      <c r="E6128" s="20" t="s">
        <v>11</v>
      </c>
      <c r="F6128" s="20">
        <v>450000</v>
      </c>
      <c r="G6128" s="20">
        <f t="shared" si="127"/>
        <v>2250000</v>
      </c>
      <c r="H6128" s="20">
        <v>5</v>
      </c>
      <c r="I6128" s="39"/>
    </row>
    <row r="6129" spans="1:9" ht="17.25" customHeight="1" x14ac:dyDescent="0.25">
      <c r="A6129" s="433" t="s">
        <v>32</v>
      </c>
      <c r="B6129" s="434"/>
      <c r="C6129" s="434"/>
      <c r="D6129" s="434"/>
      <c r="E6129" s="434"/>
      <c r="F6129" s="434"/>
      <c r="G6129" s="434"/>
      <c r="H6129" s="434"/>
      <c r="I6129" s="39"/>
    </row>
    <row r="6130" spans="1:9" ht="27" x14ac:dyDescent="0.25">
      <c r="A6130" s="108">
        <v>5113</v>
      </c>
      <c r="B6130" s="108" t="s">
        <v>7854</v>
      </c>
      <c r="C6130" s="108" t="s">
        <v>61</v>
      </c>
      <c r="D6130" s="108" t="s">
        <v>33</v>
      </c>
      <c r="E6130" s="108" t="s">
        <v>34</v>
      </c>
      <c r="F6130" s="108">
        <v>181428</v>
      </c>
      <c r="G6130" s="108">
        <v>181428</v>
      </c>
      <c r="H6130" s="108">
        <v>1</v>
      </c>
      <c r="I6130" s="39"/>
    </row>
    <row r="6131" spans="1:9" ht="27" x14ac:dyDescent="0.25">
      <c r="A6131" s="108">
        <v>5113</v>
      </c>
      <c r="B6131" s="108" t="s">
        <v>7855</v>
      </c>
      <c r="C6131" s="108" t="s">
        <v>61</v>
      </c>
      <c r="D6131" s="108" t="s">
        <v>33</v>
      </c>
      <c r="E6131" s="108" t="s">
        <v>34</v>
      </c>
      <c r="F6131" s="108">
        <v>45588</v>
      </c>
      <c r="G6131" s="108">
        <v>45588</v>
      </c>
      <c r="H6131" s="108">
        <v>1</v>
      </c>
      <c r="I6131" s="39"/>
    </row>
    <row r="6132" spans="1:9" ht="27" x14ac:dyDescent="0.25">
      <c r="A6132" s="108">
        <v>5113</v>
      </c>
      <c r="B6132" s="108" t="s">
        <v>7539</v>
      </c>
      <c r="C6132" s="108" t="s">
        <v>111</v>
      </c>
      <c r="D6132" s="108" t="s">
        <v>40</v>
      </c>
      <c r="E6132" s="108" t="s">
        <v>34</v>
      </c>
      <c r="F6132" s="108">
        <v>0</v>
      </c>
      <c r="G6132" s="108">
        <v>0</v>
      </c>
      <c r="H6132" s="108">
        <v>1</v>
      </c>
      <c r="I6132" s="39"/>
    </row>
    <row r="6133" spans="1:9" ht="27" x14ac:dyDescent="0.25">
      <c r="A6133" s="108">
        <v>5113</v>
      </c>
      <c r="B6133" s="108" t="s">
        <v>6997</v>
      </c>
      <c r="C6133" s="108" t="s">
        <v>111</v>
      </c>
      <c r="D6133" s="108" t="s">
        <v>40</v>
      </c>
      <c r="E6133" s="108" t="s">
        <v>34</v>
      </c>
      <c r="F6133" s="108">
        <v>0</v>
      </c>
      <c r="G6133" s="108">
        <v>0</v>
      </c>
      <c r="H6133" s="108">
        <v>1</v>
      </c>
      <c r="I6133" s="39"/>
    </row>
    <row r="6134" spans="1:9" ht="27" x14ac:dyDescent="0.25">
      <c r="A6134" s="108">
        <v>5113</v>
      </c>
      <c r="B6134" s="108" t="s">
        <v>6788</v>
      </c>
      <c r="C6134" s="108" t="s">
        <v>111</v>
      </c>
      <c r="D6134" s="108" t="s">
        <v>40</v>
      </c>
      <c r="E6134" s="108" t="s">
        <v>34</v>
      </c>
      <c r="F6134" s="108">
        <v>441348</v>
      </c>
      <c r="G6134" s="108">
        <v>441348</v>
      </c>
      <c r="H6134" s="108">
        <v>1</v>
      </c>
      <c r="I6134" s="39"/>
    </row>
    <row r="6135" spans="1:9" ht="27" x14ac:dyDescent="0.25">
      <c r="A6135" s="108">
        <v>5113</v>
      </c>
      <c r="B6135" s="108" t="s">
        <v>6789</v>
      </c>
      <c r="C6135" s="108" t="s">
        <v>111</v>
      </c>
      <c r="D6135" s="108" t="s">
        <v>40</v>
      </c>
      <c r="E6135" s="108" t="s">
        <v>34</v>
      </c>
      <c r="F6135" s="108">
        <v>569772</v>
      </c>
      <c r="G6135" s="108">
        <v>569772</v>
      </c>
      <c r="H6135" s="108">
        <v>1</v>
      </c>
      <c r="I6135" s="39"/>
    </row>
    <row r="6136" spans="1:9" ht="27" x14ac:dyDescent="0.25">
      <c r="A6136" s="108">
        <v>5113</v>
      </c>
      <c r="B6136" s="108" t="s">
        <v>6790</v>
      </c>
      <c r="C6136" s="108" t="s">
        <v>111</v>
      </c>
      <c r="D6136" s="108" t="s">
        <v>40</v>
      </c>
      <c r="E6136" s="108" t="s">
        <v>34</v>
      </c>
      <c r="F6136" s="108">
        <v>571188</v>
      </c>
      <c r="G6136" s="108">
        <v>571188</v>
      </c>
      <c r="H6136" s="108">
        <v>1</v>
      </c>
      <c r="I6136" s="39"/>
    </row>
    <row r="6137" spans="1:9" ht="27" x14ac:dyDescent="0.25">
      <c r="A6137" s="108">
        <v>5113</v>
      </c>
      <c r="B6137" s="108" t="s">
        <v>6563</v>
      </c>
      <c r="C6137" s="108" t="s">
        <v>61</v>
      </c>
      <c r="D6137" s="108" t="s">
        <v>33</v>
      </c>
      <c r="E6137" s="108" t="s">
        <v>34</v>
      </c>
      <c r="F6137" s="108">
        <v>75360</v>
      </c>
      <c r="G6137" s="108">
        <v>75360</v>
      </c>
      <c r="H6137" s="108">
        <v>1</v>
      </c>
      <c r="I6137" s="39"/>
    </row>
    <row r="6138" spans="1:9" ht="27" x14ac:dyDescent="0.25">
      <c r="A6138" s="108">
        <v>5113</v>
      </c>
      <c r="B6138" s="108" t="s">
        <v>6564</v>
      </c>
      <c r="C6138" s="108" t="s">
        <v>61</v>
      </c>
      <c r="D6138" s="108" t="s">
        <v>33</v>
      </c>
      <c r="E6138" s="108" t="s">
        <v>34</v>
      </c>
      <c r="F6138" s="108">
        <v>31764</v>
      </c>
      <c r="G6138" s="108">
        <v>31764</v>
      </c>
      <c r="H6138" s="108">
        <v>1</v>
      </c>
      <c r="I6138" s="39"/>
    </row>
    <row r="6139" spans="1:9" ht="27" x14ac:dyDescent="0.25">
      <c r="A6139" s="108">
        <v>5113</v>
      </c>
      <c r="B6139" s="108" t="s">
        <v>6565</v>
      </c>
      <c r="C6139" s="108" t="s">
        <v>61</v>
      </c>
      <c r="D6139" s="108" t="s">
        <v>33</v>
      </c>
      <c r="E6139" s="108" t="s">
        <v>34</v>
      </c>
      <c r="F6139" s="108">
        <v>59988</v>
      </c>
      <c r="G6139" s="108">
        <v>59988</v>
      </c>
      <c r="H6139" s="108">
        <v>1</v>
      </c>
      <c r="I6139" s="39"/>
    </row>
    <row r="6140" spans="1:9" ht="27" x14ac:dyDescent="0.25">
      <c r="A6140" s="108">
        <v>5113</v>
      </c>
      <c r="B6140" s="108" t="s">
        <v>6566</v>
      </c>
      <c r="C6140" s="108" t="s">
        <v>61</v>
      </c>
      <c r="D6140" s="108" t="s">
        <v>33</v>
      </c>
      <c r="E6140" s="108" t="s">
        <v>34</v>
      </c>
      <c r="F6140" s="108">
        <v>65604</v>
      </c>
      <c r="G6140" s="108">
        <v>65604</v>
      </c>
      <c r="H6140" s="108">
        <v>1</v>
      </c>
      <c r="I6140" s="39"/>
    </row>
    <row r="6141" spans="1:9" ht="27" x14ac:dyDescent="0.25">
      <c r="A6141" s="108">
        <v>5113</v>
      </c>
      <c r="B6141" s="108" t="s">
        <v>6567</v>
      </c>
      <c r="C6141" s="108" t="s">
        <v>61</v>
      </c>
      <c r="D6141" s="108" t="s">
        <v>33</v>
      </c>
      <c r="E6141" s="108" t="s">
        <v>34</v>
      </c>
      <c r="F6141" s="108">
        <v>166788</v>
      </c>
      <c r="G6141" s="108">
        <v>166788</v>
      </c>
      <c r="H6141" s="108">
        <v>1</v>
      </c>
      <c r="I6141" s="39"/>
    </row>
    <row r="6142" spans="1:9" ht="27" x14ac:dyDescent="0.25">
      <c r="A6142" s="108">
        <v>5113</v>
      </c>
      <c r="B6142" s="108" t="s">
        <v>6568</v>
      </c>
      <c r="C6142" s="108" t="s">
        <v>61</v>
      </c>
      <c r="D6142" s="108" t="s">
        <v>33</v>
      </c>
      <c r="E6142" s="108" t="s">
        <v>34</v>
      </c>
      <c r="F6142" s="108">
        <v>219228</v>
      </c>
      <c r="G6142" s="108">
        <v>219228</v>
      </c>
      <c r="H6142" s="108">
        <v>1</v>
      </c>
      <c r="I6142" s="39"/>
    </row>
    <row r="6143" spans="1:9" ht="27" x14ac:dyDescent="0.25">
      <c r="A6143" s="108">
        <v>5113</v>
      </c>
      <c r="B6143" s="108" t="s">
        <v>6569</v>
      </c>
      <c r="C6143" s="108" t="s">
        <v>61</v>
      </c>
      <c r="D6143" s="108" t="s">
        <v>33</v>
      </c>
      <c r="E6143" s="108" t="s">
        <v>34</v>
      </c>
      <c r="F6143" s="108">
        <v>171360</v>
      </c>
      <c r="G6143" s="108">
        <v>171360</v>
      </c>
      <c r="H6143" s="108">
        <v>1</v>
      </c>
      <c r="I6143" s="39"/>
    </row>
    <row r="6144" spans="1:9" ht="27" x14ac:dyDescent="0.25">
      <c r="A6144" s="108">
        <v>5113</v>
      </c>
      <c r="B6144" s="108" t="s">
        <v>6570</v>
      </c>
      <c r="C6144" s="108" t="s">
        <v>61</v>
      </c>
      <c r="D6144" s="108" t="s">
        <v>33</v>
      </c>
      <c r="E6144" s="108" t="s">
        <v>34</v>
      </c>
      <c r="F6144" s="108">
        <v>170928</v>
      </c>
      <c r="G6144" s="108">
        <v>170928</v>
      </c>
      <c r="H6144" s="108">
        <v>1</v>
      </c>
      <c r="I6144" s="39"/>
    </row>
    <row r="6145" spans="1:9" ht="27" x14ac:dyDescent="0.25">
      <c r="A6145" s="108">
        <v>5113</v>
      </c>
      <c r="B6145" s="108" t="s">
        <v>6571</v>
      </c>
      <c r="C6145" s="108" t="s">
        <v>61</v>
      </c>
      <c r="D6145" s="108" t="s">
        <v>33</v>
      </c>
      <c r="E6145" s="108" t="s">
        <v>34</v>
      </c>
      <c r="F6145" s="108">
        <v>132408</v>
      </c>
      <c r="G6145" s="108">
        <v>132408</v>
      </c>
      <c r="H6145" s="108">
        <v>1</v>
      </c>
      <c r="I6145" s="39"/>
    </row>
    <row r="6146" spans="1:9" ht="27" x14ac:dyDescent="0.25">
      <c r="A6146" s="108">
        <v>5113</v>
      </c>
      <c r="B6146" s="108" t="s">
        <v>6046</v>
      </c>
      <c r="C6146" s="108" t="s">
        <v>61</v>
      </c>
      <c r="D6146" s="108" t="s">
        <v>33</v>
      </c>
      <c r="E6146" s="108" t="s">
        <v>34</v>
      </c>
      <c r="F6146" s="108">
        <v>85284</v>
      </c>
      <c r="G6146" s="108">
        <v>85284</v>
      </c>
      <c r="H6146" s="108">
        <v>1</v>
      </c>
      <c r="I6146" s="39"/>
    </row>
    <row r="6147" spans="1:9" ht="27" x14ac:dyDescent="0.25">
      <c r="A6147" s="108" t="s">
        <v>112</v>
      </c>
      <c r="B6147" s="108" t="s">
        <v>5908</v>
      </c>
      <c r="C6147" s="108" t="s">
        <v>111</v>
      </c>
      <c r="D6147" s="108" t="s">
        <v>40</v>
      </c>
      <c r="E6147" s="108" t="s">
        <v>34</v>
      </c>
      <c r="F6147" s="108">
        <v>196800</v>
      </c>
      <c r="G6147" s="108">
        <v>196800</v>
      </c>
      <c r="H6147" s="108">
        <v>1</v>
      </c>
      <c r="I6147" s="39"/>
    </row>
    <row r="6148" spans="1:9" ht="27" x14ac:dyDescent="0.25">
      <c r="A6148" s="108" t="s">
        <v>112</v>
      </c>
      <c r="B6148" s="108" t="s">
        <v>5909</v>
      </c>
      <c r="C6148" s="108" t="s">
        <v>111</v>
      </c>
      <c r="D6148" s="108" t="s">
        <v>40</v>
      </c>
      <c r="E6148" s="108" t="s">
        <v>34</v>
      </c>
      <c r="F6148" s="108">
        <v>555948</v>
      </c>
      <c r="G6148" s="108">
        <v>555948</v>
      </c>
      <c r="H6148" s="108">
        <v>1</v>
      </c>
      <c r="I6148" s="39"/>
    </row>
    <row r="6149" spans="1:9" ht="27" x14ac:dyDescent="0.25">
      <c r="A6149" s="108" t="s">
        <v>112</v>
      </c>
      <c r="B6149" s="108" t="s">
        <v>5910</v>
      </c>
      <c r="C6149" s="108" t="s">
        <v>111</v>
      </c>
      <c r="D6149" s="108" t="s">
        <v>40</v>
      </c>
      <c r="E6149" s="108" t="s">
        <v>34</v>
      </c>
      <c r="F6149" s="108">
        <v>730764</v>
      </c>
      <c r="G6149" s="108">
        <v>730764</v>
      </c>
      <c r="H6149" s="108">
        <v>1</v>
      </c>
      <c r="I6149" s="39"/>
    </row>
    <row r="6150" spans="1:9" ht="27" x14ac:dyDescent="0.25">
      <c r="A6150" s="108">
        <v>5113</v>
      </c>
      <c r="B6150" s="108" t="s">
        <v>5377</v>
      </c>
      <c r="C6150" s="108" t="s">
        <v>111</v>
      </c>
      <c r="D6150" s="108" t="s">
        <v>40</v>
      </c>
      <c r="E6150" s="108" t="s">
        <v>34</v>
      </c>
      <c r="F6150" s="108">
        <v>0</v>
      </c>
      <c r="G6150" s="108">
        <v>0</v>
      </c>
      <c r="H6150" s="108">
        <v>1</v>
      </c>
      <c r="I6150" s="39"/>
    </row>
    <row r="6151" spans="1:9" ht="27" x14ac:dyDescent="0.25">
      <c r="A6151" s="108">
        <v>5113</v>
      </c>
      <c r="B6151" s="108" t="s">
        <v>5378</v>
      </c>
      <c r="C6151" s="108" t="s">
        <v>111</v>
      </c>
      <c r="D6151" s="108" t="s">
        <v>40</v>
      </c>
      <c r="E6151" s="108" t="s">
        <v>34</v>
      </c>
      <c r="F6151" s="108">
        <v>0</v>
      </c>
      <c r="G6151" s="108">
        <v>0</v>
      </c>
      <c r="H6151" s="108">
        <v>1</v>
      </c>
      <c r="I6151" s="39"/>
    </row>
    <row r="6152" spans="1:9" ht="27" x14ac:dyDescent="0.25">
      <c r="A6152" s="108">
        <v>5113</v>
      </c>
      <c r="B6152" s="108" t="s">
        <v>5379</v>
      </c>
      <c r="C6152" s="108" t="s">
        <v>111</v>
      </c>
      <c r="D6152" s="108" t="s">
        <v>40</v>
      </c>
      <c r="E6152" s="108" t="s">
        <v>34</v>
      </c>
      <c r="F6152" s="108">
        <v>0</v>
      </c>
      <c r="G6152" s="108">
        <v>0</v>
      </c>
      <c r="H6152" s="108">
        <v>1</v>
      </c>
      <c r="I6152" s="39"/>
    </row>
    <row r="6153" spans="1:9" ht="27" x14ac:dyDescent="0.25">
      <c r="A6153" s="108">
        <v>5113</v>
      </c>
      <c r="B6153" s="108" t="s">
        <v>3974</v>
      </c>
      <c r="C6153" s="108" t="s">
        <v>111</v>
      </c>
      <c r="D6153" s="108" t="s">
        <v>40</v>
      </c>
      <c r="E6153" s="108" t="s">
        <v>34</v>
      </c>
      <c r="F6153" s="108">
        <v>455028</v>
      </c>
      <c r="G6153" s="108">
        <v>455028</v>
      </c>
      <c r="H6153" s="108">
        <v>1</v>
      </c>
      <c r="I6153" s="39"/>
    </row>
    <row r="6154" spans="1:9" ht="27" x14ac:dyDescent="0.25">
      <c r="A6154" s="108">
        <v>5113</v>
      </c>
      <c r="B6154" s="108" t="s">
        <v>3973</v>
      </c>
      <c r="C6154" s="108" t="s">
        <v>111</v>
      </c>
      <c r="D6154" s="108" t="s">
        <v>40</v>
      </c>
      <c r="E6154" s="108" t="s">
        <v>34</v>
      </c>
      <c r="F6154" s="108">
        <v>666204</v>
      </c>
      <c r="G6154" s="108">
        <v>666204</v>
      </c>
      <c r="H6154" s="108">
        <v>1</v>
      </c>
      <c r="I6154" s="39"/>
    </row>
    <row r="6155" spans="1:9" ht="27" x14ac:dyDescent="0.25">
      <c r="A6155" s="108">
        <v>5113</v>
      </c>
      <c r="B6155" s="108" t="s">
        <v>3564</v>
      </c>
      <c r="C6155" s="108" t="s">
        <v>61</v>
      </c>
      <c r="D6155" s="108" t="s">
        <v>33</v>
      </c>
      <c r="E6155" s="108" t="s">
        <v>34</v>
      </c>
      <c r="F6155" s="108">
        <v>136512</v>
      </c>
      <c r="G6155" s="108">
        <v>136512</v>
      </c>
      <c r="H6155" s="108">
        <v>1</v>
      </c>
      <c r="I6155" s="39"/>
    </row>
    <row r="6156" spans="1:9" ht="27" x14ac:dyDescent="0.25">
      <c r="A6156" s="108">
        <v>5113</v>
      </c>
      <c r="B6156" s="108" t="s">
        <v>3565</v>
      </c>
      <c r="C6156" s="108" t="s">
        <v>61</v>
      </c>
      <c r="D6156" s="108" t="s">
        <v>33</v>
      </c>
      <c r="E6156" s="108" t="s">
        <v>34</v>
      </c>
      <c r="F6156" s="108">
        <v>199860</v>
      </c>
      <c r="G6156" s="108">
        <v>199860</v>
      </c>
      <c r="H6156" s="108">
        <v>1</v>
      </c>
      <c r="I6156" s="39"/>
    </row>
    <row r="6157" spans="1:9" ht="27" x14ac:dyDescent="0.25">
      <c r="A6157" s="108">
        <v>4251</v>
      </c>
      <c r="B6157" s="108" t="s">
        <v>3124</v>
      </c>
      <c r="C6157" s="108" t="s">
        <v>111</v>
      </c>
      <c r="D6157" s="108" t="s">
        <v>40</v>
      </c>
      <c r="E6157" s="108" t="s">
        <v>34</v>
      </c>
      <c r="F6157" s="108">
        <v>800000</v>
      </c>
      <c r="G6157" s="108">
        <f>+F6157*H6157</f>
        <v>800000</v>
      </c>
      <c r="H6157" s="108">
        <v>1</v>
      </c>
      <c r="I6157" s="39"/>
    </row>
    <row r="6158" spans="1:9" ht="27" x14ac:dyDescent="0.25">
      <c r="A6158" s="108">
        <v>5113</v>
      </c>
      <c r="B6158" s="108" t="s">
        <v>3121</v>
      </c>
      <c r="C6158" s="108" t="s">
        <v>111</v>
      </c>
      <c r="D6158" s="108" t="s">
        <v>40</v>
      </c>
      <c r="E6158" s="108" t="s">
        <v>34</v>
      </c>
      <c r="F6158" s="108">
        <v>520020</v>
      </c>
      <c r="G6158" s="108">
        <f>+F6158*H6158</f>
        <v>520020</v>
      </c>
      <c r="H6158" s="108">
        <v>1</v>
      </c>
      <c r="I6158" s="39"/>
    </row>
    <row r="6159" spans="1:9" ht="27" x14ac:dyDescent="0.25">
      <c r="A6159" s="108">
        <v>5113</v>
      </c>
      <c r="B6159" s="108" t="s">
        <v>3122</v>
      </c>
      <c r="C6159" s="108" t="s">
        <v>111</v>
      </c>
      <c r="D6159" s="108" t="s">
        <v>40</v>
      </c>
      <c r="E6159" s="108" t="s">
        <v>34</v>
      </c>
      <c r="F6159" s="108">
        <v>168084</v>
      </c>
      <c r="G6159" s="108">
        <f>+F6159*H6159</f>
        <v>168084</v>
      </c>
      <c r="H6159" s="108">
        <v>1</v>
      </c>
      <c r="I6159" s="39"/>
    </row>
    <row r="6160" spans="1:9" ht="27" x14ac:dyDescent="0.25">
      <c r="A6160" s="108">
        <v>5113</v>
      </c>
      <c r="B6160" s="108" t="s">
        <v>3037</v>
      </c>
      <c r="C6160" s="108" t="s">
        <v>61</v>
      </c>
      <c r="D6160" s="108" t="s">
        <v>33</v>
      </c>
      <c r="E6160" s="108" t="s">
        <v>34</v>
      </c>
      <c r="F6160" s="108">
        <v>50424</v>
      </c>
      <c r="G6160" s="108">
        <f>F6160*H6160</f>
        <v>50424</v>
      </c>
      <c r="H6160" s="108">
        <v>1</v>
      </c>
      <c r="I6160" s="39"/>
    </row>
    <row r="6161" spans="1:9" ht="27" x14ac:dyDescent="0.25">
      <c r="A6161" s="108">
        <v>5113</v>
      </c>
      <c r="B6161" s="108" t="s">
        <v>3038</v>
      </c>
      <c r="C6161" s="108" t="s">
        <v>61</v>
      </c>
      <c r="D6161" s="108" t="s">
        <v>33</v>
      </c>
      <c r="E6161" s="108" t="s">
        <v>34</v>
      </c>
      <c r="F6161" s="108">
        <v>156000</v>
      </c>
      <c r="G6161" s="108">
        <f>F6161*H6161</f>
        <v>156000</v>
      </c>
      <c r="H6161" s="108">
        <v>1</v>
      </c>
      <c r="I6161" s="39"/>
    </row>
    <row r="6162" spans="1:9" x14ac:dyDescent="0.25">
      <c r="A6162" s="431" t="s">
        <v>2887</v>
      </c>
      <c r="B6162" s="432"/>
      <c r="C6162" s="432"/>
      <c r="D6162" s="432"/>
      <c r="E6162" s="432"/>
      <c r="F6162" s="432"/>
      <c r="G6162" s="432"/>
      <c r="H6162" s="432"/>
      <c r="I6162" s="39"/>
    </row>
    <row r="6163" spans="1:9" x14ac:dyDescent="0.25">
      <c r="A6163" s="433" t="s">
        <v>38</v>
      </c>
      <c r="B6163" s="434"/>
      <c r="C6163" s="434"/>
      <c r="D6163" s="434"/>
      <c r="E6163" s="434"/>
      <c r="F6163" s="434"/>
      <c r="G6163" s="434"/>
      <c r="H6163" s="434"/>
      <c r="I6163" s="39"/>
    </row>
    <row r="6164" spans="1:9" ht="27" x14ac:dyDescent="0.25">
      <c r="A6164" s="10" t="s">
        <v>131</v>
      </c>
      <c r="B6164" s="10" t="s">
        <v>5451</v>
      </c>
      <c r="C6164" s="10" t="s">
        <v>141</v>
      </c>
      <c r="D6164" s="10" t="s">
        <v>35</v>
      </c>
      <c r="E6164" s="10" t="s">
        <v>34</v>
      </c>
      <c r="F6164" s="10">
        <v>29420000</v>
      </c>
      <c r="G6164" s="10">
        <v>29420000</v>
      </c>
      <c r="H6164" s="10">
        <v>1</v>
      </c>
      <c r="I6164" s="39"/>
    </row>
    <row r="6165" spans="1:9" ht="40.5" x14ac:dyDescent="0.25">
      <c r="A6165" s="10">
        <v>4251</v>
      </c>
      <c r="B6165" s="10" t="s">
        <v>2890</v>
      </c>
      <c r="C6165" s="10" t="s">
        <v>63</v>
      </c>
      <c r="D6165" s="10" t="s">
        <v>35</v>
      </c>
      <c r="E6165" s="10" t="s">
        <v>34</v>
      </c>
      <c r="F6165" s="10">
        <v>0</v>
      </c>
      <c r="G6165" s="10">
        <f>F6165*H6165</f>
        <v>0</v>
      </c>
      <c r="H6165" s="10">
        <v>1</v>
      </c>
      <c r="I6165" s="39"/>
    </row>
    <row r="6166" spans="1:9" ht="27" x14ac:dyDescent="0.25">
      <c r="A6166" s="10"/>
      <c r="B6166" s="10" t="s">
        <v>2120</v>
      </c>
      <c r="C6166" s="10" t="s">
        <v>141</v>
      </c>
      <c r="D6166" s="10" t="s">
        <v>35</v>
      </c>
      <c r="E6166" s="10" t="s">
        <v>34</v>
      </c>
      <c r="F6166" s="10">
        <v>0</v>
      </c>
      <c r="G6166" s="10">
        <f>F6166*H6166</f>
        <v>0</v>
      </c>
      <c r="H6166" s="10">
        <v>1</v>
      </c>
      <c r="I6166" s="39"/>
    </row>
    <row r="6167" spans="1:9" ht="27" x14ac:dyDescent="0.25">
      <c r="A6167" s="10" t="s">
        <v>131</v>
      </c>
      <c r="B6167" s="10" t="s">
        <v>2533</v>
      </c>
      <c r="C6167" s="10" t="s">
        <v>149</v>
      </c>
      <c r="D6167" s="10" t="s">
        <v>35</v>
      </c>
      <c r="E6167" s="10" t="s">
        <v>34</v>
      </c>
      <c r="F6167" s="10">
        <v>38500000</v>
      </c>
      <c r="G6167" s="10">
        <v>38500000</v>
      </c>
      <c r="H6167" s="10">
        <v>1</v>
      </c>
      <c r="I6167" s="39"/>
    </row>
    <row r="6168" spans="1:9" x14ac:dyDescent="0.25">
      <c r="A6168" s="433" t="s">
        <v>32</v>
      </c>
      <c r="B6168" s="434"/>
      <c r="C6168" s="434"/>
      <c r="D6168" s="434"/>
      <c r="E6168" s="434"/>
      <c r="F6168" s="434"/>
      <c r="G6168" s="434"/>
      <c r="H6168" s="434"/>
      <c r="I6168" s="39"/>
    </row>
    <row r="6169" spans="1:9" ht="27" x14ac:dyDescent="0.25">
      <c r="A6169" s="380">
        <v>4251</v>
      </c>
      <c r="B6169" s="380" t="s">
        <v>7914</v>
      </c>
      <c r="C6169" s="380" t="s">
        <v>111</v>
      </c>
      <c r="D6169" s="380" t="s">
        <v>40</v>
      </c>
      <c r="E6169" s="380" t="s">
        <v>34</v>
      </c>
      <c r="F6169" s="380">
        <v>390000</v>
      </c>
      <c r="G6169" s="380">
        <v>390000</v>
      </c>
      <c r="H6169" s="380">
        <v>1</v>
      </c>
      <c r="I6169" s="39"/>
    </row>
    <row r="6170" spans="1:9" ht="27" x14ac:dyDescent="0.25">
      <c r="A6170" s="73">
        <v>4251</v>
      </c>
      <c r="B6170" s="380" t="s">
        <v>3126</v>
      </c>
      <c r="C6170" s="380" t="s">
        <v>111</v>
      </c>
      <c r="D6170" s="380" t="s">
        <v>40</v>
      </c>
      <c r="E6170" s="380" t="s">
        <v>34</v>
      </c>
      <c r="F6170" s="380">
        <v>770000</v>
      </c>
      <c r="G6170" s="380">
        <f>+F6170*H6170</f>
        <v>770000</v>
      </c>
      <c r="H6170" s="380">
        <v>1</v>
      </c>
      <c r="I6170" s="39"/>
    </row>
    <row r="6171" spans="1:9" x14ac:dyDescent="0.25">
      <c r="A6171" s="431" t="s">
        <v>6894</v>
      </c>
      <c r="B6171" s="432"/>
      <c r="C6171" s="432"/>
      <c r="D6171" s="432"/>
      <c r="E6171" s="432"/>
      <c r="F6171" s="432"/>
      <c r="G6171" s="432"/>
      <c r="H6171" s="432"/>
      <c r="I6171" s="39"/>
    </row>
    <row r="6172" spans="1:9" x14ac:dyDescent="0.25">
      <c r="A6172" s="433" t="s">
        <v>8</v>
      </c>
      <c r="B6172" s="434"/>
      <c r="C6172" s="434"/>
      <c r="D6172" s="434"/>
      <c r="E6172" s="434"/>
      <c r="F6172" s="434"/>
      <c r="G6172" s="434"/>
      <c r="H6172" s="434"/>
      <c r="I6172" s="39"/>
    </row>
    <row r="6173" spans="1:9" x14ac:dyDescent="0.25">
      <c r="A6173" s="270">
        <v>4269</v>
      </c>
      <c r="B6173" s="270" t="s">
        <v>6895</v>
      </c>
      <c r="C6173" s="270" t="s">
        <v>2474</v>
      </c>
      <c r="D6173" s="270" t="s">
        <v>10</v>
      </c>
      <c r="E6173" s="270" t="s">
        <v>56</v>
      </c>
      <c r="F6173" s="270">
        <v>4300</v>
      </c>
      <c r="G6173" s="270">
        <f>+F6173*H6173</f>
        <v>6389800</v>
      </c>
      <c r="H6173" s="270">
        <v>1486</v>
      </c>
      <c r="I6173" s="39"/>
    </row>
    <row r="6174" spans="1:9" x14ac:dyDescent="0.25">
      <c r="A6174" s="270">
        <v>4269</v>
      </c>
      <c r="B6174" s="270" t="s">
        <v>6896</v>
      </c>
      <c r="C6174" s="270" t="s">
        <v>2474</v>
      </c>
      <c r="D6174" s="270" t="s">
        <v>10</v>
      </c>
      <c r="E6174" s="270" t="s">
        <v>56</v>
      </c>
      <c r="F6174" s="270">
        <v>6562</v>
      </c>
      <c r="G6174" s="270">
        <f t="shared" ref="G6174:G6176" si="128">+F6174*H6174</f>
        <v>656200</v>
      </c>
      <c r="H6174" s="270">
        <v>100</v>
      </c>
      <c r="I6174" s="39"/>
    </row>
    <row r="6175" spans="1:9" x14ac:dyDescent="0.25">
      <c r="A6175" s="270">
        <v>4269</v>
      </c>
      <c r="B6175" s="270" t="s">
        <v>6897</v>
      </c>
      <c r="C6175" s="270" t="s">
        <v>3755</v>
      </c>
      <c r="D6175" s="270" t="s">
        <v>10</v>
      </c>
      <c r="E6175" s="270" t="s">
        <v>57</v>
      </c>
      <c r="F6175" s="270">
        <v>180000</v>
      </c>
      <c r="G6175" s="270">
        <f t="shared" si="128"/>
        <v>720000</v>
      </c>
      <c r="H6175" s="270">
        <v>4</v>
      </c>
      <c r="I6175" s="39"/>
    </row>
    <row r="6176" spans="1:9" x14ac:dyDescent="0.25">
      <c r="A6176" s="270">
        <v>4269</v>
      </c>
      <c r="B6176" s="270" t="s">
        <v>6898</v>
      </c>
      <c r="C6176" s="270" t="s">
        <v>3755</v>
      </c>
      <c r="D6176" s="270" t="s">
        <v>10</v>
      </c>
      <c r="E6176" s="270" t="s">
        <v>57</v>
      </c>
      <c r="F6176" s="270">
        <v>180000</v>
      </c>
      <c r="G6176" s="270">
        <f t="shared" si="128"/>
        <v>234000</v>
      </c>
      <c r="H6176" s="270">
        <v>1.3</v>
      </c>
      <c r="I6176" s="39"/>
    </row>
    <row r="6177" spans="1:9" x14ac:dyDescent="0.25">
      <c r="A6177" s="431" t="s">
        <v>2886</v>
      </c>
      <c r="B6177" s="432"/>
      <c r="C6177" s="432"/>
      <c r="D6177" s="432"/>
      <c r="E6177" s="432"/>
      <c r="F6177" s="432"/>
      <c r="G6177" s="432"/>
      <c r="H6177" s="432"/>
      <c r="I6177" s="39"/>
    </row>
    <row r="6178" spans="1:9" ht="15" customHeight="1" x14ac:dyDescent="0.25">
      <c r="A6178" s="433" t="s">
        <v>38</v>
      </c>
      <c r="B6178" s="434"/>
      <c r="C6178" s="434"/>
      <c r="D6178" s="434"/>
      <c r="E6178" s="434"/>
      <c r="F6178" s="434"/>
      <c r="G6178" s="434"/>
      <c r="H6178" s="434"/>
      <c r="I6178" s="39"/>
    </row>
    <row r="6179" spans="1:9" ht="27" x14ac:dyDescent="0.25">
      <c r="A6179" s="10">
        <v>43251</v>
      </c>
      <c r="B6179" s="10" t="s">
        <v>7955</v>
      </c>
      <c r="C6179" s="10" t="s">
        <v>141</v>
      </c>
      <c r="D6179" s="10" t="s">
        <v>35</v>
      </c>
      <c r="E6179" s="10" t="s">
        <v>34</v>
      </c>
      <c r="F6179" s="10">
        <v>19610000</v>
      </c>
      <c r="G6179" s="10">
        <v>19610000</v>
      </c>
      <c r="H6179" s="10">
        <v>1</v>
      </c>
      <c r="I6179" s="39"/>
    </row>
    <row r="6180" spans="1:9" ht="27" x14ac:dyDescent="0.25">
      <c r="A6180" s="10">
        <v>4251</v>
      </c>
      <c r="B6180" s="10" t="s">
        <v>3337</v>
      </c>
      <c r="C6180" s="10" t="s">
        <v>141</v>
      </c>
      <c r="D6180" s="10" t="s">
        <v>35</v>
      </c>
      <c r="E6180" s="10" t="s">
        <v>34</v>
      </c>
      <c r="F6180" s="10">
        <v>0</v>
      </c>
      <c r="G6180" s="10">
        <f>F6180*H6180</f>
        <v>0</v>
      </c>
      <c r="H6180" s="10">
        <v>1</v>
      </c>
      <c r="I6180" s="39"/>
    </row>
    <row r="6181" spans="1:9" ht="27" x14ac:dyDescent="0.25">
      <c r="A6181" s="10"/>
      <c r="B6181" s="10" t="s">
        <v>2537</v>
      </c>
      <c r="C6181" s="10" t="s">
        <v>141</v>
      </c>
      <c r="D6181" s="10" t="s">
        <v>35</v>
      </c>
      <c r="E6181" s="10" t="s">
        <v>34</v>
      </c>
      <c r="F6181" s="10">
        <v>0</v>
      </c>
      <c r="G6181" s="10">
        <f>F6181*H6181</f>
        <v>0</v>
      </c>
      <c r="H6181" s="10">
        <v>1</v>
      </c>
      <c r="I6181" s="39"/>
    </row>
    <row r="6182" spans="1:9" x14ac:dyDescent="0.25">
      <c r="A6182" s="433" t="s">
        <v>32</v>
      </c>
      <c r="B6182" s="434"/>
      <c r="C6182" s="434"/>
      <c r="D6182" s="434"/>
      <c r="E6182" s="434"/>
      <c r="F6182" s="434"/>
      <c r="G6182" s="434"/>
      <c r="H6182" s="434"/>
      <c r="I6182" s="39"/>
    </row>
    <row r="6183" spans="1:9" ht="27" x14ac:dyDescent="0.25">
      <c r="A6183" s="380">
        <v>4251</v>
      </c>
      <c r="B6183" s="380" t="s">
        <v>7914</v>
      </c>
      <c r="C6183" s="380" t="s">
        <v>111</v>
      </c>
      <c r="D6183" s="380" t="s">
        <v>40</v>
      </c>
      <c r="E6183" s="380" t="s">
        <v>34</v>
      </c>
      <c r="F6183" s="380">
        <v>390000</v>
      </c>
      <c r="G6183" s="380">
        <v>390000</v>
      </c>
      <c r="H6183" s="380">
        <v>1</v>
      </c>
      <c r="I6183" s="39"/>
    </row>
    <row r="6184" spans="1:9" ht="27" x14ac:dyDescent="0.25">
      <c r="A6184" s="73">
        <v>4251</v>
      </c>
      <c r="B6184" s="380" t="s">
        <v>3553</v>
      </c>
      <c r="C6184" s="380" t="s">
        <v>111</v>
      </c>
      <c r="D6184" s="380" t="s">
        <v>40</v>
      </c>
      <c r="E6184" s="380" t="s">
        <v>34</v>
      </c>
      <c r="F6184" s="380">
        <v>580000</v>
      </c>
      <c r="G6184" s="380">
        <v>580000</v>
      </c>
      <c r="H6184" s="380">
        <v>1</v>
      </c>
      <c r="I6184" s="39"/>
    </row>
    <row r="6185" spans="1:9" ht="27" x14ac:dyDescent="0.25">
      <c r="A6185" s="73">
        <v>4251</v>
      </c>
      <c r="B6185" s="73" t="s">
        <v>3125</v>
      </c>
      <c r="C6185" s="73" t="s">
        <v>111</v>
      </c>
      <c r="D6185" s="73" t="s">
        <v>40</v>
      </c>
      <c r="E6185" s="73" t="s">
        <v>34</v>
      </c>
      <c r="F6185" s="73">
        <v>580000</v>
      </c>
      <c r="G6185" s="73">
        <f>+F6185*H6185</f>
        <v>580000</v>
      </c>
      <c r="H6185" s="73">
        <v>1</v>
      </c>
      <c r="I6185" s="39"/>
    </row>
    <row r="6186" spans="1:9" x14ac:dyDescent="0.25">
      <c r="A6186" s="431" t="s">
        <v>4391</v>
      </c>
      <c r="B6186" s="432"/>
      <c r="C6186" s="432"/>
      <c r="D6186" s="432"/>
      <c r="E6186" s="432"/>
      <c r="F6186" s="432"/>
      <c r="G6186" s="432"/>
      <c r="H6186" s="432"/>
      <c r="I6186" s="39"/>
    </row>
    <row r="6187" spans="1:9" x14ac:dyDescent="0.25">
      <c r="A6187" s="433" t="s">
        <v>32</v>
      </c>
      <c r="B6187" s="434"/>
      <c r="C6187" s="434"/>
      <c r="D6187" s="434"/>
      <c r="E6187" s="434"/>
      <c r="F6187" s="434"/>
      <c r="G6187" s="434"/>
      <c r="H6187" s="434"/>
      <c r="I6187" s="39"/>
    </row>
    <row r="6188" spans="1:9" ht="40.5" x14ac:dyDescent="0.25">
      <c r="A6188" s="360">
        <v>4239</v>
      </c>
      <c r="B6188" s="360" t="s">
        <v>7751</v>
      </c>
      <c r="C6188" s="360" t="s">
        <v>128</v>
      </c>
      <c r="D6188" s="360" t="s">
        <v>10</v>
      </c>
      <c r="E6188" s="360" t="s">
        <v>34</v>
      </c>
      <c r="F6188" s="360">
        <v>2400000</v>
      </c>
      <c r="G6188" s="360">
        <v>2400000</v>
      </c>
      <c r="H6188" s="360">
        <v>1</v>
      </c>
      <c r="I6188" s="39"/>
    </row>
    <row r="6189" spans="1:9" ht="40.5" x14ac:dyDescent="0.25">
      <c r="A6189" s="189">
        <v>4239</v>
      </c>
      <c r="B6189" s="360" t="s">
        <v>5614</v>
      </c>
      <c r="C6189" s="360" t="s">
        <v>128</v>
      </c>
      <c r="D6189" s="360" t="s">
        <v>33</v>
      </c>
      <c r="E6189" s="360" t="s">
        <v>34</v>
      </c>
      <c r="F6189" s="360">
        <v>390000</v>
      </c>
      <c r="G6189" s="360">
        <v>390000</v>
      </c>
      <c r="H6189" s="360">
        <v>1</v>
      </c>
      <c r="I6189" s="39"/>
    </row>
    <row r="6190" spans="1:9" ht="40.5" x14ac:dyDescent="0.25">
      <c r="A6190" s="189">
        <v>4239</v>
      </c>
      <c r="B6190" s="189" t="s">
        <v>5615</v>
      </c>
      <c r="C6190" s="189" t="s">
        <v>128</v>
      </c>
      <c r="D6190" s="189" t="s">
        <v>33</v>
      </c>
      <c r="E6190" s="189" t="s">
        <v>34</v>
      </c>
      <c r="F6190" s="189">
        <v>1115000</v>
      </c>
      <c r="G6190" s="189">
        <v>1115000</v>
      </c>
      <c r="H6190" s="189">
        <v>1</v>
      </c>
      <c r="I6190" s="39"/>
    </row>
    <row r="6191" spans="1:9" ht="40.5" x14ac:dyDescent="0.25">
      <c r="A6191" s="167" t="s">
        <v>129</v>
      </c>
      <c r="B6191" s="167" t="s">
        <v>1958</v>
      </c>
      <c r="C6191" s="167" t="s">
        <v>128</v>
      </c>
      <c r="D6191" s="167" t="s">
        <v>10</v>
      </c>
      <c r="E6191" s="167" t="s">
        <v>34</v>
      </c>
      <c r="F6191" s="167">
        <v>660000</v>
      </c>
      <c r="G6191" s="167">
        <v>660000</v>
      </c>
      <c r="H6191" s="167">
        <v>1</v>
      </c>
      <c r="I6191" s="39"/>
    </row>
    <row r="6192" spans="1:9" ht="40.5" x14ac:dyDescent="0.25">
      <c r="A6192" s="10" t="s">
        <v>129</v>
      </c>
      <c r="B6192" s="10" t="s">
        <v>1962</v>
      </c>
      <c r="C6192" s="10" t="s">
        <v>128</v>
      </c>
      <c r="D6192" s="10" t="s">
        <v>10</v>
      </c>
      <c r="E6192" s="10" t="s">
        <v>34</v>
      </c>
      <c r="F6192" s="10">
        <v>381400</v>
      </c>
      <c r="G6192" s="10">
        <v>381400</v>
      </c>
      <c r="H6192" s="10">
        <v>1</v>
      </c>
      <c r="I6192" s="39"/>
    </row>
    <row r="6193" spans="1:24" s="67" customFormat="1" ht="40.5" x14ac:dyDescent="0.25">
      <c r="A6193" s="10" t="s">
        <v>129</v>
      </c>
      <c r="B6193" s="10" t="s">
        <v>1960</v>
      </c>
      <c r="C6193" s="10" t="s">
        <v>128</v>
      </c>
      <c r="D6193" s="10" t="s">
        <v>10</v>
      </c>
      <c r="E6193" s="10" t="s">
        <v>34</v>
      </c>
      <c r="F6193" s="10">
        <v>505000</v>
      </c>
      <c r="G6193" s="10">
        <v>505000</v>
      </c>
      <c r="H6193" s="10">
        <v>1</v>
      </c>
      <c r="I6193" s="66"/>
      <c r="P6193" s="68"/>
      <c r="Q6193" s="68"/>
      <c r="R6193" s="68"/>
      <c r="S6193" s="68"/>
      <c r="T6193" s="68"/>
      <c r="U6193" s="68"/>
      <c r="V6193" s="68"/>
      <c r="W6193" s="68"/>
      <c r="X6193" s="68"/>
    </row>
    <row r="6194" spans="1:24" ht="40.5" x14ac:dyDescent="0.25">
      <c r="A6194" s="10" t="s">
        <v>129</v>
      </c>
      <c r="B6194" s="10" t="s">
        <v>1961</v>
      </c>
      <c r="C6194" s="10" t="s">
        <v>128</v>
      </c>
      <c r="D6194" s="10" t="s">
        <v>10</v>
      </c>
      <c r="E6194" s="10" t="s">
        <v>34</v>
      </c>
      <c r="F6194" s="10">
        <v>485000</v>
      </c>
      <c r="G6194" s="10">
        <v>485000</v>
      </c>
      <c r="H6194" s="10">
        <v>1</v>
      </c>
      <c r="I6194" s="39"/>
    </row>
    <row r="6195" spans="1:24" ht="40.5" x14ac:dyDescent="0.25">
      <c r="A6195" s="10" t="s">
        <v>129</v>
      </c>
      <c r="B6195" s="10" t="s">
        <v>1954</v>
      </c>
      <c r="C6195" s="10" t="s">
        <v>128</v>
      </c>
      <c r="D6195" s="10" t="s">
        <v>10</v>
      </c>
      <c r="E6195" s="10" t="s">
        <v>34</v>
      </c>
      <c r="F6195" s="10">
        <v>335000</v>
      </c>
      <c r="G6195" s="10">
        <v>335000</v>
      </c>
      <c r="H6195" s="10">
        <v>1</v>
      </c>
      <c r="I6195" s="39"/>
    </row>
    <row r="6196" spans="1:24" ht="40.5" x14ac:dyDescent="0.25">
      <c r="A6196" s="10" t="s">
        <v>129</v>
      </c>
      <c r="B6196" s="10" t="s">
        <v>1956</v>
      </c>
      <c r="C6196" s="10" t="s">
        <v>128</v>
      </c>
      <c r="D6196" s="10" t="s">
        <v>10</v>
      </c>
      <c r="E6196" s="10" t="s">
        <v>34</v>
      </c>
      <c r="F6196" s="10">
        <v>357000</v>
      </c>
      <c r="G6196" s="10">
        <v>357000</v>
      </c>
      <c r="H6196" s="10">
        <v>1</v>
      </c>
      <c r="I6196" s="39"/>
    </row>
    <row r="6197" spans="1:24" ht="40.5" x14ac:dyDescent="0.25">
      <c r="A6197" s="10" t="s">
        <v>129</v>
      </c>
      <c r="B6197" s="10" t="s">
        <v>1967</v>
      </c>
      <c r="C6197" s="10" t="s">
        <v>128</v>
      </c>
      <c r="D6197" s="10" t="s">
        <v>10</v>
      </c>
      <c r="E6197" s="10" t="s">
        <v>34</v>
      </c>
      <c r="F6197" s="10">
        <v>620000</v>
      </c>
      <c r="G6197" s="10">
        <v>620000</v>
      </c>
      <c r="H6197" s="10">
        <v>1</v>
      </c>
      <c r="I6197" s="39"/>
    </row>
    <row r="6198" spans="1:24" ht="40.5" x14ac:dyDescent="0.25">
      <c r="A6198" s="10" t="s">
        <v>129</v>
      </c>
      <c r="B6198" s="10" t="s">
        <v>1964</v>
      </c>
      <c r="C6198" s="10" t="s">
        <v>128</v>
      </c>
      <c r="D6198" s="10" t="s">
        <v>10</v>
      </c>
      <c r="E6198" s="10" t="s">
        <v>34</v>
      </c>
      <c r="F6198" s="10">
        <v>369000</v>
      </c>
      <c r="G6198" s="10">
        <v>369000</v>
      </c>
      <c r="H6198" s="10">
        <v>1</v>
      </c>
      <c r="I6198" s="39"/>
    </row>
    <row r="6199" spans="1:24" ht="40.5" x14ac:dyDescent="0.25">
      <c r="A6199" s="10" t="s">
        <v>129</v>
      </c>
      <c r="B6199" s="10" t="s">
        <v>1966</v>
      </c>
      <c r="C6199" s="10" t="s">
        <v>128</v>
      </c>
      <c r="D6199" s="10" t="s">
        <v>10</v>
      </c>
      <c r="E6199" s="10" t="s">
        <v>34</v>
      </c>
      <c r="F6199" s="10">
        <v>136000</v>
      </c>
      <c r="G6199" s="10">
        <v>136000</v>
      </c>
      <c r="H6199" s="10">
        <v>1</v>
      </c>
      <c r="I6199" s="39"/>
    </row>
    <row r="6200" spans="1:24" ht="40.5" x14ac:dyDescent="0.25">
      <c r="A6200" s="10" t="s">
        <v>129</v>
      </c>
      <c r="B6200" s="10" t="s">
        <v>1959</v>
      </c>
      <c r="C6200" s="10" t="s">
        <v>128</v>
      </c>
      <c r="D6200" s="10" t="s">
        <v>10</v>
      </c>
      <c r="E6200" s="10" t="s">
        <v>34</v>
      </c>
      <c r="F6200" s="10">
        <v>392000</v>
      </c>
      <c r="G6200" s="10">
        <v>392000</v>
      </c>
      <c r="H6200" s="10">
        <v>1</v>
      </c>
      <c r="I6200" s="39"/>
    </row>
    <row r="6201" spans="1:24" ht="40.5" x14ac:dyDescent="0.25">
      <c r="A6201" s="10" t="s">
        <v>129</v>
      </c>
      <c r="B6201" s="10" t="s">
        <v>1965</v>
      </c>
      <c r="C6201" s="10" t="s">
        <v>128</v>
      </c>
      <c r="D6201" s="10" t="s">
        <v>10</v>
      </c>
      <c r="E6201" s="10" t="s">
        <v>34</v>
      </c>
      <c r="F6201" s="10">
        <v>489000</v>
      </c>
      <c r="G6201" s="10">
        <v>489000</v>
      </c>
      <c r="H6201" s="10">
        <v>1</v>
      </c>
      <c r="I6201" s="39"/>
    </row>
    <row r="6202" spans="1:24" ht="40.5" x14ac:dyDescent="0.25">
      <c r="A6202" s="10" t="s">
        <v>129</v>
      </c>
      <c r="B6202" s="10" t="s">
        <v>1963</v>
      </c>
      <c r="C6202" s="10" t="s">
        <v>128</v>
      </c>
      <c r="D6202" s="10" t="s">
        <v>10</v>
      </c>
      <c r="E6202" s="10" t="s">
        <v>34</v>
      </c>
      <c r="F6202" s="10">
        <v>300000</v>
      </c>
      <c r="G6202" s="10">
        <v>300000</v>
      </c>
      <c r="H6202" s="10">
        <v>1</v>
      </c>
      <c r="I6202" s="39"/>
    </row>
    <row r="6203" spans="1:24" ht="40.5" x14ac:dyDescent="0.25">
      <c r="A6203" s="10" t="s">
        <v>129</v>
      </c>
      <c r="B6203" s="10" t="s">
        <v>1957</v>
      </c>
      <c r="C6203" s="10" t="s">
        <v>128</v>
      </c>
      <c r="D6203" s="10" t="s">
        <v>10</v>
      </c>
      <c r="E6203" s="10" t="s">
        <v>34</v>
      </c>
      <c r="F6203" s="10">
        <v>710000</v>
      </c>
      <c r="G6203" s="10">
        <v>710000</v>
      </c>
      <c r="H6203" s="10">
        <v>1</v>
      </c>
      <c r="I6203" s="39"/>
    </row>
    <row r="6204" spans="1:24" ht="40.5" x14ac:dyDescent="0.25">
      <c r="A6204" s="10" t="s">
        <v>129</v>
      </c>
      <c r="B6204" s="10" t="s">
        <v>1955</v>
      </c>
      <c r="C6204" s="10" t="s">
        <v>128</v>
      </c>
      <c r="D6204" s="10" t="s">
        <v>10</v>
      </c>
      <c r="E6204" s="10" t="s">
        <v>34</v>
      </c>
      <c r="F6204" s="10">
        <v>0</v>
      </c>
      <c r="G6204" s="10">
        <f t="shared" ref="G6204" si="129">F6204*H6204</f>
        <v>0</v>
      </c>
      <c r="H6204" s="10">
        <v>1</v>
      </c>
      <c r="I6204" s="39"/>
    </row>
    <row r="6205" spans="1:24" ht="40.5" x14ac:dyDescent="0.25">
      <c r="A6205" s="10" t="s">
        <v>129</v>
      </c>
      <c r="B6205" s="10" t="s">
        <v>1967</v>
      </c>
      <c r="C6205" s="10" t="s">
        <v>128</v>
      </c>
      <c r="D6205" s="10" t="s">
        <v>10</v>
      </c>
      <c r="E6205" s="10" t="s">
        <v>34</v>
      </c>
      <c r="F6205" s="10">
        <v>0</v>
      </c>
      <c r="G6205" s="10">
        <f t="shared" ref="G6205" si="130">F6205*H6205</f>
        <v>0</v>
      </c>
      <c r="H6205" s="10">
        <v>1</v>
      </c>
      <c r="I6205" s="39"/>
    </row>
    <row r="6206" spans="1:24" x14ac:dyDescent="0.25">
      <c r="A6206" s="431" t="s">
        <v>6588</v>
      </c>
      <c r="B6206" s="432"/>
      <c r="C6206" s="432"/>
      <c r="D6206" s="432"/>
      <c r="E6206" s="432"/>
      <c r="F6206" s="432"/>
      <c r="G6206" s="432"/>
      <c r="H6206" s="432"/>
      <c r="I6206" s="39"/>
    </row>
    <row r="6207" spans="1:24" ht="15" customHeight="1" x14ac:dyDescent="0.25">
      <c r="A6207" s="433" t="s">
        <v>8</v>
      </c>
      <c r="B6207" s="434"/>
      <c r="C6207" s="434"/>
      <c r="D6207" s="434"/>
      <c r="E6207" s="434"/>
      <c r="F6207" s="434"/>
      <c r="G6207" s="434"/>
      <c r="H6207" s="434"/>
      <c r="I6207" s="39"/>
    </row>
    <row r="6208" spans="1:24" x14ac:dyDescent="0.25">
      <c r="A6208" s="188">
        <v>5129</v>
      </c>
      <c r="B6208" s="188" t="s">
        <v>5609</v>
      </c>
      <c r="C6208" s="188" t="s">
        <v>5610</v>
      </c>
      <c r="D6208" s="188" t="s">
        <v>10</v>
      </c>
      <c r="E6208" s="188" t="s">
        <v>11</v>
      </c>
      <c r="F6208" s="188">
        <v>134000</v>
      </c>
      <c r="G6208" s="188">
        <f>+F6208*H6208</f>
        <v>22780000</v>
      </c>
      <c r="H6208" s="188">
        <v>170</v>
      </c>
      <c r="I6208" s="39"/>
    </row>
    <row r="6209" spans="1:9" x14ac:dyDescent="0.25">
      <c r="A6209" s="431" t="s">
        <v>2627</v>
      </c>
      <c r="B6209" s="432"/>
      <c r="C6209" s="432"/>
      <c r="D6209" s="432"/>
      <c r="E6209" s="432"/>
      <c r="F6209" s="432"/>
      <c r="G6209" s="432"/>
      <c r="H6209" s="432"/>
      <c r="I6209" s="39"/>
    </row>
    <row r="6210" spans="1:9" ht="40.5" x14ac:dyDescent="0.25">
      <c r="A6210" s="10" t="s">
        <v>129</v>
      </c>
      <c r="B6210" s="10" t="s">
        <v>1301</v>
      </c>
      <c r="C6210" s="10" t="s">
        <v>118</v>
      </c>
      <c r="D6210" s="20" t="s">
        <v>10</v>
      </c>
      <c r="E6210" s="20" t="s">
        <v>34</v>
      </c>
      <c r="F6210" s="36">
        <v>790000</v>
      </c>
      <c r="G6210" s="36">
        <f>F6210*H6210</f>
        <v>790000</v>
      </c>
      <c r="H6210" s="36">
        <v>1</v>
      </c>
      <c r="I6210" s="39"/>
    </row>
    <row r="6211" spans="1:9" ht="40.5" x14ac:dyDescent="0.25">
      <c r="A6211" s="10">
        <v>4239</v>
      </c>
      <c r="B6211" s="10" t="s">
        <v>7752</v>
      </c>
      <c r="C6211" s="10" t="s">
        <v>118</v>
      </c>
      <c r="D6211" s="10" t="s">
        <v>10</v>
      </c>
      <c r="E6211" s="10" t="s">
        <v>34</v>
      </c>
      <c r="F6211" s="10">
        <v>990000</v>
      </c>
      <c r="G6211" s="10">
        <v>990000</v>
      </c>
      <c r="H6211" s="10">
        <v>1</v>
      </c>
      <c r="I6211" s="39"/>
    </row>
    <row r="6212" spans="1:9" ht="40.5" x14ac:dyDescent="0.25">
      <c r="A6212" s="10" t="s">
        <v>129</v>
      </c>
      <c r="B6212" s="10" t="s">
        <v>1302</v>
      </c>
      <c r="C6212" s="10" t="s">
        <v>118</v>
      </c>
      <c r="D6212" s="10" t="s">
        <v>10</v>
      </c>
      <c r="E6212" s="10" t="s">
        <v>34</v>
      </c>
      <c r="F6212" s="10">
        <v>329900</v>
      </c>
      <c r="G6212" s="10">
        <f t="shared" ref="G6212:G6237" si="131">F6212*H6212</f>
        <v>329900</v>
      </c>
      <c r="H6212" s="10">
        <v>1</v>
      </c>
      <c r="I6212" s="39"/>
    </row>
    <row r="6213" spans="1:9" ht="40.5" x14ac:dyDescent="0.25">
      <c r="A6213" s="10" t="s">
        <v>129</v>
      </c>
      <c r="B6213" s="10" t="s">
        <v>1303</v>
      </c>
      <c r="C6213" s="10" t="s">
        <v>118</v>
      </c>
      <c r="D6213" s="20" t="s">
        <v>10</v>
      </c>
      <c r="E6213" s="20" t="s">
        <v>34</v>
      </c>
      <c r="F6213" s="36">
        <v>321900</v>
      </c>
      <c r="G6213" s="36">
        <f t="shared" si="131"/>
        <v>321900</v>
      </c>
      <c r="H6213" s="36">
        <v>1</v>
      </c>
      <c r="I6213" s="39"/>
    </row>
    <row r="6214" spans="1:9" ht="40.5" x14ac:dyDescent="0.25">
      <c r="A6214" s="10" t="s">
        <v>129</v>
      </c>
      <c r="B6214" s="10" t="s">
        <v>1304</v>
      </c>
      <c r="C6214" s="10" t="s">
        <v>118</v>
      </c>
      <c r="D6214" s="20" t="s">
        <v>10</v>
      </c>
      <c r="E6214" s="20" t="s">
        <v>34</v>
      </c>
      <c r="F6214" s="36">
        <v>249000</v>
      </c>
      <c r="G6214" s="36">
        <f t="shared" si="131"/>
        <v>249000</v>
      </c>
      <c r="H6214" s="36">
        <v>1</v>
      </c>
      <c r="I6214" s="39"/>
    </row>
    <row r="6215" spans="1:9" ht="40.5" x14ac:dyDescent="0.25">
      <c r="A6215" s="10" t="s">
        <v>129</v>
      </c>
      <c r="B6215" s="10" t="s">
        <v>1305</v>
      </c>
      <c r="C6215" s="10" t="s">
        <v>118</v>
      </c>
      <c r="D6215" s="20" t="s">
        <v>10</v>
      </c>
      <c r="E6215" s="20" t="s">
        <v>34</v>
      </c>
      <c r="F6215" s="36">
        <v>869000</v>
      </c>
      <c r="G6215" s="36">
        <f t="shared" si="131"/>
        <v>869000</v>
      </c>
      <c r="H6215" s="36">
        <v>1</v>
      </c>
      <c r="I6215" s="39"/>
    </row>
    <row r="6216" spans="1:9" ht="40.5" x14ac:dyDescent="0.25">
      <c r="A6216" s="10" t="s">
        <v>129</v>
      </c>
      <c r="B6216" s="10" t="s">
        <v>1306</v>
      </c>
      <c r="C6216" s="10" t="s">
        <v>118</v>
      </c>
      <c r="D6216" s="20" t="s">
        <v>10</v>
      </c>
      <c r="E6216" s="20" t="s">
        <v>34</v>
      </c>
      <c r="F6216" s="36">
        <v>869000</v>
      </c>
      <c r="G6216" s="36">
        <f t="shared" si="131"/>
        <v>869000</v>
      </c>
      <c r="H6216" s="36">
        <v>1</v>
      </c>
      <c r="I6216" s="39"/>
    </row>
    <row r="6217" spans="1:9" ht="40.5" x14ac:dyDescent="0.25">
      <c r="A6217" s="10" t="s">
        <v>129</v>
      </c>
      <c r="B6217" s="10" t="s">
        <v>1307</v>
      </c>
      <c r="C6217" s="10" t="s">
        <v>118</v>
      </c>
      <c r="D6217" s="20" t="s">
        <v>10</v>
      </c>
      <c r="E6217" s="20" t="s">
        <v>34</v>
      </c>
      <c r="F6217" s="36">
        <v>642000</v>
      </c>
      <c r="G6217" s="36">
        <f t="shared" si="131"/>
        <v>642000</v>
      </c>
      <c r="H6217" s="36">
        <v>1</v>
      </c>
      <c r="I6217" s="39"/>
    </row>
    <row r="6218" spans="1:9" ht="40.5" x14ac:dyDescent="0.25">
      <c r="A6218" s="10" t="s">
        <v>129</v>
      </c>
      <c r="B6218" s="10" t="s">
        <v>1308</v>
      </c>
      <c r="C6218" s="10" t="s">
        <v>118</v>
      </c>
      <c r="D6218" s="20" t="s">
        <v>10</v>
      </c>
      <c r="E6218" s="20" t="s">
        <v>34</v>
      </c>
      <c r="F6218" s="36">
        <v>275000</v>
      </c>
      <c r="G6218" s="36">
        <f t="shared" si="131"/>
        <v>275000</v>
      </c>
      <c r="H6218" s="36">
        <v>1</v>
      </c>
      <c r="I6218" s="39"/>
    </row>
    <row r="6219" spans="1:9" ht="40.5" x14ac:dyDescent="0.25">
      <c r="A6219" s="10" t="s">
        <v>129</v>
      </c>
      <c r="B6219" s="10" t="s">
        <v>1309</v>
      </c>
      <c r="C6219" s="10" t="s">
        <v>118</v>
      </c>
      <c r="D6219" s="20" t="s">
        <v>10</v>
      </c>
      <c r="E6219" s="20" t="s">
        <v>34</v>
      </c>
      <c r="F6219" s="36">
        <v>545000</v>
      </c>
      <c r="G6219" s="36">
        <f t="shared" si="131"/>
        <v>545000</v>
      </c>
      <c r="H6219" s="36">
        <v>1</v>
      </c>
      <c r="I6219" s="39"/>
    </row>
    <row r="6220" spans="1:9" ht="40.5" x14ac:dyDescent="0.25">
      <c r="A6220" s="10" t="s">
        <v>129</v>
      </c>
      <c r="B6220" s="10" t="s">
        <v>1310</v>
      </c>
      <c r="C6220" s="10" t="s">
        <v>118</v>
      </c>
      <c r="D6220" s="20" t="s">
        <v>10</v>
      </c>
      <c r="E6220" s="20" t="s">
        <v>34</v>
      </c>
      <c r="F6220" s="36">
        <v>568000</v>
      </c>
      <c r="G6220" s="36">
        <f t="shared" si="131"/>
        <v>568000</v>
      </c>
      <c r="H6220" s="36">
        <v>1</v>
      </c>
      <c r="I6220" s="39"/>
    </row>
    <row r="6221" spans="1:9" ht="40.5" x14ac:dyDescent="0.25">
      <c r="A6221" s="10" t="s">
        <v>129</v>
      </c>
      <c r="B6221" s="10" t="s">
        <v>1311</v>
      </c>
      <c r="C6221" s="10" t="s">
        <v>118</v>
      </c>
      <c r="D6221" s="20" t="s">
        <v>10</v>
      </c>
      <c r="E6221" s="20" t="s">
        <v>34</v>
      </c>
      <c r="F6221" s="36">
        <v>653000</v>
      </c>
      <c r="G6221" s="36">
        <f t="shared" si="131"/>
        <v>653000</v>
      </c>
      <c r="H6221" s="36">
        <v>1</v>
      </c>
      <c r="I6221" s="39"/>
    </row>
    <row r="6222" spans="1:9" ht="40.5" x14ac:dyDescent="0.25">
      <c r="A6222" s="10" t="s">
        <v>129</v>
      </c>
      <c r="B6222" s="10" t="s">
        <v>1312</v>
      </c>
      <c r="C6222" s="10" t="s">
        <v>118</v>
      </c>
      <c r="D6222" s="20" t="s">
        <v>10</v>
      </c>
      <c r="E6222" s="20" t="s">
        <v>34</v>
      </c>
      <c r="F6222" s="36">
        <v>1389000</v>
      </c>
      <c r="G6222" s="36">
        <f t="shared" si="131"/>
        <v>1389000</v>
      </c>
      <c r="H6222" s="36">
        <v>1</v>
      </c>
      <c r="I6222" s="39"/>
    </row>
    <row r="6223" spans="1:9" ht="40.5" x14ac:dyDescent="0.25">
      <c r="A6223" s="10" t="s">
        <v>129</v>
      </c>
      <c r="B6223" s="10" t="s">
        <v>1313</v>
      </c>
      <c r="C6223" s="10" t="s">
        <v>118</v>
      </c>
      <c r="D6223" s="20" t="s">
        <v>10</v>
      </c>
      <c r="E6223" s="20" t="s">
        <v>34</v>
      </c>
      <c r="F6223" s="36">
        <v>1288000</v>
      </c>
      <c r="G6223" s="36">
        <f t="shared" si="131"/>
        <v>1288000</v>
      </c>
      <c r="H6223" s="36">
        <v>1</v>
      </c>
      <c r="I6223" s="39"/>
    </row>
    <row r="6224" spans="1:9" ht="40.5" x14ac:dyDescent="0.25">
      <c r="A6224" s="10" t="s">
        <v>129</v>
      </c>
      <c r="B6224" s="10" t="s">
        <v>1314</v>
      </c>
      <c r="C6224" s="10" t="s">
        <v>118</v>
      </c>
      <c r="D6224" s="20" t="s">
        <v>10</v>
      </c>
      <c r="E6224" s="20" t="s">
        <v>34</v>
      </c>
      <c r="F6224" s="36">
        <v>979000</v>
      </c>
      <c r="G6224" s="36">
        <f t="shared" si="131"/>
        <v>979000</v>
      </c>
      <c r="H6224" s="36">
        <v>1</v>
      </c>
      <c r="I6224" s="39"/>
    </row>
    <row r="6225" spans="1:9" ht="40.5" x14ac:dyDescent="0.25">
      <c r="A6225" s="10" t="s">
        <v>129</v>
      </c>
      <c r="B6225" s="10" t="s">
        <v>81</v>
      </c>
      <c r="C6225" s="10" t="s">
        <v>118</v>
      </c>
      <c r="D6225" s="20" t="s">
        <v>10</v>
      </c>
      <c r="E6225" s="20" t="s">
        <v>34</v>
      </c>
      <c r="F6225" s="36">
        <v>670000</v>
      </c>
      <c r="G6225" s="36">
        <f t="shared" si="131"/>
        <v>670000</v>
      </c>
      <c r="H6225" s="36">
        <v>1</v>
      </c>
      <c r="I6225" s="39"/>
    </row>
    <row r="6226" spans="1:9" ht="40.5" x14ac:dyDescent="0.25">
      <c r="A6226" s="10" t="s">
        <v>129</v>
      </c>
      <c r="B6226" s="10" t="s">
        <v>82</v>
      </c>
      <c r="C6226" s="10" t="s">
        <v>118</v>
      </c>
      <c r="D6226" s="20" t="s">
        <v>10</v>
      </c>
      <c r="E6226" s="20" t="s">
        <v>34</v>
      </c>
      <c r="F6226" s="36">
        <v>489000</v>
      </c>
      <c r="G6226" s="36">
        <f t="shared" si="131"/>
        <v>489000</v>
      </c>
      <c r="H6226" s="36">
        <v>1</v>
      </c>
      <c r="I6226" s="39"/>
    </row>
    <row r="6227" spans="1:9" ht="30" customHeight="1" x14ac:dyDescent="0.25">
      <c r="A6227" s="10" t="s">
        <v>129</v>
      </c>
      <c r="B6227" s="10" t="s">
        <v>79</v>
      </c>
      <c r="C6227" s="10" t="s">
        <v>118</v>
      </c>
      <c r="D6227" s="20" t="s">
        <v>10</v>
      </c>
      <c r="E6227" s="20" t="s">
        <v>34</v>
      </c>
      <c r="F6227" s="36">
        <v>489000</v>
      </c>
      <c r="G6227" s="36">
        <f t="shared" si="131"/>
        <v>489000</v>
      </c>
      <c r="H6227" s="36">
        <v>1</v>
      </c>
      <c r="I6227" s="39"/>
    </row>
    <row r="6228" spans="1:9" ht="40.5" x14ac:dyDescent="0.25">
      <c r="A6228" s="10" t="s">
        <v>129</v>
      </c>
      <c r="B6228" s="10" t="s">
        <v>83</v>
      </c>
      <c r="C6228" s="10" t="s">
        <v>118</v>
      </c>
      <c r="D6228" s="20" t="s">
        <v>10</v>
      </c>
      <c r="E6228" s="20" t="s">
        <v>34</v>
      </c>
      <c r="F6228" s="36">
        <v>394000</v>
      </c>
      <c r="G6228" s="36">
        <f t="shared" si="131"/>
        <v>394000</v>
      </c>
      <c r="H6228" s="36">
        <v>1</v>
      </c>
      <c r="I6228" s="39"/>
    </row>
    <row r="6229" spans="1:9" ht="40.5" x14ac:dyDescent="0.25">
      <c r="A6229" s="10" t="s">
        <v>129</v>
      </c>
      <c r="B6229" s="10" t="s">
        <v>80</v>
      </c>
      <c r="C6229" s="10" t="s">
        <v>118</v>
      </c>
      <c r="D6229" s="20" t="s">
        <v>10</v>
      </c>
      <c r="E6229" s="36" t="s">
        <v>34</v>
      </c>
      <c r="F6229" s="36">
        <v>682000</v>
      </c>
      <c r="G6229" s="36">
        <f t="shared" si="131"/>
        <v>682000</v>
      </c>
      <c r="H6229" s="36">
        <v>1</v>
      </c>
      <c r="I6229" s="39"/>
    </row>
    <row r="6230" spans="1:9" ht="33" customHeight="1" x14ac:dyDescent="0.25">
      <c r="A6230" s="10" t="s">
        <v>129</v>
      </c>
      <c r="B6230" s="10" t="s">
        <v>1315</v>
      </c>
      <c r="C6230" s="10" t="s">
        <v>118</v>
      </c>
      <c r="D6230" s="20" t="s">
        <v>10</v>
      </c>
      <c r="E6230" s="36" t="s">
        <v>34</v>
      </c>
      <c r="F6230" s="36">
        <v>1472000</v>
      </c>
      <c r="G6230" s="36">
        <f t="shared" si="131"/>
        <v>1472000</v>
      </c>
      <c r="H6230" s="36">
        <v>1</v>
      </c>
      <c r="I6230" s="39"/>
    </row>
    <row r="6231" spans="1:9" ht="40.5" x14ac:dyDescent="0.25">
      <c r="A6231" s="10" t="s">
        <v>129</v>
      </c>
      <c r="B6231" s="10" t="s">
        <v>1316</v>
      </c>
      <c r="C6231" s="10" t="s">
        <v>118</v>
      </c>
      <c r="D6231" s="20" t="s">
        <v>10</v>
      </c>
      <c r="E6231" s="36" t="s">
        <v>34</v>
      </c>
      <c r="F6231" s="36">
        <v>385000</v>
      </c>
      <c r="G6231" s="36">
        <v>385000</v>
      </c>
      <c r="H6231" s="36">
        <v>1</v>
      </c>
      <c r="I6231" s="39"/>
    </row>
    <row r="6232" spans="1:9" ht="40.5" x14ac:dyDescent="0.25">
      <c r="A6232" s="10" t="s">
        <v>129</v>
      </c>
      <c r="B6232" s="10" t="s">
        <v>1317</v>
      </c>
      <c r="C6232" s="10" t="s">
        <v>118</v>
      </c>
      <c r="D6232" s="20" t="s">
        <v>10</v>
      </c>
      <c r="E6232" s="36" t="s">
        <v>34</v>
      </c>
      <c r="F6232" s="36">
        <v>884000</v>
      </c>
      <c r="G6232" s="36">
        <f t="shared" si="131"/>
        <v>884000</v>
      </c>
      <c r="H6232" s="36">
        <v>1</v>
      </c>
      <c r="I6232" s="39"/>
    </row>
    <row r="6233" spans="1:9" ht="40.5" x14ac:dyDescent="0.25">
      <c r="A6233" s="10" t="s">
        <v>129</v>
      </c>
      <c r="B6233" s="10" t="s">
        <v>1318</v>
      </c>
      <c r="C6233" s="10" t="s">
        <v>118</v>
      </c>
      <c r="D6233" s="20" t="s">
        <v>10</v>
      </c>
      <c r="E6233" s="36" t="s">
        <v>34</v>
      </c>
      <c r="F6233" s="36">
        <v>587000</v>
      </c>
      <c r="G6233" s="36">
        <f t="shared" si="131"/>
        <v>587000</v>
      </c>
      <c r="H6233" s="36">
        <v>1</v>
      </c>
      <c r="I6233" s="39"/>
    </row>
    <row r="6234" spans="1:9" ht="40.5" x14ac:dyDescent="0.25">
      <c r="A6234" s="10" t="s">
        <v>129</v>
      </c>
      <c r="B6234" s="10" t="s">
        <v>1319</v>
      </c>
      <c r="C6234" s="10" t="s">
        <v>118</v>
      </c>
      <c r="D6234" s="20" t="s">
        <v>10</v>
      </c>
      <c r="E6234" s="36" t="s">
        <v>34</v>
      </c>
      <c r="F6234" s="36">
        <v>977000</v>
      </c>
      <c r="G6234" s="36">
        <f t="shared" si="131"/>
        <v>977000</v>
      </c>
      <c r="H6234" s="36">
        <v>1</v>
      </c>
      <c r="I6234" s="39"/>
    </row>
    <row r="6235" spans="1:9" ht="40.5" x14ac:dyDescent="0.25">
      <c r="A6235" s="10" t="s">
        <v>129</v>
      </c>
      <c r="B6235" s="10" t="s">
        <v>1320</v>
      </c>
      <c r="C6235" s="10" t="s">
        <v>118</v>
      </c>
      <c r="D6235" s="20" t="s">
        <v>10</v>
      </c>
      <c r="E6235" s="36" t="s">
        <v>34</v>
      </c>
      <c r="F6235" s="36">
        <v>984000</v>
      </c>
      <c r="G6235" s="36">
        <f t="shared" si="131"/>
        <v>984000</v>
      </c>
      <c r="H6235" s="36">
        <v>1</v>
      </c>
      <c r="I6235" s="39"/>
    </row>
    <row r="6236" spans="1:9" ht="40.5" x14ac:dyDescent="0.25">
      <c r="A6236" s="10" t="s">
        <v>129</v>
      </c>
      <c r="B6236" s="10" t="s">
        <v>1321</v>
      </c>
      <c r="C6236" s="10" t="s">
        <v>118</v>
      </c>
      <c r="D6236" s="20" t="s">
        <v>10</v>
      </c>
      <c r="E6236" s="36" t="s">
        <v>34</v>
      </c>
      <c r="F6236" s="36">
        <v>1462000</v>
      </c>
      <c r="G6236" s="36">
        <f t="shared" si="131"/>
        <v>1462000</v>
      </c>
      <c r="H6236" s="36">
        <v>1</v>
      </c>
      <c r="I6236" s="39"/>
    </row>
    <row r="6237" spans="1:9" ht="40.5" x14ac:dyDescent="0.25">
      <c r="A6237" s="10" t="s">
        <v>129</v>
      </c>
      <c r="B6237" s="10" t="s">
        <v>1322</v>
      </c>
      <c r="C6237" s="10" t="s">
        <v>118</v>
      </c>
      <c r="D6237" s="20" t="s">
        <v>10</v>
      </c>
      <c r="E6237" s="36" t="s">
        <v>34</v>
      </c>
      <c r="F6237" s="36">
        <v>1479000</v>
      </c>
      <c r="G6237" s="36">
        <f t="shared" si="131"/>
        <v>1479000</v>
      </c>
      <c r="H6237" s="36">
        <v>1</v>
      </c>
      <c r="I6237" s="39"/>
    </row>
    <row r="6238" spans="1:9" ht="27" x14ac:dyDescent="0.25">
      <c r="A6238" s="10"/>
      <c r="B6238" s="10" t="s">
        <v>1968</v>
      </c>
      <c r="C6238" s="10" t="s">
        <v>119</v>
      </c>
      <c r="D6238" s="20" t="s">
        <v>10</v>
      </c>
      <c r="E6238" s="20" t="s">
        <v>34</v>
      </c>
      <c r="F6238" s="20">
        <v>0</v>
      </c>
      <c r="G6238" s="20">
        <f t="shared" ref="G6238:G6245" si="132">F6238*H6238</f>
        <v>0</v>
      </c>
      <c r="H6238" s="34">
        <v>1</v>
      </c>
      <c r="I6238" s="39"/>
    </row>
    <row r="6239" spans="1:9" ht="27" x14ac:dyDescent="0.25">
      <c r="A6239" s="10"/>
      <c r="B6239" s="10" t="s">
        <v>1969</v>
      </c>
      <c r="C6239" s="10" t="s">
        <v>119</v>
      </c>
      <c r="D6239" s="20" t="s">
        <v>10</v>
      </c>
      <c r="E6239" s="20" t="s">
        <v>34</v>
      </c>
      <c r="F6239" s="20">
        <v>0</v>
      </c>
      <c r="G6239" s="20">
        <f t="shared" si="132"/>
        <v>0</v>
      </c>
      <c r="H6239" s="34">
        <v>1</v>
      </c>
      <c r="I6239" s="39"/>
    </row>
    <row r="6240" spans="1:9" ht="27" x14ac:dyDescent="0.25">
      <c r="A6240" s="10"/>
      <c r="B6240" s="10" t="s">
        <v>1970</v>
      </c>
      <c r="C6240" s="10" t="s">
        <v>119</v>
      </c>
      <c r="D6240" s="20" t="s">
        <v>10</v>
      </c>
      <c r="E6240" s="20" t="s">
        <v>34</v>
      </c>
      <c r="F6240" s="20">
        <v>0</v>
      </c>
      <c r="G6240" s="20">
        <f t="shared" si="132"/>
        <v>0</v>
      </c>
      <c r="H6240" s="34">
        <v>1</v>
      </c>
      <c r="I6240" s="39"/>
    </row>
    <row r="6241" spans="1:9" ht="27" x14ac:dyDescent="0.25">
      <c r="A6241" s="10"/>
      <c r="B6241" s="10" t="s">
        <v>1971</v>
      </c>
      <c r="C6241" s="10" t="s">
        <v>119</v>
      </c>
      <c r="D6241" s="20" t="s">
        <v>10</v>
      </c>
      <c r="E6241" s="20" t="s">
        <v>34</v>
      </c>
      <c r="F6241" s="20">
        <v>0</v>
      </c>
      <c r="G6241" s="20">
        <f t="shared" si="132"/>
        <v>0</v>
      </c>
      <c r="H6241" s="34">
        <v>1</v>
      </c>
      <c r="I6241" s="39"/>
    </row>
    <row r="6242" spans="1:9" ht="27" x14ac:dyDescent="0.25">
      <c r="A6242" s="10"/>
      <c r="B6242" s="10" t="s">
        <v>1972</v>
      </c>
      <c r="C6242" s="10" t="s">
        <v>119</v>
      </c>
      <c r="D6242" s="20" t="s">
        <v>10</v>
      </c>
      <c r="E6242" s="20" t="s">
        <v>34</v>
      </c>
      <c r="F6242" s="20">
        <v>0</v>
      </c>
      <c r="G6242" s="20">
        <f t="shared" si="132"/>
        <v>0</v>
      </c>
      <c r="H6242" s="34">
        <v>1</v>
      </c>
      <c r="I6242" s="39"/>
    </row>
    <row r="6243" spans="1:9" ht="27" x14ac:dyDescent="0.25">
      <c r="A6243" s="10"/>
      <c r="B6243" s="10" t="s">
        <v>1973</v>
      </c>
      <c r="C6243" s="10" t="s">
        <v>119</v>
      </c>
      <c r="D6243" s="20" t="s">
        <v>10</v>
      </c>
      <c r="E6243" s="20" t="s">
        <v>34</v>
      </c>
      <c r="F6243" s="20">
        <v>0</v>
      </c>
      <c r="G6243" s="20">
        <f t="shared" si="132"/>
        <v>0</v>
      </c>
      <c r="H6243" s="34">
        <v>1</v>
      </c>
      <c r="I6243" s="39"/>
    </row>
    <row r="6244" spans="1:9" ht="27" x14ac:dyDescent="0.25">
      <c r="A6244" s="10"/>
      <c r="B6244" s="10" t="s">
        <v>1974</v>
      </c>
      <c r="C6244" s="10" t="s">
        <v>119</v>
      </c>
      <c r="D6244" s="20" t="s">
        <v>10</v>
      </c>
      <c r="E6244" s="20" t="s">
        <v>34</v>
      </c>
      <c r="F6244" s="20">
        <v>0</v>
      </c>
      <c r="G6244" s="20">
        <f t="shared" si="132"/>
        <v>0</v>
      </c>
      <c r="H6244" s="34">
        <v>1</v>
      </c>
      <c r="I6244" s="39"/>
    </row>
    <row r="6245" spans="1:9" ht="27" x14ac:dyDescent="0.25">
      <c r="A6245" s="10"/>
      <c r="B6245" s="10" t="s">
        <v>1975</v>
      </c>
      <c r="C6245" s="10" t="s">
        <v>119</v>
      </c>
      <c r="D6245" s="20" t="s">
        <v>10</v>
      </c>
      <c r="E6245" s="20" t="s">
        <v>34</v>
      </c>
      <c r="F6245" s="20">
        <v>0</v>
      </c>
      <c r="G6245" s="20">
        <f t="shared" si="132"/>
        <v>0</v>
      </c>
      <c r="H6245" s="34">
        <v>1</v>
      </c>
      <c r="I6245" s="39"/>
    </row>
    <row r="6246" spans="1:9" x14ac:dyDescent="0.25">
      <c r="A6246" s="431" t="s">
        <v>2628</v>
      </c>
      <c r="B6246" s="432"/>
      <c r="C6246" s="432"/>
      <c r="D6246" s="432"/>
      <c r="E6246" s="432"/>
      <c r="F6246" s="432"/>
      <c r="G6246" s="432"/>
      <c r="H6246" s="432"/>
      <c r="I6246" s="39"/>
    </row>
    <row r="6247" spans="1:9" x14ac:dyDescent="0.25">
      <c r="A6247" s="10"/>
      <c r="B6247" s="433" t="s">
        <v>32</v>
      </c>
      <c r="C6247" s="434" t="s">
        <v>38</v>
      </c>
      <c r="D6247" s="434"/>
      <c r="E6247" s="434"/>
      <c r="F6247" s="434"/>
      <c r="G6247" s="437">
        <v>4320000</v>
      </c>
      <c r="H6247" s="34"/>
      <c r="I6247" s="39"/>
    </row>
    <row r="6248" spans="1:9" x14ac:dyDescent="0.25">
      <c r="A6248" s="10">
        <v>4239</v>
      </c>
      <c r="B6248" s="10" t="s">
        <v>1002</v>
      </c>
      <c r="C6248" s="10" t="s">
        <v>448</v>
      </c>
      <c r="D6248" s="10" t="s">
        <v>33</v>
      </c>
      <c r="E6248" s="10" t="s">
        <v>34</v>
      </c>
      <c r="F6248" s="10">
        <v>1985900</v>
      </c>
      <c r="G6248" s="10">
        <v>1985900</v>
      </c>
      <c r="H6248" s="10">
        <v>1</v>
      </c>
      <c r="I6248" s="39"/>
    </row>
    <row r="6249" spans="1:9" x14ac:dyDescent="0.25">
      <c r="A6249" s="10">
        <v>4239</v>
      </c>
      <c r="B6249" s="10" t="s">
        <v>1003</v>
      </c>
      <c r="C6249" s="10" t="s">
        <v>448</v>
      </c>
      <c r="D6249" s="10" t="s">
        <v>33</v>
      </c>
      <c r="E6249" s="10" t="s">
        <v>34</v>
      </c>
      <c r="F6249" s="10">
        <v>1000000</v>
      </c>
      <c r="G6249" s="10">
        <v>1000000</v>
      </c>
      <c r="H6249" s="10">
        <v>1</v>
      </c>
      <c r="I6249" s="39"/>
    </row>
    <row r="6250" spans="1:9" x14ac:dyDescent="0.25">
      <c r="A6250" s="433" t="s">
        <v>8</v>
      </c>
      <c r="B6250" s="434"/>
      <c r="C6250" s="434"/>
      <c r="D6250" s="434"/>
      <c r="E6250" s="434"/>
      <c r="F6250" s="434"/>
      <c r="G6250" s="434"/>
      <c r="H6250" s="434"/>
      <c r="I6250" s="39"/>
    </row>
    <row r="6251" spans="1:9" x14ac:dyDescent="0.25">
      <c r="A6251" s="425">
        <v>5129</v>
      </c>
      <c r="B6251" s="425" t="s">
        <v>8511</v>
      </c>
      <c r="C6251" s="425" t="s">
        <v>3489</v>
      </c>
      <c r="D6251" s="425" t="s">
        <v>10</v>
      </c>
      <c r="E6251" s="425" t="s">
        <v>11</v>
      </c>
      <c r="F6251" s="425">
        <v>18000</v>
      </c>
      <c r="G6251" s="425">
        <f>+F6251*H6251</f>
        <v>270000</v>
      </c>
      <c r="H6251" s="425">
        <v>15</v>
      </c>
      <c r="I6251" s="39"/>
    </row>
    <row r="6252" spans="1:9" x14ac:dyDescent="0.25">
      <c r="A6252" s="425">
        <v>5129</v>
      </c>
      <c r="B6252" s="425" t="s">
        <v>8512</v>
      </c>
      <c r="C6252" s="425" t="s">
        <v>4028</v>
      </c>
      <c r="D6252" s="425" t="s">
        <v>10</v>
      </c>
      <c r="E6252" s="425" t="s">
        <v>11</v>
      </c>
      <c r="F6252" s="425">
        <v>140000</v>
      </c>
      <c r="G6252" s="425">
        <f>+F6252*H6252</f>
        <v>280000</v>
      </c>
      <c r="H6252" s="425">
        <v>2</v>
      </c>
      <c r="I6252" s="39"/>
    </row>
    <row r="6253" spans="1:9" x14ac:dyDescent="0.25">
      <c r="A6253" s="431" t="s">
        <v>3409</v>
      </c>
      <c r="B6253" s="432"/>
      <c r="C6253" s="432"/>
      <c r="D6253" s="432"/>
      <c r="E6253" s="432"/>
      <c r="F6253" s="432"/>
      <c r="G6253" s="432"/>
      <c r="H6253" s="432"/>
      <c r="I6253" s="39"/>
    </row>
    <row r="6254" spans="1:9" x14ac:dyDescent="0.25">
      <c r="A6254" s="433" t="s">
        <v>8</v>
      </c>
      <c r="B6254" s="434"/>
      <c r="C6254" s="434"/>
      <c r="D6254" s="434"/>
      <c r="E6254" s="434"/>
      <c r="F6254" s="434"/>
      <c r="G6254" s="434"/>
      <c r="H6254" s="434"/>
      <c r="I6254" s="39"/>
    </row>
    <row r="6255" spans="1:9" ht="27" x14ac:dyDescent="0.25">
      <c r="A6255" s="329">
        <v>5129</v>
      </c>
      <c r="B6255" s="329" t="s">
        <v>7477</v>
      </c>
      <c r="C6255" s="329" t="s">
        <v>3056</v>
      </c>
      <c r="D6255" s="329" t="s">
        <v>10</v>
      </c>
      <c r="E6255" s="329" t="s">
        <v>11</v>
      </c>
      <c r="F6255" s="329">
        <v>40000</v>
      </c>
      <c r="G6255" s="329">
        <f>+F6255*H6255</f>
        <v>80000</v>
      </c>
      <c r="H6255" s="329">
        <v>2</v>
      </c>
      <c r="I6255" s="39"/>
    </row>
    <row r="6256" spans="1:9" x14ac:dyDescent="0.25">
      <c r="A6256" s="329">
        <v>5129</v>
      </c>
      <c r="B6256" s="329" t="s">
        <v>7478</v>
      </c>
      <c r="C6256" s="329" t="s">
        <v>3489</v>
      </c>
      <c r="D6256" s="329" t="s">
        <v>10</v>
      </c>
      <c r="E6256" s="329" t="s">
        <v>11</v>
      </c>
      <c r="F6256" s="329">
        <v>15000</v>
      </c>
      <c r="G6256" s="329">
        <f t="shared" ref="G6256:G6265" si="133">+F6256*H6256</f>
        <v>270000</v>
      </c>
      <c r="H6256" s="329">
        <v>18</v>
      </c>
      <c r="I6256" s="39"/>
    </row>
    <row r="6257" spans="1:9" x14ac:dyDescent="0.25">
      <c r="A6257" s="329">
        <v>5129</v>
      </c>
      <c r="B6257" s="329" t="s">
        <v>7479</v>
      </c>
      <c r="C6257" s="329" t="s">
        <v>4028</v>
      </c>
      <c r="D6257" s="329" t="s">
        <v>10</v>
      </c>
      <c r="E6257" s="329" t="s">
        <v>11</v>
      </c>
      <c r="F6257" s="329">
        <v>130000</v>
      </c>
      <c r="G6257" s="329">
        <f t="shared" si="133"/>
        <v>260000</v>
      </c>
      <c r="H6257" s="329">
        <v>2</v>
      </c>
      <c r="I6257" s="39"/>
    </row>
    <row r="6258" spans="1:9" x14ac:dyDescent="0.25">
      <c r="A6258" s="329">
        <v>5129</v>
      </c>
      <c r="B6258" s="329" t="s">
        <v>7480</v>
      </c>
      <c r="C6258" s="329" t="s">
        <v>4227</v>
      </c>
      <c r="D6258" s="329" t="s">
        <v>10</v>
      </c>
      <c r="E6258" s="329" t="s">
        <v>11</v>
      </c>
      <c r="F6258" s="329">
        <v>100000</v>
      </c>
      <c r="G6258" s="329">
        <f t="shared" si="133"/>
        <v>400000</v>
      </c>
      <c r="H6258" s="329">
        <v>4</v>
      </c>
      <c r="I6258" s="39"/>
    </row>
    <row r="6259" spans="1:9" x14ac:dyDescent="0.25">
      <c r="A6259" s="329">
        <v>5129</v>
      </c>
      <c r="B6259" s="329" t="s">
        <v>7481</v>
      </c>
      <c r="C6259" s="329" t="s">
        <v>4227</v>
      </c>
      <c r="D6259" s="329" t="s">
        <v>10</v>
      </c>
      <c r="E6259" s="329" t="s">
        <v>11</v>
      </c>
      <c r="F6259" s="329">
        <v>150000</v>
      </c>
      <c r="G6259" s="329">
        <f t="shared" si="133"/>
        <v>300000</v>
      </c>
      <c r="H6259" s="329">
        <v>2</v>
      </c>
      <c r="I6259" s="39"/>
    </row>
    <row r="6260" spans="1:9" x14ac:dyDescent="0.25">
      <c r="A6260" s="329">
        <v>5129</v>
      </c>
      <c r="B6260" s="329" t="s">
        <v>7482</v>
      </c>
      <c r="C6260" s="329" t="s">
        <v>101</v>
      </c>
      <c r="D6260" s="329" t="s">
        <v>10</v>
      </c>
      <c r="E6260" s="329" t="s">
        <v>11</v>
      </c>
      <c r="F6260" s="329">
        <v>120000</v>
      </c>
      <c r="G6260" s="329">
        <f t="shared" si="133"/>
        <v>480000</v>
      </c>
      <c r="H6260" s="329">
        <v>4</v>
      </c>
      <c r="I6260" s="39"/>
    </row>
    <row r="6261" spans="1:9" x14ac:dyDescent="0.25">
      <c r="A6261" s="329">
        <v>5129</v>
      </c>
      <c r="B6261" s="329" t="s">
        <v>7483</v>
      </c>
      <c r="C6261" s="329" t="s">
        <v>4232</v>
      </c>
      <c r="D6261" s="329" t="s">
        <v>10</v>
      </c>
      <c r="E6261" s="329" t="s">
        <v>11</v>
      </c>
      <c r="F6261" s="329">
        <v>60000</v>
      </c>
      <c r="G6261" s="329">
        <f t="shared" si="133"/>
        <v>240000</v>
      </c>
      <c r="H6261" s="329">
        <v>4</v>
      </c>
      <c r="I6261" s="39"/>
    </row>
    <row r="6262" spans="1:9" x14ac:dyDescent="0.25">
      <c r="A6262" s="329">
        <v>5129</v>
      </c>
      <c r="B6262" s="329" t="s">
        <v>7484</v>
      </c>
      <c r="C6262" s="329" t="s">
        <v>3497</v>
      </c>
      <c r="D6262" s="329" t="s">
        <v>10</v>
      </c>
      <c r="E6262" s="329" t="s">
        <v>11</v>
      </c>
      <c r="F6262" s="329">
        <v>40000</v>
      </c>
      <c r="G6262" s="329">
        <f t="shared" si="133"/>
        <v>80000</v>
      </c>
      <c r="H6262" s="329">
        <v>2</v>
      </c>
      <c r="I6262" s="39"/>
    </row>
    <row r="6263" spans="1:9" ht="27" x14ac:dyDescent="0.25">
      <c r="A6263" s="329">
        <v>5129</v>
      </c>
      <c r="B6263" s="329" t="s">
        <v>7485</v>
      </c>
      <c r="C6263" s="329" t="s">
        <v>7486</v>
      </c>
      <c r="D6263" s="329" t="s">
        <v>10</v>
      </c>
      <c r="E6263" s="329" t="s">
        <v>11</v>
      </c>
      <c r="F6263" s="329">
        <v>45000</v>
      </c>
      <c r="G6263" s="329">
        <f t="shared" si="133"/>
        <v>90000</v>
      </c>
      <c r="H6263" s="329">
        <v>2</v>
      </c>
      <c r="I6263" s="39"/>
    </row>
    <row r="6264" spans="1:9" x14ac:dyDescent="0.25">
      <c r="A6264" s="329">
        <v>5129</v>
      </c>
      <c r="B6264" s="329" t="s">
        <v>7487</v>
      </c>
      <c r="C6264" s="329" t="s">
        <v>102</v>
      </c>
      <c r="D6264" s="329" t="s">
        <v>10</v>
      </c>
      <c r="E6264" s="329" t="s">
        <v>11</v>
      </c>
      <c r="F6264" s="329">
        <v>70000</v>
      </c>
      <c r="G6264" s="329">
        <f t="shared" si="133"/>
        <v>280000</v>
      </c>
      <c r="H6264" s="329">
        <v>4</v>
      </c>
      <c r="I6264" s="39"/>
    </row>
    <row r="6265" spans="1:9" x14ac:dyDescent="0.25">
      <c r="A6265" s="329">
        <v>5129</v>
      </c>
      <c r="B6265" s="329" t="s">
        <v>7488</v>
      </c>
      <c r="C6265" s="329" t="s">
        <v>103</v>
      </c>
      <c r="D6265" s="329" t="s">
        <v>10</v>
      </c>
      <c r="E6265" s="329" t="s">
        <v>11</v>
      </c>
      <c r="F6265" s="329">
        <v>120000</v>
      </c>
      <c r="G6265" s="329">
        <f t="shared" si="133"/>
        <v>240000</v>
      </c>
      <c r="H6265" s="329">
        <v>2</v>
      </c>
      <c r="I6265" s="39"/>
    </row>
    <row r="6266" spans="1:9" x14ac:dyDescent="0.25">
      <c r="A6266" s="329">
        <v>4269</v>
      </c>
      <c r="B6266" s="329" t="s">
        <v>7476</v>
      </c>
      <c r="C6266" s="329" t="s">
        <v>4612</v>
      </c>
      <c r="D6266" s="329" t="s">
        <v>10</v>
      </c>
      <c r="E6266" s="329" t="s">
        <v>11</v>
      </c>
      <c r="F6266" s="329">
        <v>10000</v>
      </c>
      <c r="G6266" s="329">
        <f>+F6266*H6266</f>
        <v>60000</v>
      </c>
      <c r="H6266" s="329">
        <v>6</v>
      </c>
      <c r="I6266" s="39"/>
    </row>
    <row r="6267" spans="1:9" x14ac:dyDescent="0.25">
      <c r="A6267" s="329">
        <v>4269</v>
      </c>
      <c r="B6267" s="329" t="s">
        <v>4669</v>
      </c>
      <c r="C6267" s="329" t="s">
        <v>2949</v>
      </c>
      <c r="D6267" s="329" t="s">
        <v>10</v>
      </c>
      <c r="E6267" s="329" t="s">
        <v>11</v>
      </c>
      <c r="F6267" s="329">
        <v>15000</v>
      </c>
      <c r="G6267" s="329">
        <f>+F6267*H6267</f>
        <v>3000000</v>
      </c>
      <c r="H6267" s="329">
        <v>200</v>
      </c>
      <c r="I6267" s="39"/>
    </row>
    <row r="6268" spans="1:9" x14ac:dyDescent="0.25">
      <c r="A6268" s="329">
        <v>5129</v>
      </c>
      <c r="B6268" s="329" t="s">
        <v>4225</v>
      </c>
      <c r="C6268" s="329" t="s">
        <v>98</v>
      </c>
      <c r="D6268" s="329" t="s">
        <v>10</v>
      </c>
      <c r="E6268" s="329" t="s">
        <v>11</v>
      </c>
      <c r="F6268" s="329">
        <v>150000</v>
      </c>
      <c r="G6268" s="329">
        <f>+F6268*H6268</f>
        <v>450000</v>
      </c>
      <c r="H6268" s="329">
        <v>3</v>
      </c>
      <c r="I6268" s="39"/>
    </row>
    <row r="6269" spans="1:9" x14ac:dyDescent="0.25">
      <c r="A6269" s="117">
        <v>5129</v>
      </c>
      <c r="B6269" s="117" t="s">
        <v>4226</v>
      </c>
      <c r="C6269" s="117" t="s">
        <v>4227</v>
      </c>
      <c r="D6269" s="117" t="s">
        <v>10</v>
      </c>
      <c r="E6269" s="117" t="s">
        <v>11</v>
      </c>
      <c r="F6269" s="117">
        <v>150000</v>
      </c>
      <c r="G6269" s="117">
        <f t="shared" ref="G6269:G6276" si="134">+F6269*H6269</f>
        <v>300000</v>
      </c>
      <c r="H6269" s="117">
        <v>2</v>
      </c>
      <c r="I6269" s="39"/>
    </row>
    <row r="6270" spans="1:9" x14ac:dyDescent="0.25">
      <c r="A6270" s="117">
        <v>5129</v>
      </c>
      <c r="B6270" s="117" t="s">
        <v>4228</v>
      </c>
      <c r="C6270" s="117" t="s">
        <v>99</v>
      </c>
      <c r="D6270" s="117" t="s">
        <v>10</v>
      </c>
      <c r="E6270" s="117" t="s">
        <v>11</v>
      </c>
      <c r="F6270" s="117">
        <v>145000</v>
      </c>
      <c r="G6270" s="117">
        <f t="shared" si="134"/>
        <v>1740000</v>
      </c>
      <c r="H6270" s="117">
        <v>12</v>
      </c>
      <c r="I6270" s="39"/>
    </row>
    <row r="6271" spans="1:9" x14ac:dyDescent="0.25">
      <c r="A6271" s="117">
        <v>5129</v>
      </c>
      <c r="B6271" s="117" t="s">
        <v>4229</v>
      </c>
      <c r="C6271" s="117" t="s">
        <v>100</v>
      </c>
      <c r="D6271" s="117" t="s">
        <v>10</v>
      </c>
      <c r="E6271" s="117" t="s">
        <v>11</v>
      </c>
      <c r="F6271" s="117">
        <v>120000</v>
      </c>
      <c r="G6271" s="117">
        <f t="shared" si="134"/>
        <v>480000</v>
      </c>
      <c r="H6271" s="117">
        <v>4</v>
      </c>
      <c r="I6271" s="39"/>
    </row>
    <row r="6272" spans="1:9" x14ac:dyDescent="0.25">
      <c r="A6272" s="117">
        <v>5129</v>
      </c>
      <c r="B6272" s="117" t="s">
        <v>4230</v>
      </c>
      <c r="C6272" s="117" t="s">
        <v>101</v>
      </c>
      <c r="D6272" s="117" t="s">
        <v>10</v>
      </c>
      <c r="E6272" s="117" t="s">
        <v>11</v>
      </c>
      <c r="F6272" s="117">
        <v>135000</v>
      </c>
      <c r="G6272" s="117">
        <f t="shared" si="134"/>
        <v>540000</v>
      </c>
      <c r="H6272" s="117">
        <v>4</v>
      </c>
      <c r="I6272" s="39"/>
    </row>
    <row r="6273" spans="1:9" x14ac:dyDescent="0.25">
      <c r="A6273" s="117">
        <v>5129</v>
      </c>
      <c r="B6273" s="117" t="s">
        <v>4231</v>
      </c>
      <c r="C6273" s="117" t="s">
        <v>4232</v>
      </c>
      <c r="D6273" s="117" t="s">
        <v>10</v>
      </c>
      <c r="E6273" s="117" t="s">
        <v>11</v>
      </c>
      <c r="F6273" s="117">
        <v>50000</v>
      </c>
      <c r="G6273" s="117">
        <f t="shared" si="134"/>
        <v>50000</v>
      </c>
      <c r="H6273" s="117">
        <v>1</v>
      </c>
      <c r="I6273" s="39"/>
    </row>
    <row r="6274" spans="1:9" x14ac:dyDescent="0.25">
      <c r="A6274" s="117">
        <v>5129</v>
      </c>
      <c r="B6274" s="117" t="s">
        <v>4233</v>
      </c>
      <c r="C6274" s="117" t="s">
        <v>4132</v>
      </c>
      <c r="D6274" s="117" t="s">
        <v>10</v>
      </c>
      <c r="E6274" s="117" t="s">
        <v>11</v>
      </c>
      <c r="F6274" s="117">
        <v>150000</v>
      </c>
      <c r="G6274" s="117">
        <f t="shared" si="134"/>
        <v>1200000</v>
      </c>
      <c r="H6274" s="117">
        <v>8</v>
      </c>
      <c r="I6274" s="39"/>
    </row>
    <row r="6275" spans="1:9" x14ac:dyDescent="0.25">
      <c r="A6275" s="117">
        <v>5129</v>
      </c>
      <c r="B6275" s="117" t="s">
        <v>4234</v>
      </c>
      <c r="C6275" s="117" t="s">
        <v>102</v>
      </c>
      <c r="D6275" s="117" t="s">
        <v>10</v>
      </c>
      <c r="E6275" s="117" t="s">
        <v>11</v>
      </c>
      <c r="F6275" s="117">
        <v>80000</v>
      </c>
      <c r="G6275" s="117">
        <f t="shared" si="134"/>
        <v>320000</v>
      </c>
      <c r="H6275" s="117">
        <v>4</v>
      </c>
      <c r="I6275" s="39"/>
    </row>
    <row r="6276" spans="1:9" x14ac:dyDescent="0.25">
      <c r="A6276" s="117">
        <v>5129</v>
      </c>
      <c r="B6276" s="117" t="s">
        <v>4235</v>
      </c>
      <c r="C6276" s="117" t="s">
        <v>103</v>
      </c>
      <c r="D6276" s="117" t="s">
        <v>10</v>
      </c>
      <c r="E6276" s="117" t="s">
        <v>11</v>
      </c>
      <c r="F6276" s="117">
        <v>150000</v>
      </c>
      <c r="G6276" s="117">
        <f t="shared" si="134"/>
        <v>1200000</v>
      </c>
      <c r="H6276" s="117">
        <v>8</v>
      </c>
      <c r="I6276" s="39"/>
    </row>
    <row r="6277" spans="1:9" x14ac:dyDescent="0.25">
      <c r="A6277" s="117">
        <v>4269</v>
      </c>
      <c r="B6277" s="117" t="s">
        <v>4221</v>
      </c>
      <c r="C6277" s="117" t="s">
        <v>4222</v>
      </c>
      <c r="D6277" s="117" t="s">
        <v>10</v>
      </c>
      <c r="E6277" s="117" t="s">
        <v>34</v>
      </c>
      <c r="F6277" s="117">
        <v>3000000</v>
      </c>
      <c r="G6277" s="117">
        <f>+F6277*H6277</f>
        <v>3000000</v>
      </c>
      <c r="H6277" s="117">
        <v>1</v>
      </c>
      <c r="I6277" s="39"/>
    </row>
    <row r="6278" spans="1:9" x14ac:dyDescent="0.25">
      <c r="A6278" s="117">
        <v>4269</v>
      </c>
      <c r="B6278" s="117" t="s">
        <v>4223</v>
      </c>
      <c r="C6278" s="117" t="s">
        <v>4224</v>
      </c>
      <c r="D6278" s="117" t="s">
        <v>10</v>
      </c>
      <c r="E6278" s="117" t="s">
        <v>11</v>
      </c>
      <c r="F6278" s="117">
        <v>60000</v>
      </c>
      <c r="G6278" s="117">
        <f>+F6278*H6278</f>
        <v>900000</v>
      </c>
      <c r="H6278" s="117">
        <v>15</v>
      </c>
      <c r="I6278" s="39"/>
    </row>
    <row r="6279" spans="1:9" x14ac:dyDescent="0.25">
      <c r="A6279" s="433" t="s">
        <v>32</v>
      </c>
      <c r="B6279" s="434"/>
      <c r="C6279" s="434"/>
      <c r="D6279" s="434"/>
      <c r="E6279" s="434"/>
      <c r="F6279" s="434"/>
      <c r="G6279" s="434"/>
      <c r="H6279" s="434"/>
      <c r="I6279" s="39"/>
    </row>
    <row r="6280" spans="1:9" ht="27" x14ac:dyDescent="0.25">
      <c r="A6280" s="82">
        <v>4239</v>
      </c>
      <c r="B6280" s="117" t="s">
        <v>1971</v>
      </c>
      <c r="C6280" s="117" t="s">
        <v>119</v>
      </c>
      <c r="D6280" s="117" t="s">
        <v>10</v>
      </c>
      <c r="E6280" s="117" t="s">
        <v>34</v>
      </c>
      <c r="F6280" s="117">
        <v>691000</v>
      </c>
      <c r="G6280" s="117">
        <v>691000</v>
      </c>
      <c r="H6280" s="117">
        <v>1</v>
      </c>
      <c r="I6280" s="39"/>
    </row>
    <row r="6281" spans="1:9" x14ac:dyDescent="0.25">
      <c r="A6281" s="431" t="s">
        <v>6893</v>
      </c>
      <c r="B6281" s="432"/>
      <c r="C6281" s="432"/>
      <c r="D6281" s="432"/>
      <c r="E6281" s="432"/>
      <c r="F6281" s="432"/>
      <c r="G6281" s="432"/>
      <c r="H6281" s="432"/>
      <c r="I6281" s="39"/>
    </row>
    <row r="6282" spans="1:9" x14ac:dyDescent="0.25">
      <c r="A6282" s="433" t="s">
        <v>32</v>
      </c>
      <c r="B6282" s="434"/>
      <c r="C6282" s="434"/>
      <c r="D6282" s="434"/>
      <c r="E6282" s="434"/>
      <c r="F6282" s="434"/>
      <c r="G6282" s="434"/>
      <c r="H6282" s="434"/>
      <c r="I6282" s="39"/>
    </row>
    <row r="6283" spans="1:9" ht="27" x14ac:dyDescent="0.25">
      <c r="A6283" s="281">
        <v>4251</v>
      </c>
      <c r="B6283" s="281" t="s">
        <v>6972</v>
      </c>
      <c r="C6283" s="281" t="s">
        <v>111</v>
      </c>
      <c r="D6283" s="281" t="s">
        <v>40</v>
      </c>
      <c r="E6283" s="281" t="s">
        <v>34</v>
      </c>
      <c r="F6283" s="281">
        <v>15000</v>
      </c>
      <c r="G6283" s="281">
        <v>15000</v>
      </c>
      <c r="H6283" s="281">
        <v>1</v>
      </c>
      <c r="I6283" s="39"/>
    </row>
    <row r="6284" spans="1:9" x14ac:dyDescent="0.25">
      <c r="A6284" s="431" t="s">
        <v>3585</v>
      </c>
      <c r="B6284" s="432"/>
      <c r="C6284" s="432"/>
      <c r="D6284" s="432"/>
      <c r="E6284" s="432"/>
      <c r="F6284" s="432"/>
      <c r="G6284" s="432"/>
      <c r="H6284" s="432"/>
      <c r="I6284" s="39"/>
    </row>
    <row r="6285" spans="1:9" x14ac:dyDescent="0.25">
      <c r="A6285" s="433" t="s">
        <v>32</v>
      </c>
      <c r="B6285" s="434"/>
      <c r="C6285" s="434"/>
      <c r="D6285" s="434"/>
      <c r="E6285" s="434"/>
      <c r="F6285" s="434"/>
      <c r="G6285" s="434"/>
      <c r="H6285" s="434"/>
      <c r="I6285" s="39"/>
    </row>
    <row r="6286" spans="1:9" ht="48" x14ac:dyDescent="0.25">
      <c r="A6286" s="91">
        <v>4239</v>
      </c>
      <c r="B6286" s="71" t="s">
        <v>3586</v>
      </c>
      <c r="C6286" s="71" t="s">
        <v>208</v>
      </c>
      <c r="D6286" s="20" t="s">
        <v>10</v>
      </c>
      <c r="E6286" s="20" t="s">
        <v>34</v>
      </c>
      <c r="F6286" s="87">
        <v>1000000</v>
      </c>
      <c r="G6286" s="87">
        <v>1000000</v>
      </c>
      <c r="H6286" s="90">
        <v>1</v>
      </c>
      <c r="I6286" s="39"/>
    </row>
    <row r="6287" spans="1:9" ht="48" x14ac:dyDescent="0.25">
      <c r="A6287" s="91">
        <v>4239</v>
      </c>
      <c r="B6287" s="71" t="s">
        <v>3587</v>
      </c>
      <c r="C6287" s="71" t="s">
        <v>208</v>
      </c>
      <c r="D6287" s="20" t="s">
        <v>10</v>
      </c>
      <c r="E6287" s="20" t="s">
        <v>34</v>
      </c>
      <c r="F6287" s="87">
        <v>1000000</v>
      </c>
      <c r="G6287" s="87">
        <v>1000000</v>
      </c>
      <c r="H6287" s="92">
        <v>1</v>
      </c>
      <c r="I6287" s="39"/>
    </row>
    <row r="6288" spans="1:9" x14ac:dyDescent="0.25">
      <c r="A6288" s="431" t="s">
        <v>7429</v>
      </c>
      <c r="B6288" s="432"/>
      <c r="C6288" s="432"/>
      <c r="D6288" s="432"/>
      <c r="E6288" s="432"/>
      <c r="F6288" s="432"/>
      <c r="G6288" s="432"/>
      <c r="H6288" s="432"/>
      <c r="I6288" s="39"/>
    </row>
    <row r="6289" spans="1:9" x14ac:dyDescent="0.25">
      <c r="A6289" s="433" t="s">
        <v>32</v>
      </c>
      <c r="B6289" s="434"/>
      <c r="C6289" s="434"/>
      <c r="D6289" s="434"/>
      <c r="E6289" s="434"/>
      <c r="F6289" s="434"/>
      <c r="G6289" s="434"/>
      <c r="H6289" s="434"/>
      <c r="I6289" s="39"/>
    </row>
    <row r="6290" spans="1:9" ht="27" x14ac:dyDescent="0.25">
      <c r="A6290" s="319">
        <v>5112</v>
      </c>
      <c r="B6290" s="319" t="s">
        <v>7430</v>
      </c>
      <c r="C6290" s="319" t="s">
        <v>111</v>
      </c>
      <c r="D6290" s="319" t="s">
        <v>37</v>
      </c>
      <c r="E6290" s="319" t="s">
        <v>34</v>
      </c>
      <c r="F6290" s="319">
        <v>0</v>
      </c>
      <c r="G6290" s="319">
        <v>0</v>
      </c>
      <c r="H6290" s="319">
        <v>1</v>
      </c>
      <c r="I6290" s="39"/>
    </row>
    <row r="6291" spans="1:9" x14ac:dyDescent="0.25">
      <c r="A6291" s="431" t="s">
        <v>6119</v>
      </c>
      <c r="B6291" s="432"/>
      <c r="C6291" s="432"/>
      <c r="D6291" s="432"/>
      <c r="E6291" s="432"/>
      <c r="F6291" s="432"/>
      <c r="G6291" s="432"/>
      <c r="H6291" s="432"/>
      <c r="I6291" s="39"/>
    </row>
    <row r="6292" spans="1:9" x14ac:dyDescent="0.25">
      <c r="A6292" s="433" t="s">
        <v>32</v>
      </c>
      <c r="B6292" s="434"/>
      <c r="C6292" s="434"/>
      <c r="D6292" s="434"/>
      <c r="E6292" s="434"/>
      <c r="F6292" s="434"/>
      <c r="G6292" s="434"/>
      <c r="H6292" s="434"/>
      <c r="I6292" s="39"/>
    </row>
    <row r="6293" spans="1:9" ht="27" x14ac:dyDescent="0.25">
      <c r="A6293" s="220">
        <v>4251</v>
      </c>
      <c r="B6293" s="220" t="s">
        <v>6120</v>
      </c>
      <c r="C6293" s="220" t="s">
        <v>104</v>
      </c>
      <c r="D6293" s="220" t="s">
        <v>35</v>
      </c>
      <c r="E6293" s="220" t="s">
        <v>34</v>
      </c>
      <c r="F6293" s="220">
        <v>2985000</v>
      </c>
      <c r="G6293" s="220">
        <v>2985000</v>
      </c>
      <c r="H6293" s="220">
        <v>1</v>
      </c>
      <c r="I6293" s="39"/>
    </row>
    <row r="6294" spans="1:9" x14ac:dyDescent="0.25">
      <c r="A6294" s="431" t="s">
        <v>7909</v>
      </c>
      <c r="B6294" s="432"/>
      <c r="C6294" s="432"/>
      <c r="D6294" s="432"/>
      <c r="E6294" s="432"/>
      <c r="F6294" s="432"/>
      <c r="G6294" s="432"/>
      <c r="H6294" s="432"/>
      <c r="I6294" s="39"/>
    </row>
    <row r="6295" spans="1:9" x14ac:dyDescent="0.25">
      <c r="A6295" s="433" t="s">
        <v>32</v>
      </c>
      <c r="B6295" s="434"/>
      <c r="C6295" s="434"/>
      <c r="D6295" s="434"/>
      <c r="E6295" s="434"/>
      <c r="F6295" s="434"/>
      <c r="G6295" s="434"/>
      <c r="H6295" s="434"/>
      <c r="I6295" s="39"/>
    </row>
    <row r="6296" spans="1:9" ht="27" x14ac:dyDescent="0.25">
      <c r="A6296" s="380">
        <v>5112</v>
      </c>
      <c r="B6296" s="380" t="s">
        <v>7910</v>
      </c>
      <c r="C6296" s="380" t="s">
        <v>61</v>
      </c>
      <c r="D6296" s="380" t="s">
        <v>33</v>
      </c>
      <c r="E6296" s="380" t="s">
        <v>34</v>
      </c>
      <c r="F6296" s="380">
        <v>111024</v>
      </c>
      <c r="G6296" s="380">
        <v>111024</v>
      </c>
      <c r="H6296" s="380">
        <v>1</v>
      </c>
      <c r="I6296" s="39"/>
    </row>
    <row r="6297" spans="1:9" x14ac:dyDescent="0.25">
      <c r="A6297" s="433" t="s">
        <v>38</v>
      </c>
      <c r="B6297" s="434"/>
      <c r="C6297" s="434"/>
      <c r="D6297" s="434"/>
      <c r="E6297" s="434"/>
      <c r="F6297" s="434"/>
      <c r="G6297" s="434"/>
      <c r="H6297" s="437"/>
      <c r="I6297" s="39"/>
    </row>
    <row r="6298" spans="1:9" ht="27" x14ac:dyDescent="0.25">
      <c r="A6298" s="379">
        <v>5112</v>
      </c>
      <c r="B6298" s="379" t="s">
        <v>7908</v>
      </c>
      <c r="C6298" s="379" t="s">
        <v>104</v>
      </c>
      <c r="D6298" s="379" t="s">
        <v>35</v>
      </c>
      <c r="E6298" s="379" t="s">
        <v>34</v>
      </c>
      <c r="F6298" s="379">
        <v>18916284</v>
      </c>
      <c r="G6298" s="379">
        <v>18916284</v>
      </c>
      <c r="H6298" s="379">
        <v>1</v>
      </c>
      <c r="I6298" s="39"/>
    </row>
    <row r="6299" spans="1:9" x14ac:dyDescent="0.25">
      <c r="A6299" s="431" t="s">
        <v>2629</v>
      </c>
      <c r="B6299" s="432"/>
      <c r="C6299" s="432"/>
      <c r="D6299" s="432"/>
      <c r="E6299" s="432"/>
      <c r="F6299" s="432"/>
      <c r="G6299" s="432"/>
      <c r="H6299" s="432"/>
      <c r="I6299" s="39"/>
    </row>
    <row r="6300" spans="1:9" x14ac:dyDescent="0.25">
      <c r="A6300" s="433" t="s">
        <v>32</v>
      </c>
      <c r="B6300" s="434"/>
      <c r="C6300" s="434"/>
      <c r="D6300" s="434"/>
      <c r="E6300" s="434"/>
      <c r="F6300" s="434"/>
      <c r="G6300" s="434"/>
      <c r="H6300" s="434"/>
      <c r="I6300" s="39"/>
    </row>
    <row r="6301" spans="1:9" x14ac:dyDescent="0.25">
      <c r="A6301" s="10" t="s">
        <v>127</v>
      </c>
      <c r="B6301" s="10" t="s">
        <v>4184</v>
      </c>
      <c r="C6301" s="10" t="s">
        <v>3463</v>
      </c>
      <c r="D6301" s="10" t="s">
        <v>35</v>
      </c>
      <c r="E6301" s="10" t="s">
        <v>11</v>
      </c>
      <c r="F6301" s="10">
        <v>20000</v>
      </c>
      <c r="G6301" s="10">
        <f>+F6301*H6301</f>
        <v>2000000</v>
      </c>
      <c r="H6301" s="10">
        <v>100</v>
      </c>
      <c r="I6301" s="39"/>
    </row>
    <row r="6302" spans="1:9" x14ac:dyDescent="0.25">
      <c r="A6302" s="10" t="s">
        <v>129</v>
      </c>
      <c r="B6302" s="10" t="s">
        <v>1003</v>
      </c>
      <c r="C6302" s="10" t="s">
        <v>448</v>
      </c>
      <c r="D6302" s="10" t="s">
        <v>33</v>
      </c>
      <c r="E6302" s="10" t="s">
        <v>34</v>
      </c>
      <c r="F6302" s="10">
        <v>0</v>
      </c>
      <c r="G6302" s="10">
        <f>F6302*H6302</f>
        <v>0</v>
      </c>
      <c r="H6302" s="10">
        <v>1</v>
      </c>
      <c r="I6302" s="39"/>
    </row>
    <row r="6303" spans="1:9" x14ac:dyDescent="0.25">
      <c r="A6303" s="433" t="s">
        <v>8</v>
      </c>
      <c r="B6303" s="434"/>
      <c r="C6303" s="434"/>
      <c r="D6303" s="434"/>
      <c r="E6303" s="434"/>
      <c r="F6303" s="434"/>
      <c r="G6303" s="434"/>
      <c r="H6303" s="434"/>
      <c r="I6303" s="39"/>
    </row>
    <row r="6304" spans="1:9" x14ac:dyDescent="0.25">
      <c r="A6304" s="341">
        <v>4267</v>
      </c>
      <c r="B6304" s="341" t="s">
        <v>7589</v>
      </c>
      <c r="C6304" s="341" t="s">
        <v>3463</v>
      </c>
      <c r="D6304" s="341" t="s">
        <v>35</v>
      </c>
      <c r="E6304" s="341" t="s">
        <v>11</v>
      </c>
      <c r="F6304" s="341">
        <v>17125</v>
      </c>
      <c r="G6304" s="341">
        <f>+F6304*H6304</f>
        <v>1335750</v>
      </c>
      <c r="H6304" s="341">
        <v>78</v>
      </c>
      <c r="I6304" s="39"/>
    </row>
    <row r="6305" spans="1:9" x14ac:dyDescent="0.25">
      <c r="A6305" s="341">
        <v>4267</v>
      </c>
      <c r="B6305" s="341" t="s">
        <v>7590</v>
      </c>
      <c r="C6305" s="341" t="s">
        <v>91</v>
      </c>
      <c r="D6305" s="341" t="s">
        <v>35</v>
      </c>
      <c r="E6305" s="341" t="s">
        <v>11</v>
      </c>
      <c r="F6305" s="341">
        <v>202750</v>
      </c>
      <c r="G6305" s="341">
        <f>+F6305*H6305</f>
        <v>202750</v>
      </c>
      <c r="H6305" s="341" t="s">
        <v>114</v>
      </c>
      <c r="I6305" s="39"/>
    </row>
    <row r="6306" spans="1:9" x14ac:dyDescent="0.25">
      <c r="A6306" s="446" t="s">
        <v>477</v>
      </c>
      <c r="B6306" s="447"/>
      <c r="C6306" s="447"/>
      <c r="D6306" s="447"/>
      <c r="E6306" s="447"/>
      <c r="F6306" s="447"/>
      <c r="G6306" s="447"/>
      <c r="H6306" s="447"/>
      <c r="I6306" s="39"/>
    </row>
    <row r="6307" spans="1:9" x14ac:dyDescent="0.25">
      <c r="A6307" s="433" t="s">
        <v>8</v>
      </c>
      <c r="B6307" s="434"/>
      <c r="C6307" s="434"/>
      <c r="D6307" s="434"/>
      <c r="E6307" s="434"/>
      <c r="F6307" s="434"/>
      <c r="G6307" s="434"/>
      <c r="H6307" s="434"/>
      <c r="I6307" s="39"/>
    </row>
    <row r="6308" spans="1:9" x14ac:dyDescent="0.25">
      <c r="A6308" s="394">
        <v>5122</v>
      </c>
      <c r="B6308" s="394" t="s">
        <v>8134</v>
      </c>
      <c r="C6308" s="394" t="s">
        <v>3492</v>
      </c>
      <c r="D6308" s="394" t="s">
        <v>10</v>
      </c>
      <c r="E6308" s="394" t="s">
        <v>11</v>
      </c>
      <c r="F6308" s="394">
        <v>0</v>
      </c>
      <c r="G6308" s="394">
        <v>0</v>
      </c>
      <c r="H6308" s="394">
        <v>1</v>
      </c>
      <c r="I6308" s="39"/>
    </row>
    <row r="6309" spans="1:9" x14ac:dyDescent="0.25">
      <c r="A6309" s="394">
        <v>5122</v>
      </c>
      <c r="B6309" s="394" t="s">
        <v>7641</v>
      </c>
      <c r="C6309" s="394" t="s">
        <v>3482</v>
      </c>
      <c r="D6309" s="394" t="s">
        <v>10</v>
      </c>
      <c r="E6309" s="394" t="s">
        <v>11</v>
      </c>
      <c r="F6309" s="394">
        <v>0</v>
      </c>
      <c r="G6309" s="394">
        <v>0</v>
      </c>
      <c r="H6309" s="394">
        <v>1</v>
      </c>
      <c r="I6309" s="39"/>
    </row>
    <row r="6310" spans="1:9" x14ac:dyDescent="0.25">
      <c r="A6310" s="394">
        <v>5122</v>
      </c>
      <c r="B6310" s="394" t="s">
        <v>7642</v>
      </c>
      <c r="C6310" s="394" t="s">
        <v>98</v>
      </c>
      <c r="D6310" s="394" t="s">
        <v>10</v>
      </c>
      <c r="E6310" s="394" t="s">
        <v>11</v>
      </c>
      <c r="F6310" s="394">
        <v>0</v>
      </c>
      <c r="G6310" s="394">
        <v>0</v>
      </c>
      <c r="H6310" s="394">
        <v>2</v>
      </c>
      <c r="I6310" s="39"/>
    </row>
    <row r="6311" spans="1:9" x14ac:dyDescent="0.25">
      <c r="A6311" s="394">
        <v>5122</v>
      </c>
      <c r="B6311" s="394" t="s">
        <v>7643</v>
      </c>
      <c r="C6311" s="394" t="s">
        <v>4042</v>
      </c>
      <c r="D6311" s="394" t="s">
        <v>10</v>
      </c>
      <c r="E6311" s="394" t="s">
        <v>11</v>
      </c>
      <c r="F6311" s="394">
        <v>0</v>
      </c>
      <c r="G6311" s="394">
        <v>0</v>
      </c>
      <c r="H6311" s="394">
        <v>4</v>
      </c>
      <c r="I6311" s="39"/>
    </row>
    <row r="6312" spans="1:9" x14ac:dyDescent="0.25">
      <c r="A6312" s="394">
        <v>5122</v>
      </c>
      <c r="B6312" s="394" t="s">
        <v>7644</v>
      </c>
      <c r="C6312" s="394" t="s">
        <v>180</v>
      </c>
      <c r="D6312" s="394" t="s">
        <v>10</v>
      </c>
      <c r="E6312" s="394" t="s">
        <v>11</v>
      </c>
      <c r="F6312" s="394">
        <v>0</v>
      </c>
      <c r="G6312" s="394">
        <v>0</v>
      </c>
      <c r="H6312" s="394">
        <v>20</v>
      </c>
      <c r="I6312" s="39"/>
    </row>
    <row r="6313" spans="1:9" x14ac:dyDescent="0.25">
      <c r="A6313" s="346">
        <v>5122</v>
      </c>
      <c r="B6313" s="346" t="s">
        <v>7645</v>
      </c>
      <c r="C6313" s="346" t="s">
        <v>7646</v>
      </c>
      <c r="D6313" s="346" t="s">
        <v>10</v>
      </c>
      <c r="E6313" s="346" t="s">
        <v>11</v>
      </c>
      <c r="F6313" s="346">
        <v>0</v>
      </c>
      <c r="G6313" s="346">
        <v>0</v>
      </c>
      <c r="H6313" s="346">
        <v>260</v>
      </c>
      <c r="I6313" s="39"/>
    </row>
    <row r="6314" spans="1:9" x14ac:dyDescent="0.25">
      <c r="A6314" s="346">
        <v>5122</v>
      </c>
      <c r="B6314" s="346" t="s">
        <v>7647</v>
      </c>
      <c r="C6314" s="346" t="s">
        <v>101</v>
      </c>
      <c r="D6314" s="346" t="s">
        <v>10</v>
      </c>
      <c r="E6314" s="346" t="s">
        <v>11</v>
      </c>
      <c r="F6314" s="346">
        <v>0</v>
      </c>
      <c r="G6314" s="346">
        <v>0</v>
      </c>
      <c r="H6314" s="346">
        <v>1</v>
      </c>
      <c r="I6314" s="39"/>
    </row>
    <row r="6315" spans="1:9" x14ac:dyDescent="0.25">
      <c r="A6315" s="346">
        <v>5122</v>
      </c>
      <c r="B6315" s="346" t="s">
        <v>7648</v>
      </c>
      <c r="C6315" s="346" t="s">
        <v>3497</v>
      </c>
      <c r="D6315" s="346" t="s">
        <v>10</v>
      </c>
      <c r="E6315" s="346" t="s">
        <v>11</v>
      </c>
      <c r="F6315" s="346">
        <v>0</v>
      </c>
      <c r="G6315" s="346">
        <v>0</v>
      </c>
      <c r="H6315" s="346">
        <v>1</v>
      </c>
      <c r="I6315" s="39"/>
    </row>
    <row r="6316" spans="1:9" x14ac:dyDescent="0.25">
      <c r="A6316" s="346">
        <v>5122</v>
      </c>
      <c r="B6316" s="346" t="s">
        <v>7649</v>
      </c>
      <c r="C6316" s="346" t="s">
        <v>3636</v>
      </c>
      <c r="D6316" s="346" t="s">
        <v>10</v>
      </c>
      <c r="E6316" s="346" t="s">
        <v>11</v>
      </c>
      <c r="F6316" s="346">
        <v>0</v>
      </c>
      <c r="G6316" s="346">
        <v>0</v>
      </c>
      <c r="H6316" s="346">
        <v>8</v>
      </c>
      <c r="I6316" s="39"/>
    </row>
    <row r="6317" spans="1:9" x14ac:dyDescent="0.25">
      <c r="A6317" s="346">
        <v>5122</v>
      </c>
      <c r="B6317" s="346" t="s">
        <v>7650</v>
      </c>
      <c r="C6317" s="346" t="s">
        <v>234</v>
      </c>
      <c r="D6317" s="346" t="s">
        <v>10</v>
      </c>
      <c r="E6317" s="346" t="s">
        <v>11</v>
      </c>
      <c r="F6317" s="346">
        <v>0</v>
      </c>
      <c r="G6317" s="346">
        <v>0</v>
      </c>
      <c r="H6317" s="346">
        <v>1</v>
      </c>
      <c r="I6317" s="39"/>
    </row>
    <row r="6318" spans="1:9" x14ac:dyDescent="0.25">
      <c r="A6318" s="346">
        <v>4264</v>
      </c>
      <c r="B6318" s="346" t="s">
        <v>7679</v>
      </c>
      <c r="C6318" s="346" t="s">
        <v>5048</v>
      </c>
      <c r="D6318" s="346" t="s">
        <v>10</v>
      </c>
      <c r="E6318" s="346" t="s">
        <v>24</v>
      </c>
      <c r="F6318" s="346">
        <v>410</v>
      </c>
      <c r="G6318" s="346">
        <f>+F6318*H6318</f>
        <v>5883500</v>
      </c>
      <c r="H6318" s="346">
        <v>14350</v>
      </c>
      <c r="I6318" s="39"/>
    </row>
    <row r="6319" spans="1:9" x14ac:dyDescent="0.25">
      <c r="A6319" s="316">
        <v>4264</v>
      </c>
      <c r="B6319" s="346" t="s">
        <v>6166</v>
      </c>
      <c r="C6319" s="346" t="s">
        <v>6167</v>
      </c>
      <c r="D6319" s="346" t="s">
        <v>10</v>
      </c>
      <c r="E6319" s="346" t="s">
        <v>11</v>
      </c>
      <c r="F6319" s="346">
        <v>40000</v>
      </c>
      <c r="G6319" s="346">
        <f>+F6319*H6319</f>
        <v>160000</v>
      </c>
      <c r="H6319" s="346">
        <v>4</v>
      </c>
      <c r="I6319" s="39"/>
    </row>
    <row r="6320" spans="1:9" x14ac:dyDescent="0.25">
      <c r="A6320" s="346">
        <v>4264</v>
      </c>
      <c r="B6320" s="346" t="s">
        <v>6168</v>
      </c>
      <c r="C6320" s="346" t="s">
        <v>6167</v>
      </c>
      <c r="D6320" s="346" t="s">
        <v>10</v>
      </c>
      <c r="E6320" s="346" t="s">
        <v>11</v>
      </c>
      <c r="F6320" s="346">
        <v>40000</v>
      </c>
      <c r="G6320" s="346">
        <f>+F6320*H6320</f>
        <v>160000</v>
      </c>
      <c r="H6320" s="346">
        <v>4</v>
      </c>
      <c r="I6320" s="39"/>
    </row>
    <row r="6321" spans="1:9" ht="12" customHeight="1" x14ac:dyDescent="0.25">
      <c r="A6321" s="316">
        <v>4267</v>
      </c>
      <c r="B6321" s="316" t="s">
        <v>4926</v>
      </c>
      <c r="C6321" s="316" t="s">
        <v>160</v>
      </c>
      <c r="D6321" s="316" t="s">
        <v>10</v>
      </c>
      <c r="E6321" s="316" t="s">
        <v>46</v>
      </c>
      <c r="F6321" s="316">
        <v>500</v>
      </c>
      <c r="G6321" s="316">
        <f>+F6321*H6321</f>
        <v>200000</v>
      </c>
      <c r="H6321" s="316">
        <v>400</v>
      </c>
      <c r="I6321" s="39"/>
    </row>
    <row r="6322" spans="1:9" ht="27" x14ac:dyDescent="0.25">
      <c r="A6322" s="316">
        <v>4267</v>
      </c>
      <c r="B6322" s="316" t="s">
        <v>4927</v>
      </c>
      <c r="C6322" s="316" t="s">
        <v>1033</v>
      </c>
      <c r="D6322" s="316" t="s">
        <v>10</v>
      </c>
      <c r="E6322" s="316" t="s">
        <v>11</v>
      </c>
      <c r="F6322" s="316">
        <v>400</v>
      </c>
      <c r="G6322" s="316">
        <f t="shared" ref="G6322:G6367" si="135">+F6322*H6322</f>
        <v>200000</v>
      </c>
      <c r="H6322" s="316">
        <v>500</v>
      </c>
      <c r="I6322" s="39"/>
    </row>
    <row r="6323" spans="1:9" x14ac:dyDescent="0.25">
      <c r="A6323" s="156">
        <v>4267</v>
      </c>
      <c r="B6323" s="156" t="s">
        <v>4928</v>
      </c>
      <c r="C6323" s="156" t="s">
        <v>86</v>
      </c>
      <c r="D6323" s="156" t="s">
        <v>10</v>
      </c>
      <c r="E6323" s="156" t="s">
        <v>169</v>
      </c>
      <c r="F6323" s="156">
        <v>100</v>
      </c>
      <c r="G6323" s="156">
        <f t="shared" si="135"/>
        <v>30000</v>
      </c>
      <c r="H6323" s="156">
        <v>300</v>
      </c>
      <c r="I6323" s="39"/>
    </row>
    <row r="6324" spans="1:9" x14ac:dyDescent="0.25">
      <c r="A6324" s="156">
        <v>4267</v>
      </c>
      <c r="B6324" s="156" t="s">
        <v>4929</v>
      </c>
      <c r="C6324" s="156" t="s">
        <v>4930</v>
      </c>
      <c r="D6324" s="156" t="s">
        <v>10</v>
      </c>
      <c r="E6324" s="156" t="s">
        <v>11</v>
      </c>
      <c r="F6324" s="156">
        <v>650</v>
      </c>
      <c r="G6324" s="156">
        <f t="shared" si="135"/>
        <v>6500</v>
      </c>
      <c r="H6324" s="156">
        <v>10</v>
      </c>
      <c r="I6324" s="39"/>
    </row>
    <row r="6325" spans="1:9" ht="27" x14ac:dyDescent="0.25">
      <c r="A6325" s="156">
        <v>4267</v>
      </c>
      <c r="B6325" s="156" t="s">
        <v>4931</v>
      </c>
      <c r="C6325" s="156" t="s">
        <v>4292</v>
      </c>
      <c r="D6325" s="156" t="s">
        <v>10</v>
      </c>
      <c r="E6325" s="156" t="s">
        <v>11</v>
      </c>
      <c r="F6325" s="156">
        <v>1000</v>
      </c>
      <c r="G6325" s="156">
        <f t="shared" si="135"/>
        <v>100000</v>
      </c>
      <c r="H6325" s="156">
        <v>100</v>
      </c>
      <c r="I6325" s="39"/>
    </row>
    <row r="6326" spans="1:9" x14ac:dyDescent="0.25">
      <c r="A6326" s="156">
        <v>4267</v>
      </c>
      <c r="B6326" s="156" t="s">
        <v>4932</v>
      </c>
      <c r="C6326" s="156" t="s">
        <v>177</v>
      </c>
      <c r="D6326" s="156" t="s">
        <v>10</v>
      </c>
      <c r="E6326" s="156" t="s">
        <v>11</v>
      </c>
      <c r="F6326" s="156">
        <v>200</v>
      </c>
      <c r="G6326" s="156">
        <f t="shared" si="135"/>
        <v>2000</v>
      </c>
      <c r="H6326" s="156">
        <v>10</v>
      </c>
      <c r="I6326" s="39"/>
    </row>
    <row r="6327" spans="1:9" x14ac:dyDescent="0.25">
      <c r="A6327" s="156">
        <v>4267</v>
      </c>
      <c r="B6327" s="156" t="s">
        <v>4933</v>
      </c>
      <c r="C6327" s="156" t="s">
        <v>4934</v>
      </c>
      <c r="D6327" s="156" t="s">
        <v>10</v>
      </c>
      <c r="E6327" s="156" t="s">
        <v>11</v>
      </c>
      <c r="F6327" s="156">
        <v>1500</v>
      </c>
      <c r="G6327" s="156">
        <f t="shared" si="135"/>
        <v>15000</v>
      </c>
      <c r="H6327" s="156">
        <v>10</v>
      </c>
      <c r="I6327" s="39"/>
    </row>
    <row r="6328" spans="1:9" x14ac:dyDescent="0.25">
      <c r="A6328" s="156">
        <v>4267</v>
      </c>
      <c r="B6328" s="156" t="s">
        <v>4935</v>
      </c>
      <c r="C6328" s="156" t="s">
        <v>4628</v>
      </c>
      <c r="D6328" s="156" t="s">
        <v>10</v>
      </c>
      <c r="E6328" s="156" t="s">
        <v>11</v>
      </c>
      <c r="F6328" s="156">
        <v>600</v>
      </c>
      <c r="G6328" s="156">
        <f t="shared" si="135"/>
        <v>12000</v>
      </c>
      <c r="H6328" s="156">
        <v>20</v>
      </c>
      <c r="I6328" s="39"/>
    </row>
    <row r="6329" spans="1:9" x14ac:dyDescent="0.25">
      <c r="A6329" s="156">
        <v>4267</v>
      </c>
      <c r="B6329" s="156" t="s">
        <v>4936</v>
      </c>
      <c r="C6329" s="156" t="s">
        <v>224</v>
      </c>
      <c r="D6329" s="156" t="s">
        <v>10</v>
      </c>
      <c r="E6329" s="156" t="s">
        <v>11</v>
      </c>
      <c r="F6329" s="156">
        <v>1800</v>
      </c>
      <c r="G6329" s="156">
        <f t="shared" si="135"/>
        <v>54000</v>
      </c>
      <c r="H6329" s="156">
        <v>30</v>
      </c>
      <c r="I6329" s="39"/>
    </row>
    <row r="6330" spans="1:9" x14ac:dyDescent="0.25">
      <c r="A6330" s="156">
        <v>4267</v>
      </c>
      <c r="B6330" s="156" t="s">
        <v>4937</v>
      </c>
      <c r="C6330" s="156" t="s">
        <v>4938</v>
      </c>
      <c r="D6330" s="156" t="s">
        <v>10</v>
      </c>
      <c r="E6330" s="156" t="s">
        <v>11</v>
      </c>
      <c r="F6330" s="156">
        <v>5000</v>
      </c>
      <c r="G6330" s="156">
        <f t="shared" si="135"/>
        <v>75000</v>
      </c>
      <c r="H6330" s="156">
        <v>15</v>
      </c>
      <c r="I6330" s="39"/>
    </row>
    <row r="6331" spans="1:9" x14ac:dyDescent="0.25">
      <c r="A6331" s="156">
        <v>4267</v>
      </c>
      <c r="B6331" s="156" t="s">
        <v>4939</v>
      </c>
      <c r="C6331" s="156" t="s">
        <v>4938</v>
      </c>
      <c r="D6331" s="156" t="s">
        <v>10</v>
      </c>
      <c r="E6331" s="156" t="s">
        <v>11</v>
      </c>
      <c r="F6331" s="156">
        <v>4000</v>
      </c>
      <c r="G6331" s="156">
        <f t="shared" si="135"/>
        <v>80000</v>
      </c>
      <c r="H6331" s="156">
        <v>20</v>
      </c>
      <c r="I6331" s="39"/>
    </row>
    <row r="6332" spans="1:9" x14ac:dyDescent="0.25">
      <c r="A6332" s="156">
        <v>4267</v>
      </c>
      <c r="B6332" s="156" t="s">
        <v>4940</v>
      </c>
      <c r="C6332" s="156" t="s">
        <v>4938</v>
      </c>
      <c r="D6332" s="156" t="s">
        <v>10</v>
      </c>
      <c r="E6332" s="156" t="s">
        <v>11</v>
      </c>
      <c r="F6332" s="156">
        <v>6000</v>
      </c>
      <c r="G6332" s="156">
        <f t="shared" si="135"/>
        <v>78000</v>
      </c>
      <c r="H6332" s="156">
        <v>13</v>
      </c>
      <c r="I6332" s="39"/>
    </row>
    <row r="6333" spans="1:9" x14ac:dyDescent="0.25">
      <c r="A6333" s="156">
        <v>4267</v>
      </c>
      <c r="B6333" s="156" t="s">
        <v>4941</v>
      </c>
      <c r="C6333" s="156" t="s">
        <v>3440</v>
      </c>
      <c r="D6333" s="156" t="s">
        <v>10</v>
      </c>
      <c r="E6333" s="156" t="s">
        <v>49</v>
      </c>
      <c r="F6333" s="156">
        <v>200</v>
      </c>
      <c r="G6333" s="156">
        <f t="shared" si="135"/>
        <v>60000</v>
      </c>
      <c r="H6333" s="156">
        <v>300</v>
      </c>
      <c r="I6333" s="39"/>
    </row>
    <row r="6334" spans="1:9" x14ac:dyDescent="0.25">
      <c r="A6334" s="156">
        <v>4267</v>
      </c>
      <c r="B6334" s="156" t="s">
        <v>4942</v>
      </c>
      <c r="C6334" s="156" t="s">
        <v>4631</v>
      </c>
      <c r="D6334" s="156" t="s">
        <v>10</v>
      </c>
      <c r="E6334" s="156" t="s">
        <v>11</v>
      </c>
      <c r="F6334" s="156">
        <v>700</v>
      </c>
      <c r="G6334" s="156">
        <f t="shared" si="135"/>
        <v>140000</v>
      </c>
      <c r="H6334" s="156">
        <v>200</v>
      </c>
      <c r="I6334" s="39"/>
    </row>
    <row r="6335" spans="1:9" x14ac:dyDescent="0.25">
      <c r="A6335" s="156">
        <v>4267</v>
      </c>
      <c r="B6335" s="156" t="s">
        <v>4943</v>
      </c>
      <c r="C6335" s="156" t="s">
        <v>25</v>
      </c>
      <c r="D6335" s="156" t="s">
        <v>10</v>
      </c>
      <c r="E6335" s="156" t="s">
        <v>11</v>
      </c>
      <c r="F6335" s="156">
        <v>120</v>
      </c>
      <c r="G6335" s="156">
        <f t="shared" si="135"/>
        <v>240000</v>
      </c>
      <c r="H6335" s="156">
        <v>2000</v>
      </c>
      <c r="I6335" s="39"/>
    </row>
    <row r="6336" spans="1:9" x14ac:dyDescent="0.25">
      <c r="A6336" s="156">
        <v>4267</v>
      </c>
      <c r="B6336" s="156" t="s">
        <v>4944</v>
      </c>
      <c r="C6336" s="156" t="s">
        <v>1108</v>
      </c>
      <c r="D6336" s="156" t="s">
        <v>10</v>
      </c>
      <c r="E6336" s="156" t="s">
        <v>11</v>
      </c>
      <c r="F6336" s="156">
        <v>700</v>
      </c>
      <c r="G6336" s="156">
        <f t="shared" si="135"/>
        <v>490000</v>
      </c>
      <c r="H6336" s="156">
        <v>700</v>
      </c>
      <c r="I6336" s="39"/>
    </row>
    <row r="6337" spans="1:9" x14ac:dyDescent="0.25">
      <c r="A6337" s="156">
        <v>4267</v>
      </c>
      <c r="B6337" s="156" t="s">
        <v>4945</v>
      </c>
      <c r="C6337" s="156" t="s">
        <v>4946</v>
      </c>
      <c r="D6337" s="156" t="s">
        <v>10</v>
      </c>
      <c r="E6337" s="156" t="s">
        <v>56</v>
      </c>
      <c r="F6337" s="156">
        <v>5000</v>
      </c>
      <c r="G6337" s="156">
        <f t="shared" si="135"/>
        <v>2500</v>
      </c>
      <c r="H6337" s="156">
        <v>0.5</v>
      </c>
      <c r="I6337" s="39"/>
    </row>
    <row r="6338" spans="1:9" x14ac:dyDescent="0.25">
      <c r="A6338" s="156">
        <v>4267</v>
      </c>
      <c r="B6338" s="156" t="s">
        <v>4947</v>
      </c>
      <c r="C6338" s="156" t="s">
        <v>165</v>
      </c>
      <c r="D6338" s="156" t="s">
        <v>10</v>
      </c>
      <c r="E6338" s="156" t="s">
        <v>11</v>
      </c>
      <c r="F6338" s="156">
        <v>1000</v>
      </c>
      <c r="G6338" s="156">
        <f t="shared" si="135"/>
        <v>100000</v>
      </c>
      <c r="H6338" s="156">
        <v>100</v>
      </c>
      <c r="I6338" s="39"/>
    </row>
    <row r="6339" spans="1:9" x14ac:dyDescent="0.25">
      <c r="A6339" s="156">
        <v>4267</v>
      </c>
      <c r="B6339" s="156" t="s">
        <v>4948</v>
      </c>
      <c r="C6339" s="156" t="s">
        <v>239</v>
      </c>
      <c r="D6339" s="156" t="s">
        <v>10</v>
      </c>
      <c r="E6339" s="156" t="s">
        <v>11</v>
      </c>
      <c r="F6339" s="156">
        <v>2000</v>
      </c>
      <c r="G6339" s="156">
        <f t="shared" si="135"/>
        <v>12000</v>
      </c>
      <c r="H6339" s="156">
        <v>6</v>
      </c>
      <c r="I6339" s="39"/>
    </row>
    <row r="6340" spans="1:9" x14ac:dyDescent="0.25">
      <c r="A6340" s="156">
        <v>4267</v>
      </c>
      <c r="B6340" s="156" t="s">
        <v>4949</v>
      </c>
      <c r="C6340" s="156" t="s">
        <v>26</v>
      </c>
      <c r="D6340" s="156" t="s">
        <v>10</v>
      </c>
      <c r="E6340" s="156" t="s">
        <v>11</v>
      </c>
      <c r="F6340" s="156">
        <v>1000</v>
      </c>
      <c r="G6340" s="156">
        <f t="shared" si="135"/>
        <v>6000</v>
      </c>
      <c r="H6340" s="156">
        <v>6</v>
      </c>
      <c r="I6340" s="39"/>
    </row>
    <row r="6341" spans="1:9" x14ac:dyDescent="0.25">
      <c r="A6341" s="156">
        <v>4267</v>
      </c>
      <c r="B6341" s="156" t="s">
        <v>4950</v>
      </c>
      <c r="C6341" s="156" t="s">
        <v>26</v>
      </c>
      <c r="D6341" s="156" t="s">
        <v>10</v>
      </c>
      <c r="E6341" s="156" t="s">
        <v>11</v>
      </c>
      <c r="F6341" s="156">
        <v>400</v>
      </c>
      <c r="G6341" s="156">
        <f t="shared" si="135"/>
        <v>2400</v>
      </c>
      <c r="H6341" s="156">
        <v>6</v>
      </c>
      <c r="I6341" s="39"/>
    </row>
    <row r="6342" spans="1:9" x14ac:dyDescent="0.25">
      <c r="A6342" s="156">
        <v>4267</v>
      </c>
      <c r="B6342" s="156" t="s">
        <v>4951</v>
      </c>
      <c r="C6342" s="156" t="s">
        <v>4952</v>
      </c>
      <c r="D6342" s="156" t="s">
        <v>10</v>
      </c>
      <c r="E6342" s="156" t="s">
        <v>11</v>
      </c>
      <c r="F6342" s="156">
        <v>3000</v>
      </c>
      <c r="G6342" s="156">
        <f t="shared" si="135"/>
        <v>3000</v>
      </c>
      <c r="H6342" s="156">
        <v>1</v>
      </c>
      <c r="I6342" s="39"/>
    </row>
    <row r="6343" spans="1:9" ht="27" x14ac:dyDescent="0.25">
      <c r="A6343" s="156">
        <v>4267</v>
      </c>
      <c r="B6343" s="156" t="s">
        <v>4953</v>
      </c>
      <c r="C6343" s="156" t="s">
        <v>4954</v>
      </c>
      <c r="D6343" s="156" t="s">
        <v>10</v>
      </c>
      <c r="E6343" s="156" t="s">
        <v>11</v>
      </c>
      <c r="F6343" s="156">
        <v>5000</v>
      </c>
      <c r="G6343" s="156">
        <f t="shared" si="135"/>
        <v>60000</v>
      </c>
      <c r="H6343" s="156">
        <v>12</v>
      </c>
      <c r="I6343" s="39"/>
    </row>
    <row r="6344" spans="1:9" x14ac:dyDescent="0.25">
      <c r="A6344" s="156">
        <v>4267</v>
      </c>
      <c r="B6344" s="156" t="s">
        <v>4955</v>
      </c>
      <c r="C6344" s="156" t="s">
        <v>586</v>
      </c>
      <c r="D6344" s="156" t="s">
        <v>10</v>
      </c>
      <c r="E6344" s="156" t="s">
        <v>11</v>
      </c>
      <c r="F6344" s="156">
        <v>500</v>
      </c>
      <c r="G6344" s="156">
        <f t="shared" si="135"/>
        <v>50000</v>
      </c>
      <c r="H6344" s="156">
        <v>100</v>
      </c>
      <c r="I6344" s="39"/>
    </row>
    <row r="6345" spans="1:9" x14ac:dyDescent="0.25">
      <c r="A6345" s="156">
        <v>4267</v>
      </c>
      <c r="B6345" s="156" t="s">
        <v>4956</v>
      </c>
      <c r="C6345" s="156" t="s">
        <v>166</v>
      </c>
      <c r="D6345" s="156" t="s">
        <v>10</v>
      </c>
      <c r="E6345" s="156" t="s">
        <v>11</v>
      </c>
      <c r="F6345" s="156">
        <v>900</v>
      </c>
      <c r="G6345" s="156">
        <f t="shared" si="135"/>
        <v>90000</v>
      </c>
      <c r="H6345" s="156">
        <v>100</v>
      </c>
      <c r="I6345" s="39"/>
    </row>
    <row r="6346" spans="1:9" x14ac:dyDescent="0.25">
      <c r="A6346" s="156">
        <v>4267</v>
      </c>
      <c r="B6346" s="156" t="s">
        <v>4957</v>
      </c>
      <c r="C6346" s="156" t="s">
        <v>123</v>
      </c>
      <c r="D6346" s="156" t="s">
        <v>10</v>
      </c>
      <c r="E6346" s="156" t="s">
        <v>11</v>
      </c>
      <c r="F6346" s="156">
        <v>1500</v>
      </c>
      <c r="G6346" s="156">
        <f t="shared" si="135"/>
        <v>150000</v>
      </c>
      <c r="H6346" s="156">
        <v>100</v>
      </c>
      <c r="I6346" s="39"/>
    </row>
    <row r="6347" spans="1:9" x14ac:dyDescent="0.25">
      <c r="A6347" s="156">
        <v>4267</v>
      </c>
      <c r="B6347" s="156" t="s">
        <v>4958</v>
      </c>
      <c r="C6347" s="156" t="s">
        <v>227</v>
      </c>
      <c r="D6347" s="156" t="s">
        <v>10</v>
      </c>
      <c r="E6347" s="156" t="s">
        <v>169</v>
      </c>
      <c r="F6347" s="156">
        <v>1000</v>
      </c>
      <c r="G6347" s="156">
        <f t="shared" si="135"/>
        <v>12000</v>
      </c>
      <c r="H6347" s="156">
        <v>12</v>
      </c>
      <c r="I6347" s="39"/>
    </row>
    <row r="6348" spans="1:9" x14ac:dyDescent="0.25">
      <c r="A6348" s="156">
        <v>4267</v>
      </c>
      <c r="B6348" s="156" t="s">
        <v>4959</v>
      </c>
      <c r="C6348" s="156" t="s">
        <v>27</v>
      </c>
      <c r="D6348" s="156" t="s">
        <v>10</v>
      </c>
      <c r="E6348" s="156" t="s">
        <v>24</v>
      </c>
      <c r="F6348" s="156">
        <v>300</v>
      </c>
      <c r="G6348" s="156">
        <f t="shared" si="135"/>
        <v>120000</v>
      </c>
      <c r="H6348" s="156">
        <v>400</v>
      </c>
      <c r="I6348" s="39"/>
    </row>
    <row r="6349" spans="1:9" ht="27" x14ac:dyDescent="0.25">
      <c r="A6349" s="156">
        <v>4267</v>
      </c>
      <c r="B6349" s="156" t="s">
        <v>4960</v>
      </c>
      <c r="C6349" s="156" t="s">
        <v>588</v>
      </c>
      <c r="D6349" s="156" t="s">
        <v>10</v>
      </c>
      <c r="E6349" s="156" t="s">
        <v>24</v>
      </c>
      <c r="F6349" s="156">
        <v>600</v>
      </c>
      <c r="G6349" s="156">
        <f t="shared" si="135"/>
        <v>86400</v>
      </c>
      <c r="H6349" s="156">
        <v>144</v>
      </c>
      <c r="I6349" s="39"/>
    </row>
    <row r="6350" spans="1:9" x14ac:dyDescent="0.25">
      <c r="A6350" s="156">
        <v>4267</v>
      </c>
      <c r="B6350" s="156" t="s">
        <v>4961</v>
      </c>
      <c r="C6350" s="156" t="s">
        <v>28</v>
      </c>
      <c r="D6350" s="156" t="s">
        <v>10</v>
      </c>
      <c r="E6350" s="156" t="s">
        <v>24</v>
      </c>
      <c r="F6350" s="156">
        <v>400</v>
      </c>
      <c r="G6350" s="156">
        <f t="shared" si="135"/>
        <v>40000</v>
      </c>
      <c r="H6350" s="156">
        <v>100</v>
      </c>
      <c r="I6350" s="39"/>
    </row>
    <row r="6351" spans="1:9" x14ac:dyDescent="0.25">
      <c r="A6351" s="156">
        <v>4267</v>
      </c>
      <c r="B6351" s="156" t="s">
        <v>4962</v>
      </c>
      <c r="C6351" s="156" t="s">
        <v>51</v>
      </c>
      <c r="D6351" s="156" t="s">
        <v>10</v>
      </c>
      <c r="E6351" s="156" t="s">
        <v>11</v>
      </c>
      <c r="F6351" s="156">
        <v>500</v>
      </c>
      <c r="G6351" s="156">
        <f t="shared" si="135"/>
        <v>200000</v>
      </c>
      <c r="H6351" s="156">
        <v>400</v>
      </c>
      <c r="I6351" s="39"/>
    </row>
    <row r="6352" spans="1:9" x14ac:dyDescent="0.25">
      <c r="A6352" s="156">
        <v>4267</v>
      </c>
      <c r="B6352" s="282" t="s">
        <v>4963</v>
      </c>
      <c r="C6352" s="282" t="s">
        <v>29</v>
      </c>
      <c r="D6352" s="282" t="s">
        <v>10</v>
      </c>
      <c r="E6352" s="282" t="s">
        <v>11</v>
      </c>
      <c r="F6352" s="282">
        <v>800</v>
      </c>
      <c r="G6352" s="282">
        <f t="shared" si="135"/>
        <v>320000</v>
      </c>
      <c r="H6352" s="282">
        <v>400</v>
      </c>
      <c r="I6352" s="39"/>
    </row>
    <row r="6353" spans="1:9" ht="27" x14ac:dyDescent="0.25">
      <c r="A6353" s="282">
        <v>4267</v>
      </c>
      <c r="B6353" s="282" t="s">
        <v>6987</v>
      </c>
      <c r="C6353" s="282" t="s">
        <v>587</v>
      </c>
      <c r="D6353" s="282" t="s">
        <v>10</v>
      </c>
      <c r="E6353" s="282" t="s">
        <v>2721</v>
      </c>
      <c r="F6353" s="282">
        <v>400</v>
      </c>
      <c r="G6353" s="282">
        <f t="shared" si="135"/>
        <v>32000</v>
      </c>
      <c r="H6353" s="282">
        <v>80</v>
      </c>
      <c r="I6353" s="39"/>
    </row>
    <row r="6354" spans="1:9" ht="27" x14ac:dyDescent="0.25">
      <c r="A6354" s="282">
        <v>4267</v>
      </c>
      <c r="B6354" s="282" t="s">
        <v>4964</v>
      </c>
      <c r="C6354" s="282" t="s">
        <v>229</v>
      </c>
      <c r="D6354" s="282" t="s">
        <v>10</v>
      </c>
      <c r="E6354" s="282" t="s">
        <v>11</v>
      </c>
      <c r="F6354" s="282">
        <v>1000</v>
      </c>
      <c r="G6354" s="282">
        <f t="shared" si="135"/>
        <v>6000</v>
      </c>
      <c r="H6354" s="282">
        <v>6</v>
      </c>
      <c r="I6354" s="39"/>
    </row>
    <row r="6355" spans="1:9" ht="27" x14ac:dyDescent="0.25">
      <c r="A6355" s="156">
        <v>4267</v>
      </c>
      <c r="B6355" s="201" t="s">
        <v>4965</v>
      </c>
      <c r="C6355" s="201" t="s">
        <v>30</v>
      </c>
      <c r="D6355" s="201" t="s">
        <v>10</v>
      </c>
      <c r="E6355" s="201" t="s">
        <v>11</v>
      </c>
      <c r="F6355" s="282">
        <v>1500</v>
      </c>
      <c r="G6355" s="282">
        <f t="shared" si="135"/>
        <v>9000</v>
      </c>
      <c r="H6355" s="282">
        <v>6</v>
      </c>
      <c r="I6355" s="39"/>
    </row>
    <row r="6356" spans="1:9" x14ac:dyDescent="0.25">
      <c r="A6356" s="201">
        <v>4267</v>
      </c>
      <c r="B6356" s="201" t="s">
        <v>4966</v>
      </c>
      <c r="C6356" s="201" t="s">
        <v>1543</v>
      </c>
      <c r="D6356" s="201" t="s">
        <v>10</v>
      </c>
      <c r="E6356" s="201" t="s">
        <v>11</v>
      </c>
      <c r="F6356" s="201">
        <v>2000</v>
      </c>
      <c r="G6356" s="201">
        <f t="shared" si="135"/>
        <v>6000</v>
      </c>
      <c r="H6356" s="201">
        <v>3</v>
      </c>
      <c r="I6356" s="39"/>
    </row>
    <row r="6357" spans="1:9" x14ac:dyDescent="0.25">
      <c r="A6357" s="201">
        <v>4267</v>
      </c>
      <c r="B6357" s="201" t="s">
        <v>4967</v>
      </c>
      <c r="C6357" s="201" t="s">
        <v>4968</v>
      </c>
      <c r="D6357" s="201" t="s">
        <v>10</v>
      </c>
      <c r="E6357" s="201" t="s">
        <v>49</v>
      </c>
      <c r="F6357" s="201">
        <v>1300</v>
      </c>
      <c r="G6357" s="201">
        <f t="shared" si="135"/>
        <v>6500</v>
      </c>
      <c r="H6357" s="201">
        <v>5</v>
      </c>
      <c r="I6357" s="39"/>
    </row>
    <row r="6358" spans="1:9" x14ac:dyDescent="0.25">
      <c r="A6358" s="201">
        <v>4267</v>
      </c>
      <c r="B6358" s="201" t="s">
        <v>4969</v>
      </c>
      <c r="C6358" s="201" t="s">
        <v>1019</v>
      </c>
      <c r="D6358" s="201" t="s">
        <v>10</v>
      </c>
      <c r="E6358" s="201" t="s">
        <v>11</v>
      </c>
      <c r="F6358" s="201">
        <v>3000</v>
      </c>
      <c r="G6358" s="201">
        <f t="shared" si="135"/>
        <v>30000</v>
      </c>
      <c r="H6358" s="201">
        <v>10</v>
      </c>
      <c r="I6358" s="39"/>
    </row>
    <row r="6359" spans="1:9" ht="27" x14ac:dyDescent="0.25">
      <c r="A6359" s="201">
        <v>4267</v>
      </c>
      <c r="B6359" s="201" t="s">
        <v>4970</v>
      </c>
      <c r="C6359" s="201" t="s">
        <v>4971</v>
      </c>
      <c r="D6359" s="201" t="s">
        <v>10</v>
      </c>
      <c r="E6359" s="201" t="s">
        <v>49</v>
      </c>
      <c r="F6359" s="201">
        <v>300</v>
      </c>
      <c r="G6359" s="201">
        <f t="shared" si="135"/>
        <v>60000</v>
      </c>
      <c r="H6359" s="201">
        <v>200</v>
      </c>
      <c r="I6359" s="39"/>
    </row>
    <row r="6360" spans="1:9" x14ac:dyDescent="0.25">
      <c r="A6360" s="201">
        <v>4267</v>
      </c>
      <c r="B6360" s="201" t="s">
        <v>4972</v>
      </c>
      <c r="C6360" s="201" t="s">
        <v>167</v>
      </c>
      <c r="D6360" s="201" t="s">
        <v>10</v>
      </c>
      <c r="E6360" s="201" t="s">
        <v>11</v>
      </c>
      <c r="F6360" s="201">
        <v>4000</v>
      </c>
      <c r="G6360" s="201">
        <f t="shared" si="135"/>
        <v>20000</v>
      </c>
      <c r="H6360" s="201">
        <v>5</v>
      </c>
      <c r="I6360" s="39"/>
    </row>
    <row r="6361" spans="1:9" x14ac:dyDescent="0.25">
      <c r="A6361" s="201">
        <v>4267</v>
      </c>
      <c r="B6361" s="201" t="s">
        <v>4973</v>
      </c>
      <c r="C6361" s="201" t="s">
        <v>1026</v>
      </c>
      <c r="D6361" s="201" t="s">
        <v>10</v>
      </c>
      <c r="E6361" s="201" t="s">
        <v>11</v>
      </c>
      <c r="F6361" s="201">
        <v>3000</v>
      </c>
      <c r="G6361" s="201">
        <f t="shared" si="135"/>
        <v>3000</v>
      </c>
      <c r="H6361" s="201">
        <v>1</v>
      </c>
      <c r="I6361" s="39"/>
    </row>
    <row r="6362" spans="1:9" x14ac:dyDescent="0.25">
      <c r="A6362" s="201">
        <v>4267</v>
      </c>
      <c r="B6362" s="201" t="s">
        <v>4974</v>
      </c>
      <c r="C6362" s="201" t="s">
        <v>1026</v>
      </c>
      <c r="D6362" s="201" t="s">
        <v>10</v>
      </c>
      <c r="E6362" s="201" t="s">
        <v>11</v>
      </c>
      <c r="F6362" s="201">
        <v>2000</v>
      </c>
      <c r="G6362" s="201">
        <f t="shared" si="135"/>
        <v>4000</v>
      </c>
      <c r="H6362" s="201">
        <v>2</v>
      </c>
      <c r="I6362" s="39"/>
    </row>
    <row r="6363" spans="1:9" x14ac:dyDescent="0.25">
      <c r="A6363" s="201">
        <v>4267</v>
      </c>
      <c r="B6363" s="201" t="s">
        <v>4975</v>
      </c>
      <c r="C6363" s="201" t="s">
        <v>4340</v>
      </c>
      <c r="D6363" s="201" t="s">
        <v>10</v>
      </c>
      <c r="E6363" s="201" t="s">
        <v>11</v>
      </c>
      <c r="F6363" s="201">
        <v>1500</v>
      </c>
      <c r="G6363" s="201">
        <f t="shared" si="135"/>
        <v>1500</v>
      </c>
      <c r="H6363" s="201">
        <v>1</v>
      </c>
      <c r="I6363" s="39"/>
    </row>
    <row r="6364" spans="1:9" x14ac:dyDescent="0.25">
      <c r="A6364" s="201">
        <v>4267</v>
      </c>
      <c r="B6364" s="201" t="s">
        <v>4976</v>
      </c>
      <c r="C6364" s="201" t="s">
        <v>4977</v>
      </c>
      <c r="D6364" s="201" t="s">
        <v>10</v>
      </c>
      <c r="E6364" s="201" t="s">
        <v>11</v>
      </c>
      <c r="F6364" s="201">
        <v>500</v>
      </c>
      <c r="G6364" s="201">
        <f t="shared" si="135"/>
        <v>5000</v>
      </c>
      <c r="H6364" s="201">
        <v>10</v>
      </c>
      <c r="I6364" s="39"/>
    </row>
    <row r="6365" spans="1:9" x14ac:dyDescent="0.25">
      <c r="A6365" s="156">
        <v>4267</v>
      </c>
      <c r="B6365" s="156" t="s">
        <v>4978</v>
      </c>
      <c r="C6365" s="156" t="s">
        <v>4345</v>
      </c>
      <c r="D6365" s="156" t="s">
        <v>10</v>
      </c>
      <c r="E6365" s="156" t="s">
        <v>11</v>
      </c>
      <c r="F6365" s="156">
        <v>4000</v>
      </c>
      <c r="G6365" s="156">
        <f t="shared" si="135"/>
        <v>4000</v>
      </c>
      <c r="H6365" s="156">
        <v>1</v>
      </c>
      <c r="I6365" s="39"/>
    </row>
    <row r="6366" spans="1:9" x14ac:dyDescent="0.25">
      <c r="A6366" s="156">
        <v>4267</v>
      </c>
      <c r="B6366" s="156" t="s">
        <v>4979</v>
      </c>
      <c r="C6366" s="156" t="s">
        <v>232</v>
      </c>
      <c r="D6366" s="156" t="s">
        <v>10</v>
      </c>
      <c r="E6366" s="156" t="s">
        <v>11</v>
      </c>
      <c r="F6366" s="156">
        <v>4000</v>
      </c>
      <c r="G6366" s="156">
        <f t="shared" si="135"/>
        <v>20000</v>
      </c>
      <c r="H6366" s="156">
        <v>5</v>
      </c>
      <c r="I6366" s="39"/>
    </row>
    <row r="6367" spans="1:9" x14ac:dyDescent="0.25">
      <c r="A6367" s="156">
        <v>4267</v>
      </c>
      <c r="B6367" s="156" t="s">
        <v>4980</v>
      </c>
      <c r="C6367" s="156" t="s">
        <v>168</v>
      </c>
      <c r="D6367" s="156" t="s">
        <v>10</v>
      </c>
      <c r="E6367" s="156" t="s">
        <v>11</v>
      </c>
      <c r="F6367" s="156">
        <v>1500</v>
      </c>
      <c r="G6367" s="156">
        <f t="shared" si="135"/>
        <v>30000</v>
      </c>
      <c r="H6367" s="156">
        <v>20</v>
      </c>
      <c r="I6367" s="39"/>
    </row>
    <row r="6368" spans="1:9" x14ac:dyDescent="0.25">
      <c r="A6368" s="156">
        <v>5122</v>
      </c>
      <c r="B6368" s="156" t="s">
        <v>3618</v>
      </c>
      <c r="C6368" s="156" t="s">
        <v>31</v>
      </c>
      <c r="D6368" s="156" t="s">
        <v>10</v>
      </c>
      <c r="E6368" s="156" t="s">
        <v>11</v>
      </c>
      <c r="F6368" s="156">
        <v>250000</v>
      </c>
      <c r="G6368" s="156">
        <f>+F6368*H6368</f>
        <v>6250000</v>
      </c>
      <c r="H6368" s="156">
        <v>25</v>
      </c>
      <c r="I6368" s="39"/>
    </row>
    <row r="6369" spans="1:9" x14ac:dyDescent="0.25">
      <c r="A6369" s="156">
        <v>5122</v>
      </c>
      <c r="B6369" s="156" t="s">
        <v>3619</v>
      </c>
      <c r="C6369" s="156" t="s">
        <v>132</v>
      </c>
      <c r="D6369" s="156" t="s">
        <v>10</v>
      </c>
      <c r="E6369" s="156" t="s">
        <v>11</v>
      </c>
      <c r="F6369" s="156">
        <v>45000</v>
      </c>
      <c r="G6369" s="156">
        <f t="shared" ref="G6369:G6384" si="136">+F6369*H6369</f>
        <v>45000</v>
      </c>
      <c r="H6369" s="156">
        <v>1</v>
      </c>
      <c r="I6369" s="39"/>
    </row>
    <row r="6370" spans="1:9" ht="27" x14ac:dyDescent="0.25">
      <c r="A6370" s="20">
        <v>5122</v>
      </c>
      <c r="B6370" s="20" t="s">
        <v>3620</v>
      </c>
      <c r="C6370" s="20" t="s">
        <v>183</v>
      </c>
      <c r="D6370" s="20" t="s">
        <v>10</v>
      </c>
      <c r="E6370" s="20" t="s">
        <v>11</v>
      </c>
      <c r="F6370" s="20">
        <v>20000</v>
      </c>
      <c r="G6370" s="20">
        <f t="shared" si="136"/>
        <v>200000</v>
      </c>
      <c r="H6370" s="20">
        <v>10</v>
      </c>
      <c r="I6370" s="39"/>
    </row>
    <row r="6371" spans="1:9" ht="27" x14ac:dyDescent="0.25">
      <c r="A6371" s="20">
        <v>5122</v>
      </c>
      <c r="B6371" s="20" t="s">
        <v>3621</v>
      </c>
      <c r="C6371" s="20" t="s">
        <v>183</v>
      </c>
      <c r="D6371" s="20" t="s">
        <v>10</v>
      </c>
      <c r="E6371" s="20" t="s">
        <v>11</v>
      </c>
      <c r="F6371" s="20">
        <v>20000</v>
      </c>
      <c r="G6371" s="20">
        <f t="shared" si="136"/>
        <v>40000</v>
      </c>
      <c r="H6371" s="20">
        <v>2</v>
      </c>
      <c r="I6371" s="39"/>
    </row>
    <row r="6372" spans="1:9" x14ac:dyDescent="0.25">
      <c r="A6372" s="20">
        <v>5122</v>
      </c>
      <c r="B6372" s="20" t="s">
        <v>3622</v>
      </c>
      <c r="C6372" s="20" t="s">
        <v>23</v>
      </c>
      <c r="D6372" s="20" t="s">
        <v>10</v>
      </c>
      <c r="E6372" s="20" t="s">
        <v>11</v>
      </c>
      <c r="F6372" s="20">
        <v>4000</v>
      </c>
      <c r="G6372" s="20">
        <f t="shared" si="136"/>
        <v>80000</v>
      </c>
      <c r="H6372" s="20">
        <v>20</v>
      </c>
      <c r="I6372" s="39"/>
    </row>
    <row r="6373" spans="1:9" x14ac:dyDescent="0.25">
      <c r="A6373" s="20">
        <v>5122</v>
      </c>
      <c r="B6373" s="20" t="s">
        <v>3623</v>
      </c>
      <c r="C6373" s="20" t="s">
        <v>77</v>
      </c>
      <c r="D6373" s="20" t="s">
        <v>10</v>
      </c>
      <c r="E6373" s="20" t="s">
        <v>11</v>
      </c>
      <c r="F6373" s="20">
        <v>6000</v>
      </c>
      <c r="G6373" s="20">
        <f t="shared" si="136"/>
        <v>60000</v>
      </c>
      <c r="H6373" s="20">
        <v>10</v>
      </c>
      <c r="I6373" s="39"/>
    </row>
    <row r="6374" spans="1:9" ht="40.5" x14ac:dyDescent="0.25">
      <c r="A6374" s="20">
        <v>5122</v>
      </c>
      <c r="B6374" s="20" t="s">
        <v>3624</v>
      </c>
      <c r="C6374" s="20" t="s">
        <v>3485</v>
      </c>
      <c r="D6374" s="20" t="s">
        <v>10</v>
      </c>
      <c r="E6374" s="20" t="s">
        <v>11</v>
      </c>
      <c r="F6374" s="20">
        <v>120000</v>
      </c>
      <c r="G6374" s="20">
        <f t="shared" si="136"/>
        <v>720000</v>
      </c>
      <c r="H6374" s="20">
        <v>6</v>
      </c>
      <c r="I6374" s="39"/>
    </row>
    <row r="6375" spans="1:9" ht="40.5" x14ac:dyDescent="0.25">
      <c r="A6375" s="20">
        <v>5122</v>
      </c>
      <c r="B6375" s="20" t="s">
        <v>3625</v>
      </c>
      <c r="C6375" s="20" t="s">
        <v>3626</v>
      </c>
      <c r="D6375" s="20" t="s">
        <v>10</v>
      </c>
      <c r="E6375" s="20" t="s">
        <v>11</v>
      </c>
      <c r="F6375" s="20">
        <v>255000</v>
      </c>
      <c r="G6375" s="20">
        <f t="shared" si="136"/>
        <v>510000</v>
      </c>
      <c r="H6375" s="20">
        <v>2</v>
      </c>
      <c r="I6375" s="39"/>
    </row>
    <row r="6376" spans="1:9" x14ac:dyDescent="0.25">
      <c r="A6376" s="20">
        <v>5122</v>
      </c>
      <c r="B6376" s="20" t="s">
        <v>3627</v>
      </c>
      <c r="C6376" s="20" t="s">
        <v>151</v>
      </c>
      <c r="D6376" s="20" t="s">
        <v>10</v>
      </c>
      <c r="E6376" s="20" t="s">
        <v>11</v>
      </c>
      <c r="F6376" s="20">
        <v>31000</v>
      </c>
      <c r="G6376" s="20">
        <f t="shared" si="136"/>
        <v>620000</v>
      </c>
      <c r="H6376" s="20">
        <v>20</v>
      </c>
      <c r="I6376" s="39"/>
    </row>
    <row r="6377" spans="1:9" x14ac:dyDescent="0.25">
      <c r="A6377" s="20">
        <v>5122</v>
      </c>
      <c r="B6377" s="20" t="s">
        <v>3628</v>
      </c>
      <c r="C6377" s="20" t="s">
        <v>152</v>
      </c>
      <c r="D6377" s="20" t="s">
        <v>10</v>
      </c>
      <c r="E6377" s="20" t="s">
        <v>11</v>
      </c>
      <c r="F6377" s="20">
        <v>15000</v>
      </c>
      <c r="G6377" s="20">
        <f t="shared" si="136"/>
        <v>600000</v>
      </c>
      <c r="H6377" s="20">
        <v>40</v>
      </c>
      <c r="I6377" s="39"/>
    </row>
    <row r="6378" spans="1:9" x14ac:dyDescent="0.25">
      <c r="A6378" s="20">
        <v>5122</v>
      </c>
      <c r="B6378" s="20" t="s">
        <v>3629</v>
      </c>
      <c r="C6378" s="20" t="s">
        <v>54</v>
      </c>
      <c r="D6378" s="20" t="s">
        <v>10</v>
      </c>
      <c r="E6378" s="20" t="s">
        <v>11</v>
      </c>
      <c r="F6378" s="20">
        <v>90000</v>
      </c>
      <c r="G6378" s="20">
        <f t="shared" si="136"/>
        <v>180000</v>
      </c>
      <c r="H6378" s="20">
        <v>2</v>
      </c>
      <c r="I6378" s="39"/>
    </row>
    <row r="6379" spans="1:9" x14ac:dyDescent="0.25">
      <c r="A6379" s="20">
        <v>5122</v>
      </c>
      <c r="B6379" s="20" t="s">
        <v>3630</v>
      </c>
      <c r="C6379" s="20" t="s">
        <v>185</v>
      </c>
      <c r="D6379" s="20" t="s">
        <v>10</v>
      </c>
      <c r="E6379" s="20" t="s">
        <v>11</v>
      </c>
      <c r="F6379" s="20">
        <v>70000</v>
      </c>
      <c r="G6379" s="20">
        <f t="shared" si="136"/>
        <v>700000</v>
      </c>
      <c r="H6379" s="20">
        <v>10</v>
      </c>
      <c r="I6379" s="39"/>
    </row>
    <row r="6380" spans="1:9" x14ac:dyDescent="0.25">
      <c r="A6380" s="20">
        <v>5122</v>
      </c>
      <c r="B6380" s="20" t="s">
        <v>3631</v>
      </c>
      <c r="C6380" s="20" t="s">
        <v>341</v>
      </c>
      <c r="D6380" s="20" t="s">
        <v>10</v>
      </c>
      <c r="E6380" s="20" t="s">
        <v>11</v>
      </c>
      <c r="F6380" s="20">
        <v>100000</v>
      </c>
      <c r="G6380" s="20">
        <f t="shared" si="136"/>
        <v>100000</v>
      </c>
      <c r="H6380" s="20">
        <v>1</v>
      </c>
      <c r="I6380" s="39"/>
    </row>
    <row r="6381" spans="1:9" x14ac:dyDescent="0.25">
      <c r="A6381" s="20">
        <v>5122</v>
      </c>
      <c r="B6381" s="20" t="s">
        <v>3632</v>
      </c>
      <c r="C6381" s="20" t="s">
        <v>187</v>
      </c>
      <c r="D6381" s="20" t="s">
        <v>10</v>
      </c>
      <c r="E6381" s="20" t="s">
        <v>11</v>
      </c>
      <c r="F6381" s="20">
        <v>80000</v>
      </c>
      <c r="G6381" s="20">
        <f t="shared" si="136"/>
        <v>160000</v>
      </c>
      <c r="H6381" s="20">
        <v>2</v>
      </c>
      <c r="I6381" s="39"/>
    </row>
    <row r="6382" spans="1:9" x14ac:dyDescent="0.25">
      <c r="A6382" s="20">
        <v>5122</v>
      </c>
      <c r="B6382" s="20" t="s">
        <v>3633</v>
      </c>
      <c r="C6382" s="20" t="s">
        <v>187</v>
      </c>
      <c r="D6382" s="20" t="s">
        <v>10</v>
      </c>
      <c r="E6382" s="20" t="s">
        <v>11</v>
      </c>
      <c r="F6382" s="20">
        <v>260000</v>
      </c>
      <c r="G6382" s="20">
        <f t="shared" si="136"/>
        <v>260000</v>
      </c>
      <c r="H6382" s="20">
        <v>1</v>
      </c>
      <c r="I6382" s="39"/>
    </row>
    <row r="6383" spans="1:9" x14ac:dyDescent="0.25">
      <c r="A6383" s="20">
        <v>5122</v>
      </c>
      <c r="B6383" s="20" t="s">
        <v>3634</v>
      </c>
      <c r="C6383" s="20" t="s">
        <v>100</v>
      </c>
      <c r="D6383" s="20" t="s">
        <v>10</v>
      </c>
      <c r="E6383" s="20" t="s">
        <v>11</v>
      </c>
      <c r="F6383" s="20">
        <v>80000</v>
      </c>
      <c r="G6383" s="20">
        <f t="shared" si="136"/>
        <v>240000</v>
      </c>
      <c r="H6383" s="20">
        <v>3</v>
      </c>
      <c r="I6383" s="39"/>
    </row>
    <row r="6384" spans="1:9" x14ac:dyDescent="0.25">
      <c r="A6384" s="20">
        <v>5122</v>
      </c>
      <c r="B6384" s="20" t="s">
        <v>3635</v>
      </c>
      <c r="C6384" s="20" t="s">
        <v>3636</v>
      </c>
      <c r="D6384" s="20" t="s">
        <v>10</v>
      </c>
      <c r="E6384" s="20" t="s">
        <v>11</v>
      </c>
      <c r="F6384" s="20">
        <v>700000</v>
      </c>
      <c r="G6384" s="20">
        <f t="shared" si="136"/>
        <v>700000</v>
      </c>
      <c r="H6384" s="20">
        <v>1</v>
      </c>
      <c r="I6384" s="39"/>
    </row>
    <row r="6385" spans="1:9" x14ac:dyDescent="0.25">
      <c r="A6385" s="20" t="s">
        <v>181</v>
      </c>
      <c r="B6385" s="20" t="s">
        <v>619</v>
      </c>
      <c r="C6385" s="20" t="s">
        <v>478</v>
      </c>
      <c r="D6385" s="20" t="s">
        <v>35</v>
      </c>
      <c r="E6385" s="20" t="s">
        <v>11</v>
      </c>
      <c r="F6385" s="20">
        <v>999</v>
      </c>
      <c r="G6385" s="20">
        <f>F6385*H6385</f>
        <v>299700</v>
      </c>
      <c r="H6385" s="20">
        <v>300</v>
      </c>
      <c r="I6385" s="39"/>
    </row>
    <row r="6386" spans="1:9" x14ac:dyDescent="0.25">
      <c r="A6386" s="20" t="s">
        <v>181</v>
      </c>
      <c r="B6386" s="20" t="s">
        <v>620</v>
      </c>
      <c r="C6386" s="20" t="s">
        <v>260</v>
      </c>
      <c r="D6386" s="20" t="s">
        <v>35</v>
      </c>
      <c r="E6386" s="20" t="s">
        <v>11</v>
      </c>
      <c r="F6386" s="20">
        <v>29990</v>
      </c>
      <c r="G6386" s="20">
        <f>F6386*H6386</f>
        <v>359880</v>
      </c>
      <c r="H6386" s="20">
        <v>12</v>
      </c>
      <c r="I6386" s="39"/>
    </row>
    <row r="6387" spans="1:9" x14ac:dyDescent="0.25">
      <c r="A6387" s="20"/>
      <c r="B6387" s="20" t="s">
        <v>1083</v>
      </c>
      <c r="C6387" s="20" t="s">
        <v>85</v>
      </c>
      <c r="D6387" s="20" t="s">
        <v>10</v>
      </c>
      <c r="E6387" s="20" t="s">
        <v>46</v>
      </c>
      <c r="F6387" s="20">
        <v>0</v>
      </c>
      <c r="G6387" s="20">
        <f t="shared" ref="G6387:G6430" si="137">F6387*H6387</f>
        <v>0</v>
      </c>
      <c r="H6387" s="20">
        <v>400</v>
      </c>
      <c r="I6387" s="39"/>
    </row>
    <row r="6388" spans="1:9" ht="27" x14ac:dyDescent="0.25">
      <c r="A6388" s="20"/>
      <c r="B6388" s="20" t="s">
        <v>1084</v>
      </c>
      <c r="C6388" s="20" t="s">
        <v>1033</v>
      </c>
      <c r="D6388" s="20" t="s">
        <v>10</v>
      </c>
      <c r="E6388" s="20" t="s">
        <v>11</v>
      </c>
      <c r="F6388" s="20">
        <v>0</v>
      </c>
      <c r="G6388" s="20">
        <f t="shared" si="137"/>
        <v>0</v>
      </c>
      <c r="H6388" s="20">
        <v>500</v>
      </c>
      <c r="I6388" s="39"/>
    </row>
    <row r="6389" spans="1:9" x14ac:dyDescent="0.25">
      <c r="A6389" s="20"/>
      <c r="B6389" s="20" t="s">
        <v>1085</v>
      </c>
      <c r="C6389" s="20" t="s">
        <v>179</v>
      </c>
      <c r="D6389" s="20" t="s">
        <v>10</v>
      </c>
      <c r="E6389" s="20" t="s">
        <v>11</v>
      </c>
      <c r="F6389" s="20">
        <v>0</v>
      </c>
      <c r="G6389" s="20">
        <f t="shared" si="137"/>
        <v>0</v>
      </c>
      <c r="H6389" s="20">
        <v>20</v>
      </c>
      <c r="I6389" s="39"/>
    </row>
    <row r="6390" spans="1:9" x14ac:dyDescent="0.25">
      <c r="A6390" s="20"/>
      <c r="B6390" s="20" t="s">
        <v>1086</v>
      </c>
      <c r="C6390" s="20" t="s">
        <v>86</v>
      </c>
      <c r="D6390" s="20" t="s">
        <v>10</v>
      </c>
      <c r="E6390" s="20" t="s">
        <v>169</v>
      </c>
      <c r="F6390" s="20">
        <v>0</v>
      </c>
      <c r="G6390" s="20">
        <f t="shared" si="137"/>
        <v>0</v>
      </c>
      <c r="H6390" s="20">
        <v>300</v>
      </c>
      <c r="I6390" s="39"/>
    </row>
    <row r="6391" spans="1:9" x14ac:dyDescent="0.25">
      <c r="A6391" s="20"/>
      <c r="B6391" s="20" t="s">
        <v>1087</v>
      </c>
      <c r="C6391" s="20" t="s">
        <v>584</v>
      </c>
      <c r="D6391" s="20" t="s">
        <v>10</v>
      </c>
      <c r="E6391" s="20" t="s">
        <v>11</v>
      </c>
      <c r="F6391" s="20">
        <v>0</v>
      </c>
      <c r="G6391" s="20">
        <f t="shared" si="137"/>
        <v>0</v>
      </c>
      <c r="H6391" s="20">
        <v>40</v>
      </c>
      <c r="I6391" s="39"/>
    </row>
    <row r="6392" spans="1:9" x14ac:dyDescent="0.25">
      <c r="A6392" s="20"/>
      <c r="B6392" s="20" t="s">
        <v>1088</v>
      </c>
      <c r="C6392" s="20" t="s">
        <v>9</v>
      </c>
      <c r="D6392" s="20" t="s">
        <v>10</v>
      </c>
      <c r="E6392" s="20" t="s">
        <v>11</v>
      </c>
      <c r="F6392" s="20">
        <v>0</v>
      </c>
      <c r="G6392" s="20">
        <f t="shared" si="137"/>
        <v>0</v>
      </c>
      <c r="H6392" s="20">
        <v>10</v>
      </c>
      <c r="I6392" s="39"/>
    </row>
    <row r="6393" spans="1:9" x14ac:dyDescent="0.25">
      <c r="A6393" s="10"/>
      <c r="B6393" s="10" t="s">
        <v>1089</v>
      </c>
      <c r="C6393" s="10" t="s">
        <v>41</v>
      </c>
      <c r="D6393" s="20" t="s">
        <v>10</v>
      </c>
      <c r="E6393" s="12" t="s">
        <v>11</v>
      </c>
      <c r="F6393" s="20">
        <v>0</v>
      </c>
      <c r="G6393" s="20">
        <f t="shared" si="137"/>
        <v>0</v>
      </c>
      <c r="H6393" s="34">
        <v>50</v>
      </c>
      <c r="I6393" s="39"/>
    </row>
    <row r="6394" spans="1:9" x14ac:dyDescent="0.25">
      <c r="A6394" s="10"/>
      <c r="B6394" s="10" t="s">
        <v>1090</v>
      </c>
      <c r="C6394" s="10" t="s">
        <v>12</v>
      </c>
      <c r="D6394" s="20" t="s">
        <v>10</v>
      </c>
      <c r="E6394" s="12" t="s">
        <v>11</v>
      </c>
      <c r="F6394" s="20">
        <v>0</v>
      </c>
      <c r="G6394" s="20">
        <f t="shared" si="137"/>
        <v>0</v>
      </c>
      <c r="H6394" s="34">
        <v>800</v>
      </c>
      <c r="I6394" s="39"/>
    </row>
    <row r="6395" spans="1:9" x14ac:dyDescent="0.25">
      <c r="A6395" s="10"/>
      <c r="B6395" s="10" t="s">
        <v>1091</v>
      </c>
      <c r="C6395" s="10" t="s">
        <v>14</v>
      </c>
      <c r="D6395" s="20" t="s">
        <v>10</v>
      </c>
      <c r="E6395" s="12" t="s">
        <v>11</v>
      </c>
      <c r="F6395" s="20">
        <v>0</v>
      </c>
      <c r="G6395" s="20">
        <f t="shared" si="137"/>
        <v>0</v>
      </c>
      <c r="H6395" s="34">
        <v>50</v>
      </c>
      <c r="I6395" s="39"/>
    </row>
    <row r="6396" spans="1:9" x14ac:dyDescent="0.25">
      <c r="A6396" s="10"/>
      <c r="B6396" s="10" t="s">
        <v>1092</v>
      </c>
      <c r="C6396" s="10" t="s">
        <v>215</v>
      </c>
      <c r="D6396" s="20" t="s">
        <v>10</v>
      </c>
      <c r="E6396" s="12" t="s">
        <v>11</v>
      </c>
      <c r="F6396" s="20">
        <v>0</v>
      </c>
      <c r="G6396" s="20">
        <f t="shared" si="137"/>
        <v>0</v>
      </c>
      <c r="H6396" s="34">
        <v>50</v>
      </c>
      <c r="I6396" s="39"/>
    </row>
    <row r="6397" spans="1:9" x14ac:dyDescent="0.25">
      <c r="A6397" s="10"/>
      <c r="B6397" s="10" t="s">
        <v>1093</v>
      </c>
      <c r="C6397" s="10" t="s">
        <v>725</v>
      </c>
      <c r="D6397" s="20" t="s">
        <v>10</v>
      </c>
      <c r="E6397" s="12" t="s">
        <v>11</v>
      </c>
      <c r="F6397" s="20">
        <v>0</v>
      </c>
      <c r="G6397" s="20">
        <f t="shared" si="137"/>
        <v>0</v>
      </c>
      <c r="H6397" s="34">
        <v>100</v>
      </c>
      <c r="I6397" s="39"/>
    </row>
    <row r="6398" spans="1:9" ht="27" x14ac:dyDescent="0.25">
      <c r="A6398" s="10"/>
      <c r="B6398" s="10" t="s">
        <v>1094</v>
      </c>
      <c r="C6398" s="10" t="s">
        <v>217</v>
      </c>
      <c r="D6398" s="20" t="s">
        <v>10</v>
      </c>
      <c r="E6398" s="12" t="s">
        <v>16</v>
      </c>
      <c r="F6398" s="20">
        <v>0</v>
      </c>
      <c r="G6398" s="20">
        <f t="shared" si="137"/>
        <v>0</v>
      </c>
      <c r="H6398" s="34">
        <v>100</v>
      </c>
      <c r="I6398" s="39"/>
    </row>
    <row r="6399" spans="1:9" ht="27" x14ac:dyDescent="0.25">
      <c r="A6399" s="10"/>
      <c r="B6399" s="10" t="s">
        <v>1095</v>
      </c>
      <c r="C6399" s="10" t="s">
        <v>17</v>
      </c>
      <c r="D6399" s="20" t="s">
        <v>10</v>
      </c>
      <c r="E6399" s="12" t="s">
        <v>11</v>
      </c>
      <c r="F6399" s="20">
        <v>0</v>
      </c>
      <c r="G6399" s="20">
        <f t="shared" si="137"/>
        <v>0</v>
      </c>
      <c r="H6399" s="34">
        <v>8000</v>
      </c>
      <c r="I6399" s="39"/>
    </row>
    <row r="6400" spans="1:9" ht="27" x14ac:dyDescent="0.25">
      <c r="A6400" s="10"/>
      <c r="B6400" s="10" t="s">
        <v>1096</v>
      </c>
      <c r="C6400" s="10" t="s">
        <v>18</v>
      </c>
      <c r="D6400" s="20" t="s">
        <v>10</v>
      </c>
      <c r="E6400" s="12" t="s">
        <v>11</v>
      </c>
      <c r="F6400" s="20">
        <v>0</v>
      </c>
      <c r="G6400" s="20">
        <f t="shared" si="137"/>
        <v>0</v>
      </c>
      <c r="H6400" s="34">
        <v>100</v>
      </c>
      <c r="I6400" s="39"/>
    </row>
    <row r="6401" spans="1:9" x14ac:dyDescent="0.25">
      <c r="A6401" s="10"/>
      <c r="B6401" s="10" t="s">
        <v>1097</v>
      </c>
      <c r="C6401" s="10" t="s">
        <v>19</v>
      </c>
      <c r="D6401" s="20" t="s">
        <v>10</v>
      </c>
      <c r="E6401" s="12" t="s">
        <v>11</v>
      </c>
      <c r="F6401" s="20">
        <v>0</v>
      </c>
      <c r="G6401" s="20">
        <f t="shared" si="137"/>
        <v>0</v>
      </c>
      <c r="H6401" s="34">
        <v>100</v>
      </c>
      <c r="I6401" s="39"/>
    </row>
    <row r="6402" spans="1:9" x14ac:dyDescent="0.25">
      <c r="A6402" s="10"/>
      <c r="B6402" s="10" t="s">
        <v>1098</v>
      </c>
      <c r="C6402" s="10" t="s">
        <v>20</v>
      </c>
      <c r="D6402" s="20" t="s">
        <v>10</v>
      </c>
      <c r="E6402" s="12" t="s">
        <v>11</v>
      </c>
      <c r="F6402" s="20">
        <v>0</v>
      </c>
      <c r="G6402" s="20">
        <f t="shared" si="137"/>
        <v>0</v>
      </c>
      <c r="H6402" s="34">
        <v>100</v>
      </c>
      <c r="I6402" s="39"/>
    </row>
    <row r="6403" spans="1:9" x14ac:dyDescent="0.25">
      <c r="A6403" s="10"/>
      <c r="B6403" s="10" t="s">
        <v>1099</v>
      </c>
      <c r="C6403" s="10" t="s">
        <v>724</v>
      </c>
      <c r="D6403" s="20" t="s">
        <v>10</v>
      </c>
      <c r="E6403" s="12" t="s">
        <v>11</v>
      </c>
      <c r="F6403" s="20">
        <v>0</v>
      </c>
      <c r="G6403" s="20">
        <f t="shared" si="137"/>
        <v>0</v>
      </c>
      <c r="H6403" s="34">
        <v>20</v>
      </c>
      <c r="I6403" s="39"/>
    </row>
    <row r="6404" spans="1:9" x14ac:dyDescent="0.25">
      <c r="A6404" s="10"/>
      <c r="B6404" s="10" t="s">
        <v>1100</v>
      </c>
      <c r="C6404" s="10" t="s">
        <v>21</v>
      </c>
      <c r="D6404" s="20" t="s">
        <v>10</v>
      </c>
      <c r="E6404" s="12" t="s">
        <v>11</v>
      </c>
      <c r="F6404" s="20">
        <v>0</v>
      </c>
      <c r="G6404" s="20">
        <f t="shared" si="137"/>
        <v>0</v>
      </c>
      <c r="H6404" s="34">
        <v>20</v>
      </c>
      <c r="I6404" s="39"/>
    </row>
    <row r="6405" spans="1:9" ht="27" x14ac:dyDescent="0.25">
      <c r="A6405" s="10"/>
      <c r="B6405" s="10" t="s">
        <v>1101</v>
      </c>
      <c r="C6405" s="10" t="s">
        <v>22</v>
      </c>
      <c r="D6405" s="20" t="s">
        <v>10</v>
      </c>
      <c r="E6405" s="12" t="s">
        <v>11</v>
      </c>
      <c r="F6405" s="20">
        <v>0</v>
      </c>
      <c r="G6405" s="20">
        <f t="shared" si="137"/>
        <v>0</v>
      </c>
      <c r="H6405" s="34">
        <v>1</v>
      </c>
      <c r="I6405" s="39"/>
    </row>
    <row r="6406" spans="1:9" x14ac:dyDescent="0.25">
      <c r="A6406" s="10"/>
      <c r="B6406" s="10" t="s">
        <v>1102</v>
      </c>
      <c r="C6406" s="10" t="s">
        <v>198</v>
      </c>
      <c r="D6406" s="20" t="s">
        <v>10</v>
      </c>
      <c r="E6406" s="12" t="s">
        <v>11</v>
      </c>
      <c r="F6406" s="20">
        <v>0</v>
      </c>
      <c r="G6406" s="20">
        <f t="shared" si="137"/>
        <v>0</v>
      </c>
      <c r="H6406" s="34">
        <v>5</v>
      </c>
      <c r="I6406" s="39"/>
    </row>
    <row r="6407" spans="1:9" x14ac:dyDescent="0.25">
      <c r="A6407" s="10"/>
      <c r="B6407" s="10" t="s">
        <v>1103</v>
      </c>
      <c r="C6407" s="10" t="s">
        <v>199</v>
      </c>
      <c r="D6407" s="20" t="s">
        <v>10</v>
      </c>
      <c r="E6407" s="12" t="s">
        <v>169</v>
      </c>
      <c r="F6407" s="20">
        <v>0</v>
      </c>
      <c r="G6407" s="20">
        <f t="shared" si="137"/>
        <v>0</v>
      </c>
      <c r="H6407" s="34">
        <v>1800</v>
      </c>
      <c r="I6407" s="39"/>
    </row>
    <row r="6408" spans="1:9" ht="27" x14ac:dyDescent="0.25">
      <c r="A6408" s="10"/>
      <c r="B6408" s="10" t="s">
        <v>1104</v>
      </c>
      <c r="C6408" s="10" t="s">
        <v>723</v>
      </c>
      <c r="D6408" s="20" t="s">
        <v>10</v>
      </c>
      <c r="E6408" s="12" t="s">
        <v>11</v>
      </c>
      <c r="F6408" s="20">
        <v>0</v>
      </c>
      <c r="G6408" s="20">
        <f t="shared" si="137"/>
        <v>0</v>
      </c>
      <c r="H6408" s="34">
        <v>200</v>
      </c>
      <c r="I6408" s="39"/>
    </row>
    <row r="6409" spans="1:9" x14ac:dyDescent="0.25">
      <c r="A6409" s="10"/>
      <c r="B6409" s="10" t="s">
        <v>1105</v>
      </c>
      <c r="C6409" s="10" t="s">
        <v>84</v>
      </c>
      <c r="D6409" s="20" t="s">
        <v>10</v>
      </c>
      <c r="E6409" s="12" t="s">
        <v>11</v>
      </c>
      <c r="F6409" s="20">
        <v>0</v>
      </c>
      <c r="G6409" s="20">
        <f t="shared" si="137"/>
        <v>0</v>
      </c>
      <c r="H6409" s="34">
        <v>20</v>
      </c>
      <c r="I6409" s="39"/>
    </row>
    <row r="6410" spans="1:9" x14ac:dyDescent="0.25">
      <c r="A6410" s="10"/>
      <c r="B6410" s="10" t="s">
        <v>1106</v>
      </c>
      <c r="C6410" s="10" t="s">
        <v>25</v>
      </c>
      <c r="D6410" s="20" t="s">
        <v>10</v>
      </c>
      <c r="E6410" s="12" t="s">
        <v>11</v>
      </c>
      <c r="F6410" s="20">
        <v>0</v>
      </c>
      <c r="G6410" s="20">
        <f t="shared" si="137"/>
        <v>0</v>
      </c>
      <c r="H6410" s="34">
        <v>2000</v>
      </c>
      <c r="I6410" s="39"/>
    </row>
    <row r="6411" spans="1:9" x14ac:dyDescent="0.25">
      <c r="A6411" s="10"/>
      <c r="B6411" s="10" t="s">
        <v>1107</v>
      </c>
      <c r="C6411" s="10" t="s">
        <v>1108</v>
      </c>
      <c r="D6411" s="20" t="s">
        <v>10</v>
      </c>
      <c r="E6411" s="12" t="s">
        <v>11</v>
      </c>
      <c r="F6411" s="20">
        <v>0</v>
      </c>
      <c r="G6411" s="20">
        <f t="shared" si="137"/>
        <v>0</v>
      </c>
      <c r="H6411" s="34">
        <v>700</v>
      </c>
      <c r="I6411" s="39"/>
    </row>
    <row r="6412" spans="1:9" x14ac:dyDescent="0.25">
      <c r="A6412" s="10"/>
      <c r="B6412" s="10" t="s">
        <v>1109</v>
      </c>
      <c r="C6412" s="10" t="s">
        <v>165</v>
      </c>
      <c r="D6412" s="20" t="s">
        <v>10</v>
      </c>
      <c r="E6412" s="12" t="s">
        <v>11</v>
      </c>
      <c r="F6412" s="20">
        <v>0</v>
      </c>
      <c r="G6412" s="20">
        <f t="shared" si="137"/>
        <v>0</v>
      </c>
      <c r="H6412" s="34">
        <v>100</v>
      </c>
      <c r="I6412" s="39"/>
    </row>
    <row r="6413" spans="1:9" x14ac:dyDescent="0.25">
      <c r="A6413" s="10"/>
      <c r="B6413" s="10" t="s">
        <v>1110</v>
      </c>
      <c r="C6413" s="10" t="s">
        <v>239</v>
      </c>
      <c r="D6413" s="20" t="s">
        <v>10</v>
      </c>
      <c r="E6413" s="12" t="s">
        <v>11</v>
      </c>
      <c r="F6413" s="20">
        <v>0</v>
      </c>
      <c r="G6413" s="20">
        <f t="shared" si="137"/>
        <v>0</v>
      </c>
      <c r="H6413" s="34">
        <v>6</v>
      </c>
      <c r="I6413" s="39"/>
    </row>
    <row r="6414" spans="1:9" x14ac:dyDescent="0.25">
      <c r="A6414" s="10"/>
      <c r="B6414" s="10" t="s">
        <v>1111</v>
      </c>
      <c r="C6414" s="10" t="s">
        <v>26</v>
      </c>
      <c r="D6414" s="20" t="s">
        <v>10</v>
      </c>
      <c r="E6414" s="12" t="s">
        <v>11</v>
      </c>
      <c r="F6414" s="20">
        <v>0</v>
      </c>
      <c r="G6414" s="20">
        <f t="shared" si="137"/>
        <v>0</v>
      </c>
      <c r="H6414" s="34">
        <v>6</v>
      </c>
      <c r="I6414" s="39"/>
    </row>
    <row r="6415" spans="1:9" x14ac:dyDescent="0.25">
      <c r="A6415" s="10"/>
      <c r="B6415" s="10" t="s">
        <v>1112</v>
      </c>
      <c r="C6415" s="10" t="s">
        <v>26</v>
      </c>
      <c r="D6415" s="20" t="s">
        <v>10</v>
      </c>
      <c r="E6415" s="12" t="s">
        <v>11</v>
      </c>
      <c r="F6415" s="20">
        <v>0</v>
      </c>
      <c r="G6415" s="20">
        <f t="shared" si="137"/>
        <v>0</v>
      </c>
      <c r="H6415" s="34">
        <v>6</v>
      </c>
      <c r="I6415" s="39"/>
    </row>
    <row r="6416" spans="1:9" x14ac:dyDescent="0.25">
      <c r="A6416" s="10"/>
      <c r="B6416" s="10" t="s">
        <v>1113</v>
      </c>
      <c r="C6416" s="10" t="s">
        <v>173</v>
      </c>
      <c r="D6416" s="20" t="s">
        <v>10</v>
      </c>
      <c r="E6416" s="12" t="s">
        <v>11</v>
      </c>
      <c r="F6416" s="20">
        <v>0</v>
      </c>
      <c r="G6416" s="20">
        <f t="shared" si="137"/>
        <v>0</v>
      </c>
      <c r="H6416" s="34">
        <v>20</v>
      </c>
      <c r="I6416" s="39"/>
    </row>
    <row r="6417" spans="1:9" x14ac:dyDescent="0.25">
      <c r="A6417" s="10"/>
      <c r="B6417" s="10" t="s">
        <v>1114</v>
      </c>
      <c r="C6417" s="10" t="s">
        <v>174</v>
      </c>
      <c r="D6417" s="20" t="s">
        <v>10</v>
      </c>
      <c r="E6417" s="12" t="s">
        <v>11</v>
      </c>
      <c r="F6417" s="20">
        <v>0</v>
      </c>
      <c r="G6417" s="20">
        <f t="shared" si="137"/>
        <v>0</v>
      </c>
      <c r="H6417" s="34">
        <v>20</v>
      </c>
      <c r="I6417" s="39"/>
    </row>
    <row r="6418" spans="1:9" x14ac:dyDescent="0.25">
      <c r="A6418" s="10"/>
      <c r="B6418" s="10" t="s">
        <v>1115</v>
      </c>
      <c r="C6418" s="10" t="s">
        <v>222</v>
      </c>
      <c r="D6418" s="20" t="s">
        <v>10</v>
      </c>
      <c r="E6418" s="12" t="s">
        <v>11</v>
      </c>
      <c r="F6418" s="20">
        <v>0</v>
      </c>
      <c r="G6418" s="20">
        <f t="shared" si="137"/>
        <v>0</v>
      </c>
      <c r="H6418" s="34">
        <v>150</v>
      </c>
      <c r="I6418" s="39"/>
    </row>
    <row r="6419" spans="1:9" x14ac:dyDescent="0.25">
      <c r="A6419" s="10"/>
      <c r="B6419" s="10" t="s">
        <v>1116</v>
      </c>
      <c r="C6419" s="10" t="s">
        <v>222</v>
      </c>
      <c r="D6419" s="20" t="s">
        <v>10</v>
      </c>
      <c r="E6419" s="12" t="s">
        <v>11</v>
      </c>
      <c r="F6419" s="20">
        <v>0</v>
      </c>
      <c r="G6419" s="20">
        <f t="shared" si="137"/>
        <v>0</v>
      </c>
      <c r="H6419" s="34">
        <v>150</v>
      </c>
      <c r="I6419" s="39"/>
    </row>
    <row r="6420" spans="1:9" x14ac:dyDescent="0.25">
      <c r="A6420" s="10"/>
      <c r="B6420" s="10" t="s">
        <v>1117</v>
      </c>
      <c r="C6420" s="10" t="s">
        <v>223</v>
      </c>
      <c r="D6420" s="20" t="s">
        <v>10</v>
      </c>
      <c r="E6420" s="12" t="s">
        <v>11</v>
      </c>
      <c r="F6420" s="20">
        <v>0</v>
      </c>
      <c r="G6420" s="20">
        <f t="shared" si="137"/>
        <v>0</v>
      </c>
      <c r="H6420" s="34">
        <v>150</v>
      </c>
      <c r="I6420" s="39"/>
    </row>
    <row r="6421" spans="1:9" x14ac:dyDescent="0.25">
      <c r="A6421" s="10"/>
      <c r="B6421" s="10" t="s">
        <v>1118</v>
      </c>
      <c r="C6421" s="10" t="s">
        <v>45</v>
      </c>
      <c r="D6421" s="20" t="s">
        <v>10</v>
      </c>
      <c r="E6421" s="12" t="s">
        <v>11</v>
      </c>
      <c r="F6421" s="20">
        <v>0</v>
      </c>
      <c r="G6421" s="20">
        <f t="shared" si="137"/>
        <v>0</v>
      </c>
      <c r="H6421" s="34">
        <v>20</v>
      </c>
      <c r="I6421" s="39"/>
    </row>
    <row r="6422" spans="1:9" x14ac:dyDescent="0.25">
      <c r="A6422" s="10"/>
      <c r="B6422" s="10" t="s">
        <v>1119</v>
      </c>
      <c r="C6422" s="10" t="s">
        <v>122</v>
      </c>
      <c r="D6422" s="20" t="s">
        <v>10</v>
      </c>
      <c r="E6422" s="12" t="s">
        <v>11</v>
      </c>
      <c r="F6422" s="20">
        <v>0</v>
      </c>
      <c r="G6422" s="20">
        <f t="shared" si="137"/>
        <v>0</v>
      </c>
      <c r="H6422" s="34">
        <v>400</v>
      </c>
      <c r="I6422" s="39"/>
    </row>
    <row r="6423" spans="1:9" ht="27" x14ac:dyDescent="0.25">
      <c r="A6423" s="10"/>
      <c r="B6423" s="10" t="s">
        <v>1120</v>
      </c>
      <c r="C6423" s="10" t="s">
        <v>587</v>
      </c>
      <c r="D6423" s="20" t="s">
        <v>10</v>
      </c>
      <c r="E6423" s="12" t="s">
        <v>169</v>
      </c>
      <c r="F6423" s="20">
        <v>0</v>
      </c>
      <c r="G6423" s="20">
        <f t="shared" si="137"/>
        <v>0</v>
      </c>
      <c r="H6423" s="34">
        <v>80</v>
      </c>
      <c r="I6423" s="39"/>
    </row>
    <row r="6424" spans="1:9" x14ac:dyDescent="0.25">
      <c r="A6424" s="10"/>
      <c r="B6424" s="10" t="s">
        <v>1121</v>
      </c>
      <c r="C6424" s="10" t="s">
        <v>237</v>
      </c>
      <c r="D6424" s="20" t="s">
        <v>10</v>
      </c>
      <c r="E6424" s="12" t="s">
        <v>169</v>
      </c>
      <c r="F6424" s="20">
        <v>0</v>
      </c>
      <c r="G6424" s="20">
        <f t="shared" si="137"/>
        <v>0</v>
      </c>
      <c r="H6424" s="34">
        <v>400</v>
      </c>
      <c r="I6424" s="39"/>
    </row>
    <row r="6425" spans="1:9" ht="40.5" x14ac:dyDescent="0.25">
      <c r="A6425" s="10"/>
      <c r="B6425" s="10" t="s">
        <v>1122</v>
      </c>
      <c r="C6425" s="10" t="s">
        <v>50</v>
      </c>
      <c r="D6425" s="20" t="s">
        <v>10</v>
      </c>
      <c r="E6425" s="12" t="s">
        <v>24</v>
      </c>
      <c r="F6425" s="20">
        <v>0</v>
      </c>
      <c r="G6425" s="20">
        <f t="shared" si="137"/>
        <v>0</v>
      </c>
      <c r="H6425" s="34">
        <v>144</v>
      </c>
      <c r="I6425" s="39"/>
    </row>
    <row r="6426" spans="1:9" x14ac:dyDescent="0.25">
      <c r="A6426" s="10"/>
      <c r="B6426" s="10" t="s">
        <v>1123</v>
      </c>
      <c r="C6426" s="10" t="s">
        <v>28</v>
      </c>
      <c r="D6426" s="20" t="s">
        <v>10</v>
      </c>
      <c r="E6426" s="12" t="s">
        <v>24</v>
      </c>
      <c r="F6426" s="20">
        <v>0</v>
      </c>
      <c r="G6426" s="20">
        <f t="shared" si="137"/>
        <v>0</v>
      </c>
      <c r="H6426" s="34">
        <v>100</v>
      </c>
      <c r="I6426" s="39"/>
    </row>
    <row r="6427" spans="1:9" x14ac:dyDescent="0.25">
      <c r="A6427" s="10"/>
      <c r="B6427" s="10" t="s">
        <v>1124</v>
      </c>
      <c r="C6427" s="10" t="s">
        <v>51</v>
      </c>
      <c r="D6427" s="20" t="s">
        <v>10</v>
      </c>
      <c r="E6427" s="12" t="s">
        <v>11</v>
      </c>
      <c r="F6427" s="20">
        <v>0</v>
      </c>
      <c r="G6427" s="20">
        <f t="shared" si="137"/>
        <v>0</v>
      </c>
      <c r="H6427" s="34">
        <v>400</v>
      </c>
      <c r="I6427" s="39"/>
    </row>
    <row r="6428" spans="1:9" x14ac:dyDescent="0.25">
      <c r="A6428" s="10"/>
      <c r="B6428" s="10" t="s">
        <v>1125</v>
      </c>
      <c r="C6428" s="10" t="s">
        <v>29</v>
      </c>
      <c r="D6428" s="20" t="s">
        <v>10</v>
      </c>
      <c r="E6428" s="12" t="s">
        <v>11</v>
      </c>
      <c r="F6428" s="20">
        <v>0</v>
      </c>
      <c r="G6428" s="20">
        <f t="shared" si="137"/>
        <v>0</v>
      </c>
      <c r="H6428" s="34">
        <v>400</v>
      </c>
      <c r="I6428" s="39"/>
    </row>
    <row r="6429" spans="1:9" ht="27" x14ac:dyDescent="0.25">
      <c r="A6429" s="10"/>
      <c r="B6429" s="10" t="s">
        <v>1126</v>
      </c>
      <c r="C6429" s="10" t="s">
        <v>229</v>
      </c>
      <c r="D6429" s="20" t="s">
        <v>10</v>
      </c>
      <c r="E6429" s="12" t="s">
        <v>11</v>
      </c>
      <c r="F6429" s="20">
        <v>0</v>
      </c>
      <c r="G6429" s="20">
        <f t="shared" si="137"/>
        <v>0</v>
      </c>
      <c r="H6429" s="34">
        <v>6</v>
      </c>
      <c r="I6429" s="39"/>
    </row>
    <row r="6430" spans="1:9" ht="27" x14ac:dyDescent="0.25">
      <c r="A6430" s="10"/>
      <c r="B6430" s="10" t="s">
        <v>1127</v>
      </c>
      <c r="C6430" s="10" t="s">
        <v>30</v>
      </c>
      <c r="D6430" s="20" t="s">
        <v>10</v>
      </c>
      <c r="E6430" s="12" t="s">
        <v>11</v>
      </c>
      <c r="F6430" s="20">
        <v>0</v>
      </c>
      <c r="G6430" s="20">
        <f t="shared" si="137"/>
        <v>0</v>
      </c>
      <c r="H6430" s="34">
        <v>6</v>
      </c>
      <c r="I6430" s="39"/>
    </row>
    <row r="6431" spans="1:9" x14ac:dyDescent="0.25">
      <c r="A6431" s="433" t="s">
        <v>38</v>
      </c>
      <c r="B6431" s="434"/>
      <c r="C6431" s="434"/>
      <c r="D6431" s="434"/>
      <c r="E6431" s="434"/>
      <c r="F6431" s="434"/>
      <c r="G6431" s="434"/>
      <c r="H6431" s="434"/>
      <c r="I6431" s="39"/>
    </row>
    <row r="6432" spans="1:9" ht="27" x14ac:dyDescent="0.25">
      <c r="A6432" s="10" t="s">
        <v>137</v>
      </c>
      <c r="B6432" s="10" t="s">
        <v>66</v>
      </c>
      <c r="C6432" s="10" t="s">
        <v>193</v>
      </c>
      <c r="D6432" s="10" t="s">
        <v>10</v>
      </c>
      <c r="E6432" s="10" t="s">
        <v>34</v>
      </c>
      <c r="F6432" s="10">
        <v>120000</v>
      </c>
      <c r="G6432" s="10">
        <f>F6432*H6432</f>
        <v>120000</v>
      </c>
      <c r="H6432" s="10" t="s">
        <v>114</v>
      </c>
      <c r="I6432" s="39"/>
    </row>
    <row r="6433" spans="1:9" ht="27" x14ac:dyDescent="0.25">
      <c r="A6433" s="10" t="s">
        <v>137</v>
      </c>
      <c r="B6433" s="10" t="s">
        <v>67</v>
      </c>
      <c r="C6433" s="10" t="s">
        <v>193</v>
      </c>
      <c r="D6433" s="20" t="s">
        <v>10</v>
      </c>
      <c r="E6433" s="12" t="s">
        <v>34</v>
      </c>
      <c r="F6433" s="20">
        <v>1199880</v>
      </c>
      <c r="G6433" s="20">
        <f>F6433*H6433</f>
        <v>1199880</v>
      </c>
      <c r="H6433" s="34" t="s">
        <v>114</v>
      </c>
      <c r="I6433" s="39"/>
    </row>
    <row r="6434" spans="1:9" x14ac:dyDescent="0.25">
      <c r="A6434" s="10"/>
      <c r="B6434" s="433" t="s">
        <v>32</v>
      </c>
      <c r="C6434" s="434" t="s">
        <v>38</v>
      </c>
      <c r="D6434" s="434"/>
      <c r="E6434" s="434"/>
      <c r="F6434" s="434"/>
      <c r="G6434" s="437">
        <v>4320000</v>
      </c>
      <c r="H6434" s="34"/>
      <c r="I6434" s="39"/>
    </row>
    <row r="6435" spans="1:9" ht="27" x14ac:dyDescent="0.25">
      <c r="A6435" s="10">
        <v>4232</v>
      </c>
      <c r="B6435" s="10" t="s">
        <v>7776</v>
      </c>
      <c r="C6435" s="10" t="s">
        <v>653</v>
      </c>
      <c r="D6435" s="10" t="s">
        <v>35</v>
      </c>
      <c r="E6435" s="10" t="s">
        <v>34</v>
      </c>
      <c r="F6435" s="10">
        <v>0</v>
      </c>
      <c r="G6435" s="10">
        <v>0</v>
      </c>
      <c r="H6435" s="10">
        <v>1</v>
      </c>
      <c r="I6435" s="39"/>
    </row>
    <row r="6436" spans="1:9" ht="40.5" x14ac:dyDescent="0.25">
      <c r="A6436" s="10">
        <v>4215</v>
      </c>
      <c r="B6436" s="10" t="s">
        <v>7360</v>
      </c>
      <c r="C6436" s="10" t="s">
        <v>210</v>
      </c>
      <c r="D6436" s="10" t="s">
        <v>35</v>
      </c>
      <c r="E6436" s="10" t="s">
        <v>34</v>
      </c>
      <c r="F6436" s="10">
        <v>140000</v>
      </c>
      <c r="G6436" s="10">
        <v>140000</v>
      </c>
      <c r="H6436" s="10">
        <v>1</v>
      </c>
      <c r="I6436" s="39"/>
    </row>
    <row r="6437" spans="1:9" ht="27" x14ac:dyDescent="0.25">
      <c r="A6437" s="10">
        <v>4241</v>
      </c>
      <c r="B6437" s="10" t="s">
        <v>7251</v>
      </c>
      <c r="C6437" s="10" t="s">
        <v>39</v>
      </c>
      <c r="D6437" s="10" t="s">
        <v>35</v>
      </c>
      <c r="E6437" s="10" t="s">
        <v>34</v>
      </c>
      <c r="F6437" s="10">
        <v>96000</v>
      </c>
      <c r="G6437" s="10">
        <v>96000</v>
      </c>
      <c r="H6437" s="10">
        <v>1</v>
      </c>
      <c r="I6437" s="39"/>
    </row>
    <row r="6438" spans="1:9" ht="40.5" x14ac:dyDescent="0.25">
      <c r="A6438" s="10">
        <v>4241</v>
      </c>
      <c r="B6438" s="10" t="s">
        <v>7252</v>
      </c>
      <c r="C6438" s="10" t="s">
        <v>36</v>
      </c>
      <c r="D6438" s="10" t="s">
        <v>33</v>
      </c>
      <c r="E6438" s="10" t="s">
        <v>34</v>
      </c>
      <c r="F6438" s="10">
        <v>17594</v>
      </c>
      <c r="G6438" s="10">
        <v>17594</v>
      </c>
      <c r="H6438" s="10">
        <v>1</v>
      </c>
      <c r="I6438" s="39"/>
    </row>
    <row r="6439" spans="1:9" ht="40.5" x14ac:dyDescent="0.25">
      <c r="A6439" s="10">
        <v>4241</v>
      </c>
      <c r="B6439" s="10" t="s">
        <v>7253</v>
      </c>
      <c r="C6439" s="10" t="s">
        <v>58</v>
      </c>
      <c r="D6439" s="10" t="s">
        <v>33</v>
      </c>
      <c r="E6439" s="10" t="s">
        <v>34</v>
      </c>
      <c r="F6439" s="10">
        <v>67000</v>
      </c>
      <c r="G6439" s="10">
        <v>67000</v>
      </c>
      <c r="H6439" s="10">
        <v>1</v>
      </c>
      <c r="I6439" s="39"/>
    </row>
    <row r="6440" spans="1:9" ht="27" x14ac:dyDescent="0.25">
      <c r="A6440" s="10" t="s">
        <v>207</v>
      </c>
      <c r="B6440" s="10" t="s">
        <v>3772</v>
      </c>
      <c r="C6440" s="10" t="s">
        <v>253</v>
      </c>
      <c r="D6440" s="10" t="s">
        <v>35</v>
      </c>
      <c r="E6440" s="10" t="s">
        <v>34</v>
      </c>
      <c r="F6440" s="10">
        <v>1000000</v>
      </c>
      <c r="G6440" s="10">
        <v>1000000</v>
      </c>
      <c r="H6440" s="10">
        <v>1</v>
      </c>
      <c r="I6440" s="39"/>
    </row>
    <row r="6441" spans="1:9" ht="27" x14ac:dyDescent="0.25">
      <c r="A6441" s="10" t="s">
        <v>207</v>
      </c>
      <c r="B6441" s="10" t="s">
        <v>3773</v>
      </c>
      <c r="C6441" s="10" t="s">
        <v>253</v>
      </c>
      <c r="D6441" s="10" t="s">
        <v>35</v>
      </c>
      <c r="E6441" s="10" t="s">
        <v>34</v>
      </c>
      <c r="F6441" s="10">
        <v>1000000</v>
      </c>
      <c r="G6441" s="10">
        <v>1000000</v>
      </c>
      <c r="H6441" s="10">
        <v>1</v>
      </c>
      <c r="I6441" s="39"/>
    </row>
    <row r="6442" spans="1:9" ht="27" x14ac:dyDescent="0.25">
      <c r="A6442" s="10">
        <v>5112</v>
      </c>
      <c r="B6442" s="10" t="s">
        <v>2752</v>
      </c>
      <c r="C6442" s="10" t="s">
        <v>61</v>
      </c>
      <c r="D6442" s="10" t="s">
        <v>33</v>
      </c>
      <c r="E6442" s="10" t="s">
        <v>34</v>
      </c>
      <c r="F6442" s="10">
        <v>0</v>
      </c>
      <c r="G6442" s="10">
        <f>F6442*H6442</f>
        <v>0</v>
      </c>
      <c r="H6442" s="10" t="s">
        <v>114</v>
      </c>
      <c r="I6442" s="39"/>
    </row>
    <row r="6443" spans="1:9" ht="27" x14ac:dyDescent="0.25">
      <c r="A6443" s="10">
        <v>5112</v>
      </c>
      <c r="B6443" s="10" t="s">
        <v>2753</v>
      </c>
      <c r="C6443" s="10" t="s">
        <v>61</v>
      </c>
      <c r="D6443" s="10" t="s">
        <v>33</v>
      </c>
      <c r="E6443" s="10" t="s">
        <v>34</v>
      </c>
      <c r="F6443" s="10">
        <v>0</v>
      </c>
      <c r="G6443" s="10">
        <f>F6443*H6443</f>
        <v>0</v>
      </c>
      <c r="H6443" s="10" t="s">
        <v>114</v>
      </c>
      <c r="I6443" s="39"/>
    </row>
    <row r="6444" spans="1:9" ht="27" x14ac:dyDescent="0.25">
      <c r="A6444" s="10">
        <v>4241</v>
      </c>
      <c r="B6444" s="10" t="s">
        <v>1128</v>
      </c>
      <c r="C6444" s="10" t="s">
        <v>39</v>
      </c>
      <c r="D6444" s="10" t="s">
        <v>35</v>
      </c>
      <c r="E6444" s="10" t="s">
        <v>34</v>
      </c>
      <c r="F6444" s="10">
        <v>90000</v>
      </c>
      <c r="G6444" s="10">
        <v>90000</v>
      </c>
      <c r="H6444" s="10">
        <v>1</v>
      </c>
      <c r="I6444" s="39"/>
    </row>
    <row r="6445" spans="1:9" x14ac:dyDescent="0.25">
      <c r="A6445" s="10" t="s">
        <v>181</v>
      </c>
      <c r="B6445" s="10" t="s">
        <v>621</v>
      </c>
      <c r="C6445" s="10" t="s">
        <v>260</v>
      </c>
      <c r="D6445" s="10" t="s">
        <v>35</v>
      </c>
      <c r="E6445" s="10" t="s">
        <v>11</v>
      </c>
      <c r="F6445" s="10">
        <v>9990</v>
      </c>
      <c r="G6445" s="10">
        <f>F6445*H6445</f>
        <v>339660</v>
      </c>
      <c r="H6445" s="10">
        <v>34</v>
      </c>
      <c r="I6445" s="39"/>
    </row>
    <row r="6446" spans="1:9" ht="27" x14ac:dyDescent="0.25">
      <c r="A6446" s="10" t="s">
        <v>207</v>
      </c>
      <c r="B6446" s="10" t="s">
        <v>479</v>
      </c>
      <c r="C6446" s="10" t="s">
        <v>253</v>
      </c>
      <c r="D6446" s="10" t="s">
        <v>35</v>
      </c>
      <c r="E6446" s="10" t="s">
        <v>34</v>
      </c>
      <c r="F6446" s="10">
        <v>850000</v>
      </c>
      <c r="G6446" s="10">
        <f t="shared" ref="G6446:G6459" si="138">F6446*H6446</f>
        <v>850000</v>
      </c>
      <c r="H6446" s="10" t="s">
        <v>114</v>
      </c>
      <c r="I6446" s="39"/>
    </row>
    <row r="6447" spans="1:9" ht="27" x14ac:dyDescent="0.25">
      <c r="A6447" s="10" t="s">
        <v>207</v>
      </c>
      <c r="B6447" s="10" t="s">
        <v>480</v>
      </c>
      <c r="C6447" s="10" t="s">
        <v>253</v>
      </c>
      <c r="D6447" s="20" t="s">
        <v>35</v>
      </c>
      <c r="E6447" s="34" t="s">
        <v>34</v>
      </c>
      <c r="F6447" s="36">
        <v>850000</v>
      </c>
      <c r="G6447" s="36">
        <f t="shared" si="138"/>
        <v>850000</v>
      </c>
      <c r="H6447" s="34" t="s">
        <v>114</v>
      </c>
      <c r="I6447" s="39"/>
    </row>
    <row r="6448" spans="1:9" ht="27" x14ac:dyDescent="0.25">
      <c r="A6448" s="10" t="s">
        <v>207</v>
      </c>
      <c r="B6448" s="10" t="s">
        <v>481</v>
      </c>
      <c r="C6448" s="10" t="s">
        <v>253</v>
      </c>
      <c r="D6448" s="20" t="s">
        <v>35</v>
      </c>
      <c r="E6448" s="34" t="s">
        <v>34</v>
      </c>
      <c r="F6448" s="36">
        <v>600000</v>
      </c>
      <c r="G6448" s="36">
        <f t="shared" si="138"/>
        <v>600000</v>
      </c>
      <c r="H6448" s="34" t="s">
        <v>114</v>
      </c>
      <c r="I6448" s="39"/>
    </row>
    <row r="6449" spans="1:9" ht="40.5" x14ac:dyDescent="0.25">
      <c r="A6449" s="10" t="s">
        <v>207</v>
      </c>
      <c r="B6449" s="10" t="s">
        <v>482</v>
      </c>
      <c r="C6449" s="10" t="s">
        <v>144</v>
      </c>
      <c r="D6449" s="20" t="s">
        <v>35</v>
      </c>
      <c r="E6449" s="34" t="s">
        <v>34</v>
      </c>
      <c r="F6449" s="36">
        <v>600000</v>
      </c>
      <c r="G6449" s="36">
        <f t="shared" si="138"/>
        <v>600000</v>
      </c>
      <c r="H6449" s="34" t="s">
        <v>114</v>
      </c>
      <c r="I6449" s="39"/>
    </row>
    <row r="6450" spans="1:9" ht="40.5" x14ac:dyDescent="0.25">
      <c r="A6450" s="10" t="s">
        <v>207</v>
      </c>
      <c r="B6450" s="10" t="s">
        <v>483</v>
      </c>
      <c r="C6450" s="10" t="s">
        <v>145</v>
      </c>
      <c r="D6450" s="20" t="s">
        <v>35</v>
      </c>
      <c r="E6450" s="12" t="s">
        <v>34</v>
      </c>
      <c r="F6450" s="20">
        <v>1900000</v>
      </c>
      <c r="G6450" s="20">
        <f t="shared" si="138"/>
        <v>1900000</v>
      </c>
      <c r="H6450" s="34" t="s">
        <v>114</v>
      </c>
      <c r="I6450" s="39"/>
    </row>
    <row r="6451" spans="1:9" ht="54" x14ac:dyDescent="0.25">
      <c r="A6451" s="10" t="s">
        <v>207</v>
      </c>
      <c r="B6451" s="10" t="s">
        <v>484</v>
      </c>
      <c r="C6451" s="10" t="s">
        <v>148</v>
      </c>
      <c r="D6451" s="20" t="s">
        <v>35</v>
      </c>
      <c r="E6451" s="12" t="s">
        <v>34</v>
      </c>
      <c r="F6451" s="20">
        <v>500000</v>
      </c>
      <c r="G6451" s="20">
        <f t="shared" si="138"/>
        <v>500000</v>
      </c>
      <c r="H6451" s="34" t="s">
        <v>114</v>
      </c>
      <c r="I6451" s="39"/>
    </row>
    <row r="6452" spans="1:9" ht="27" x14ac:dyDescent="0.25">
      <c r="A6452" s="10" t="s">
        <v>190</v>
      </c>
      <c r="B6452" s="10" t="s">
        <v>485</v>
      </c>
      <c r="C6452" s="10" t="s">
        <v>486</v>
      </c>
      <c r="D6452" s="20" t="s">
        <v>35</v>
      </c>
      <c r="E6452" s="12" t="s">
        <v>34</v>
      </c>
      <c r="F6452" s="20">
        <v>1720000</v>
      </c>
      <c r="G6452" s="20">
        <f t="shared" si="138"/>
        <v>1720000</v>
      </c>
      <c r="H6452" s="34" t="s">
        <v>114</v>
      </c>
      <c r="I6452" s="39"/>
    </row>
    <row r="6453" spans="1:9" ht="27" x14ac:dyDescent="0.25">
      <c r="A6453" s="10" t="s">
        <v>243</v>
      </c>
      <c r="B6453" s="10" t="s">
        <v>668</v>
      </c>
      <c r="C6453" s="10" t="s">
        <v>159</v>
      </c>
      <c r="D6453" s="20" t="s">
        <v>33</v>
      </c>
      <c r="E6453" s="12" t="s">
        <v>34</v>
      </c>
      <c r="F6453" s="20">
        <v>8050000</v>
      </c>
      <c r="G6453" s="20">
        <f t="shared" si="138"/>
        <v>8050000</v>
      </c>
      <c r="H6453" s="34" t="s">
        <v>114</v>
      </c>
      <c r="I6453" s="39"/>
    </row>
    <row r="6454" spans="1:9" ht="27" x14ac:dyDescent="0.25">
      <c r="A6454" s="10" t="s">
        <v>243</v>
      </c>
      <c r="B6454" s="10" t="s">
        <v>622</v>
      </c>
      <c r="C6454" s="10" t="s">
        <v>93</v>
      </c>
      <c r="D6454" s="20" t="s">
        <v>35</v>
      </c>
      <c r="E6454" s="34" t="s">
        <v>34</v>
      </c>
      <c r="F6454" s="36">
        <v>3581100</v>
      </c>
      <c r="G6454" s="36">
        <f t="shared" si="138"/>
        <v>3581100</v>
      </c>
      <c r="H6454" s="34" t="s">
        <v>114</v>
      </c>
      <c r="I6454" s="39"/>
    </row>
    <row r="6455" spans="1:9" ht="40.5" x14ac:dyDescent="0.25">
      <c r="A6455" s="10" t="s">
        <v>243</v>
      </c>
      <c r="B6455" s="10" t="s">
        <v>623</v>
      </c>
      <c r="C6455" s="10" t="s">
        <v>94</v>
      </c>
      <c r="D6455" s="20" t="s">
        <v>35</v>
      </c>
      <c r="E6455" s="12" t="s">
        <v>34</v>
      </c>
      <c r="F6455" s="20">
        <v>120000</v>
      </c>
      <c r="G6455" s="20">
        <f t="shared" si="138"/>
        <v>120000</v>
      </c>
      <c r="H6455" s="34" t="s">
        <v>114</v>
      </c>
      <c r="I6455" s="39"/>
    </row>
    <row r="6456" spans="1:9" ht="40.5" x14ac:dyDescent="0.25">
      <c r="A6456" s="10">
        <v>4241</v>
      </c>
      <c r="B6456" s="10" t="s">
        <v>2891</v>
      </c>
      <c r="C6456" s="10" t="s">
        <v>36</v>
      </c>
      <c r="D6456" s="20" t="s">
        <v>33</v>
      </c>
      <c r="E6456" s="12" t="s">
        <v>34</v>
      </c>
      <c r="F6456" s="20">
        <v>0</v>
      </c>
      <c r="G6456" s="20">
        <f>F6456*H6456</f>
        <v>0</v>
      </c>
      <c r="H6456" s="34" t="s">
        <v>114</v>
      </c>
      <c r="I6456" s="39"/>
    </row>
    <row r="6457" spans="1:9" ht="40.5" x14ac:dyDescent="0.25">
      <c r="A6457" s="10" t="s">
        <v>190</v>
      </c>
      <c r="B6457" s="10" t="s">
        <v>488</v>
      </c>
      <c r="C6457" s="10" t="s">
        <v>36</v>
      </c>
      <c r="D6457" s="20" t="s">
        <v>33</v>
      </c>
      <c r="E6457" s="12" t="s">
        <v>34</v>
      </c>
      <c r="F6457" s="20">
        <v>89000</v>
      </c>
      <c r="G6457" s="20">
        <f t="shared" si="138"/>
        <v>89000</v>
      </c>
      <c r="H6457" s="34" t="s">
        <v>114</v>
      </c>
      <c r="I6457" s="39"/>
    </row>
    <row r="6458" spans="1:9" ht="27" x14ac:dyDescent="0.25">
      <c r="A6458" s="10" t="s">
        <v>129</v>
      </c>
      <c r="B6458" s="10" t="s">
        <v>624</v>
      </c>
      <c r="C6458" s="10" t="s">
        <v>110</v>
      </c>
      <c r="D6458" s="20" t="s">
        <v>35</v>
      </c>
      <c r="E6458" s="12" t="s">
        <v>34</v>
      </c>
      <c r="F6458" s="20">
        <v>3450000</v>
      </c>
      <c r="G6458" s="20">
        <f t="shared" si="138"/>
        <v>3450000</v>
      </c>
      <c r="H6458" s="34" t="s">
        <v>114</v>
      </c>
      <c r="I6458" s="39"/>
    </row>
    <row r="6459" spans="1:9" ht="27" x14ac:dyDescent="0.25">
      <c r="A6459" s="10" t="s">
        <v>255</v>
      </c>
      <c r="B6459" s="10" t="s">
        <v>489</v>
      </c>
      <c r="C6459" s="10" t="s">
        <v>467</v>
      </c>
      <c r="D6459" s="20" t="s">
        <v>35</v>
      </c>
      <c r="E6459" s="12" t="s">
        <v>34</v>
      </c>
      <c r="F6459" s="20">
        <v>100000</v>
      </c>
      <c r="G6459" s="20">
        <f t="shared" si="138"/>
        <v>100000</v>
      </c>
      <c r="H6459" s="34" t="s">
        <v>114</v>
      </c>
      <c r="I6459" s="39"/>
    </row>
    <row r="6460" spans="1:9" x14ac:dyDescent="0.25">
      <c r="A6460" s="435" t="s">
        <v>8047</v>
      </c>
      <c r="B6460" s="436"/>
      <c r="C6460" s="436"/>
      <c r="D6460" s="436"/>
      <c r="E6460" s="436"/>
      <c r="F6460" s="436"/>
      <c r="G6460" s="436"/>
      <c r="H6460" s="520"/>
      <c r="I6460" s="39"/>
    </row>
    <row r="6461" spans="1:9" x14ac:dyDescent="0.25">
      <c r="A6461" s="473" t="s">
        <v>32</v>
      </c>
      <c r="B6461" s="474"/>
      <c r="C6461" s="474"/>
      <c r="D6461" s="474"/>
      <c r="E6461" s="474"/>
      <c r="F6461" s="474"/>
      <c r="G6461" s="474"/>
      <c r="H6461" s="475"/>
      <c r="I6461" s="39"/>
    </row>
    <row r="6462" spans="1:9" ht="24" x14ac:dyDescent="0.25">
      <c r="A6462" s="57">
        <v>4251</v>
      </c>
      <c r="B6462" s="57" t="s">
        <v>2974</v>
      </c>
      <c r="C6462" s="57" t="s">
        <v>111</v>
      </c>
      <c r="D6462" s="57" t="s">
        <v>37</v>
      </c>
      <c r="E6462" s="57" t="s">
        <v>34</v>
      </c>
      <c r="F6462" s="57">
        <v>137255</v>
      </c>
      <c r="G6462" s="57">
        <v>137255</v>
      </c>
      <c r="H6462" s="57" t="s">
        <v>114</v>
      </c>
      <c r="I6462" s="39"/>
    </row>
    <row r="6463" spans="1:9" x14ac:dyDescent="0.25">
      <c r="A6463" s="435" t="s">
        <v>2991</v>
      </c>
      <c r="B6463" s="436"/>
      <c r="C6463" s="436"/>
      <c r="D6463" s="436"/>
      <c r="E6463" s="436"/>
      <c r="F6463" s="436"/>
      <c r="G6463" s="436"/>
      <c r="H6463" s="520"/>
      <c r="I6463" s="39"/>
    </row>
    <row r="6464" spans="1:9" x14ac:dyDescent="0.25">
      <c r="A6464" s="473" t="s">
        <v>32</v>
      </c>
      <c r="B6464" s="474"/>
      <c r="C6464" s="474"/>
      <c r="D6464" s="474"/>
      <c r="E6464" s="474"/>
      <c r="F6464" s="474"/>
      <c r="G6464" s="474"/>
      <c r="H6464" s="475"/>
      <c r="I6464" s="39"/>
    </row>
    <row r="6465" spans="1:9" ht="24" x14ac:dyDescent="0.25">
      <c r="A6465" s="57">
        <v>5112</v>
      </c>
      <c r="B6465" s="57" t="s">
        <v>2992</v>
      </c>
      <c r="C6465" s="57" t="s">
        <v>111</v>
      </c>
      <c r="D6465" s="57" t="s">
        <v>37</v>
      </c>
      <c r="E6465" s="57" t="s">
        <v>34</v>
      </c>
      <c r="F6465" s="57">
        <v>132573</v>
      </c>
      <c r="G6465" s="57">
        <v>132573</v>
      </c>
      <c r="H6465" s="57" t="s">
        <v>114</v>
      </c>
      <c r="I6465" s="39"/>
    </row>
    <row r="6466" spans="1:9" ht="15" customHeight="1" x14ac:dyDescent="0.25">
      <c r="A6466" s="429" t="s">
        <v>2973</v>
      </c>
      <c r="B6466" s="430"/>
      <c r="C6466" s="430"/>
      <c r="D6466" s="430"/>
      <c r="E6466" s="430"/>
      <c r="F6466" s="430"/>
      <c r="G6466" s="430"/>
      <c r="H6466" s="476"/>
      <c r="I6466" s="39"/>
    </row>
    <row r="6467" spans="1:9" x14ac:dyDescent="0.25">
      <c r="A6467" s="473" t="s">
        <v>32</v>
      </c>
      <c r="B6467" s="474"/>
      <c r="C6467" s="474"/>
      <c r="D6467" s="474"/>
      <c r="E6467" s="474"/>
      <c r="F6467" s="474"/>
      <c r="G6467" s="474"/>
      <c r="H6467" s="475"/>
      <c r="I6467" s="39"/>
    </row>
    <row r="6468" spans="1:9" ht="24" x14ac:dyDescent="0.25">
      <c r="A6468" s="57">
        <v>5113</v>
      </c>
      <c r="B6468" s="57" t="s">
        <v>2972</v>
      </c>
      <c r="C6468" s="57" t="s">
        <v>111</v>
      </c>
      <c r="D6468" s="57" t="s">
        <v>37</v>
      </c>
      <c r="E6468" s="57" t="s">
        <v>34</v>
      </c>
      <c r="F6468" s="57">
        <v>358314</v>
      </c>
      <c r="G6468" s="57">
        <v>358314</v>
      </c>
      <c r="H6468" s="57" t="s">
        <v>114</v>
      </c>
      <c r="I6468" s="39"/>
    </row>
    <row r="6469" spans="1:9" x14ac:dyDescent="0.25">
      <c r="A6469" s="435" t="s">
        <v>3667</v>
      </c>
      <c r="B6469" s="436"/>
      <c r="C6469" s="436"/>
      <c r="D6469" s="436"/>
      <c r="E6469" s="436"/>
      <c r="F6469" s="436"/>
      <c r="G6469" s="436"/>
      <c r="H6469" s="520"/>
      <c r="I6469" s="39"/>
    </row>
    <row r="6470" spans="1:9" x14ac:dyDescent="0.25">
      <c r="A6470" s="473" t="s">
        <v>8</v>
      </c>
      <c r="B6470" s="474"/>
      <c r="C6470" s="474"/>
      <c r="D6470" s="474"/>
      <c r="E6470" s="474"/>
      <c r="F6470" s="474"/>
      <c r="G6470" s="474"/>
      <c r="H6470" s="475"/>
      <c r="I6470" s="39"/>
    </row>
    <row r="6471" spans="1:9" x14ac:dyDescent="0.25">
      <c r="A6471" s="95">
        <v>5129</v>
      </c>
      <c r="B6471" s="95" t="s">
        <v>6811</v>
      </c>
      <c r="C6471" s="95" t="s">
        <v>4028</v>
      </c>
      <c r="D6471" s="95" t="s">
        <v>10</v>
      </c>
      <c r="E6471" s="95" t="s">
        <v>11</v>
      </c>
      <c r="F6471" s="95">
        <v>130000</v>
      </c>
      <c r="G6471" s="95">
        <f>+F6471*H6471</f>
        <v>130000</v>
      </c>
      <c r="H6471" s="95">
        <v>1</v>
      </c>
      <c r="I6471" s="39"/>
    </row>
    <row r="6472" spans="1:9" x14ac:dyDescent="0.25">
      <c r="A6472" s="95">
        <v>5129</v>
      </c>
      <c r="B6472" s="95" t="s">
        <v>6812</v>
      </c>
      <c r="C6472" s="95" t="s">
        <v>4028</v>
      </c>
      <c r="D6472" s="95" t="s">
        <v>10</v>
      </c>
      <c r="E6472" s="95" t="s">
        <v>11</v>
      </c>
      <c r="F6472" s="95">
        <v>180000</v>
      </c>
      <c r="G6472" s="95">
        <f t="shared" ref="G6472:G6481" si="139">+F6472*H6472</f>
        <v>180000</v>
      </c>
      <c r="H6472" s="95">
        <v>1</v>
      </c>
      <c r="I6472" s="39"/>
    </row>
    <row r="6473" spans="1:9" x14ac:dyDescent="0.25">
      <c r="A6473" s="95">
        <v>5129</v>
      </c>
      <c r="B6473" s="95" t="s">
        <v>6813</v>
      </c>
      <c r="C6473" s="95" t="s">
        <v>185</v>
      </c>
      <c r="D6473" s="95" t="s">
        <v>10</v>
      </c>
      <c r="E6473" s="95" t="s">
        <v>11</v>
      </c>
      <c r="F6473" s="95">
        <v>50000</v>
      </c>
      <c r="G6473" s="95">
        <f t="shared" si="139"/>
        <v>50000</v>
      </c>
      <c r="H6473" s="95">
        <v>1</v>
      </c>
      <c r="I6473" s="39"/>
    </row>
    <row r="6474" spans="1:9" x14ac:dyDescent="0.25">
      <c r="A6474" s="95">
        <v>5129</v>
      </c>
      <c r="B6474" s="95" t="s">
        <v>6814</v>
      </c>
      <c r="C6474" s="95" t="s">
        <v>4227</v>
      </c>
      <c r="D6474" s="95" t="s">
        <v>10</v>
      </c>
      <c r="E6474" s="95" t="s">
        <v>11</v>
      </c>
      <c r="F6474" s="95">
        <v>180000</v>
      </c>
      <c r="G6474" s="95">
        <f t="shared" si="139"/>
        <v>720000</v>
      </c>
      <c r="H6474" s="95">
        <v>4</v>
      </c>
      <c r="I6474" s="39"/>
    </row>
    <row r="6475" spans="1:9" x14ac:dyDescent="0.25">
      <c r="A6475" s="95">
        <v>5129</v>
      </c>
      <c r="B6475" s="95" t="s">
        <v>6815</v>
      </c>
      <c r="C6475" s="95" t="s">
        <v>4227</v>
      </c>
      <c r="D6475" s="95" t="s">
        <v>10</v>
      </c>
      <c r="E6475" s="95" t="s">
        <v>11</v>
      </c>
      <c r="F6475" s="95">
        <v>100000</v>
      </c>
      <c r="G6475" s="95">
        <f t="shared" si="139"/>
        <v>100000</v>
      </c>
      <c r="H6475" s="95">
        <v>1</v>
      </c>
      <c r="I6475" s="39"/>
    </row>
    <row r="6476" spans="1:9" x14ac:dyDescent="0.25">
      <c r="A6476" s="95">
        <v>5129</v>
      </c>
      <c r="B6476" s="95" t="s">
        <v>6816</v>
      </c>
      <c r="C6476" s="95" t="s">
        <v>100</v>
      </c>
      <c r="D6476" s="95" t="s">
        <v>10</v>
      </c>
      <c r="E6476" s="95" t="s">
        <v>11</v>
      </c>
      <c r="F6476" s="95">
        <v>100000</v>
      </c>
      <c r="G6476" s="95">
        <f t="shared" si="139"/>
        <v>100000</v>
      </c>
      <c r="H6476" s="95">
        <v>1</v>
      </c>
      <c r="I6476" s="39"/>
    </row>
    <row r="6477" spans="1:9" x14ac:dyDescent="0.25">
      <c r="A6477" s="95">
        <v>5129</v>
      </c>
      <c r="B6477" s="95" t="s">
        <v>6817</v>
      </c>
      <c r="C6477" s="95" t="s">
        <v>101</v>
      </c>
      <c r="D6477" s="95" t="s">
        <v>10</v>
      </c>
      <c r="E6477" s="95" t="s">
        <v>11</v>
      </c>
      <c r="F6477" s="95">
        <v>180000</v>
      </c>
      <c r="G6477" s="95">
        <f t="shared" si="139"/>
        <v>540000</v>
      </c>
      <c r="H6477" s="95">
        <v>3</v>
      </c>
      <c r="I6477" s="39"/>
    </row>
    <row r="6478" spans="1:9" ht="24" x14ac:dyDescent="0.25">
      <c r="A6478" s="95">
        <v>5129</v>
      </c>
      <c r="B6478" s="95" t="s">
        <v>6818</v>
      </c>
      <c r="C6478" s="95" t="s">
        <v>6819</v>
      </c>
      <c r="D6478" s="95" t="s">
        <v>35</v>
      </c>
      <c r="E6478" s="95" t="s">
        <v>11</v>
      </c>
      <c r="F6478" s="95">
        <v>180000</v>
      </c>
      <c r="G6478" s="95">
        <f t="shared" si="139"/>
        <v>180000</v>
      </c>
      <c r="H6478" s="95">
        <v>1</v>
      </c>
      <c r="I6478" s="39"/>
    </row>
    <row r="6479" spans="1:9" x14ac:dyDescent="0.25">
      <c r="A6479" s="95">
        <v>5129</v>
      </c>
      <c r="B6479" s="95" t="s">
        <v>6820</v>
      </c>
      <c r="C6479" s="95" t="s">
        <v>6366</v>
      </c>
      <c r="D6479" s="95" t="s">
        <v>35</v>
      </c>
      <c r="E6479" s="95" t="s">
        <v>11</v>
      </c>
      <c r="F6479" s="95">
        <v>180000</v>
      </c>
      <c r="G6479" s="95">
        <f t="shared" si="139"/>
        <v>180000</v>
      </c>
      <c r="H6479" s="95">
        <v>1</v>
      </c>
      <c r="I6479" s="39"/>
    </row>
    <row r="6480" spans="1:9" x14ac:dyDescent="0.25">
      <c r="A6480" s="95">
        <v>5129</v>
      </c>
      <c r="B6480" s="95" t="s">
        <v>6821</v>
      </c>
      <c r="C6480" s="95" t="s">
        <v>103</v>
      </c>
      <c r="D6480" s="95" t="s">
        <v>10</v>
      </c>
      <c r="E6480" s="95" t="s">
        <v>11</v>
      </c>
      <c r="F6480" s="95">
        <v>180000</v>
      </c>
      <c r="G6480" s="95">
        <f t="shared" si="139"/>
        <v>540000</v>
      </c>
      <c r="H6480" s="95">
        <v>3</v>
      </c>
      <c r="I6480" s="39"/>
    </row>
    <row r="6481" spans="1:9" x14ac:dyDescent="0.25">
      <c r="A6481" s="95">
        <v>5129</v>
      </c>
      <c r="B6481" s="95" t="s">
        <v>6822</v>
      </c>
      <c r="C6481" s="95" t="s">
        <v>103</v>
      </c>
      <c r="D6481" s="95" t="s">
        <v>10</v>
      </c>
      <c r="E6481" s="95" t="s">
        <v>11</v>
      </c>
      <c r="F6481" s="95">
        <v>100000</v>
      </c>
      <c r="G6481" s="95">
        <f t="shared" si="139"/>
        <v>200000</v>
      </c>
      <c r="H6481" s="95">
        <v>2</v>
      </c>
      <c r="I6481" s="39"/>
    </row>
    <row r="6482" spans="1:9" x14ac:dyDescent="0.25">
      <c r="A6482" s="95">
        <v>4267</v>
      </c>
      <c r="B6482" s="95" t="s">
        <v>3668</v>
      </c>
      <c r="C6482" s="95" t="s">
        <v>3463</v>
      </c>
      <c r="D6482" s="95" t="s">
        <v>35</v>
      </c>
      <c r="E6482" s="95" t="s">
        <v>11</v>
      </c>
      <c r="F6482" s="95">
        <v>16025</v>
      </c>
      <c r="G6482" s="95">
        <f>+F6482*H6482</f>
        <v>2499900</v>
      </c>
      <c r="H6482" s="95">
        <v>156</v>
      </c>
      <c r="I6482" s="39"/>
    </row>
    <row r="6483" spans="1:9" x14ac:dyDescent="0.25">
      <c r="A6483" s="435" t="s">
        <v>3582</v>
      </c>
      <c r="B6483" s="436"/>
      <c r="C6483" s="436"/>
      <c r="D6483" s="436"/>
      <c r="E6483" s="436"/>
      <c r="F6483" s="436"/>
      <c r="G6483" s="436"/>
      <c r="H6483" s="520"/>
      <c r="I6483" s="39"/>
    </row>
    <row r="6484" spans="1:9" x14ac:dyDescent="0.25">
      <c r="A6484" s="433" t="s">
        <v>38</v>
      </c>
      <c r="B6484" s="434"/>
      <c r="C6484" s="434"/>
      <c r="D6484" s="434"/>
      <c r="E6484" s="434"/>
      <c r="F6484" s="434"/>
      <c r="G6484" s="434"/>
      <c r="H6484" s="437"/>
      <c r="I6484" s="39"/>
    </row>
    <row r="6485" spans="1:9" ht="24" x14ac:dyDescent="0.25">
      <c r="A6485" s="57">
        <v>4251</v>
      </c>
      <c r="B6485" s="57" t="s">
        <v>3581</v>
      </c>
      <c r="C6485" s="57" t="s">
        <v>104</v>
      </c>
      <c r="D6485" s="57" t="s">
        <v>35</v>
      </c>
      <c r="E6485" s="57" t="s">
        <v>34</v>
      </c>
      <c r="F6485" s="57">
        <v>3921569</v>
      </c>
      <c r="G6485" s="57">
        <v>3921569</v>
      </c>
      <c r="H6485" s="57">
        <v>1</v>
      </c>
      <c r="I6485" s="39"/>
    </row>
    <row r="6486" spans="1:9" x14ac:dyDescent="0.25">
      <c r="A6486" s="473" t="s">
        <v>32</v>
      </c>
      <c r="B6486" s="474"/>
      <c r="C6486" s="474"/>
      <c r="D6486" s="474"/>
      <c r="E6486" s="474"/>
      <c r="F6486" s="474"/>
      <c r="G6486" s="474"/>
      <c r="H6486" s="475"/>
      <c r="I6486" s="39"/>
    </row>
    <row r="6487" spans="1:9" ht="24" x14ac:dyDescent="0.25">
      <c r="A6487" s="95">
        <v>4239</v>
      </c>
      <c r="B6487" s="95" t="s">
        <v>5745</v>
      </c>
      <c r="C6487" s="95" t="s">
        <v>119</v>
      </c>
      <c r="D6487" s="95" t="s">
        <v>10</v>
      </c>
      <c r="E6487" s="95" t="s">
        <v>34</v>
      </c>
      <c r="F6487" s="95">
        <v>500000</v>
      </c>
      <c r="G6487" s="95">
        <v>500000</v>
      </c>
      <c r="H6487" s="95">
        <v>1</v>
      </c>
      <c r="I6487" s="39"/>
    </row>
    <row r="6488" spans="1:9" ht="24" x14ac:dyDescent="0.25">
      <c r="A6488" s="95">
        <v>4239</v>
      </c>
      <c r="B6488" s="95" t="s">
        <v>5746</v>
      </c>
      <c r="C6488" s="95" t="s">
        <v>119</v>
      </c>
      <c r="D6488" s="95" t="s">
        <v>10</v>
      </c>
      <c r="E6488" s="95" t="s">
        <v>34</v>
      </c>
      <c r="F6488" s="95">
        <v>500000</v>
      </c>
      <c r="G6488" s="95">
        <v>500000</v>
      </c>
      <c r="H6488" s="95">
        <v>1</v>
      </c>
      <c r="I6488" s="39"/>
    </row>
    <row r="6489" spans="1:9" ht="24" x14ac:dyDescent="0.25">
      <c r="A6489" s="95">
        <v>4239</v>
      </c>
      <c r="B6489" s="95" t="s">
        <v>5747</v>
      </c>
      <c r="C6489" s="95" t="s">
        <v>119</v>
      </c>
      <c r="D6489" s="95" t="s">
        <v>10</v>
      </c>
      <c r="E6489" s="95" t="s">
        <v>34</v>
      </c>
      <c r="F6489" s="95">
        <v>500000</v>
      </c>
      <c r="G6489" s="95">
        <v>500000</v>
      </c>
      <c r="H6489" s="95">
        <v>1</v>
      </c>
      <c r="I6489" s="39"/>
    </row>
    <row r="6490" spans="1:9" x14ac:dyDescent="0.25">
      <c r="A6490" s="438" t="s">
        <v>6173</v>
      </c>
      <c r="B6490" s="439"/>
      <c r="C6490" s="439"/>
      <c r="D6490" s="439"/>
      <c r="E6490" s="439"/>
      <c r="F6490" s="439"/>
      <c r="G6490" s="439"/>
      <c r="H6490" s="439"/>
      <c r="I6490" s="39"/>
    </row>
    <row r="6491" spans="1:9" x14ac:dyDescent="0.25">
      <c r="A6491" s="433" t="s">
        <v>38</v>
      </c>
      <c r="B6491" s="434"/>
      <c r="C6491" s="434"/>
      <c r="D6491" s="434"/>
      <c r="E6491" s="434"/>
      <c r="F6491" s="434"/>
      <c r="G6491" s="434"/>
      <c r="H6491" s="437"/>
      <c r="I6491" s="39"/>
    </row>
    <row r="6492" spans="1:9" ht="27" x14ac:dyDescent="0.25">
      <c r="A6492" s="393">
        <v>4251</v>
      </c>
      <c r="B6492" s="393" t="s">
        <v>8048</v>
      </c>
      <c r="C6492" s="393" t="s">
        <v>62</v>
      </c>
      <c r="D6492" s="393" t="s">
        <v>33</v>
      </c>
      <c r="E6492" s="393" t="s">
        <v>34</v>
      </c>
      <c r="F6492" s="393">
        <v>6687000</v>
      </c>
      <c r="G6492" s="393">
        <v>6687000</v>
      </c>
      <c r="H6492" s="393">
        <v>1</v>
      </c>
      <c r="I6492" s="39"/>
    </row>
    <row r="6493" spans="1:9" ht="27" x14ac:dyDescent="0.25">
      <c r="A6493" s="73">
        <v>4251</v>
      </c>
      <c r="B6493" s="393" t="s">
        <v>4859</v>
      </c>
      <c r="C6493" s="393" t="s">
        <v>62</v>
      </c>
      <c r="D6493" s="393" t="s">
        <v>37</v>
      </c>
      <c r="E6493" s="393" t="s">
        <v>34</v>
      </c>
      <c r="F6493" s="393">
        <v>29409882</v>
      </c>
      <c r="G6493" s="393">
        <v>29409882</v>
      </c>
      <c r="H6493" s="393">
        <v>1</v>
      </c>
      <c r="I6493" s="39"/>
    </row>
    <row r="6494" spans="1:9" ht="27" x14ac:dyDescent="0.25">
      <c r="A6494" s="73">
        <v>5113</v>
      </c>
      <c r="B6494" s="73" t="s">
        <v>2748</v>
      </c>
      <c r="C6494" s="73" t="s">
        <v>62</v>
      </c>
      <c r="D6494" s="73" t="s">
        <v>37</v>
      </c>
      <c r="E6494" s="73" t="s">
        <v>34</v>
      </c>
      <c r="F6494" s="222">
        <v>22981280</v>
      </c>
      <c r="G6494" s="222">
        <v>22981280</v>
      </c>
      <c r="H6494" s="222" t="s">
        <v>114</v>
      </c>
      <c r="I6494" s="39"/>
    </row>
    <row r="6495" spans="1:9" x14ac:dyDescent="0.25">
      <c r="A6495" s="473" t="s">
        <v>32</v>
      </c>
      <c r="B6495" s="474"/>
      <c r="C6495" s="474"/>
      <c r="D6495" s="474"/>
      <c r="E6495" s="474"/>
      <c r="F6495" s="474"/>
      <c r="G6495" s="474"/>
      <c r="H6495" s="475"/>
      <c r="I6495" s="39"/>
    </row>
    <row r="6496" spans="1:9" ht="27" x14ac:dyDescent="0.25">
      <c r="A6496" s="19">
        <v>5113</v>
      </c>
      <c r="B6496" s="19" t="s">
        <v>6174</v>
      </c>
      <c r="C6496" s="19" t="s">
        <v>61</v>
      </c>
      <c r="D6496" s="19" t="s">
        <v>33</v>
      </c>
      <c r="E6496" s="19" t="s">
        <v>34</v>
      </c>
      <c r="F6496" s="19">
        <v>191648</v>
      </c>
      <c r="G6496" s="19">
        <v>191648</v>
      </c>
      <c r="H6496" s="19">
        <v>1</v>
      </c>
      <c r="I6496" s="39"/>
    </row>
    <row r="6497" spans="1:9" ht="27" x14ac:dyDescent="0.25">
      <c r="A6497" s="19">
        <v>4251</v>
      </c>
      <c r="B6497" s="19" t="s">
        <v>5376</v>
      </c>
      <c r="C6497" s="19" t="s">
        <v>111</v>
      </c>
      <c r="D6497" s="19" t="s">
        <v>37</v>
      </c>
      <c r="E6497" s="19" t="s">
        <v>34</v>
      </c>
      <c r="F6497" s="19">
        <v>588197</v>
      </c>
      <c r="G6497" s="19">
        <v>588197</v>
      </c>
      <c r="H6497" s="19">
        <v>1</v>
      </c>
      <c r="I6497" s="39"/>
    </row>
    <row r="6498" spans="1:9" ht="27" x14ac:dyDescent="0.25">
      <c r="A6498" s="19">
        <v>5113</v>
      </c>
      <c r="B6498" s="19" t="s">
        <v>2971</v>
      </c>
      <c r="C6498" s="19" t="s">
        <v>111</v>
      </c>
      <c r="D6498" s="19" t="s">
        <v>37</v>
      </c>
      <c r="E6498" s="19" t="s">
        <v>34</v>
      </c>
      <c r="F6498" s="19">
        <v>75000</v>
      </c>
      <c r="G6498" s="19">
        <v>75000</v>
      </c>
      <c r="H6498" s="19" t="s">
        <v>114</v>
      </c>
      <c r="I6498" s="39"/>
    </row>
    <row r="6499" spans="1:9" ht="27" x14ac:dyDescent="0.25">
      <c r="A6499" s="19"/>
      <c r="B6499" s="19" t="s">
        <v>2749</v>
      </c>
      <c r="C6499" s="19" t="s">
        <v>61</v>
      </c>
      <c r="D6499" s="19" t="s">
        <v>33</v>
      </c>
      <c r="E6499" s="19" t="s">
        <v>34</v>
      </c>
      <c r="F6499" s="19">
        <v>0</v>
      </c>
      <c r="G6499" s="19">
        <f>F6499*H6499</f>
        <v>0</v>
      </c>
      <c r="H6499" s="19" t="s">
        <v>114</v>
      </c>
      <c r="I6499" s="39"/>
    </row>
    <row r="6500" spans="1:9" x14ac:dyDescent="0.25">
      <c r="A6500" s="438" t="s">
        <v>2630</v>
      </c>
      <c r="B6500" s="439"/>
      <c r="C6500" s="439"/>
      <c r="D6500" s="439"/>
      <c r="E6500" s="439"/>
      <c r="F6500" s="439"/>
      <c r="G6500" s="439"/>
      <c r="H6500" s="439"/>
      <c r="I6500" s="39"/>
    </row>
    <row r="6501" spans="1:9" x14ac:dyDescent="0.25">
      <c r="A6501" s="450" t="s">
        <v>38</v>
      </c>
      <c r="B6501" s="451"/>
      <c r="C6501" s="451"/>
      <c r="D6501" s="451"/>
      <c r="E6501" s="451"/>
      <c r="F6501" s="451"/>
      <c r="G6501" s="451"/>
      <c r="H6501" s="452"/>
      <c r="I6501" s="39"/>
    </row>
    <row r="6502" spans="1:9" ht="27" x14ac:dyDescent="0.25">
      <c r="A6502" s="416">
        <v>5134</v>
      </c>
      <c r="B6502" s="416" t="s">
        <v>8469</v>
      </c>
      <c r="C6502" s="416" t="s">
        <v>60</v>
      </c>
      <c r="D6502" s="416" t="s">
        <v>37</v>
      </c>
      <c r="E6502" s="416" t="s">
        <v>34</v>
      </c>
      <c r="F6502" s="416">
        <v>300000</v>
      </c>
      <c r="G6502" s="416">
        <v>300000</v>
      </c>
      <c r="H6502" s="416">
        <v>1</v>
      </c>
      <c r="I6502" s="39"/>
    </row>
    <row r="6503" spans="1:9" ht="27" x14ac:dyDescent="0.25">
      <c r="A6503" s="416">
        <v>5134</v>
      </c>
      <c r="B6503" s="416" t="s">
        <v>8470</v>
      </c>
      <c r="C6503" s="416" t="s">
        <v>60</v>
      </c>
      <c r="D6503" s="416" t="s">
        <v>37</v>
      </c>
      <c r="E6503" s="416" t="s">
        <v>34</v>
      </c>
      <c r="F6503" s="416">
        <v>300000</v>
      </c>
      <c r="G6503" s="416">
        <v>300000</v>
      </c>
      <c r="H6503" s="416">
        <v>1</v>
      </c>
      <c r="I6503" s="39"/>
    </row>
    <row r="6504" spans="1:9" ht="27" x14ac:dyDescent="0.25">
      <c r="A6504" s="416">
        <v>5134</v>
      </c>
      <c r="B6504" s="416" t="s">
        <v>8471</v>
      </c>
      <c r="C6504" s="416" t="s">
        <v>60</v>
      </c>
      <c r="D6504" s="416" t="s">
        <v>37</v>
      </c>
      <c r="E6504" s="416" t="s">
        <v>34</v>
      </c>
      <c r="F6504" s="416">
        <v>200000</v>
      </c>
      <c r="G6504" s="416">
        <v>200000</v>
      </c>
      <c r="H6504" s="416">
        <v>1</v>
      </c>
      <c r="I6504" s="39"/>
    </row>
    <row r="6505" spans="1:9" ht="27" x14ac:dyDescent="0.25">
      <c r="A6505" s="416">
        <v>5134</v>
      </c>
      <c r="B6505" s="416" t="s">
        <v>8472</v>
      </c>
      <c r="C6505" s="416" t="s">
        <v>60</v>
      </c>
      <c r="D6505" s="416" t="s">
        <v>37</v>
      </c>
      <c r="E6505" s="416" t="s">
        <v>34</v>
      </c>
      <c r="F6505" s="416">
        <v>200000</v>
      </c>
      <c r="G6505" s="416">
        <v>200000</v>
      </c>
      <c r="H6505" s="416">
        <v>1</v>
      </c>
      <c r="I6505" s="39"/>
    </row>
    <row r="6506" spans="1:9" ht="27" x14ac:dyDescent="0.25">
      <c r="A6506" s="416">
        <v>5134</v>
      </c>
      <c r="B6506" s="416" t="s">
        <v>8473</v>
      </c>
      <c r="C6506" s="416" t="s">
        <v>60</v>
      </c>
      <c r="D6506" s="416" t="s">
        <v>37</v>
      </c>
      <c r="E6506" s="416" t="s">
        <v>34</v>
      </c>
      <c r="F6506" s="416">
        <v>200000</v>
      </c>
      <c r="G6506" s="416">
        <v>200000</v>
      </c>
      <c r="H6506" s="416">
        <v>1</v>
      </c>
      <c r="I6506" s="39"/>
    </row>
    <row r="6507" spans="1:9" ht="27" x14ac:dyDescent="0.25">
      <c r="A6507" s="416">
        <v>5134</v>
      </c>
      <c r="B6507" s="416" t="s">
        <v>8474</v>
      </c>
      <c r="C6507" s="416" t="s">
        <v>60</v>
      </c>
      <c r="D6507" s="416" t="s">
        <v>37</v>
      </c>
      <c r="E6507" s="416" t="s">
        <v>34</v>
      </c>
      <c r="F6507" s="416">
        <v>200000</v>
      </c>
      <c r="G6507" s="416">
        <v>200000</v>
      </c>
      <c r="H6507" s="416">
        <v>1</v>
      </c>
      <c r="I6507" s="39"/>
    </row>
    <row r="6508" spans="1:9" ht="27" x14ac:dyDescent="0.25">
      <c r="A6508" s="416">
        <v>5134</v>
      </c>
      <c r="B6508" s="416" t="s">
        <v>8475</v>
      </c>
      <c r="C6508" s="416" t="s">
        <v>60</v>
      </c>
      <c r="D6508" s="416" t="s">
        <v>37</v>
      </c>
      <c r="E6508" s="416" t="s">
        <v>34</v>
      </c>
      <c r="F6508" s="416">
        <v>200000</v>
      </c>
      <c r="G6508" s="416">
        <v>200000</v>
      </c>
      <c r="H6508" s="416">
        <v>1</v>
      </c>
      <c r="I6508" s="39"/>
    </row>
    <row r="6509" spans="1:9" ht="27" x14ac:dyDescent="0.25">
      <c r="A6509" s="416">
        <v>5134</v>
      </c>
      <c r="B6509" s="416" t="s">
        <v>8476</v>
      </c>
      <c r="C6509" s="416" t="s">
        <v>60</v>
      </c>
      <c r="D6509" s="416" t="s">
        <v>37</v>
      </c>
      <c r="E6509" s="416" t="s">
        <v>34</v>
      </c>
      <c r="F6509" s="416">
        <v>200000</v>
      </c>
      <c r="G6509" s="416">
        <v>200000</v>
      </c>
      <c r="H6509" s="416">
        <v>1</v>
      </c>
      <c r="I6509" s="39"/>
    </row>
    <row r="6510" spans="1:9" ht="27" x14ac:dyDescent="0.25">
      <c r="A6510" s="416">
        <v>5134</v>
      </c>
      <c r="B6510" s="416" t="s">
        <v>8477</v>
      </c>
      <c r="C6510" s="416" t="s">
        <v>60</v>
      </c>
      <c r="D6510" s="416" t="s">
        <v>37</v>
      </c>
      <c r="E6510" s="416" t="s">
        <v>34</v>
      </c>
      <c r="F6510" s="416">
        <v>200000</v>
      </c>
      <c r="G6510" s="416">
        <v>200000</v>
      </c>
      <c r="H6510" s="416">
        <v>1</v>
      </c>
      <c r="I6510" s="39"/>
    </row>
    <row r="6511" spans="1:9" ht="27" x14ac:dyDescent="0.25">
      <c r="A6511" s="416">
        <v>5134</v>
      </c>
      <c r="B6511" s="416" t="s">
        <v>6710</v>
      </c>
      <c r="C6511" s="416" t="s">
        <v>60</v>
      </c>
      <c r="D6511" s="416" t="s">
        <v>37</v>
      </c>
      <c r="E6511" s="416" t="s">
        <v>34</v>
      </c>
      <c r="F6511" s="416">
        <v>350000</v>
      </c>
      <c r="G6511" s="416">
        <v>350000</v>
      </c>
      <c r="H6511" s="416">
        <v>1</v>
      </c>
      <c r="I6511" s="39"/>
    </row>
    <row r="6512" spans="1:9" ht="27" x14ac:dyDescent="0.25">
      <c r="A6512" s="416">
        <v>5134</v>
      </c>
      <c r="B6512" s="416" t="s">
        <v>6711</v>
      </c>
      <c r="C6512" s="416" t="s">
        <v>60</v>
      </c>
      <c r="D6512" s="416" t="s">
        <v>37</v>
      </c>
      <c r="E6512" s="416" t="s">
        <v>34</v>
      </c>
      <c r="F6512" s="416">
        <v>450000</v>
      </c>
      <c r="G6512" s="416">
        <v>450000</v>
      </c>
      <c r="H6512" s="416">
        <v>1</v>
      </c>
      <c r="I6512" s="39"/>
    </row>
    <row r="6513" spans="1:9" ht="27" x14ac:dyDescent="0.25">
      <c r="A6513" s="416">
        <v>5134</v>
      </c>
      <c r="B6513" s="416" t="s">
        <v>6656</v>
      </c>
      <c r="C6513" s="416" t="s">
        <v>60</v>
      </c>
      <c r="D6513" s="416" t="s">
        <v>37</v>
      </c>
      <c r="E6513" s="416" t="s">
        <v>34</v>
      </c>
      <c r="F6513" s="416">
        <v>525000</v>
      </c>
      <c r="G6513" s="416">
        <v>525000</v>
      </c>
      <c r="H6513" s="416">
        <v>1</v>
      </c>
      <c r="I6513" s="39"/>
    </row>
    <row r="6514" spans="1:9" ht="27" x14ac:dyDescent="0.25">
      <c r="A6514" s="259">
        <v>5134</v>
      </c>
      <c r="B6514" s="259" t="s">
        <v>6657</v>
      </c>
      <c r="C6514" s="259" t="s">
        <v>60</v>
      </c>
      <c r="D6514" s="259" t="s">
        <v>37</v>
      </c>
      <c r="E6514" s="259" t="s">
        <v>34</v>
      </c>
      <c r="F6514" s="259">
        <v>300000</v>
      </c>
      <c r="G6514" s="259">
        <v>300000</v>
      </c>
      <c r="H6514" s="259">
        <v>1</v>
      </c>
      <c r="I6514" s="39"/>
    </row>
    <row r="6515" spans="1:9" ht="27" x14ac:dyDescent="0.25">
      <c r="A6515" s="252">
        <v>5134</v>
      </c>
      <c r="B6515" s="252" t="s">
        <v>6658</v>
      </c>
      <c r="C6515" s="252" t="s">
        <v>60</v>
      </c>
      <c r="D6515" s="252" t="s">
        <v>37</v>
      </c>
      <c r="E6515" s="252" t="s">
        <v>34</v>
      </c>
      <c r="F6515" s="252">
        <v>300000</v>
      </c>
      <c r="G6515" s="252">
        <v>300000</v>
      </c>
      <c r="H6515" s="252">
        <v>1</v>
      </c>
      <c r="I6515" s="39"/>
    </row>
    <row r="6516" spans="1:9" ht="27" x14ac:dyDescent="0.25">
      <c r="A6516" s="252">
        <v>5134</v>
      </c>
      <c r="B6516" s="252" t="s">
        <v>6659</v>
      </c>
      <c r="C6516" s="252" t="s">
        <v>60</v>
      </c>
      <c r="D6516" s="252" t="s">
        <v>37</v>
      </c>
      <c r="E6516" s="252" t="s">
        <v>34</v>
      </c>
      <c r="F6516" s="252">
        <v>300000</v>
      </c>
      <c r="G6516" s="252">
        <v>300000</v>
      </c>
      <c r="H6516" s="252">
        <v>1</v>
      </c>
      <c r="I6516" s="39"/>
    </row>
    <row r="6517" spans="1:9" ht="27" x14ac:dyDescent="0.25">
      <c r="A6517" s="252">
        <v>5134</v>
      </c>
      <c r="B6517" s="252" t="s">
        <v>6660</v>
      </c>
      <c r="C6517" s="252" t="s">
        <v>60</v>
      </c>
      <c r="D6517" s="252" t="s">
        <v>37</v>
      </c>
      <c r="E6517" s="252" t="s">
        <v>34</v>
      </c>
      <c r="F6517" s="252">
        <v>450000</v>
      </c>
      <c r="G6517" s="252">
        <v>450000</v>
      </c>
      <c r="H6517" s="252">
        <v>1</v>
      </c>
      <c r="I6517" s="39"/>
    </row>
    <row r="6518" spans="1:9" ht="27" x14ac:dyDescent="0.25">
      <c r="A6518" s="252">
        <v>5134</v>
      </c>
      <c r="B6518" s="252" t="s">
        <v>6661</v>
      </c>
      <c r="C6518" s="252" t="s">
        <v>60</v>
      </c>
      <c r="D6518" s="252" t="s">
        <v>37</v>
      </c>
      <c r="E6518" s="252" t="s">
        <v>34</v>
      </c>
      <c r="F6518" s="252">
        <v>250000</v>
      </c>
      <c r="G6518" s="252">
        <v>250000</v>
      </c>
      <c r="H6518" s="252">
        <v>1</v>
      </c>
      <c r="I6518" s="39"/>
    </row>
    <row r="6519" spans="1:9" ht="27" x14ac:dyDescent="0.25">
      <c r="A6519" s="252">
        <v>5134</v>
      </c>
      <c r="B6519" s="252" t="s">
        <v>6662</v>
      </c>
      <c r="C6519" s="252" t="s">
        <v>60</v>
      </c>
      <c r="D6519" s="252" t="s">
        <v>37</v>
      </c>
      <c r="E6519" s="252" t="s">
        <v>34</v>
      </c>
      <c r="F6519" s="252">
        <v>250000</v>
      </c>
      <c r="G6519" s="252">
        <v>250000</v>
      </c>
      <c r="H6519" s="252">
        <v>1</v>
      </c>
      <c r="I6519" s="39"/>
    </row>
    <row r="6520" spans="1:9" ht="27" x14ac:dyDescent="0.25">
      <c r="A6520" s="252">
        <v>5134</v>
      </c>
      <c r="B6520" s="252" t="s">
        <v>6663</v>
      </c>
      <c r="C6520" s="252" t="s">
        <v>60</v>
      </c>
      <c r="D6520" s="252" t="s">
        <v>37</v>
      </c>
      <c r="E6520" s="252" t="s">
        <v>34</v>
      </c>
      <c r="F6520" s="252">
        <v>250000</v>
      </c>
      <c r="G6520" s="252">
        <v>250000</v>
      </c>
      <c r="H6520" s="252">
        <v>1</v>
      </c>
      <c r="I6520" s="39"/>
    </row>
    <row r="6521" spans="1:9" ht="27" x14ac:dyDescent="0.25">
      <c r="A6521" s="252">
        <v>5134</v>
      </c>
      <c r="B6521" s="252" t="s">
        <v>6664</v>
      </c>
      <c r="C6521" s="252" t="s">
        <v>60</v>
      </c>
      <c r="D6521" s="252" t="s">
        <v>37</v>
      </c>
      <c r="E6521" s="252" t="s">
        <v>34</v>
      </c>
      <c r="F6521" s="252">
        <v>250000</v>
      </c>
      <c r="G6521" s="252">
        <v>250000</v>
      </c>
      <c r="H6521" s="252">
        <v>1</v>
      </c>
      <c r="I6521" s="39"/>
    </row>
    <row r="6522" spans="1:9" ht="27" x14ac:dyDescent="0.25">
      <c r="A6522" s="252">
        <v>5134</v>
      </c>
      <c r="B6522" s="252" t="s">
        <v>6196</v>
      </c>
      <c r="C6522" s="252" t="s">
        <v>60</v>
      </c>
      <c r="D6522" s="252" t="s">
        <v>40</v>
      </c>
      <c r="E6522" s="252" t="s">
        <v>34</v>
      </c>
      <c r="F6522" s="252">
        <v>350000</v>
      </c>
      <c r="G6522" s="252">
        <v>350000</v>
      </c>
      <c r="H6522" s="252">
        <v>1</v>
      </c>
      <c r="I6522" s="39"/>
    </row>
    <row r="6523" spans="1:9" ht="27" x14ac:dyDescent="0.25">
      <c r="A6523" s="252">
        <v>5134</v>
      </c>
      <c r="B6523" s="252" t="s">
        <v>6197</v>
      </c>
      <c r="C6523" s="252" t="s">
        <v>60</v>
      </c>
      <c r="D6523" s="252" t="s">
        <v>40</v>
      </c>
      <c r="E6523" s="252" t="s">
        <v>34</v>
      </c>
      <c r="F6523" s="252">
        <v>450000</v>
      </c>
      <c r="G6523" s="252">
        <v>450000</v>
      </c>
      <c r="H6523" s="252">
        <v>1</v>
      </c>
      <c r="I6523" s="39"/>
    </row>
    <row r="6524" spans="1:9" ht="27" x14ac:dyDescent="0.25">
      <c r="A6524" s="228" t="s">
        <v>202</v>
      </c>
      <c r="B6524" s="228" t="s">
        <v>5944</v>
      </c>
      <c r="C6524" s="228" t="s">
        <v>60</v>
      </c>
      <c r="D6524" s="228" t="s">
        <v>37</v>
      </c>
      <c r="E6524" s="228" t="s">
        <v>34</v>
      </c>
      <c r="F6524" s="228">
        <v>150000</v>
      </c>
      <c r="G6524" s="228">
        <v>150000</v>
      </c>
      <c r="H6524" s="228">
        <v>1</v>
      </c>
      <c r="I6524" s="39"/>
    </row>
    <row r="6525" spans="1:9" ht="27" x14ac:dyDescent="0.25">
      <c r="A6525" s="10" t="s">
        <v>202</v>
      </c>
      <c r="B6525" s="10" t="s">
        <v>5945</v>
      </c>
      <c r="C6525" s="10" t="s">
        <v>60</v>
      </c>
      <c r="D6525" s="10" t="s">
        <v>37</v>
      </c>
      <c r="E6525" s="10" t="s">
        <v>34</v>
      </c>
      <c r="F6525" s="10">
        <v>150000</v>
      </c>
      <c r="G6525" s="10">
        <v>150000</v>
      </c>
      <c r="H6525" s="10">
        <v>1</v>
      </c>
      <c r="I6525" s="39"/>
    </row>
    <row r="6526" spans="1:9" ht="27" x14ac:dyDescent="0.25">
      <c r="A6526" s="10" t="s">
        <v>202</v>
      </c>
      <c r="B6526" s="10" t="s">
        <v>5946</v>
      </c>
      <c r="C6526" s="10" t="s">
        <v>60</v>
      </c>
      <c r="D6526" s="10" t="s">
        <v>37</v>
      </c>
      <c r="E6526" s="10" t="s">
        <v>34</v>
      </c>
      <c r="F6526" s="10">
        <v>500000</v>
      </c>
      <c r="G6526" s="10">
        <v>500000</v>
      </c>
      <c r="H6526" s="10">
        <v>1</v>
      </c>
      <c r="I6526" s="39"/>
    </row>
    <row r="6527" spans="1:9" ht="27" x14ac:dyDescent="0.25">
      <c r="A6527" s="10" t="s">
        <v>202</v>
      </c>
      <c r="B6527" s="10" t="s">
        <v>5761</v>
      </c>
      <c r="C6527" s="10" t="s">
        <v>60</v>
      </c>
      <c r="D6527" s="10" t="s">
        <v>37</v>
      </c>
      <c r="E6527" s="10" t="s">
        <v>34</v>
      </c>
      <c r="F6527" s="10">
        <v>450000</v>
      </c>
      <c r="G6527" s="10">
        <v>450000</v>
      </c>
      <c r="H6527" s="10" t="s">
        <v>114</v>
      </c>
      <c r="I6527" s="39"/>
    </row>
    <row r="6528" spans="1:9" ht="27" x14ac:dyDescent="0.25">
      <c r="A6528" s="10" t="s">
        <v>202</v>
      </c>
      <c r="B6528" s="10" t="s">
        <v>5762</v>
      </c>
      <c r="C6528" s="10" t="s">
        <v>60</v>
      </c>
      <c r="D6528" s="10" t="s">
        <v>37</v>
      </c>
      <c r="E6528" s="10" t="s">
        <v>34</v>
      </c>
      <c r="F6528" s="10">
        <v>450000</v>
      </c>
      <c r="G6528" s="10">
        <v>450000</v>
      </c>
      <c r="H6528" s="10" t="s">
        <v>114</v>
      </c>
      <c r="I6528" s="39"/>
    </row>
    <row r="6529" spans="1:9" ht="27" x14ac:dyDescent="0.25">
      <c r="A6529" s="10" t="s">
        <v>202</v>
      </c>
      <c r="B6529" s="10" t="s">
        <v>5763</v>
      </c>
      <c r="C6529" s="10" t="s">
        <v>60</v>
      </c>
      <c r="D6529" s="10" t="s">
        <v>37</v>
      </c>
      <c r="E6529" s="10" t="s">
        <v>34</v>
      </c>
      <c r="F6529" s="10">
        <v>450000</v>
      </c>
      <c r="G6529" s="10">
        <v>450000</v>
      </c>
      <c r="H6529" s="10" t="s">
        <v>114</v>
      </c>
      <c r="I6529" s="39"/>
    </row>
    <row r="6530" spans="1:9" ht="27" x14ac:dyDescent="0.25">
      <c r="A6530" s="10" t="s">
        <v>202</v>
      </c>
      <c r="B6530" s="10" t="s">
        <v>5764</v>
      </c>
      <c r="C6530" s="10" t="s">
        <v>60</v>
      </c>
      <c r="D6530" s="10" t="s">
        <v>37</v>
      </c>
      <c r="E6530" s="10" t="s">
        <v>34</v>
      </c>
      <c r="F6530" s="10">
        <v>450000</v>
      </c>
      <c r="G6530" s="10">
        <v>450000</v>
      </c>
      <c r="H6530" s="10" t="s">
        <v>114</v>
      </c>
      <c r="I6530" s="39"/>
    </row>
    <row r="6531" spans="1:9" ht="27" x14ac:dyDescent="0.25">
      <c r="A6531" s="10" t="s">
        <v>202</v>
      </c>
      <c r="B6531" s="10" t="s">
        <v>5765</v>
      </c>
      <c r="C6531" s="10" t="s">
        <v>60</v>
      </c>
      <c r="D6531" s="10" t="s">
        <v>37</v>
      </c>
      <c r="E6531" s="10" t="s">
        <v>34</v>
      </c>
      <c r="F6531" s="10">
        <v>200000</v>
      </c>
      <c r="G6531" s="10">
        <v>200000</v>
      </c>
      <c r="H6531" s="10" t="s">
        <v>114</v>
      </c>
      <c r="I6531" s="39"/>
    </row>
    <row r="6532" spans="1:9" ht="27" x14ac:dyDescent="0.25">
      <c r="A6532" s="10" t="s">
        <v>202</v>
      </c>
      <c r="B6532" s="10" t="s">
        <v>5766</v>
      </c>
      <c r="C6532" s="10" t="s">
        <v>60</v>
      </c>
      <c r="D6532" s="10" t="s">
        <v>37</v>
      </c>
      <c r="E6532" s="10" t="s">
        <v>34</v>
      </c>
      <c r="F6532" s="10">
        <v>400000</v>
      </c>
      <c r="G6532" s="10">
        <v>400000</v>
      </c>
      <c r="H6532" s="10" t="s">
        <v>114</v>
      </c>
      <c r="I6532" s="39"/>
    </row>
    <row r="6533" spans="1:9" ht="27" x14ac:dyDescent="0.25">
      <c r="A6533" s="10" t="s">
        <v>202</v>
      </c>
      <c r="B6533" s="10" t="s">
        <v>5767</v>
      </c>
      <c r="C6533" s="10" t="s">
        <v>60</v>
      </c>
      <c r="D6533" s="10" t="s">
        <v>37</v>
      </c>
      <c r="E6533" s="10" t="s">
        <v>34</v>
      </c>
      <c r="F6533" s="10">
        <v>150000</v>
      </c>
      <c r="G6533" s="10">
        <v>150000</v>
      </c>
      <c r="H6533" s="10" t="s">
        <v>114</v>
      </c>
      <c r="I6533" s="39"/>
    </row>
    <row r="6534" spans="1:9" ht="27" x14ac:dyDescent="0.25">
      <c r="A6534" s="10" t="s">
        <v>202</v>
      </c>
      <c r="B6534" s="10" t="s">
        <v>5768</v>
      </c>
      <c r="C6534" s="10" t="s">
        <v>60</v>
      </c>
      <c r="D6534" s="10" t="s">
        <v>37</v>
      </c>
      <c r="E6534" s="10" t="s">
        <v>34</v>
      </c>
      <c r="F6534" s="10">
        <v>150000</v>
      </c>
      <c r="G6534" s="10">
        <v>150000</v>
      </c>
      <c r="H6534" s="10" t="s">
        <v>114</v>
      </c>
      <c r="I6534" s="39"/>
    </row>
    <row r="6535" spans="1:9" ht="27" x14ac:dyDescent="0.25">
      <c r="A6535" s="10" t="s">
        <v>202</v>
      </c>
      <c r="B6535" s="10" t="s">
        <v>5769</v>
      </c>
      <c r="C6535" s="10" t="s">
        <v>60</v>
      </c>
      <c r="D6535" s="10" t="s">
        <v>37</v>
      </c>
      <c r="E6535" s="10" t="s">
        <v>34</v>
      </c>
      <c r="F6535" s="10">
        <v>450000</v>
      </c>
      <c r="G6535" s="10">
        <v>450000</v>
      </c>
      <c r="H6535" s="10" t="s">
        <v>114</v>
      </c>
      <c r="I6535" s="39"/>
    </row>
    <row r="6536" spans="1:9" ht="27" x14ac:dyDescent="0.25">
      <c r="A6536" s="10" t="s">
        <v>202</v>
      </c>
      <c r="B6536" s="10" t="s">
        <v>5770</v>
      </c>
      <c r="C6536" s="10" t="s">
        <v>60</v>
      </c>
      <c r="D6536" s="10" t="s">
        <v>37</v>
      </c>
      <c r="E6536" s="10" t="s">
        <v>34</v>
      </c>
      <c r="F6536" s="10">
        <v>250000</v>
      </c>
      <c r="G6536" s="10">
        <v>250000</v>
      </c>
      <c r="H6536" s="10" t="s">
        <v>114</v>
      </c>
      <c r="I6536" s="39"/>
    </row>
    <row r="6537" spans="1:9" ht="27" x14ac:dyDescent="0.25">
      <c r="A6537" s="10" t="s">
        <v>202</v>
      </c>
      <c r="B6537" s="10" t="s">
        <v>868</v>
      </c>
      <c r="C6537" s="10" t="s">
        <v>60</v>
      </c>
      <c r="D6537" s="10" t="s">
        <v>37</v>
      </c>
      <c r="E6537" s="10" t="s">
        <v>34</v>
      </c>
      <c r="F6537" s="10">
        <v>105000</v>
      </c>
      <c r="G6537" s="10">
        <f>F6537*H6537</f>
        <v>105000</v>
      </c>
      <c r="H6537" s="10" t="s">
        <v>114</v>
      </c>
      <c r="I6537" s="39"/>
    </row>
    <row r="6538" spans="1:9" ht="27" x14ac:dyDescent="0.25">
      <c r="A6538" s="10" t="s">
        <v>202</v>
      </c>
      <c r="B6538" s="10" t="s">
        <v>869</v>
      </c>
      <c r="C6538" s="10" t="s">
        <v>60</v>
      </c>
      <c r="D6538" s="10" t="s">
        <v>37</v>
      </c>
      <c r="E6538" s="10" t="s">
        <v>34</v>
      </c>
      <c r="F6538" s="10">
        <v>315000</v>
      </c>
      <c r="G6538" s="10">
        <f t="shared" ref="G6538:G6544" si="140">F6538*H6538</f>
        <v>315000</v>
      </c>
      <c r="H6538" s="10" t="s">
        <v>114</v>
      </c>
      <c r="I6538" s="39"/>
    </row>
    <row r="6539" spans="1:9" ht="27" x14ac:dyDescent="0.25">
      <c r="A6539" s="10" t="s">
        <v>202</v>
      </c>
      <c r="B6539" s="10" t="s">
        <v>870</v>
      </c>
      <c r="C6539" s="10" t="s">
        <v>60</v>
      </c>
      <c r="D6539" s="10" t="s">
        <v>37</v>
      </c>
      <c r="E6539" s="10" t="s">
        <v>34</v>
      </c>
      <c r="F6539" s="10">
        <v>130000</v>
      </c>
      <c r="G6539" s="10">
        <f t="shared" si="140"/>
        <v>130000</v>
      </c>
      <c r="H6539" s="10" t="s">
        <v>114</v>
      </c>
      <c r="I6539" s="39"/>
    </row>
    <row r="6540" spans="1:9" ht="27" x14ac:dyDescent="0.25">
      <c r="A6540" s="10" t="s">
        <v>202</v>
      </c>
      <c r="B6540" s="10" t="s">
        <v>871</v>
      </c>
      <c r="C6540" s="10" t="s">
        <v>60</v>
      </c>
      <c r="D6540" s="10" t="s">
        <v>37</v>
      </c>
      <c r="E6540" s="10" t="s">
        <v>34</v>
      </c>
      <c r="F6540" s="10">
        <v>210000</v>
      </c>
      <c r="G6540" s="10">
        <f t="shared" si="140"/>
        <v>210000</v>
      </c>
      <c r="H6540" s="10" t="s">
        <v>114</v>
      </c>
      <c r="I6540" s="39"/>
    </row>
    <row r="6541" spans="1:9" ht="27" x14ac:dyDescent="0.25">
      <c r="A6541" s="10" t="s">
        <v>202</v>
      </c>
      <c r="B6541" s="10" t="s">
        <v>872</v>
      </c>
      <c r="C6541" s="10" t="s">
        <v>60</v>
      </c>
      <c r="D6541" s="10" t="s">
        <v>37</v>
      </c>
      <c r="E6541" s="10" t="s">
        <v>34</v>
      </c>
      <c r="F6541" s="10">
        <v>340000</v>
      </c>
      <c r="G6541" s="10">
        <f t="shared" si="140"/>
        <v>340000</v>
      </c>
      <c r="H6541" s="10" t="s">
        <v>114</v>
      </c>
      <c r="I6541" s="39"/>
    </row>
    <row r="6542" spans="1:9" ht="27" x14ac:dyDescent="0.25">
      <c r="A6542" s="10" t="s">
        <v>202</v>
      </c>
      <c r="B6542" s="10" t="s">
        <v>873</v>
      </c>
      <c r="C6542" s="10" t="s">
        <v>60</v>
      </c>
      <c r="D6542" s="10" t="s">
        <v>37</v>
      </c>
      <c r="E6542" s="10" t="s">
        <v>34</v>
      </c>
      <c r="F6542" s="10">
        <v>280000</v>
      </c>
      <c r="G6542" s="10">
        <f t="shared" si="140"/>
        <v>280000</v>
      </c>
      <c r="H6542" s="10" t="s">
        <v>114</v>
      </c>
      <c r="I6542" s="39"/>
    </row>
    <row r="6543" spans="1:9" ht="27" x14ac:dyDescent="0.25">
      <c r="A6543" s="10" t="s">
        <v>202</v>
      </c>
      <c r="B6543" s="10" t="s">
        <v>874</v>
      </c>
      <c r="C6543" s="10" t="s">
        <v>60</v>
      </c>
      <c r="D6543" s="10" t="s">
        <v>37</v>
      </c>
      <c r="E6543" s="10" t="s">
        <v>34</v>
      </c>
      <c r="F6543" s="10">
        <v>140000</v>
      </c>
      <c r="G6543" s="10">
        <f t="shared" si="140"/>
        <v>140000</v>
      </c>
      <c r="H6543" s="10" t="s">
        <v>114</v>
      </c>
      <c r="I6543" s="39"/>
    </row>
    <row r="6544" spans="1:9" ht="27" x14ac:dyDescent="0.25">
      <c r="A6544" s="10" t="s">
        <v>202</v>
      </c>
      <c r="B6544" s="10" t="s">
        <v>875</v>
      </c>
      <c r="C6544" s="10" t="s">
        <v>60</v>
      </c>
      <c r="D6544" s="10" t="s">
        <v>37</v>
      </c>
      <c r="E6544" s="10" t="s">
        <v>34</v>
      </c>
      <c r="F6544" s="10">
        <v>140000</v>
      </c>
      <c r="G6544" s="10">
        <f t="shared" si="140"/>
        <v>140000</v>
      </c>
      <c r="H6544" s="10" t="s">
        <v>114</v>
      </c>
      <c r="I6544" s="39"/>
    </row>
    <row r="6545" spans="1:9" x14ac:dyDescent="0.25">
      <c r="A6545" s="433" t="s">
        <v>32</v>
      </c>
      <c r="B6545" s="434"/>
      <c r="C6545" s="434"/>
      <c r="D6545" s="434"/>
      <c r="E6545" s="434"/>
      <c r="F6545" s="434"/>
      <c r="G6545" s="434"/>
      <c r="H6545" s="434"/>
      <c r="I6545" s="39"/>
    </row>
    <row r="6546" spans="1:9" ht="27" x14ac:dyDescent="0.25">
      <c r="A6546" s="10">
        <v>5134</v>
      </c>
      <c r="B6546" s="10" t="s">
        <v>3835</v>
      </c>
      <c r="C6546" s="10" t="s">
        <v>39</v>
      </c>
      <c r="D6546" s="10" t="s">
        <v>37</v>
      </c>
      <c r="E6546" s="10" t="s">
        <v>34</v>
      </c>
      <c r="F6546" s="10">
        <v>1250000</v>
      </c>
      <c r="G6546" s="10">
        <v>1250000</v>
      </c>
      <c r="H6546" s="10">
        <v>1</v>
      </c>
      <c r="I6546" s="39"/>
    </row>
    <row r="6547" spans="1:9" ht="27" x14ac:dyDescent="0.25">
      <c r="A6547" s="10"/>
      <c r="B6547" s="10" t="s">
        <v>876</v>
      </c>
      <c r="C6547" s="10" t="s">
        <v>39</v>
      </c>
      <c r="D6547" s="10" t="s">
        <v>37</v>
      </c>
      <c r="E6547" s="10" t="s">
        <v>34</v>
      </c>
      <c r="F6547" s="10">
        <v>0</v>
      </c>
      <c r="G6547" s="10">
        <f t="shared" ref="G6547" si="141">F6547*H6547</f>
        <v>0</v>
      </c>
      <c r="H6547" s="10" t="s">
        <v>114</v>
      </c>
      <c r="I6547" s="39"/>
    </row>
    <row r="6548" spans="1:9" ht="15" customHeight="1" x14ac:dyDescent="0.25">
      <c r="A6548" s="431" t="s">
        <v>2699</v>
      </c>
      <c r="B6548" s="432"/>
      <c r="C6548" s="432"/>
      <c r="D6548" s="432"/>
      <c r="E6548" s="432"/>
      <c r="F6548" s="432"/>
      <c r="G6548" s="432"/>
      <c r="H6548" s="432"/>
      <c r="I6548" s="39"/>
    </row>
    <row r="6549" spans="1:9" x14ac:dyDescent="0.25">
      <c r="A6549" s="433" t="s">
        <v>32</v>
      </c>
      <c r="B6549" s="434"/>
      <c r="C6549" s="434"/>
      <c r="D6549" s="434"/>
      <c r="E6549" s="434"/>
      <c r="F6549" s="434"/>
      <c r="G6549" s="434"/>
      <c r="H6549" s="434"/>
      <c r="I6549" s="39"/>
    </row>
    <row r="6550" spans="1:9" ht="54" x14ac:dyDescent="0.25">
      <c r="A6550" s="10" t="s">
        <v>129</v>
      </c>
      <c r="B6550" s="10" t="s">
        <v>2244</v>
      </c>
      <c r="C6550" s="10" t="s">
        <v>126</v>
      </c>
      <c r="D6550" s="10" t="s">
        <v>10</v>
      </c>
      <c r="E6550" s="10" t="s">
        <v>34</v>
      </c>
      <c r="F6550" s="10">
        <v>360000</v>
      </c>
      <c r="G6550" s="10">
        <v>360000</v>
      </c>
      <c r="H6550" s="10" t="s">
        <v>114</v>
      </c>
      <c r="I6550" s="39"/>
    </row>
    <row r="6551" spans="1:9" ht="54" x14ac:dyDescent="0.25">
      <c r="A6551" s="10" t="s">
        <v>129</v>
      </c>
      <c r="B6551" s="10" t="s">
        <v>2245</v>
      </c>
      <c r="C6551" s="10" t="s">
        <v>126</v>
      </c>
      <c r="D6551" s="10" t="s">
        <v>10</v>
      </c>
      <c r="E6551" s="10" t="s">
        <v>34</v>
      </c>
      <c r="F6551" s="10">
        <v>600000</v>
      </c>
      <c r="G6551" s="10">
        <v>600000</v>
      </c>
      <c r="H6551" s="10" t="s">
        <v>114</v>
      </c>
      <c r="I6551" s="39"/>
    </row>
    <row r="6552" spans="1:9" ht="15" customHeight="1" x14ac:dyDescent="0.25">
      <c r="A6552" s="531" t="s">
        <v>2631</v>
      </c>
      <c r="B6552" s="532"/>
      <c r="C6552" s="532"/>
      <c r="D6552" s="532"/>
      <c r="E6552" s="532"/>
      <c r="F6552" s="532"/>
      <c r="G6552" s="532"/>
      <c r="H6552" s="533"/>
      <c r="I6552" s="39"/>
    </row>
    <row r="6553" spans="1:9" x14ac:dyDescent="0.25">
      <c r="A6553" s="433" t="s">
        <v>38</v>
      </c>
      <c r="B6553" s="434"/>
      <c r="C6553" s="434"/>
      <c r="D6553" s="434"/>
      <c r="E6553" s="434"/>
      <c r="F6553" s="434"/>
      <c r="G6553" s="434"/>
      <c r="H6553" s="437"/>
      <c r="I6553" s="39"/>
    </row>
    <row r="6554" spans="1:9" ht="40.5" x14ac:dyDescent="0.25">
      <c r="A6554" s="10">
        <v>4251</v>
      </c>
      <c r="B6554" s="10" t="s">
        <v>7489</v>
      </c>
      <c r="C6554" s="10" t="s">
        <v>251</v>
      </c>
      <c r="D6554" s="10" t="s">
        <v>35</v>
      </c>
      <c r="E6554" s="10" t="s">
        <v>34</v>
      </c>
      <c r="F6554" s="10">
        <v>45532800</v>
      </c>
      <c r="G6554" s="10">
        <v>45532800</v>
      </c>
      <c r="H6554" s="10">
        <v>1</v>
      </c>
      <c r="I6554" s="39"/>
    </row>
    <row r="6555" spans="1:9" ht="40.5" x14ac:dyDescent="0.25">
      <c r="A6555" s="10" t="s">
        <v>131</v>
      </c>
      <c r="B6555" s="10" t="s">
        <v>2528</v>
      </c>
      <c r="C6555" s="10" t="s">
        <v>251</v>
      </c>
      <c r="D6555" s="10" t="s">
        <v>37</v>
      </c>
      <c r="E6555" s="10" t="s">
        <v>34</v>
      </c>
      <c r="F6555" s="10">
        <v>135444480</v>
      </c>
      <c r="G6555" s="10">
        <v>135444480</v>
      </c>
      <c r="H6555" s="10" t="s">
        <v>114</v>
      </c>
      <c r="I6555" s="39"/>
    </row>
    <row r="6556" spans="1:9" ht="15" customHeight="1" x14ac:dyDescent="0.25">
      <c r="A6556" s="10"/>
      <c r="B6556" s="433" t="s">
        <v>32</v>
      </c>
      <c r="C6556" s="434"/>
      <c r="D6556" s="434"/>
      <c r="E6556" s="434"/>
      <c r="F6556" s="434"/>
      <c r="G6556" s="437"/>
      <c r="H6556" s="34"/>
      <c r="I6556" s="39"/>
    </row>
    <row r="6557" spans="1:9" ht="27" x14ac:dyDescent="0.25">
      <c r="A6557" s="10"/>
      <c r="B6557" s="10" t="s">
        <v>1077</v>
      </c>
      <c r="C6557" s="10" t="s">
        <v>111</v>
      </c>
      <c r="D6557" s="20" t="s">
        <v>37</v>
      </c>
      <c r="E6557" s="12" t="s">
        <v>34</v>
      </c>
      <c r="F6557" s="20">
        <v>0</v>
      </c>
      <c r="G6557" s="20">
        <f>F6557*H6557</f>
        <v>0</v>
      </c>
      <c r="H6557" s="34" t="s">
        <v>114</v>
      </c>
      <c r="I6557" s="39"/>
    </row>
    <row r="6558" spans="1:9" ht="15" customHeight="1" x14ac:dyDescent="0.25">
      <c r="A6558" s="438" t="s">
        <v>2861</v>
      </c>
      <c r="B6558" s="439"/>
      <c r="C6558" s="439"/>
      <c r="D6558" s="439"/>
      <c r="E6558" s="439"/>
      <c r="F6558" s="439"/>
      <c r="G6558" s="439"/>
      <c r="H6558" s="439"/>
      <c r="I6558" s="39"/>
    </row>
    <row r="6559" spans="1:9" x14ac:dyDescent="0.25">
      <c r="A6559" s="433" t="s">
        <v>32</v>
      </c>
      <c r="B6559" s="434"/>
      <c r="C6559" s="434"/>
      <c r="D6559" s="434"/>
      <c r="E6559" s="434"/>
      <c r="F6559" s="434"/>
      <c r="G6559" s="434"/>
      <c r="H6559" s="434"/>
      <c r="I6559" s="39"/>
    </row>
    <row r="6560" spans="1:9" ht="27" x14ac:dyDescent="0.25">
      <c r="A6560" s="10">
        <v>5112</v>
      </c>
      <c r="B6560" s="10" t="s">
        <v>6296</v>
      </c>
      <c r="C6560" s="10" t="s">
        <v>111</v>
      </c>
      <c r="D6560" s="10" t="s">
        <v>40</v>
      </c>
      <c r="E6560" s="10" t="s">
        <v>34</v>
      </c>
      <c r="F6560" s="10">
        <v>77266</v>
      </c>
      <c r="G6560" s="10">
        <v>77266</v>
      </c>
      <c r="H6560" s="10">
        <v>1</v>
      </c>
      <c r="I6560" s="39"/>
    </row>
    <row r="6561" spans="1:9" ht="27" x14ac:dyDescent="0.25">
      <c r="A6561" s="10">
        <v>5112</v>
      </c>
      <c r="B6561" s="10" t="s">
        <v>6297</v>
      </c>
      <c r="C6561" s="10" t="s">
        <v>111</v>
      </c>
      <c r="D6561" s="10" t="s">
        <v>40</v>
      </c>
      <c r="E6561" s="10" t="s">
        <v>34</v>
      </c>
      <c r="F6561" s="10">
        <v>47946</v>
      </c>
      <c r="G6561" s="10">
        <v>47946</v>
      </c>
      <c r="H6561" s="10">
        <v>1</v>
      </c>
      <c r="I6561" s="39"/>
    </row>
    <row r="6562" spans="1:9" ht="27" x14ac:dyDescent="0.25">
      <c r="A6562" s="10">
        <v>5112</v>
      </c>
      <c r="B6562" s="10" t="s">
        <v>6298</v>
      </c>
      <c r="C6562" s="10" t="s">
        <v>111</v>
      </c>
      <c r="D6562" s="10" t="s">
        <v>40</v>
      </c>
      <c r="E6562" s="10" t="s">
        <v>34</v>
      </c>
      <c r="F6562" s="10">
        <v>254002</v>
      </c>
      <c r="G6562" s="10">
        <v>254002</v>
      </c>
      <c r="H6562" s="10">
        <v>1</v>
      </c>
      <c r="I6562" s="39"/>
    </row>
    <row r="6563" spans="1:9" ht="27" x14ac:dyDescent="0.25">
      <c r="A6563" s="10">
        <v>5113</v>
      </c>
      <c r="B6563" s="10" t="s">
        <v>4676</v>
      </c>
      <c r="C6563" s="10" t="s">
        <v>111</v>
      </c>
      <c r="D6563" s="10" t="s">
        <v>37</v>
      </c>
      <c r="E6563" s="10" t="s">
        <v>34</v>
      </c>
      <c r="F6563" s="10">
        <v>0</v>
      </c>
      <c r="G6563" s="10">
        <f>F6563*H6563</f>
        <v>0</v>
      </c>
      <c r="H6563" s="10" t="s">
        <v>114</v>
      </c>
      <c r="I6563" s="39"/>
    </row>
    <row r="6564" spans="1:9" x14ac:dyDescent="0.25">
      <c r="A6564" s="10">
        <v>4267</v>
      </c>
      <c r="B6564" s="10" t="s">
        <v>3842</v>
      </c>
      <c r="C6564" s="10" t="s">
        <v>91</v>
      </c>
      <c r="D6564" s="10" t="s">
        <v>35</v>
      </c>
      <c r="E6564" s="10" t="s">
        <v>34</v>
      </c>
      <c r="F6564" s="10">
        <v>700000</v>
      </c>
      <c r="G6564" s="10">
        <v>700000</v>
      </c>
      <c r="H6564" s="10">
        <v>1</v>
      </c>
      <c r="I6564" s="39"/>
    </row>
    <row r="6565" spans="1:9" ht="15" customHeight="1" x14ac:dyDescent="0.25">
      <c r="A6565" s="450" t="s">
        <v>38</v>
      </c>
      <c r="B6565" s="451"/>
      <c r="C6565" s="451"/>
      <c r="D6565" s="451"/>
      <c r="E6565" s="451"/>
      <c r="F6565" s="451"/>
      <c r="G6565" s="451"/>
      <c r="H6565" s="452"/>
      <c r="I6565" s="39"/>
    </row>
    <row r="6566" spans="1:9" ht="27" x14ac:dyDescent="0.25">
      <c r="A6566" s="10">
        <v>5112</v>
      </c>
      <c r="B6566" s="10" t="s">
        <v>3841</v>
      </c>
      <c r="C6566" s="10" t="s">
        <v>62</v>
      </c>
      <c r="D6566" s="10" t="s">
        <v>37</v>
      </c>
      <c r="E6566" s="10" t="s">
        <v>34</v>
      </c>
      <c r="F6566" s="10">
        <v>18145526.300000001</v>
      </c>
      <c r="G6566" s="10">
        <v>18145526.300000001</v>
      </c>
      <c r="H6566" s="10">
        <v>1</v>
      </c>
      <c r="I6566" s="39"/>
    </row>
    <row r="6567" spans="1:9" ht="40.5" x14ac:dyDescent="0.25">
      <c r="A6567" s="10">
        <v>4251</v>
      </c>
      <c r="B6567" s="10" t="s">
        <v>275</v>
      </c>
      <c r="C6567" s="10" t="s">
        <v>251</v>
      </c>
      <c r="D6567" s="10" t="s">
        <v>37</v>
      </c>
      <c r="E6567" s="10" t="s">
        <v>34</v>
      </c>
      <c r="F6567" s="10">
        <v>0</v>
      </c>
      <c r="G6567" s="10">
        <f>F6567*H6567</f>
        <v>0</v>
      </c>
      <c r="H6567" s="10" t="s">
        <v>114</v>
      </c>
      <c r="I6567" s="39"/>
    </row>
    <row r="6568" spans="1:9" x14ac:dyDescent="0.25">
      <c r="A6568" s="438" t="s">
        <v>7123</v>
      </c>
      <c r="B6568" s="439"/>
      <c r="C6568" s="439"/>
      <c r="D6568" s="439"/>
      <c r="E6568" s="439"/>
      <c r="F6568" s="439"/>
      <c r="G6568" s="439"/>
      <c r="H6568" s="439"/>
      <c r="I6568" s="39"/>
    </row>
    <row r="6569" spans="1:9" x14ac:dyDescent="0.25">
      <c r="A6569" s="433" t="s">
        <v>38</v>
      </c>
      <c r="B6569" s="434"/>
      <c r="C6569" s="434"/>
      <c r="D6569" s="434"/>
      <c r="E6569" s="434"/>
      <c r="F6569" s="434"/>
      <c r="G6569" s="434"/>
      <c r="H6569" s="434"/>
      <c r="I6569" s="39"/>
    </row>
    <row r="6570" spans="1:9" x14ac:dyDescent="0.25">
      <c r="A6570" s="294">
        <v>4861</v>
      </c>
      <c r="B6570" s="294" t="s">
        <v>7124</v>
      </c>
      <c r="C6570" s="294" t="s">
        <v>59</v>
      </c>
      <c r="D6570" s="294" t="s">
        <v>35</v>
      </c>
      <c r="E6570" s="294" t="s">
        <v>34</v>
      </c>
      <c r="F6570" s="294">
        <v>25000000</v>
      </c>
      <c r="G6570" s="294">
        <v>25000000</v>
      </c>
      <c r="H6570" s="294">
        <v>1</v>
      </c>
      <c r="I6570" s="39"/>
    </row>
    <row r="6571" spans="1:9" x14ac:dyDescent="0.25">
      <c r="A6571" s="438" t="s">
        <v>2632</v>
      </c>
      <c r="B6571" s="439"/>
      <c r="C6571" s="439"/>
      <c r="D6571" s="439"/>
      <c r="E6571" s="439"/>
      <c r="F6571" s="439"/>
      <c r="G6571" s="439"/>
      <c r="H6571" s="439"/>
      <c r="I6571" s="39"/>
    </row>
    <row r="6572" spans="1:9" x14ac:dyDescent="0.25">
      <c r="A6572" s="433" t="s">
        <v>38</v>
      </c>
      <c r="B6572" s="434"/>
      <c r="C6572" s="434"/>
      <c r="D6572" s="434"/>
      <c r="E6572" s="434"/>
      <c r="F6572" s="434"/>
      <c r="G6572" s="434"/>
      <c r="H6572" s="434"/>
      <c r="I6572" s="39"/>
    </row>
    <row r="6573" spans="1:9" ht="27" x14ac:dyDescent="0.25">
      <c r="A6573" s="10">
        <v>4251</v>
      </c>
      <c r="B6573" s="10" t="s">
        <v>7688</v>
      </c>
      <c r="C6573" s="10" t="s">
        <v>157</v>
      </c>
      <c r="D6573" s="10" t="s">
        <v>35</v>
      </c>
      <c r="E6573" s="10" t="s">
        <v>34</v>
      </c>
      <c r="F6573" s="10">
        <v>13118428</v>
      </c>
      <c r="G6573" s="10">
        <v>13118428</v>
      </c>
      <c r="H6573" s="10">
        <v>1</v>
      </c>
      <c r="I6573" s="39"/>
    </row>
    <row r="6574" spans="1:9" ht="27" x14ac:dyDescent="0.25">
      <c r="A6574" s="10">
        <v>4269</v>
      </c>
      <c r="B6574" s="10" t="s">
        <v>2527</v>
      </c>
      <c r="C6574" s="10" t="s">
        <v>157</v>
      </c>
      <c r="D6574" s="10" t="s">
        <v>37</v>
      </c>
      <c r="E6574" s="10" t="s">
        <v>34</v>
      </c>
      <c r="F6574" s="10">
        <v>11674800</v>
      </c>
      <c r="G6574" s="10">
        <v>11674800</v>
      </c>
      <c r="H6574" s="10" t="s">
        <v>114</v>
      </c>
      <c r="I6574" s="39"/>
    </row>
    <row r="6575" spans="1:9" x14ac:dyDescent="0.25">
      <c r="A6575" s="438" t="s">
        <v>3977</v>
      </c>
      <c r="B6575" s="439"/>
      <c r="C6575" s="439"/>
      <c r="D6575" s="439"/>
      <c r="E6575" s="439"/>
      <c r="F6575" s="439"/>
      <c r="G6575" s="439"/>
      <c r="H6575" s="439"/>
      <c r="I6575" s="39"/>
    </row>
    <row r="6576" spans="1:9" x14ac:dyDescent="0.25">
      <c r="A6576" s="450" t="s">
        <v>38</v>
      </c>
      <c r="B6576" s="451"/>
      <c r="C6576" s="451"/>
      <c r="D6576" s="451"/>
      <c r="E6576" s="451"/>
      <c r="F6576" s="451"/>
      <c r="G6576" s="451"/>
      <c r="H6576" s="452"/>
      <c r="I6576" s="39"/>
    </row>
    <row r="6577" spans="1:9" ht="27" x14ac:dyDescent="0.25">
      <c r="A6577" s="196">
        <v>4251</v>
      </c>
      <c r="B6577" s="196" t="s">
        <v>5707</v>
      </c>
      <c r="C6577" s="196" t="s">
        <v>104</v>
      </c>
      <c r="D6577" s="196" t="s">
        <v>35</v>
      </c>
      <c r="E6577" s="196" t="s">
        <v>34</v>
      </c>
      <c r="F6577" s="196">
        <v>17006598</v>
      </c>
      <c r="G6577" s="196">
        <v>17006598</v>
      </c>
      <c r="H6577" s="196">
        <v>1</v>
      </c>
      <c r="I6577" s="39"/>
    </row>
    <row r="6578" spans="1:9" ht="40.5" x14ac:dyDescent="0.25">
      <c r="A6578" s="20" t="s">
        <v>131</v>
      </c>
      <c r="B6578" s="20" t="s">
        <v>7017</v>
      </c>
      <c r="C6578" s="20" t="s">
        <v>63</v>
      </c>
      <c r="D6578" s="20" t="s">
        <v>35</v>
      </c>
      <c r="E6578" s="20" t="s">
        <v>34</v>
      </c>
      <c r="F6578" s="20">
        <v>1470588</v>
      </c>
      <c r="G6578" s="20">
        <v>1470588</v>
      </c>
      <c r="H6578" s="20">
        <v>1</v>
      </c>
      <c r="I6578" s="39"/>
    </row>
    <row r="6579" spans="1:9" x14ac:dyDescent="0.25">
      <c r="A6579" s="433" t="s">
        <v>32</v>
      </c>
      <c r="B6579" s="434"/>
      <c r="C6579" s="434"/>
      <c r="D6579" s="434"/>
      <c r="E6579" s="434"/>
      <c r="F6579" s="434"/>
      <c r="G6579" s="434"/>
      <c r="H6579" s="434"/>
      <c r="I6579" s="39"/>
    </row>
    <row r="6580" spans="1:9" x14ac:dyDescent="0.25">
      <c r="A6580" s="438" t="s">
        <v>4674</v>
      </c>
      <c r="B6580" s="439"/>
      <c r="C6580" s="439"/>
      <c r="D6580" s="439"/>
      <c r="E6580" s="439"/>
      <c r="F6580" s="439"/>
      <c r="G6580" s="439"/>
      <c r="H6580" s="439"/>
      <c r="I6580" s="39"/>
    </row>
    <row r="6581" spans="1:9" x14ac:dyDescent="0.25">
      <c r="A6581" s="433" t="s">
        <v>32</v>
      </c>
      <c r="B6581" s="434"/>
      <c r="C6581" s="434"/>
      <c r="D6581" s="434"/>
      <c r="E6581" s="434"/>
      <c r="F6581" s="434"/>
      <c r="G6581" s="434"/>
      <c r="H6581" s="434"/>
      <c r="I6581" s="39"/>
    </row>
    <row r="6582" spans="1:9" ht="27" x14ac:dyDescent="0.25">
      <c r="A6582" s="149">
        <v>4251</v>
      </c>
      <c r="B6582" s="149" t="s">
        <v>4675</v>
      </c>
      <c r="C6582" s="149" t="s">
        <v>111</v>
      </c>
      <c r="D6582" s="149" t="s">
        <v>40</v>
      </c>
      <c r="E6582" s="149" t="s">
        <v>34</v>
      </c>
      <c r="F6582" s="149">
        <v>0</v>
      </c>
      <c r="G6582" s="149">
        <f>F6582*H6582</f>
        <v>0</v>
      </c>
      <c r="H6582" s="149">
        <v>1</v>
      </c>
      <c r="I6582" s="39"/>
    </row>
    <row r="6583" spans="1:9" x14ac:dyDescent="0.25">
      <c r="A6583" s="438" t="s">
        <v>2633</v>
      </c>
      <c r="B6583" s="439"/>
      <c r="C6583" s="439"/>
      <c r="D6583" s="439"/>
      <c r="E6583" s="439"/>
      <c r="F6583" s="439"/>
      <c r="G6583" s="439"/>
      <c r="H6583" s="439"/>
      <c r="I6583" s="39"/>
    </row>
    <row r="6584" spans="1:9" x14ac:dyDescent="0.25">
      <c r="A6584" s="433" t="s">
        <v>8</v>
      </c>
      <c r="B6584" s="434"/>
      <c r="C6584" s="434"/>
      <c r="D6584" s="434"/>
      <c r="E6584" s="434"/>
      <c r="F6584" s="434"/>
      <c r="G6584" s="434"/>
      <c r="H6584" s="434"/>
      <c r="I6584" s="39"/>
    </row>
    <row r="6585" spans="1:9" x14ac:dyDescent="0.25">
      <c r="A6585" s="10">
        <v>5129</v>
      </c>
      <c r="B6585" s="10" t="s">
        <v>2530</v>
      </c>
      <c r="C6585" s="10" t="s">
        <v>96</v>
      </c>
      <c r="D6585" s="10" t="s">
        <v>10</v>
      </c>
      <c r="E6585" s="10" t="s">
        <v>11</v>
      </c>
      <c r="F6585" s="10">
        <v>45844.85</v>
      </c>
      <c r="G6585" s="60">
        <f>F6585*H6585</f>
        <v>7977003.8999999994</v>
      </c>
      <c r="H6585" s="10">
        <v>174</v>
      </c>
      <c r="I6585" s="39"/>
    </row>
    <row r="6586" spans="1:9" x14ac:dyDescent="0.25">
      <c r="A6586" s="10">
        <v>5129</v>
      </c>
      <c r="B6586" s="10" t="s">
        <v>2531</v>
      </c>
      <c r="C6586" s="10" t="s">
        <v>1060</v>
      </c>
      <c r="D6586" s="10" t="s">
        <v>10</v>
      </c>
      <c r="E6586" s="10" t="s">
        <v>11</v>
      </c>
      <c r="F6586" s="10">
        <v>21864.5</v>
      </c>
      <c r="G6586" s="60">
        <f>F6586*H6586</f>
        <v>1290005.5</v>
      </c>
      <c r="H6586" s="10">
        <v>59</v>
      </c>
      <c r="I6586" s="39"/>
    </row>
    <row r="6587" spans="1:9" x14ac:dyDescent="0.25">
      <c r="A6587" s="450" t="s">
        <v>38</v>
      </c>
      <c r="B6587" s="451"/>
      <c r="C6587" s="451"/>
      <c r="D6587" s="451"/>
      <c r="E6587" s="451"/>
      <c r="F6587" s="451"/>
      <c r="G6587" s="451"/>
      <c r="H6587" s="452"/>
      <c r="I6587" s="39"/>
    </row>
    <row r="6588" spans="1:9" ht="27" x14ac:dyDescent="0.25">
      <c r="A6588" s="115">
        <v>4252</v>
      </c>
      <c r="B6588" s="115" t="s">
        <v>4212</v>
      </c>
      <c r="C6588" s="115" t="s">
        <v>4213</v>
      </c>
      <c r="D6588" s="115" t="s">
        <v>35</v>
      </c>
      <c r="E6588" s="115" t="s">
        <v>34</v>
      </c>
      <c r="F6588" s="115">
        <v>0</v>
      </c>
      <c r="G6588" s="115">
        <f>F6588*H6588</f>
        <v>0</v>
      </c>
      <c r="H6588" s="115">
        <v>1</v>
      </c>
      <c r="I6588" s="39"/>
    </row>
    <row r="6589" spans="1:9" x14ac:dyDescent="0.25">
      <c r="A6589" s="438" t="s">
        <v>2634</v>
      </c>
      <c r="B6589" s="439"/>
      <c r="C6589" s="439"/>
      <c r="D6589" s="439"/>
      <c r="E6589" s="439"/>
      <c r="F6589" s="439"/>
      <c r="G6589" s="439"/>
      <c r="H6589" s="486"/>
      <c r="I6589" s="39"/>
    </row>
    <row r="6590" spans="1:9" x14ac:dyDescent="0.25">
      <c r="A6590" s="10"/>
      <c r="B6590" s="433" t="s">
        <v>38</v>
      </c>
      <c r="C6590" s="434" t="s">
        <v>38</v>
      </c>
      <c r="D6590" s="434"/>
      <c r="E6590" s="434"/>
      <c r="F6590" s="434"/>
      <c r="G6590" s="437">
        <v>4320000</v>
      </c>
      <c r="H6590" s="34"/>
      <c r="I6590" s="39"/>
    </row>
    <row r="6591" spans="1:9" ht="27" x14ac:dyDescent="0.25">
      <c r="A6591" s="10">
        <v>4861</v>
      </c>
      <c r="B6591" s="10" t="s">
        <v>4654</v>
      </c>
      <c r="C6591" s="10" t="s">
        <v>104</v>
      </c>
      <c r="D6591" s="10" t="s">
        <v>35</v>
      </c>
      <c r="E6591" s="10" t="s">
        <v>34</v>
      </c>
      <c r="F6591" s="10">
        <v>24411765</v>
      </c>
      <c r="G6591" s="10">
        <v>24411765</v>
      </c>
      <c r="H6591" s="10">
        <v>1</v>
      </c>
      <c r="I6591" s="39"/>
    </row>
    <row r="6592" spans="1:9" ht="25.5" customHeight="1" x14ac:dyDescent="0.25">
      <c r="A6592" s="10" t="s">
        <v>133</v>
      </c>
      <c r="B6592" s="10" t="s">
        <v>2529</v>
      </c>
      <c r="C6592" s="10" t="s">
        <v>104</v>
      </c>
      <c r="D6592" s="10" t="s">
        <v>35</v>
      </c>
      <c r="E6592" s="10" t="s">
        <v>34</v>
      </c>
      <c r="F6592" s="10">
        <v>15000000</v>
      </c>
      <c r="G6592" s="10">
        <f>F6592*H6592</f>
        <v>15000000</v>
      </c>
      <c r="H6592" s="10">
        <v>1</v>
      </c>
      <c r="I6592" s="39"/>
    </row>
    <row r="6593" spans="1:9" x14ac:dyDescent="0.25">
      <c r="A6593" s="433" t="s">
        <v>32</v>
      </c>
      <c r="B6593" s="434"/>
      <c r="C6593" s="434"/>
      <c r="D6593" s="434"/>
      <c r="E6593" s="434"/>
      <c r="F6593" s="434"/>
      <c r="G6593" s="434"/>
      <c r="H6593" s="434"/>
      <c r="I6593" s="39"/>
    </row>
    <row r="6594" spans="1:9" x14ac:dyDescent="0.25">
      <c r="A6594" s="262">
        <v>4861</v>
      </c>
      <c r="B6594" s="262" t="s">
        <v>6762</v>
      </c>
      <c r="C6594" s="262" t="s">
        <v>59</v>
      </c>
      <c r="D6594" s="262" t="s">
        <v>35</v>
      </c>
      <c r="E6594" s="262" t="s">
        <v>34</v>
      </c>
      <c r="F6594" s="262">
        <v>20000000</v>
      </c>
      <c r="G6594" s="262">
        <v>20000000</v>
      </c>
      <c r="H6594" s="262">
        <v>1</v>
      </c>
      <c r="I6594" s="39"/>
    </row>
    <row r="6595" spans="1:9" x14ac:dyDescent="0.25">
      <c r="A6595" s="262"/>
      <c r="B6595" s="262" t="s">
        <v>1129</v>
      </c>
      <c r="C6595" s="262" t="s">
        <v>59</v>
      </c>
      <c r="D6595" s="262" t="s">
        <v>35</v>
      </c>
      <c r="E6595" s="262" t="s">
        <v>34</v>
      </c>
      <c r="F6595" s="262">
        <v>15000000</v>
      </c>
      <c r="G6595" s="262">
        <f>F6595*H6595</f>
        <v>15000000</v>
      </c>
      <c r="H6595" s="262" t="s">
        <v>114</v>
      </c>
      <c r="I6595" s="39"/>
    </row>
    <row r="6596" spans="1:9" ht="54" x14ac:dyDescent="0.25">
      <c r="A6596" s="262" t="s">
        <v>129</v>
      </c>
      <c r="B6596" s="262" t="s">
        <v>2244</v>
      </c>
      <c r="C6596" s="262" t="s">
        <v>126</v>
      </c>
      <c r="D6596" s="262" t="s">
        <v>10</v>
      </c>
      <c r="E6596" s="262" t="s">
        <v>34</v>
      </c>
      <c r="F6596" s="262">
        <v>0</v>
      </c>
      <c r="G6596" s="262">
        <f>F6596*H6596</f>
        <v>0</v>
      </c>
      <c r="H6596" s="262" t="s">
        <v>114</v>
      </c>
      <c r="I6596" s="39"/>
    </row>
    <row r="6597" spans="1:9" ht="54" x14ac:dyDescent="0.25">
      <c r="A6597" s="10" t="s">
        <v>129</v>
      </c>
      <c r="B6597" s="10" t="s">
        <v>2245</v>
      </c>
      <c r="C6597" s="262" t="s">
        <v>126</v>
      </c>
      <c r="D6597" s="20" t="s">
        <v>10</v>
      </c>
      <c r="E6597" s="12" t="s">
        <v>34</v>
      </c>
      <c r="F6597" s="20">
        <v>0</v>
      </c>
      <c r="G6597" s="20">
        <f>F6597*H6597</f>
        <v>0</v>
      </c>
      <c r="H6597" s="34" t="s">
        <v>114</v>
      </c>
      <c r="I6597" s="39"/>
    </row>
    <row r="6598" spans="1:9" x14ac:dyDescent="0.25">
      <c r="A6598" s="438" t="s">
        <v>2635</v>
      </c>
      <c r="B6598" s="439"/>
      <c r="C6598" s="439"/>
      <c r="D6598" s="439"/>
      <c r="E6598" s="439"/>
      <c r="F6598" s="439"/>
      <c r="G6598" s="439"/>
      <c r="H6598" s="486"/>
      <c r="I6598" s="39"/>
    </row>
    <row r="6599" spans="1:9" x14ac:dyDescent="0.25">
      <c r="A6599" s="534" t="s">
        <v>32</v>
      </c>
      <c r="B6599" s="535"/>
      <c r="C6599" s="535"/>
      <c r="D6599" s="535"/>
      <c r="E6599" s="535"/>
      <c r="F6599" s="535"/>
      <c r="G6599" s="535"/>
      <c r="H6599" s="536"/>
      <c r="I6599" s="39"/>
    </row>
    <row r="6600" spans="1:9" ht="27" x14ac:dyDescent="0.25">
      <c r="A6600" s="10">
        <v>5112</v>
      </c>
      <c r="B6600" s="10" t="s">
        <v>6503</v>
      </c>
      <c r="C6600" s="10" t="s">
        <v>61</v>
      </c>
      <c r="D6600" s="10" t="s">
        <v>37</v>
      </c>
      <c r="E6600" s="10" t="s">
        <v>34</v>
      </c>
      <c r="F6600" s="10">
        <v>0</v>
      </c>
      <c r="G6600" s="10">
        <f>F6600*H6600</f>
        <v>0</v>
      </c>
      <c r="H6600" s="10" t="s">
        <v>114</v>
      </c>
      <c r="I6600" s="39"/>
    </row>
    <row r="6601" spans="1:9" ht="27" x14ac:dyDescent="0.25">
      <c r="A6601" s="51">
        <v>5112</v>
      </c>
      <c r="B6601" s="51" t="s">
        <v>5759</v>
      </c>
      <c r="C6601" s="51" t="s">
        <v>61</v>
      </c>
      <c r="D6601" s="51" t="s">
        <v>33</v>
      </c>
      <c r="E6601" s="51" t="s">
        <v>34</v>
      </c>
      <c r="F6601" s="51">
        <v>39772</v>
      </c>
      <c r="G6601" s="51">
        <v>39772</v>
      </c>
      <c r="H6601" s="51">
        <v>1</v>
      </c>
      <c r="I6601" s="39"/>
    </row>
    <row r="6602" spans="1:9" ht="27" x14ac:dyDescent="0.25">
      <c r="A6602" s="51">
        <v>5112</v>
      </c>
      <c r="B6602" s="51" t="s">
        <v>2802</v>
      </c>
      <c r="C6602" s="51" t="s">
        <v>61</v>
      </c>
      <c r="D6602" s="51" t="s">
        <v>33</v>
      </c>
      <c r="E6602" s="51" t="s">
        <v>34</v>
      </c>
      <c r="F6602" s="51">
        <v>0</v>
      </c>
      <c r="G6602" s="51">
        <f>F6602*H6602</f>
        <v>0</v>
      </c>
      <c r="H6602" s="51" t="s">
        <v>114</v>
      </c>
      <c r="I6602" s="39"/>
    </row>
    <row r="6603" spans="1:9" ht="27" x14ac:dyDescent="0.25">
      <c r="A6603" s="51">
        <v>5112</v>
      </c>
      <c r="B6603" s="51" t="s">
        <v>7538</v>
      </c>
      <c r="C6603" s="51" t="s">
        <v>111</v>
      </c>
      <c r="D6603" s="51" t="s">
        <v>37</v>
      </c>
      <c r="E6603" s="51" t="s">
        <v>34</v>
      </c>
      <c r="F6603" s="51">
        <v>0</v>
      </c>
      <c r="G6603" s="51">
        <v>0</v>
      </c>
      <c r="H6603" s="51">
        <v>1</v>
      </c>
      <c r="I6603" s="39"/>
    </row>
    <row r="6604" spans="1:9" ht="27" x14ac:dyDescent="0.25">
      <c r="A6604" s="51">
        <v>4251</v>
      </c>
      <c r="B6604" s="51" t="s">
        <v>2758</v>
      </c>
      <c r="C6604" s="51" t="s">
        <v>111</v>
      </c>
      <c r="D6604" s="51" t="s">
        <v>37</v>
      </c>
      <c r="E6604" s="51" t="s">
        <v>34</v>
      </c>
      <c r="F6604" s="51">
        <v>294116</v>
      </c>
      <c r="G6604" s="51">
        <v>294116</v>
      </c>
      <c r="H6604" s="51" t="s">
        <v>114</v>
      </c>
      <c r="I6604" s="39"/>
    </row>
    <row r="6605" spans="1:9" ht="15" customHeight="1" x14ac:dyDescent="0.25">
      <c r="A6605" s="433" t="s">
        <v>38</v>
      </c>
      <c r="B6605" s="434"/>
      <c r="C6605" s="434"/>
      <c r="D6605" s="434"/>
      <c r="E6605" s="434"/>
      <c r="F6605" s="434"/>
      <c r="G6605" s="434"/>
      <c r="H6605" s="437"/>
      <c r="I6605" s="39"/>
    </row>
    <row r="6606" spans="1:9" ht="27" x14ac:dyDescent="0.25">
      <c r="A6606" s="10">
        <v>5112</v>
      </c>
      <c r="B6606" s="10" t="s">
        <v>6502</v>
      </c>
      <c r="C6606" s="10" t="s">
        <v>62</v>
      </c>
      <c r="D6606" s="10" t="s">
        <v>37</v>
      </c>
      <c r="E6606" s="10" t="s">
        <v>34</v>
      </c>
      <c r="F6606" s="10">
        <v>0</v>
      </c>
      <c r="G6606" s="10">
        <f t="shared" ref="G6606" si="142">F6606*H6606</f>
        <v>0</v>
      </c>
      <c r="H6606" s="10" t="s">
        <v>114</v>
      </c>
      <c r="I6606" s="39"/>
    </row>
    <row r="6607" spans="1:9" ht="27" x14ac:dyDescent="0.25">
      <c r="A6607" s="10">
        <v>5112</v>
      </c>
      <c r="B6607" s="10" t="s">
        <v>2801</v>
      </c>
      <c r="C6607" s="10" t="s">
        <v>62</v>
      </c>
      <c r="D6607" s="10" t="s">
        <v>37</v>
      </c>
      <c r="E6607" s="10" t="s">
        <v>34</v>
      </c>
      <c r="F6607" s="10">
        <v>4401251.97</v>
      </c>
      <c r="G6607" s="10">
        <v>4401251.97</v>
      </c>
      <c r="H6607" s="10" t="s">
        <v>114</v>
      </c>
      <c r="I6607" s="39"/>
    </row>
    <row r="6608" spans="1:9" ht="40.5" x14ac:dyDescent="0.25">
      <c r="A6608" s="10"/>
      <c r="B6608" s="10" t="s">
        <v>2357</v>
      </c>
      <c r="C6608" s="10" t="s">
        <v>63</v>
      </c>
      <c r="D6608" s="10" t="s">
        <v>37</v>
      </c>
      <c r="E6608" s="10" t="s">
        <v>34</v>
      </c>
      <c r="F6608" s="10">
        <v>0</v>
      </c>
      <c r="G6608" s="10">
        <f>F6608*H6608</f>
        <v>0</v>
      </c>
      <c r="H6608" s="10" t="s">
        <v>114</v>
      </c>
      <c r="I6608" s="39"/>
    </row>
    <row r="6609" spans="1:9" x14ac:dyDescent="0.25">
      <c r="A6609" s="431" t="s">
        <v>2747</v>
      </c>
      <c r="B6609" s="432"/>
      <c r="C6609" s="432"/>
      <c r="D6609" s="432"/>
      <c r="E6609" s="432"/>
      <c r="F6609" s="432"/>
      <c r="G6609" s="432"/>
      <c r="H6609" s="432"/>
      <c r="I6609" s="39"/>
    </row>
    <row r="6610" spans="1:9" x14ac:dyDescent="0.25">
      <c r="A6610" s="433" t="s">
        <v>38</v>
      </c>
      <c r="B6610" s="434"/>
      <c r="C6610" s="434"/>
      <c r="D6610" s="434"/>
      <c r="E6610" s="434"/>
      <c r="F6610" s="434"/>
      <c r="G6610" s="434"/>
      <c r="H6610" s="437"/>
      <c r="I6610" s="39"/>
    </row>
    <row r="6611" spans="1:9" ht="27" x14ac:dyDescent="0.25">
      <c r="A6611" s="10">
        <v>5112</v>
      </c>
      <c r="B6611" s="10" t="s">
        <v>7315</v>
      </c>
      <c r="C6611" s="10" t="s">
        <v>62</v>
      </c>
      <c r="D6611" s="10" t="s">
        <v>37</v>
      </c>
      <c r="E6611" s="10" t="s">
        <v>34</v>
      </c>
      <c r="F6611" s="10">
        <v>315069950.47000003</v>
      </c>
      <c r="G6611" s="10">
        <v>315069950.47000003</v>
      </c>
      <c r="H6611" s="10">
        <v>1</v>
      </c>
      <c r="I6611" s="39"/>
    </row>
    <row r="6612" spans="1:9" ht="27" x14ac:dyDescent="0.25">
      <c r="A6612" s="10">
        <v>5112</v>
      </c>
      <c r="B6612" s="10" t="s">
        <v>7316</v>
      </c>
      <c r="C6612" s="10" t="s">
        <v>62</v>
      </c>
      <c r="D6612" s="10" t="s">
        <v>37</v>
      </c>
      <c r="E6612" s="10" t="s">
        <v>34</v>
      </c>
      <c r="F6612" s="10">
        <v>0</v>
      </c>
      <c r="G6612" s="10">
        <v>0</v>
      </c>
      <c r="H6612" s="10">
        <v>1</v>
      </c>
      <c r="I6612" s="39"/>
    </row>
    <row r="6613" spans="1:9" ht="27" x14ac:dyDescent="0.25">
      <c r="A6613" s="10">
        <v>5113</v>
      </c>
      <c r="B6613" s="10" t="s">
        <v>6022</v>
      </c>
      <c r="C6613" s="10" t="s">
        <v>138</v>
      </c>
      <c r="D6613" s="10" t="s">
        <v>35</v>
      </c>
      <c r="E6613" s="10" t="s">
        <v>34</v>
      </c>
      <c r="F6613" s="10">
        <v>0</v>
      </c>
      <c r="G6613" s="10">
        <v>0</v>
      </c>
      <c r="H6613" s="10">
        <v>1</v>
      </c>
      <c r="I6613" s="39"/>
    </row>
    <row r="6614" spans="1:9" ht="27" x14ac:dyDescent="0.25">
      <c r="A6614" s="10">
        <v>5113</v>
      </c>
      <c r="B6614" s="10" t="s">
        <v>6023</v>
      </c>
      <c r="C6614" s="10" t="s">
        <v>138</v>
      </c>
      <c r="D6614" s="10" t="s">
        <v>35</v>
      </c>
      <c r="E6614" s="10" t="s">
        <v>34</v>
      </c>
      <c r="F6614" s="10">
        <v>17258400</v>
      </c>
      <c r="G6614" s="10">
        <v>17258400</v>
      </c>
      <c r="H6614" s="10">
        <v>1</v>
      </c>
      <c r="I6614" s="39"/>
    </row>
    <row r="6615" spans="1:9" ht="27" x14ac:dyDescent="0.25">
      <c r="A6615" s="10">
        <v>5113</v>
      </c>
      <c r="B6615" s="10" t="s">
        <v>4201</v>
      </c>
      <c r="C6615" s="10" t="s">
        <v>62</v>
      </c>
      <c r="D6615" s="10" t="s">
        <v>37</v>
      </c>
      <c r="E6615" s="10" t="s">
        <v>34</v>
      </c>
      <c r="F6615" s="10">
        <v>0</v>
      </c>
      <c r="G6615" s="10">
        <f>F6615*H6615</f>
        <v>0</v>
      </c>
      <c r="H6615" s="10" t="s">
        <v>114</v>
      </c>
      <c r="I6615" s="39"/>
    </row>
    <row r="6616" spans="1:9" ht="27" x14ac:dyDescent="0.25">
      <c r="A6616" s="10">
        <v>5113</v>
      </c>
      <c r="B6616" s="10" t="s">
        <v>4202</v>
      </c>
      <c r="C6616" s="10" t="s">
        <v>62</v>
      </c>
      <c r="D6616" s="10" t="s">
        <v>37</v>
      </c>
      <c r="E6616" s="10" t="s">
        <v>34</v>
      </c>
      <c r="F6616" s="60">
        <v>56834187.5</v>
      </c>
      <c r="G6616" s="60">
        <v>56834187.5</v>
      </c>
      <c r="H6616" s="10">
        <v>1</v>
      </c>
      <c r="I6616" s="39"/>
    </row>
    <row r="6617" spans="1:9" ht="27" x14ac:dyDescent="0.25">
      <c r="A6617" s="10">
        <v>4251</v>
      </c>
      <c r="B6617" s="10" t="s">
        <v>3776</v>
      </c>
      <c r="C6617" s="10" t="s">
        <v>138</v>
      </c>
      <c r="D6617" s="10" t="s">
        <v>37</v>
      </c>
      <c r="E6617" s="10" t="s">
        <v>34</v>
      </c>
      <c r="F6617" s="10">
        <v>4895766</v>
      </c>
      <c r="G6617" s="10">
        <v>4895766</v>
      </c>
      <c r="H6617" s="10">
        <v>1</v>
      </c>
      <c r="I6617" s="39"/>
    </row>
    <row r="6618" spans="1:9" ht="27" x14ac:dyDescent="0.25">
      <c r="A6618" s="10">
        <v>5112</v>
      </c>
      <c r="B6618" s="10" t="s">
        <v>1131</v>
      </c>
      <c r="C6618" s="10" t="s">
        <v>138</v>
      </c>
      <c r="D6618" s="10" t="s">
        <v>37</v>
      </c>
      <c r="E6618" s="10" t="s">
        <v>34</v>
      </c>
      <c r="F6618" s="10">
        <v>0</v>
      </c>
      <c r="G6618" s="10">
        <f>F6618*H6618</f>
        <v>0</v>
      </c>
      <c r="H6618" s="10" t="s">
        <v>114</v>
      </c>
      <c r="I6618" s="39"/>
    </row>
    <row r="6619" spans="1:9" ht="27" x14ac:dyDescent="0.25">
      <c r="A6619" s="10">
        <v>4251</v>
      </c>
      <c r="B6619" s="10" t="s">
        <v>2759</v>
      </c>
      <c r="C6619" s="10" t="s">
        <v>111</v>
      </c>
      <c r="D6619" s="10" t="s">
        <v>37</v>
      </c>
      <c r="E6619" s="10" t="s">
        <v>34</v>
      </c>
      <c r="F6619" s="10">
        <v>97915</v>
      </c>
      <c r="G6619" s="10">
        <v>97915</v>
      </c>
      <c r="H6619" s="10" t="s">
        <v>114</v>
      </c>
      <c r="I6619" s="39"/>
    </row>
    <row r="6620" spans="1:9" ht="27" x14ac:dyDescent="0.25">
      <c r="A6620" s="10">
        <v>5112</v>
      </c>
      <c r="B6620" s="10" t="s">
        <v>1130</v>
      </c>
      <c r="C6620" s="10" t="s">
        <v>138</v>
      </c>
      <c r="D6620" s="10" t="s">
        <v>37</v>
      </c>
      <c r="E6620" s="10" t="s">
        <v>34</v>
      </c>
      <c r="F6620" s="10">
        <v>0</v>
      </c>
      <c r="G6620" s="10">
        <f>F6620*H6620</f>
        <v>0</v>
      </c>
      <c r="H6620" s="10">
        <v>1</v>
      </c>
      <c r="I6620" s="39"/>
    </row>
    <row r="6621" spans="1:9" x14ac:dyDescent="0.25">
      <c r="A6621" s="33"/>
      <c r="B6621" s="48"/>
      <c r="C6621" s="53"/>
      <c r="D6621" s="54" t="s">
        <v>32</v>
      </c>
      <c r="E6621" s="55"/>
      <c r="F6621" s="56"/>
      <c r="G6621" s="56"/>
      <c r="H6621" s="55"/>
      <c r="I6621" s="39"/>
    </row>
    <row r="6622" spans="1:9" ht="27" x14ac:dyDescent="0.25">
      <c r="A6622" s="312">
        <v>5112</v>
      </c>
      <c r="B6622" s="312" t="s">
        <v>7317</v>
      </c>
      <c r="C6622" s="312" t="s">
        <v>61</v>
      </c>
      <c r="D6622" s="312" t="s">
        <v>33</v>
      </c>
      <c r="E6622" s="312" t="s">
        <v>34</v>
      </c>
      <c r="F6622" s="312">
        <v>1887597</v>
      </c>
      <c r="G6622" s="312">
        <v>1887597</v>
      </c>
      <c r="H6622" s="312">
        <v>1</v>
      </c>
      <c r="I6622" s="39"/>
    </row>
    <row r="6623" spans="1:9" ht="27" x14ac:dyDescent="0.25">
      <c r="A6623" s="312">
        <v>5112</v>
      </c>
      <c r="B6623" s="312" t="s">
        <v>7318</v>
      </c>
      <c r="C6623" s="312" t="s">
        <v>61</v>
      </c>
      <c r="D6623" s="312" t="s">
        <v>33</v>
      </c>
      <c r="E6623" s="312" t="s">
        <v>34</v>
      </c>
      <c r="F6623" s="312">
        <v>0</v>
      </c>
      <c r="G6623" s="312">
        <v>0</v>
      </c>
      <c r="H6623" s="312">
        <v>1</v>
      </c>
      <c r="I6623" s="39"/>
    </row>
    <row r="6624" spans="1:9" ht="27" x14ac:dyDescent="0.25">
      <c r="A6624" s="312">
        <v>5113</v>
      </c>
      <c r="B6624" s="312" t="s">
        <v>7225</v>
      </c>
      <c r="C6624" s="312" t="s">
        <v>111</v>
      </c>
      <c r="D6624" s="312" t="s">
        <v>37</v>
      </c>
      <c r="E6624" s="312" t="s">
        <v>34</v>
      </c>
      <c r="F6624" s="312">
        <v>6779000</v>
      </c>
      <c r="G6624" s="312">
        <v>6779000</v>
      </c>
      <c r="H6624" s="312">
        <v>1</v>
      </c>
      <c r="I6624" s="39"/>
    </row>
    <row r="6625" spans="1:9" ht="27" x14ac:dyDescent="0.25">
      <c r="A6625" s="312">
        <v>5113</v>
      </c>
      <c r="B6625" s="312" t="s">
        <v>6024</v>
      </c>
      <c r="C6625" s="312" t="s">
        <v>61</v>
      </c>
      <c r="D6625" s="312" t="s">
        <v>33</v>
      </c>
      <c r="E6625" s="312" t="s">
        <v>34</v>
      </c>
      <c r="F6625" s="312">
        <v>0</v>
      </c>
      <c r="G6625" s="312">
        <f t="shared" ref="G6625" si="143">F6625*H6625</f>
        <v>0</v>
      </c>
      <c r="H6625" s="312" t="s">
        <v>114</v>
      </c>
      <c r="I6625" s="39"/>
    </row>
    <row r="6626" spans="1:9" ht="27" x14ac:dyDescent="0.25">
      <c r="A6626" s="281">
        <v>5113</v>
      </c>
      <c r="B6626" s="281" t="s">
        <v>6025</v>
      </c>
      <c r="C6626" s="281" t="s">
        <v>61</v>
      </c>
      <c r="D6626" s="388" t="s">
        <v>33</v>
      </c>
      <c r="E6626" s="388" t="s">
        <v>34</v>
      </c>
      <c r="F6626" s="388">
        <v>145554</v>
      </c>
      <c r="G6626" s="388">
        <v>145554</v>
      </c>
      <c r="H6626" s="388" t="s">
        <v>114</v>
      </c>
      <c r="I6626" s="39"/>
    </row>
    <row r="6627" spans="1:9" ht="27" x14ac:dyDescent="0.25">
      <c r="A6627" s="213">
        <v>5112</v>
      </c>
      <c r="B6627" s="213" t="s">
        <v>2746</v>
      </c>
      <c r="C6627" s="213" t="s">
        <v>61</v>
      </c>
      <c r="D6627" s="213" t="s">
        <v>33</v>
      </c>
      <c r="E6627" s="213" t="s">
        <v>34</v>
      </c>
      <c r="F6627" s="213">
        <v>0</v>
      </c>
      <c r="G6627" s="213">
        <f>F6627*H6627</f>
        <v>0</v>
      </c>
      <c r="H6627" s="213" t="s">
        <v>114</v>
      </c>
      <c r="I6627" s="39"/>
    </row>
    <row r="6628" spans="1:9" x14ac:dyDescent="0.25">
      <c r="A6628" s="545" t="s">
        <v>3637</v>
      </c>
      <c r="B6628" s="546"/>
      <c r="C6628" s="546"/>
      <c r="D6628" s="546"/>
      <c r="E6628" s="546"/>
      <c r="F6628" s="546"/>
      <c r="G6628" s="546"/>
      <c r="H6628" s="546"/>
      <c r="I6628" s="39"/>
    </row>
    <row r="6629" spans="1:9" x14ac:dyDescent="0.25">
      <c r="A6629" s="433" t="s">
        <v>38</v>
      </c>
      <c r="B6629" s="434"/>
      <c r="C6629" s="434"/>
      <c r="D6629" s="434"/>
      <c r="E6629" s="434"/>
      <c r="F6629" s="434"/>
      <c r="G6629" s="434"/>
      <c r="H6629" s="434"/>
      <c r="I6629" s="39"/>
    </row>
    <row r="6630" spans="1:9" ht="27" x14ac:dyDescent="0.25">
      <c r="A6630" s="10">
        <v>4251</v>
      </c>
      <c r="B6630" s="10" t="s">
        <v>3638</v>
      </c>
      <c r="C6630" s="10" t="s">
        <v>62</v>
      </c>
      <c r="D6630" s="10" t="s">
        <v>37</v>
      </c>
      <c r="E6630" s="10" t="s">
        <v>34</v>
      </c>
      <c r="F6630" s="10">
        <v>14705842</v>
      </c>
      <c r="G6630" s="10">
        <v>14705842</v>
      </c>
      <c r="H6630" s="10" t="s">
        <v>114</v>
      </c>
      <c r="I6630" s="39"/>
    </row>
    <row r="6631" spans="1:9" x14ac:dyDescent="0.25">
      <c r="A6631" s="545" t="s">
        <v>2989</v>
      </c>
      <c r="B6631" s="546"/>
      <c r="C6631" s="546"/>
      <c r="D6631" s="546"/>
      <c r="E6631" s="546"/>
      <c r="F6631" s="546"/>
      <c r="G6631" s="546"/>
      <c r="H6631" s="546"/>
      <c r="I6631" s="39"/>
    </row>
    <row r="6632" spans="1:9" x14ac:dyDescent="0.25">
      <c r="A6632" s="433" t="s">
        <v>32</v>
      </c>
      <c r="B6632" s="434"/>
      <c r="C6632" s="434"/>
      <c r="D6632" s="434"/>
      <c r="E6632" s="434"/>
      <c r="F6632" s="434"/>
      <c r="G6632" s="434"/>
      <c r="H6632" s="434"/>
      <c r="I6632" s="39"/>
    </row>
    <row r="6633" spans="1:9" ht="27" x14ac:dyDescent="0.25">
      <c r="A6633" s="10">
        <v>4251</v>
      </c>
      <c r="B6633" s="10" t="s">
        <v>2990</v>
      </c>
      <c r="C6633" s="10" t="s">
        <v>111</v>
      </c>
      <c r="D6633" s="10" t="s">
        <v>37</v>
      </c>
      <c r="E6633" s="10" t="s">
        <v>34</v>
      </c>
      <c r="F6633" s="10">
        <v>254759</v>
      </c>
      <c r="G6633" s="10">
        <v>254759</v>
      </c>
      <c r="H6633" s="10" t="s">
        <v>114</v>
      </c>
      <c r="I6633" s="39"/>
    </row>
    <row r="6634" spans="1:9" x14ac:dyDescent="0.25">
      <c r="A6634" s="545" t="s">
        <v>2700</v>
      </c>
      <c r="B6634" s="546"/>
      <c r="C6634" s="546"/>
      <c r="D6634" s="546"/>
      <c r="E6634" s="546"/>
      <c r="F6634" s="546"/>
      <c r="G6634" s="546"/>
      <c r="H6634" s="546"/>
      <c r="I6634" s="39"/>
    </row>
    <row r="6635" spans="1:9" x14ac:dyDescent="0.25">
      <c r="A6635" s="433" t="s">
        <v>38</v>
      </c>
      <c r="B6635" s="434"/>
      <c r="C6635" s="434"/>
      <c r="D6635" s="434"/>
      <c r="E6635" s="434"/>
      <c r="F6635" s="434"/>
      <c r="G6635" s="434"/>
      <c r="H6635" s="434"/>
      <c r="I6635" s="39"/>
    </row>
    <row r="6636" spans="1:9" ht="27" x14ac:dyDescent="0.25">
      <c r="A6636" s="10" t="s">
        <v>131</v>
      </c>
      <c r="B6636" s="10" t="s">
        <v>2520</v>
      </c>
      <c r="C6636" s="10" t="s">
        <v>141</v>
      </c>
      <c r="D6636" s="10" t="s">
        <v>37</v>
      </c>
      <c r="E6636" s="10" t="s">
        <v>34</v>
      </c>
      <c r="F6636" s="10">
        <v>59312910</v>
      </c>
      <c r="G6636" s="10">
        <v>59312910</v>
      </c>
      <c r="H6636" s="10" t="s">
        <v>114</v>
      </c>
      <c r="I6636" s="39"/>
    </row>
    <row r="6637" spans="1:9" x14ac:dyDescent="0.25">
      <c r="A6637" s="431" t="s">
        <v>2636</v>
      </c>
      <c r="B6637" s="432"/>
      <c r="C6637" s="432"/>
      <c r="D6637" s="432"/>
      <c r="E6637" s="432"/>
      <c r="F6637" s="432"/>
      <c r="G6637" s="432"/>
      <c r="H6637" s="432"/>
      <c r="I6637" s="39"/>
    </row>
    <row r="6638" spans="1:9" x14ac:dyDescent="0.25">
      <c r="A6638" s="433" t="s">
        <v>38</v>
      </c>
      <c r="B6638" s="434"/>
      <c r="C6638" s="434"/>
      <c r="D6638" s="434"/>
      <c r="E6638" s="434"/>
      <c r="F6638" s="434"/>
      <c r="G6638" s="434"/>
      <c r="H6638" s="434"/>
      <c r="I6638" s="39"/>
    </row>
    <row r="6639" spans="1:9" ht="27" x14ac:dyDescent="0.25">
      <c r="A6639" s="10" t="s">
        <v>131</v>
      </c>
      <c r="B6639" s="10" t="s">
        <v>2523</v>
      </c>
      <c r="C6639" s="10" t="s">
        <v>149</v>
      </c>
      <c r="D6639" s="10" t="s">
        <v>37</v>
      </c>
      <c r="E6639" s="10" t="s">
        <v>34</v>
      </c>
      <c r="F6639" s="10">
        <v>58820202</v>
      </c>
      <c r="G6639" s="10">
        <v>58820202</v>
      </c>
      <c r="H6639" s="10" t="s">
        <v>114</v>
      </c>
      <c r="I6639" s="39"/>
    </row>
    <row r="6640" spans="1:9" x14ac:dyDescent="0.25">
      <c r="A6640" s="431" t="s">
        <v>2637</v>
      </c>
      <c r="B6640" s="432"/>
      <c r="C6640" s="432"/>
      <c r="D6640" s="432"/>
      <c r="E6640" s="432"/>
      <c r="F6640" s="432"/>
      <c r="G6640" s="432"/>
      <c r="H6640" s="432"/>
      <c r="I6640" s="39"/>
    </row>
    <row r="6641" spans="1:9" x14ac:dyDescent="0.25">
      <c r="A6641" s="433" t="s">
        <v>8</v>
      </c>
      <c r="B6641" s="434"/>
      <c r="C6641" s="434"/>
      <c r="D6641" s="434"/>
      <c r="E6641" s="434"/>
      <c r="F6641" s="434"/>
      <c r="G6641" s="434"/>
      <c r="H6641" s="434"/>
      <c r="I6641" s="39"/>
    </row>
    <row r="6642" spans="1:9" x14ac:dyDescent="0.25">
      <c r="A6642" s="20">
        <v>4269</v>
      </c>
      <c r="B6642" s="20" t="s">
        <v>4655</v>
      </c>
      <c r="C6642" s="20" t="s">
        <v>2402</v>
      </c>
      <c r="D6642" s="20" t="s">
        <v>10</v>
      </c>
      <c r="E6642" s="20" t="s">
        <v>56</v>
      </c>
      <c r="F6642" s="20">
        <v>3800</v>
      </c>
      <c r="G6642" s="20">
        <f>+F6642*H6642</f>
        <v>19994840</v>
      </c>
      <c r="H6642" s="20">
        <v>5261.8</v>
      </c>
      <c r="I6642" s="39"/>
    </row>
    <row r="6643" spans="1:9" x14ac:dyDescent="0.25">
      <c r="A6643" s="10"/>
      <c r="B6643" s="10" t="s">
        <v>2401</v>
      </c>
      <c r="C6643" s="10" t="s">
        <v>2402</v>
      </c>
      <c r="D6643" s="20" t="s">
        <v>10</v>
      </c>
      <c r="E6643" s="12" t="s">
        <v>56</v>
      </c>
      <c r="F6643" s="20">
        <v>0</v>
      </c>
      <c r="G6643" s="20">
        <f>F6643*H6643</f>
        <v>0</v>
      </c>
      <c r="H6643" s="34">
        <v>4650</v>
      </c>
      <c r="I6643" s="39"/>
    </row>
    <row r="6644" spans="1:9" x14ac:dyDescent="0.25">
      <c r="A6644" s="10"/>
      <c r="B6644" s="10" t="s">
        <v>2403</v>
      </c>
      <c r="C6644" s="10" t="s">
        <v>2404</v>
      </c>
      <c r="D6644" s="10" t="s">
        <v>10</v>
      </c>
      <c r="E6644" s="10" t="s">
        <v>49</v>
      </c>
      <c r="F6644" s="10">
        <v>2142</v>
      </c>
      <c r="G6644" s="10">
        <f>F6644*H6644</f>
        <v>428400</v>
      </c>
      <c r="H6644" s="10">
        <v>200</v>
      </c>
      <c r="I6644" s="39"/>
    </row>
    <row r="6645" spans="1:9" x14ac:dyDescent="0.25">
      <c r="A6645" s="431" t="s">
        <v>2638</v>
      </c>
      <c r="B6645" s="432"/>
      <c r="C6645" s="432"/>
      <c r="D6645" s="432"/>
      <c r="E6645" s="432"/>
      <c r="F6645" s="432"/>
      <c r="G6645" s="432"/>
      <c r="H6645" s="432"/>
      <c r="I6645" s="39"/>
    </row>
    <row r="6646" spans="1:9" x14ac:dyDescent="0.25">
      <c r="A6646" s="433" t="s">
        <v>38</v>
      </c>
      <c r="B6646" s="434"/>
      <c r="C6646" s="434"/>
      <c r="D6646" s="434"/>
      <c r="E6646" s="434"/>
      <c r="F6646" s="434"/>
      <c r="G6646" s="434"/>
      <c r="H6646" s="434"/>
      <c r="I6646" s="39"/>
    </row>
    <row r="6647" spans="1:9" ht="27" x14ac:dyDescent="0.25">
      <c r="A6647" s="10" t="s">
        <v>112</v>
      </c>
      <c r="B6647" s="10" t="s">
        <v>2524</v>
      </c>
      <c r="C6647" s="10" t="s">
        <v>140</v>
      </c>
      <c r="D6647" s="20" t="s">
        <v>37</v>
      </c>
      <c r="E6647" s="20" t="s">
        <v>34</v>
      </c>
      <c r="F6647" s="20">
        <v>6088600</v>
      </c>
      <c r="G6647" s="20">
        <v>6088600</v>
      </c>
      <c r="H6647" s="20" t="s">
        <v>114</v>
      </c>
      <c r="I6647" s="39"/>
    </row>
    <row r="6648" spans="1:9" x14ac:dyDescent="0.25">
      <c r="A6648" s="10"/>
      <c r="B6648" s="433" t="s">
        <v>32</v>
      </c>
      <c r="C6648" s="434"/>
      <c r="D6648" s="434"/>
      <c r="E6648" s="434"/>
      <c r="F6648" s="434"/>
      <c r="G6648" s="437"/>
      <c r="H6648" s="34"/>
      <c r="I6648" s="39"/>
    </row>
    <row r="6649" spans="1:9" ht="27" x14ac:dyDescent="0.25">
      <c r="A6649" s="10">
        <v>5113</v>
      </c>
      <c r="B6649" s="10" t="s">
        <v>6169</v>
      </c>
      <c r="C6649" s="10" t="s">
        <v>61</v>
      </c>
      <c r="D6649" s="10" t="s">
        <v>33</v>
      </c>
      <c r="E6649" s="10" t="s">
        <v>34</v>
      </c>
      <c r="F6649" s="10">
        <v>36532.44</v>
      </c>
      <c r="G6649" s="10">
        <v>36532.44</v>
      </c>
      <c r="H6649" s="10">
        <v>1</v>
      </c>
      <c r="I6649" s="39"/>
    </row>
    <row r="6650" spans="1:9" ht="27" x14ac:dyDescent="0.25">
      <c r="A6650" s="10" t="s">
        <v>112</v>
      </c>
      <c r="B6650" s="10" t="s">
        <v>2525</v>
      </c>
      <c r="C6650" s="10" t="s">
        <v>61</v>
      </c>
      <c r="D6650" s="20" t="s">
        <v>33</v>
      </c>
      <c r="E6650" s="12" t="s">
        <v>34</v>
      </c>
      <c r="F6650" s="20">
        <v>0</v>
      </c>
      <c r="G6650" s="20">
        <f>F6650*H6650</f>
        <v>0</v>
      </c>
      <c r="H6650" s="34" t="s">
        <v>114</v>
      </c>
      <c r="I6650" s="39"/>
    </row>
    <row r="6651" spans="1:9" x14ac:dyDescent="0.25">
      <c r="A6651" s="431" t="s">
        <v>2639</v>
      </c>
      <c r="B6651" s="432"/>
      <c r="C6651" s="432"/>
      <c r="D6651" s="432"/>
      <c r="E6651" s="432"/>
      <c r="F6651" s="432"/>
      <c r="G6651" s="432"/>
      <c r="H6651" s="432"/>
      <c r="I6651" s="39"/>
    </row>
    <row r="6652" spans="1:9" x14ac:dyDescent="0.25">
      <c r="A6652" s="433" t="s">
        <v>8</v>
      </c>
      <c r="B6652" s="434"/>
      <c r="C6652" s="434"/>
      <c r="D6652" s="434"/>
      <c r="E6652" s="434"/>
      <c r="F6652" s="434"/>
      <c r="G6652" s="434"/>
      <c r="H6652" s="434"/>
      <c r="I6652" s="39"/>
    </row>
    <row r="6653" spans="1:9" x14ac:dyDescent="0.25">
      <c r="A6653" s="10" t="s">
        <v>135</v>
      </c>
      <c r="B6653" s="10" t="s">
        <v>2242</v>
      </c>
      <c r="C6653" s="10" t="s">
        <v>96</v>
      </c>
      <c r="D6653" s="10" t="s">
        <v>10</v>
      </c>
      <c r="E6653" s="10" t="s">
        <v>11</v>
      </c>
      <c r="F6653" s="10">
        <v>48888.89</v>
      </c>
      <c r="G6653" s="60">
        <f>F6653*H6653</f>
        <v>2200000.0499999998</v>
      </c>
      <c r="H6653" s="10">
        <v>45</v>
      </c>
      <c r="I6653" s="39"/>
    </row>
    <row r="6654" spans="1:9" x14ac:dyDescent="0.25">
      <c r="A6654" s="10" t="s">
        <v>135</v>
      </c>
      <c r="B6654" s="10" t="s">
        <v>2243</v>
      </c>
      <c r="C6654" s="10" t="s">
        <v>1060</v>
      </c>
      <c r="D6654" s="10" t="s">
        <v>10</v>
      </c>
      <c r="E6654" s="10" t="s">
        <v>11</v>
      </c>
      <c r="F6654" s="10">
        <v>20833.34</v>
      </c>
      <c r="G6654" s="60">
        <f>F6654*H6654</f>
        <v>500000.16000000003</v>
      </c>
      <c r="H6654" s="10">
        <v>24</v>
      </c>
      <c r="I6654" s="39"/>
    </row>
    <row r="6655" spans="1:9" ht="40.5" x14ac:dyDescent="0.25">
      <c r="A6655" s="10">
        <v>5129</v>
      </c>
      <c r="B6655" s="10" t="s">
        <v>2405</v>
      </c>
      <c r="C6655" s="10" t="s">
        <v>2406</v>
      </c>
      <c r="D6655" s="10" t="s">
        <v>37</v>
      </c>
      <c r="E6655" s="10" t="s">
        <v>11</v>
      </c>
      <c r="F6655" s="10">
        <v>102000</v>
      </c>
      <c r="G6655" s="10">
        <f>F6655*H6655</f>
        <v>510000</v>
      </c>
      <c r="H6655" s="10">
        <v>5</v>
      </c>
      <c r="I6655" s="39"/>
    </row>
    <row r="6656" spans="1:9" ht="40.5" x14ac:dyDescent="0.25">
      <c r="A6656" s="10">
        <v>5129</v>
      </c>
      <c r="B6656" s="10" t="s">
        <v>2407</v>
      </c>
      <c r="C6656" s="10" t="s">
        <v>2408</v>
      </c>
      <c r="D6656" s="10" t="s">
        <v>37</v>
      </c>
      <c r="E6656" s="10" t="s">
        <v>11</v>
      </c>
      <c r="F6656" s="10">
        <v>218400</v>
      </c>
      <c r="G6656" s="10">
        <f>+F6656*H6656</f>
        <v>1092000</v>
      </c>
      <c r="H6656" s="10">
        <v>5</v>
      </c>
      <c r="I6656" s="39"/>
    </row>
    <row r="6657" spans="1:9" ht="40.5" x14ac:dyDescent="0.25">
      <c r="A6657" s="10">
        <v>5129</v>
      </c>
      <c r="B6657" s="10" t="s">
        <v>2409</v>
      </c>
      <c r="C6657" s="10" t="s">
        <v>2410</v>
      </c>
      <c r="D6657" s="10" t="s">
        <v>37</v>
      </c>
      <c r="E6657" s="10" t="s">
        <v>11</v>
      </c>
      <c r="F6657" s="10">
        <v>177180</v>
      </c>
      <c r="G6657" s="10">
        <f>F6657*H6657</f>
        <v>885900</v>
      </c>
      <c r="H6657" s="10">
        <v>5</v>
      </c>
      <c r="I6657" s="39"/>
    </row>
    <row r="6658" spans="1:9" x14ac:dyDescent="0.25">
      <c r="A6658" s="433" t="s">
        <v>38</v>
      </c>
      <c r="B6658" s="434"/>
      <c r="C6658" s="434"/>
      <c r="D6658" s="434"/>
      <c r="E6658" s="434"/>
      <c r="F6658" s="434"/>
      <c r="G6658" s="434"/>
      <c r="H6658" s="434"/>
      <c r="I6658" s="39"/>
    </row>
    <row r="6659" spans="1:9" ht="27" x14ac:dyDescent="0.25">
      <c r="A6659" s="10">
        <v>5113</v>
      </c>
      <c r="B6659" s="10" t="s">
        <v>7525</v>
      </c>
      <c r="C6659" s="10" t="s">
        <v>62</v>
      </c>
      <c r="D6659" s="10" t="s">
        <v>37</v>
      </c>
      <c r="E6659" s="10" t="s">
        <v>34</v>
      </c>
      <c r="F6659" s="10">
        <v>0</v>
      </c>
      <c r="G6659" s="10">
        <v>0</v>
      </c>
      <c r="H6659" s="10">
        <v>1</v>
      </c>
      <c r="I6659" s="39"/>
    </row>
    <row r="6660" spans="1:9" ht="27" x14ac:dyDescent="0.25">
      <c r="A6660" s="10" t="s">
        <v>112</v>
      </c>
      <c r="B6660" s="10" t="s">
        <v>3639</v>
      </c>
      <c r="C6660" s="10" t="s">
        <v>62</v>
      </c>
      <c r="D6660" s="10" t="s">
        <v>37</v>
      </c>
      <c r="E6660" s="10" t="s">
        <v>34</v>
      </c>
      <c r="F6660" s="10">
        <v>3156318</v>
      </c>
      <c r="G6660" s="10">
        <v>3156318</v>
      </c>
      <c r="H6660" s="10" t="s">
        <v>114</v>
      </c>
      <c r="I6660" s="39"/>
    </row>
    <row r="6661" spans="1:9" ht="27" x14ac:dyDescent="0.25">
      <c r="A6661" s="10" t="s">
        <v>112</v>
      </c>
      <c r="B6661" s="10" t="s">
        <v>3640</v>
      </c>
      <c r="C6661" s="10" t="s">
        <v>62</v>
      </c>
      <c r="D6661" s="10" t="s">
        <v>37</v>
      </c>
      <c r="E6661" s="10" t="s">
        <v>34</v>
      </c>
      <c r="F6661" s="10">
        <v>13860939</v>
      </c>
      <c r="G6661" s="10">
        <v>13860939</v>
      </c>
      <c r="H6661" s="10" t="s">
        <v>114</v>
      </c>
      <c r="I6661" s="39"/>
    </row>
    <row r="6662" spans="1:9" ht="27" x14ac:dyDescent="0.25">
      <c r="A6662" s="10" t="s">
        <v>112</v>
      </c>
      <c r="B6662" s="10" t="s">
        <v>3641</v>
      </c>
      <c r="C6662" s="10" t="s">
        <v>62</v>
      </c>
      <c r="D6662" s="10" t="s">
        <v>37</v>
      </c>
      <c r="E6662" s="10" t="s">
        <v>34</v>
      </c>
      <c r="F6662" s="10">
        <v>1885768</v>
      </c>
      <c r="G6662" s="10">
        <v>1885768</v>
      </c>
      <c r="H6662" s="10" t="s">
        <v>114</v>
      </c>
      <c r="I6662" s="39"/>
    </row>
    <row r="6663" spans="1:9" ht="27" x14ac:dyDescent="0.25">
      <c r="A6663" s="10" t="s">
        <v>112</v>
      </c>
      <c r="B6663" s="10" t="s">
        <v>3642</v>
      </c>
      <c r="C6663" s="10" t="s">
        <v>62</v>
      </c>
      <c r="D6663" s="10" t="s">
        <v>37</v>
      </c>
      <c r="E6663" s="10" t="s">
        <v>34</v>
      </c>
      <c r="F6663" s="10">
        <v>3441424</v>
      </c>
      <c r="G6663" s="10">
        <v>3441424</v>
      </c>
      <c r="H6663" s="10" t="s">
        <v>114</v>
      </c>
      <c r="I6663" s="39"/>
    </row>
    <row r="6664" spans="1:9" ht="27" x14ac:dyDescent="0.25">
      <c r="A6664" s="10" t="s">
        <v>112</v>
      </c>
      <c r="B6664" s="10" t="s">
        <v>3643</v>
      </c>
      <c r="C6664" s="10" t="s">
        <v>62</v>
      </c>
      <c r="D6664" s="10" t="s">
        <v>37</v>
      </c>
      <c r="E6664" s="10" t="s">
        <v>34</v>
      </c>
      <c r="F6664" s="10">
        <v>3349478</v>
      </c>
      <c r="G6664" s="10">
        <v>3349478</v>
      </c>
      <c r="H6664" s="10" t="s">
        <v>114</v>
      </c>
      <c r="I6664" s="39"/>
    </row>
    <row r="6665" spans="1:9" ht="27" x14ac:dyDescent="0.25">
      <c r="A6665" s="10" t="s">
        <v>112</v>
      </c>
      <c r="B6665" s="10" t="s">
        <v>3644</v>
      </c>
      <c r="C6665" s="10" t="s">
        <v>62</v>
      </c>
      <c r="D6665" s="10" t="s">
        <v>37</v>
      </c>
      <c r="E6665" s="10" t="s">
        <v>34</v>
      </c>
      <c r="F6665" s="10">
        <v>892363</v>
      </c>
      <c r="G6665" s="10">
        <v>892363</v>
      </c>
      <c r="H6665" s="10" t="s">
        <v>114</v>
      </c>
      <c r="I6665" s="39"/>
    </row>
    <row r="6666" spans="1:9" ht="27" x14ac:dyDescent="0.25">
      <c r="A6666" s="10" t="s">
        <v>112</v>
      </c>
      <c r="B6666" s="10" t="s">
        <v>3645</v>
      </c>
      <c r="C6666" s="10" t="s">
        <v>62</v>
      </c>
      <c r="D6666" s="10" t="s">
        <v>37</v>
      </c>
      <c r="E6666" s="10" t="s">
        <v>34</v>
      </c>
      <c r="F6666" s="10">
        <v>10842611</v>
      </c>
      <c r="G6666" s="10">
        <v>10842611</v>
      </c>
      <c r="H6666" s="10" t="s">
        <v>114</v>
      </c>
      <c r="I6666" s="39"/>
    </row>
    <row r="6667" spans="1:9" ht="27" x14ac:dyDescent="0.25">
      <c r="A6667" s="10" t="s">
        <v>112</v>
      </c>
      <c r="B6667" s="10" t="s">
        <v>3646</v>
      </c>
      <c r="C6667" s="10" t="s">
        <v>62</v>
      </c>
      <c r="D6667" s="10" t="s">
        <v>37</v>
      </c>
      <c r="E6667" s="10" t="s">
        <v>34</v>
      </c>
      <c r="F6667" s="10">
        <v>4180712</v>
      </c>
      <c r="G6667" s="10">
        <v>4180712</v>
      </c>
      <c r="H6667" s="10" t="s">
        <v>114</v>
      </c>
      <c r="I6667" s="39"/>
    </row>
    <row r="6668" spans="1:9" ht="27" x14ac:dyDescent="0.25">
      <c r="A6668" s="10" t="s">
        <v>112</v>
      </c>
      <c r="B6668" s="10" t="s">
        <v>3647</v>
      </c>
      <c r="C6668" s="10" t="s">
        <v>62</v>
      </c>
      <c r="D6668" s="10" t="s">
        <v>37</v>
      </c>
      <c r="E6668" s="10" t="s">
        <v>34</v>
      </c>
      <c r="F6668" s="10">
        <v>9751947</v>
      </c>
      <c r="G6668" s="10">
        <v>9751947</v>
      </c>
      <c r="H6668" s="10" t="s">
        <v>114</v>
      </c>
      <c r="I6668" s="39"/>
    </row>
    <row r="6669" spans="1:9" ht="27" x14ac:dyDescent="0.25">
      <c r="A6669" s="10" t="s">
        <v>112</v>
      </c>
      <c r="B6669" s="10" t="s">
        <v>3648</v>
      </c>
      <c r="C6669" s="10" t="s">
        <v>62</v>
      </c>
      <c r="D6669" s="10" t="s">
        <v>37</v>
      </c>
      <c r="E6669" s="10" t="s">
        <v>34</v>
      </c>
      <c r="F6669" s="10">
        <v>2478738</v>
      </c>
      <c r="G6669" s="10">
        <v>2478738</v>
      </c>
      <c r="H6669" s="10" t="s">
        <v>114</v>
      </c>
      <c r="I6669" s="39"/>
    </row>
    <row r="6670" spans="1:9" ht="27" x14ac:dyDescent="0.25">
      <c r="A6670" s="10" t="s">
        <v>112</v>
      </c>
      <c r="B6670" s="10" t="s">
        <v>3649</v>
      </c>
      <c r="C6670" s="10" t="s">
        <v>62</v>
      </c>
      <c r="D6670" s="10" t="s">
        <v>37</v>
      </c>
      <c r="E6670" s="10" t="s">
        <v>34</v>
      </c>
      <c r="F6670" s="10">
        <v>35432445</v>
      </c>
      <c r="G6670" s="10">
        <v>35432445</v>
      </c>
      <c r="H6670" s="10" t="s">
        <v>114</v>
      </c>
      <c r="I6670" s="39"/>
    </row>
    <row r="6671" spans="1:9" ht="27" x14ac:dyDescent="0.25">
      <c r="A6671" s="10" t="s">
        <v>112</v>
      </c>
      <c r="B6671" s="10" t="s">
        <v>3650</v>
      </c>
      <c r="C6671" s="10" t="s">
        <v>62</v>
      </c>
      <c r="D6671" s="10" t="s">
        <v>37</v>
      </c>
      <c r="E6671" s="10" t="s">
        <v>34</v>
      </c>
      <c r="F6671" s="10">
        <v>13220010</v>
      </c>
      <c r="G6671" s="10">
        <v>13220010</v>
      </c>
      <c r="H6671" s="10" t="s">
        <v>114</v>
      </c>
      <c r="I6671" s="39"/>
    </row>
    <row r="6672" spans="1:9" ht="27" x14ac:dyDescent="0.25">
      <c r="A6672" s="10" t="s">
        <v>112</v>
      </c>
      <c r="B6672" s="10" t="s">
        <v>3651</v>
      </c>
      <c r="C6672" s="10" t="s">
        <v>62</v>
      </c>
      <c r="D6672" s="10" t="s">
        <v>37</v>
      </c>
      <c r="E6672" s="10" t="s">
        <v>34</v>
      </c>
      <c r="F6672" s="10">
        <v>23951003</v>
      </c>
      <c r="G6672" s="10">
        <v>23951003</v>
      </c>
      <c r="H6672" s="10" t="s">
        <v>114</v>
      </c>
      <c r="I6672" s="39"/>
    </row>
    <row r="6673" spans="1:9" ht="27" x14ac:dyDescent="0.25">
      <c r="A6673" s="10" t="s">
        <v>112</v>
      </c>
      <c r="B6673" s="10" t="s">
        <v>3652</v>
      </c>
      <c r="C6673" s="10" t="s">
        <v>62</v>
      </c>
      <c r="D6673" s="10" t="s">
        <v>37</v>
      </c>
      <c r="E6673" s="10" t="s">
        <v>34</v>
      </c>
      <c r="F6673" s="10">
        <v>11637255</v>
      </c>
      <c r="G6673" s="10">
        <v>11637255</v>
      </c>
      <c r="H6673" s="10" t="s">
        <v>114</v>
      </c>
      <c r="I6673" s="39"/>
    </row>
    <row r="6674" spans="1:9" ht="27" x14ac:dyDescent="0.25">
      <c r="A6674" s="10">
        <v>4251</v>
      </c>
      <c r="B6674" s="10" t="s">
        <v>2521</v>
      </c>
      <c r="C6674" s="10" t="s">
        <v>138</v>
      </c>
      <c r="D6674" s="10" t="s">
        <v>37</v>
      </c>
      <c r="E6674" s="10" t="s">
        <v>34</v>
      </c>
      <c r="F6674" s="10">
        <v>9803000</v>
      </c>
      <c r="G6674" s="10">
        <v>9803000</v>
      </c>
      <c r="H6674" s="10" t="s">
        <v>114</v>
      </c>
      <c r="I6674" s="39"/>
    </row>
    <row r="6675" spans="1:9" ht="27" x14ac:dyDescent="0.25">
      <c r="A6675" s="10">
        <v>5112</v>
      </c>
      <c r="B6675" s="10" t="s">
        <v>2750</v>
      </c>
      <c r="C6675" s="10" t="s">
        <v>62</v>
      </c>
      <c r="D6675" s="10" t="s">
        <v>37</v>
      </c>
      <c r="E6675" s="10" t="s">
        <v>34</v>
      </c>
      <c r="F6675" s="10">
        <v>99125065.459999993</v>
      </c>
      <c r="G6675" s="10">
        <v>99125065.459999993</v>
      </c>
      <c r="H6675" s="10">
        <v>1</v>
      </c>
      <c r="I6675" s="39"/>
    </row>
    <row r="6676" spans="1:9" ht="27" x14ac:dyDescent="0.25">
      <c r="A6676" s="10">
        <v>5112</v>
      </c>
      <c r="B6676" s="10" t="s">
        <v>2751</v>
      </c>
      <c r="C6676" s="10" t="s">
        <v>62</v>
      </c>
      <c r="D6676" s="10" t="s">
        <v>37</v>
      </c>
      <c r="E6676" s="10" t="s">
        <v>34</v>
      </c>
      <c r="F6676" s="10">
        <v>77618242.040000007</v>
      </c>
      <c r="G6676" s="10">
        <v>77618242.040000007</v>
      </c>
      <c r="H6676" s="10">
        <v>1</v>
      </c>
      <c r="I6676" s="39"/>
    </row>
    <row r="6677" spans="1:9" ht="27" x14ac:dyDescent="0.25">
      <c r="A6677" s="10">
        <v>4251</v>
      </c>
      <c r="B6677" s="10" t="s">
        <v>2522</v>
      </c>
      <c r="C6677" s="10" t="s">
        <v>138</v>
      </c>
      <c r="D6677" s="10" t="s">
        <v>37</v>
      </c>
      <c r="E6677" s="10" t="s">
        <v>34</v>
      </c>
      <c r="F6677" s="10">
        <v>39215680</v>
      </c>
      <c r="G6677" s="10">
        <v>39215680</v>
      </c>
      <c r="H6677" s="10" t="s">
        <v>114</v>
      </c>
      <c r="I6677" s="39"/>
    </row>
    <row r="6678" spans="1:9" ht="27" x14ac:dyDescent="0.25">
      <c r="A6678" s="10">
        <v>4251</v>
      </c>
      <c r="B6678" s="10" t="s">
        <v>2800</v>
      </c>
      <c r="C6678" s="10" t="s">
        <v>62</v>
      </c>
      <c r="D6678" s="20" t="s">
        <v>37</v>
      </c>
      <c r="E6678" s="10" t="s">
        <v>34</v>
      </c>
      <c r="F6678" s="10">
        <v>12737928</v>
      </c>
      <c r="G6678" s="10">
        <v>12737928</v>
      </c>
      <c r="H6678" s="10" t="s">
        <v>114</v>
      </c>
      <c r="I6678" s="39"/>
    </row>
    <row r="6679" spans="1:9" ht="27" x14ac:dyDescent="0.25">
      <c r="A6679" s="10">
        <v>5113</v>
      </c>
      <c r="B6679" s="10" t="s">
        <v>3528</v>
      </c>
      <c r="C6679" s="10" t="s">
        <v>62</v>
      </c>
      <c r="D6679" s="20" t="s">
        <v>37</v>
      </c>
      <c r="E6679" s="12" t="s">
        <v>34</v>
      </c>
      <c r="F6679" s="20">
        <v>9055260</v>
      </c>
      <c r="G6679" s="20">
        <v>9055260</v>
      </c>
      <c r="H6679" s="12" t="s">
        <v>114</v>
      </c>
      <c r="I6679" s="39"/>
    </row>
    <row r="6680" spans="1:9" ht="27" x14ac:dyDescent="0.25">
      <c r="A6680" s="10" t="s">
        <v>131</v>
      </c>
      <c r="B6680" s="10" t="s">
        <v>2171</v>
      </c>
      <c r="C6680" s="10" t="s">
        <v>141</v>
      </c>
      <c r="D6680" s="20" t="s">
        <v>37</v>
      </c>
      <c r="E6680" s="12" t="s">
        <v>34</v>
      </c>
      <c r="F6680" s="20">
        <v>0</v>
      </c>
      <c r="G6680" s="20">
        <f t="shared" ref="G6680:G6683" si="144">F6680*H6680</f>
        <v>0</v>
      </c>
      <c r="H6680" s="34" t="s">
        <v>114</v>
      </c>
      <c r="I6680" s="39"/>
    </row>
    <row r="6681" spans="1:9" ht="27" x14ac:dyDescent="0.25">
      <c r="A6681" s="10" t="s">
        <v>131</v>
      </c>
      <c r="B6681" s="10" t="s">
        <v>1130</v>
      </c>
      <c r="C6681" s="10" t="s">
        <v>138</v>
      </c>
      <c r="D6681" s="20" t="s">
        <v>37</v>
      </c>
      <c r="E6681" s="12" t="s">
        <v>34</v>
      </c>
      <c r="F6681" s="20">
        <v>0</v>
      </c>
      <c r="G6681" s="20">
        <f t="shared" si="144"/>
        <v>0</v>
      </c>
      <c r="H6681" s="34" t="s">
        <v>114</v>
      </c>
      <c r="I6681" s="39"/>
    </row>
    <row r="6682" spans="1:9" ht="27" x14ac:dyDescent="0.25">
      <c r="A6682" s="10" t="s">
        <v>131</v>
      </c>
      <c r="B6682" s="10" t="s">
        <v>1131</v>
      </c>
      <c r="C6682" s="10" t="s">
        <v>138</v>
      </c>
      <c r="D6682" s="20" t="s">
        <v>37</v>
      </c>
      <c r="E6682" s="20" t="s">
        <v>34</v>
      </c>
      <c r="F6682" s="20">
        <v>14796000</v>
      </c>
      <c r="G6682" s="20">
        <v>14796000</v>
      </c>
      <c r="H6682" s="20" t="s">
        <v>114</v>
      </c>
      <c r="I6682" s="39"/>
    </row>
    <row r="6683" spans="1:9" ht="27" x14ac:dyDescent="0.25">
      <c r="A6683" s="10" t="s">
        <v>112</v>
      </c>
      <c r="B6683" s="10" t="s">
        <v>1081</v>
      </c>
      <c r="C6683" s="10" t="s">
        <v>140</v>
      </c>
      <c r="D6683" s="20" t="s">
        <v>37</v>
      </c>
      <c r="E6683" s="12" t="s">
        <v>34</v>
      </c>
      <c r="F6683" s="20">
        <v>0</v>
      </c>
      <c r="G6683" s="20">
        <f t="shared" si="144"/>
        <v>0</v>
      </c>
      <c r="H6683" s="34" t="s">
        <v>114</v>
      </c>
      <c r="I6683" s="39"/>
    </row>
    <row r="6684" spans="1:9" x14ac:dyDescent="0.25">
      <c r="A6684" s="433" t="s">
        <v>32</v>
      </c>
      <c r="B6684" s="434"/>
      <c r="C6684" s="434"/>
      <c r="D6684" s="434"/>
      <c r="E6684" s="434"/>
      <c r="F6684" s="434"/>
      <c r="G6684" s="434"/>
      <c r="H6684" s="434"/>
      <c r="I6684" s="39"/>
    </row>
    <row r="6685" spans="1:9" ht="27" x14ac:dyDescent="0.25">
      <c r="A6685" s="389">
        <v>5113</v>
      </c>
      <c r="B6685" s="389" t="s">
        <v>6026</v>
      </c>
      <c r="C6685" s="389" t="s">
        <v>61</v>
      </c>
      <c r="D6685" s="389" t="s">
        <v>33</v>
      </c>
      <c r="E6685" s="389" t="s">
        <v>34</v>
      </c>
      <c r="F6685" s="389">
        <v>414757</v>
      </c>
      <c r="G6685" s="389">
        <v>414757</v>
      </c>
      <c r="H6685" s="389">
        <v>1</v>
      </c>
      <c r="I6685" s="39"/>
    </row>
    <row r="6686" spans="1:9" ht="27" x14ac:dyDescent="0.25">
      <c r="A6686" s="389">
        <v>5113</v>
      </c>
      <c r="B6686" s="389" t="s">
        <v>6027</v>
      </c>
      <c r="C6686" s="389" t="s">
        <v>138</v>
      </c>
      <c r="D6686" s="389" t="s">
        <v>35</v>
      </c>
      <c r="E6686" s="389" t="s">
        <v>34</v>
      </c>
      <c r="F6686" s="389">
        <v>64834146</v>
      </c>
      <c r="G6686" s="389">
        <v>64834146</v>
      </c>
      <c r="H6686" s="389">
        <v>1</v>
      </c>
      <c r="I6686" s="39"/>
    </row>
    <row r="6687" spans="1:9" ht="27" x14ac:dyDescent="0.25">
      <c r="A6687" s="342">
        <v>5113</v>
      </c>
      <c r="B6687" s="389" t="s">
        <v>7585</v>
      </c>
      <c r="C6687" s="389" t="s">
        <v>111</v>
      </c>
      <c r="D6687" s="389" t="s">
        <v>37</v>
      </c>
      <c r="E6687" s="389" t="s">
        <v>34</v>
      </c>
      <c r="F6687" s="389">
        <v>0</v>
      </c>
      <c r="G6687" s="389">
        <v>0</v>
      </c>
      <c r="H6687" s="389">
        <v>1</v>
      </c>
      <c r="I6687" s="39"/>
    </row>
    <row r="6688" spans="1:9" ht="27" x14ac:dyDescent="0.25">
      <c r="A6688" s="332">
        <v>5113</v>
      </c>
      <c r="B6688" s="342" t="s">
        <v>7526</v>
      </c>
      <c r="C6688" s="342" t="s">
        <v>61</v>
      </c>
      <c r="D6688" s="342" t="s">
        <v>33</v>
      </c>
      <c r="E6688" s="342" t="s">
        <v>34</v>
      </c>
      <c r="F6688" s="342">
        <v>0</v>
      </c>
      <c r="G6688" s="342">
        <v>0</v>
      </c>
      <c r="H6688" s="342">
        <v>1</v>
      </c>
      <c r="I6688" s="39"/>
    </row>
    <row r="6689" spans="1:9" ht="27" x14ac:dyDescent="0.25">
      <c r="A6689" s="303">
        <v>5113</v>
      </c>
      <c r="B6689" s="332" t="s">
        <v>7233</v>
      </c>
      <c r="C6689" s="332" t="s">
        <v>111</v>
      </c>
      <c r="D6689" s="332" t="s">
        <v>40</v>
      </c>
      <c r="E6689" s="332" t="s">
        <v>34</v>
      </c>
      <c r="F6689" s="332">
        <v>0</v>
      </c>
      <c r="G6689" s="332">
        <f t="shared" ref="G6689:G6691" si="145">F6689*H6689</f>
        <v>0</v>
      </c>
      <c r="H6689" s="332" t="s">
        <v>114</v>
      </c>
      <c r="I6689" s="39"/>
    </row>
    <row r="6690" spans="1:9" ht="27" x14ac:dyDescent="0.25">
      <c r="A6690" s="303">
        <v>5113</v>
      </c>
      <c r="B6690" s="303" t="s">
        <v>7234</v>
      </c>
      <c r="C6690" s="303" t="s">
        <v>111</v>
      </c>
      <c r="D6690" s="303" t="s">
        <v>40</v>
      </c>
      <c r="E6690" s="303" t="s">
        <v>34</v>
      </c>
      <c r="F6690" s="303">
        <v>0</v>
      </c>
      <c r="G6690" s="303">
        <f t="shared" si="145"/>
        <v>0</v>
      </c>
      <c r="H6690" s="303" t="s">
        <v>114</v>
      </c>
      <c r="I6690" s="39"/>
    </row>
    <row r="6691" spans="1:9" ht="27" x14ac:dyDescent="0.25">
      <c r="A6691" s="303">
        <v>5113</v>
      </c>
      <c r="B6691" s="303" t="s">
        <v>7235</v>
      </c>
      <c r="C6691" s="303" t="s">
        <v>111</v>
      </c>
      <c r="D6691" s="303" t="s">
        <v>40</v>
      </c>
      <c r="E6691" s="303" t="s">
        <v>34</v>
      </c>
      <c r="F6691" s="303">
        <v>0</v>
      </c>
      <c r="G6691" s="303">
        <f t="shared" si="145"/>
        <v>0</v>
      </c>
      <c r="H6691" s="303" t="s">
        <v>114</v>
      </c>
      <c r="I6691" s="39"/>
    </row>
    <row r="6692" spans="1:9" ht="27" x14ac:dyDescent="0.25">
      <c r="A6692" s="222">
        <v>5112</v>
      </c>
      <c r="B6692" s="303" t="s">
        <v>6170</v>
      </c>
      <c r="C6692" s="303" t="s">
        <v>61</v>
      </c>
      <c r="D6692" s="303" t="s">
        <v>33</v>
      </c>
      <c r="E6692" s="303" t="s">
        <v>34</v>
      </c>
      <c r="F6692" s="303">
        <v>689612</v>
      </c>
      <c r="G6692" s="303">
        <v>689612</v>
      </c>
      <c r="H6692" s="303">
        <v>1</v>
      </c>
      <c r="I6692" s="39"/>
    </row>
    <row r="6693" spans="1:9" ht="27" x14ac:dyDescent="0.25">
      <c r="A6693" s="222">
        <v>5112</v>
      </c>
      <c r="B6693" s="222" t="s">
        <v>6171</v>
      </c>
      <c r="C6693" s="222" t="s">
        <v>61</v>
      </c>
      <c r="D6693" s="222" t="s">
        <v>33</v>
      </c>
      <c r="E6693" s="222" t="s">
        <v>34</v>
      </c>
      <c r="F6693" s="222">
        <v>543601</v>
      </c>
      <c r="G6693" s="222">
        <v>543601</v>
      </c>
      <c r="H6693" s="222">
        <v>1</v>
      </c>
      <c r="I6693" s="39"/>
    </row>
    <row r="6694" spans="1:9" ht="27" x14ac:dyDescent="0.25">
      <c r="A6694" s="222" t="s">
        <v>115</v>
      </c>
      <c r="B6694" s="222" t="s">
        <v>5760</v>
      </c>
      <c r="C6694" s="222" t="s">
        <v>61</v>
      </c>
      <c r="D6694" s="222" t="s">
        <v>33</v>
      </c>
      <c r="E6694" s="222" t="s">
        <v>34</v>
      </c>
      <c r="F6694" s="222">
        <v>107494</v>
      </c>
      <c r="G6694" s="222">
        <v>107494</v>
      </c>
      <c r="H6694" s="222">
        <v>1</v>
      </c>
      <c r="I6694" s="39"/>
    </row>
    <row r="6695" spans="1:9" ht="27" x14ac:dyDescent="0.25">
      <c r="A6695" s="222" t="s">
        <v>112</v>
      </c>
      <c r="B6695" s="222" t="s">
        <v>3653</v>
      </c>
      <c r="C6695" s="222" t="s">
        <v>61</v>
      </c>
      <c r="D6695" s="222" t="s">
        <v>33</v>
      </c>
      <c r="E6695" s="222" t="s">
        <v>34</v>
      </c>
      <c r="F6695" s="222">
        <v>18540</v>
      </c>
      <c r="G6695" s="222">
        <v>18540</v>
      </c>
      <c r="H6695" s="222" t="s">
        <v>114</v>
      </c>
      <c r="I6695" s="39"/>
    </row>
    <row r="6696" spans="1:9" ht="27" x14ac:dyDescent="0.25">
      <c r="A6696" s="10" t="s">
        <v>112</v>
      </c>
      <c r="B6696" s="10" t="s">
        <v>3654</v>
      </c>
      <c r="C6696" s="10" t="s">
        <v>61</v>
      </c>
      <c r="D6696" s="10" t="s">
        <v>33</v>
      </c>
      <c r="E6696" s="10" t="s">
        <v>34</v>
      </c>
      <c r="F6696" s="10">
        <v>81420</v>
      </c>
      <c r="G6696" s="10">
        <v>81420</v>
      </c>
      <c r="H6696" s="10" t="s">
        <v>114</v>
      </c>
      <c r="I6696" s="39"/>
    </row>
    <row r="6697" spans="1:9" ht="27" x14ac:dyDescent="0.25">
      <c r="A6697" s="10" t="s">
        <v>112</v>
      </c>
      <c r="B6697" s="10" t="s">
        <v>3655</v>
      </c>
      <c r="C6697" s="10" t="s">
        <v>61</v>
      </c>
      <c r="D6697" s="10" t="s">
        <v>33</v>
      </c>
      <c r="E6697" s="10" t="s">
        <v>34</v>
      </c>
      <c r="F6697" s="10">
        <v>11077</v>
      </c>
      <c r="G6697" s="10">
        <v>11077</v>
      </c>
      <c r="H6697" s="10" t="s">
        <v>114</v>
      </c>
      <c r="I6697" s="39"/>
    </row>
    <row r="6698" spans="1:9" ht="27" x14ac:dyDescent="0.25">
      <c r="A6698" s="10" t="s">
        <v>112</v>
      </c>
      <c r="B6698" s="10" t="s">
        <v>3656</v>
      </c>
      <c r="C6698" s="10" t="s">
        <v>61</v>
      </c>
      <c r="D6698" s="10" t="s">
        <v>33</v>
      </c>
      <c r="E6698" s="10" t="s">
        <v>34</v>
      </c>
      <c r="F6698" s="10">
        <v>20215</v>
      </c>
      <c r="G6698" s="10">
        <v>20215</v>
      </c>
      <c r="H6698" s="10" t="s">
        <v>114</v>
      </c>
      <c r="I6698" s="39"/>
    </row>
    <row r="6699" spans="1:9" ht="27" x14ac:dyDescent="0.25">
      <c r="A6699" s="10" t="s">
        <v>112</v>
      </c>
      <c r="B6699" s="10" t="s">
        <v>3657</v>
      </c>
      <c r="C6699" s="10" t="s">
        <v>61</v>
      </c>
      <c r="D6699" s="10" t="s">
        <v>33</v>
      </c>
      <c r="E6699" s="10" t="s">
        <v>34</v>
      </c>
      <c r="F6699" s="10">
        <v>19675</v>
      </c>
      <c r="G6699" s="10">
        <v>19675</v>
      </c>
      <c r="H6699" s="10" t="s">
        <v>114</v>
      </c>
      <c r="I6699" s="39"/>
    </row>
    <row r="6700" spans="1:9" ht="27" x14ac:dyDescent="0.25">
      <c r="A6700" s="10" t="s">
        <v>112</v>
      </c>
      <c r="B6700" s="10" t="s">
        <v>3658</v>
      </c>
      <c r="C6700" s="10" t="s">
        <v>61</v>
      </c>
      <c r="D6700" s="10" t="s">
        <v>33</v>
      </c>
      <c r="E6700" s="10" t="s">
        <v>34</v>
      </c>
      <c r="F6700" s="10">
        <v>63690</v>
      </c>
      <c r="G6700" s="10">
        <v>63690</v>
      </c>
      <c r="H6700" s="10" t="s">
        <v>114</v>
      </c>
      <c r="I6700" s="39"/>
    </row>
    <row r="6701" spans="1:9" ht="27" x14ac:dyDescent="0.25">
      <c r="A6701" s="10" t="s">
        <v>112</v>
      </c>
      <c r="B6701" s="10" t="s">
        <v>3659</v>
      </c>
      <c r="C6701" s="10" t="s">
        <v>61</v>
      </c>
      <c r="D6701" s="10" t="s">
        <v>33</v>
      </c>
      <c r="E6701" s="10" t="s">
        <v>34</v>
      </c>
      <c r="F6701" s="10">
        <v>24557</v>
      </c>
      <c r="G6701" s="10">
        <v>24557</v>
      </c>
      <c r="H6701" s="10" t="s">
        <v>114</v>
      </c>
      <c r="I6701" s="39"/>
    </row>
    <row r="6702" spans="1:9" ht="27" x14ac:dyDescent="0.25">
      <c r="A6702" s="10" t="s">
        <v>112</v>
      </c>
      <c r="B6702" s="10" t="s">
        <v>3660</v>
      </c>
      <c r="C6702" s="10" t="s">
        <v>61</v>
      </c>
      <c r="D6702" s="10" t="s">
        <v>33</v>
      </c>
      <c r="E6702" s="10" t="s">
        <v>34</v>
      </c>
      <c r="F6702" s="10">
        <v>5241</v>
      </c>
      <c r="G6702" s="10">
        <v>5241</v>
      </c>
      <c r="H6702" s="10" t="s">
        <v>114</v>
      </c>
      <c r="I6702" s="39"/>
    </row>
    <row r="6703" spans="1:9" ht="27" x14ac:dyDescent="0.25">
      <c r="A6703" s="10" t="s">
        <v>112</v>
      </c>
      <c r="B6703" s="10" t="s">
        <v>3661</v>
      </c>
      <c r="C6703" s="10" t="s">
        <v>61</v>
      </c>
      <c r="D6703" s="10" t="s">
        <v>33</v>
      </c>
      <c r="E6703" s="10" t="s">
        <v>34</v>
      </c>
      <c r="F6703" s="10">
        <v>57283</v>
      </c>
      <c r="G6703" s="10">
        <v>57283</v>
      </c>
      <c r="H6703" s="10" t="s">
        <v>114</v>
      </c>
      <c r="I6703" s="39"/>
    </row>
    <row r="6704" spans="1:9" ht="27" x14ac:dyDescent="0.25">
      <c r="A6704" s="10" t="s">
        <v>112</v>
      </c>
      <c r="B6704" s="10" t="s">
        <v>3662</v>
      </c>
      <c r="C6704" s="10" t="s">
        <v>61</v>
      </c>
      <c r="D6704" s="10" t="s">
        <v>33</v>
      </c>
      <c r="E6704" s="10" t="s">
        <v>34</v>
      </c>
      <c r="F6704" s="10">
        <v>14560</v>
      </c>
      <c r="G6704" s="10">
        <v>14560</v>
      </c>
      <c r="H6704" s="10" t="s">
        <v>114</v>
      </c>
      <c r="I6704" s="39"/>
    </row>
    <row r="6705" spans="1:9" ht="27" x14ac:dyDescent="0.25">
      <c r="A6705" s="10" t="s">
        <v>112</v>
      </c>
      <c r="B6705" s="10" t="s">
        <v>3663</v>
      </c>
      <c r="C6705" s="10" t="s">
        <v>61</v>
      </c>
      <c r="D6705" s="10" t="s">
        <v>33</v>
      </c>
      <c r="E6705" s="10" t="s">
        <v>34</v>
      </c>
      <c r="F6705" s="10">
        <v>209154</v>
      </c>
      <c r="G6705" s="10">
        <v>209154</v>
      </c>
      <c r="H6705" s="10" t="s">
        <v>114</v>
      </c>
      <c r="I6705" s="39"/>
    </row>
    <row r="6706" spans="1:9" ht="27" x14ac:dyDescent="0.25">
      <c r="A6706" s="10" t="s">
        <v>112</v>
      </c>
      <c r="B6706" s="10" t="s">
        <v>3664</v>
      </c>
      <c r="C6706" s="10" t="s">
        <v>61</v>
      </c>
      <c r="D6706" s="10" t="s">
        <v>33</v>
      </c>
      <c r="E6706" s="10" t="s">
        <v>34</v>
      </c>
      <c r="F6706" s="10">
        <v>77655</v>
      </c>
      <c r="G6706" s="10">
        <v>77655</v>
      </c>
      <c r="H6706" s="10" t="s">
        <v>114</v>
      </c>
      <c r="I6706" s="39"/>
    </row>
    <row r="6707" spans="1:9" ht="27" x14ac:dyDescent="0.25">
      <c r="A6707" s="10" t="s">
        <v>112</v>
      </c>
      <c r="B6707" s="10" t="s">
        <v>3665</v>
      </c>
      <c r="C6707" s="10" t="s">
        <v>61</v>
      </c>
      <c r="D6707" s="10" t="s">
        <v>33</v>
      </c>
      <c r="E6707" s="10" t="s">
        <v>34</v>
      </c>
      <c r="F6707" s="10">
        <v>140690</v>
      </c>
      <c r="G6707" s="10">
        <v>140690</v>
      </c>
      <c r="H6707" s="10" t="s">
        <v>114</v>
      </c>
      <c r="I6707" s="39"/>
    </row>
    <row r="6708" spans="1:9" ht="27" x14ac:dyDescent="0.25">
      <c r="A6708" s="10" t="s">
        <v>112</v>
      </c>
      <c r="B6708" s="10" t="s">
        <v>3666</v>
      </c>
      <c r="C6708" s="10" t="s">
        <v>61</v>
      </c>
      <c r="D6708" s="10" t="s">
        <v>33</v>
      </c>
      <c r="E6708" s="10" t="s">
        <v>34</v>
      </c>
      <c r="F6708" s="10">
        <v>68358</v>
      </c>
      <c r="G6708" s="10">
        <v>68358</v>
      </c>
      <c r="H6708" s="10" t="s">
        <v>114</v>
      </c>
      <c r="I6708" s="39"/>
    </row>
    <row r="6709" spans="1:9" ht="27" x14ac:dyDescent="0.25">
      <c r="A6709" s="10">
        <v>4212</v>
      </c>
      <c r="B6709" s="10" t="s">
        <v>2975</v>
      </c>
      <c r="C6709" s="10" t="s">
        <v>111</v>
      </c>
      <c r="D6709" s="10" t="s">
        <v>37</v>
      </c>
      <c r="E6709" s="10" t="s">
        <v>34</v>
      </c>
      <c r="F6709" s="10">
        <v>1630804</v>
      </c>
      <c r="G6709" s="10">
        <v>1630804</v>
      </c>
      <c r="H6709" s="10" t="s">
        <v>114</v>
      </c>
      <c r="I6709" s="39"/>
    </row>
    <row r="6710" spans="1:9" ht="27" x14ac:dyDescent="0.25">
      <c r="A6710" s="10">
        <v>4212</v>
      </c>
      <c r="B6710" s="34" t="s">
        <v>2976</v>
      </c>
      <c r="C6710" s="34" t="s">
        <v>111</v>
      </c>
      <c r="D6710" s="34" t="s">
        <v>37</v>
      </c>
      <c r="E6710" s="34" t="s">
        <v>34</v>
      </c>
      <c r="F6710" s="10">
        <v>2068837</v>
      </c>
      <c r="G6710" s="10">
        <v>2068837</v>
      </c>
      <c r="H6710" s="34" t="s">
        <v>114</v>
      </c>
      <c r="I6710" s="39"/>
    </row>
    <row r="6711" spans="1:9" ht="27" x14ac:dyDescent="0.25">
      <c r="A6711" s="10">
        <v>4212</v>
      </c>
      <c r="B6711" s="34" t="s">
        <v>2977</v>
      </c>
      <c r="C6711" s="34" t="s">
        <v>111</v>
      </c>
      <c r="D6711" s="34" t="s">
        <v>37</v>
      </c>
      <c r="E6711" s="34" t="s">
        <v>34</v>
      </c>
      <c r="F6711" s="10">
        <v>227861</v>
      </c>
      <c r="G6711" s="10">
        <v>227861</v>
      </c>
      <c r="H6711" s="34" t="s">
        <v>114</v>
      </c>
      <c r="I6711" s="39"/>
    </row>
    <row r="6712" spans="1:9" ht="27" x14ac:dyDescent="0.25">
      <c r="A6712" s="10"/>
      <c r="B6712" s="10" t="s">
        <v>2526</v>
      </c>
      <c r="C6712" s="10" t="s">
        <v>61</v>
      </c>
      <c r="D6712" s="20" t="s">
        <v>33</v>
      </c>
      <c r="E6712" s="12" t="s">
        <v>34</v>
      </c>
      <c r="F6712" s="10">
        <v>0</v>
      </c>
      <c r="G6712" s="10">
        <f t="shared" ref="G6712:G6720" si="146">F6712*H6712</f>
        <v>0</v>
      </c>
      <c r="H6712" s="34" t="s">
        <v>114</v>
      </c>
      <c r="I6712" s="39"/>
    </row>
    <row r="6713" spans="1:9" ht="27" x14ac:dyDescent="0.25">
      <c r="A6713" s="10">
        <v>5112</v>
      </c>
      <c r="B6713" s="10" t="s">
        <v>2264</v>
      </c>
      <c r="C6713" s="10" t="s">
        <v>111</v>
      </c>
      <c r="D6713" s="20" t="s">
        <v>37</v>
      </c>
      <c r="E6713" s="12" t="s">
        <v>34</v>
      </c>
      <c r="F6713" s="10">
        <v>1365297</v>
      </c>
      <c r="G6713" s="10">
        <v>1365297</v>
      </c>
      <c r="H6713" s="34" t="s">
        <v>114</v>
      </c>
      <c r="I6713" s="39"/>
    </row>
    <row r="6714" spans="1:9" ht="27" x14ac:dyDescent="0.25">
      <c r="A6714" s="10"/>
      <c r="B6714" s="10" t="s">
        <v>1953</v>
      </c>
      <c r="C6714" s="10" t="s">
        <v>111</v>
      </c>
      <c r="D6714" s="20" t="s">
        <v>37</v>
      </c>
      <c r="E6714" s="20" t="s">
        <v>34</v>
      </c>
      <c r="F6714" s="10">
        <v>196078</v>
      </c>
      <c r="G6714" s="10">
        <v>196078</v>
      </c>
      <c r="H6714" s="34" t="s">
        <v>114</v>
      </c>
      <c r="I6714" s="39"/>
    </row>
    <row r="6715" spans="1:9" ht="27" x14ac:dyDescent="0.25">
      <c r="A6715" s="10"/>
      <c r="B6715" s="10" t="s">
        <v>1952</v>
      </c>
      <c r="C6715" s="10" t="s">
        <v>111</v>
      </c>
      <c r="D6715" s="10" t="s">
        <v>37</v>
      </c>
      <c r="E6715" s="10" t="s">
        <v>34</v>
      </c>
      <c r="F6715" s="10">
        <v>784320</v>
      </c>
      <c r="G6715" s="10">
        <v>784320</v>
      </c>
      <c r="H6715" s="10" t="s">
        <v>114</v>
      </c>
      <c r="I6715" s="39"/>
    </row>
    <row r="6716" spans="1:9" ht="27" x14ac:dyDescent="0.25">
      <c r="A6716" s="10" t="s">
        <v>112</v>
      </c>
      <c r="B6716" s="10" t="s">
        <v>1082</v>
      </c>
      <c r="C6716" s="10" t="s">
        <v>61</v>
      </c>
      <c r="D6716" s="20" t="s">
        <v>33</v>
      </c>
      <c r="E6716" s="12" t="s">
        <v>34</v>
      </c>
      <c r="F6716" s="20">
        <v>0</v>
      </c>
      <c r="G6716" s="20">
        <f t="shared" si="146"/>
        <v>0</v>
      </c>
      <c r="H6716" s="34" t="s">
        <v>114</v>
      </c>
      <c r="I6716" s="39"/>
    </row>
    <row r="6717" spans="1:9" ht="27" x14ac:dyDescent="0.25">
      <c r="A6717" s="10" t="s">
        <v>115</v>
      </c>
      <c r="B6717" s="10" t="s">
        <v>2264</v>
      </c>
      <c r="C6717" s="10" t="s">
        <v>111</v>
      </c>
      <c r="D6717" s="20" t="s">
        <v>37</v>
      </c>
      <c r="E6717" s="12" t="s">
        <v>34</v>
      </c>
      <c r="F6717" s="20">
        <v>0</v>
      </c>
      <c r="G6717" s="20">
        <f t="shared" si="146"/>
        <v>0</v>
      </c>
      <c r="H6717" s="34" t="s">
        <v>114</v>
      </c>
      <c r="I6717" s="39"/>
    </row>
    <row r="6718" spans="1:9" ht="27" x14ac:dyDescent="0.25">
      <c r="A6718" s="10" t="s">
        <v>112</v>
      </c>
      <c r="B6718" s="10" t="s">
        <v>2265</v>
      </c>
      <c r="C6718" s="10" t="s">
        <v>111</v>
      </c>
      <c r="D6718" s="20" t="s">
        <v>37</v>
      </c>
      <c r="E6718" s="12" t="s">
        <v>34</v>
      </c>
      <c r="F6718" s="20">
        <v>121775</v>
      </c>
      <c r="G6718" s="20">
        <v>121775</v>
      </c>
      <c r="H6718" s="34" t="s">
        <v>114</v>
      </c>
      <c r="I6718" s="39"/>
    </row>
    <row r="6719" spans="1:9" ht="27" x14ac:dyDescent="0.25">
      <c r="A6719" s="10">
        <v>5113</v>
      </c>
      <c r="B6719" s="10" t="s">
        <v>3529</v>
      </c>
      <c r="C6719" s="10" t="s">
        <v>61</v>
      </c>
      <c r="D6719" s="10" t="s">
        <v>33</v>
      </c>
      <c r="E6719" s="10" t="s">
        <v>34</v>
      </c>
      <c r="F6719" s="10">
        <v>0</v>
      </c>
      <c r="G6719" s="10">
        <f t="shared" ref="G6719" si="147">F6719*H6719</f>
        <v>0</v>
      </c>
      <c r="H6719" s="10" t="s">
        <v>114</v>
      </c>
      <c r="I6719" s="39"/>
    </row>
    <row r="6720" spans="1:9" ht="27" x14ac:dyDescent="0.25">
      <c r="A6720" s="10" t="s">
        <v>115</v>
      </c>
      <c r="B6720" s="10" t="s">
        <v>879</v>
      </c>
      <c r="C6720" s="10" t="s">
        <v>61</v>
      </c>
      <c r="D6720" s="20" t="s">
        <v>33</v>
      </c>
      <c r="E6720" s="12" t="s">
        <v>34</v>
      </c>
      <c r="F6720" s="20">
        <v>0</v>
      </c>
      <c r="G6720" s="20">
        <f t="shared" si="146"/>
        <v>0</v>
      </c>
      <c r="H6720" s="34" t="s">
        <v>114</v>
      </c>
      <c r="I6720" s="39"/>
    </row>
    <row r="6721" spans="1:24" x14ac:dyDescent="0.25">
      <c r="A6721" s="431" t="s">
        <v>6443</v>
      </c>
      <c r="B6721" s="432"/>
      <c r="C6721" s="432"/>
      <c r="D6721" s="432"/>
      <c r="E6721" s="432"/>
      <c r="F6721" s="432"/>
      <c r="G6721" s="432"/>
      <c r="H6721" s="432"/>
      <c r="I6721" s="39"/>
    </row>
    <row r="6722" spans="1:24" x14ac:dyDescent="0.25">
      <c r="A6722" s="433" t="s">
        <v>32</v>
      </c>
      <c r="B6722" s="434"/>
      <c r="C6722" s="434"/>
      <c r="D6722" s="434"/>
      <c r="E6722" s="434"/>
      <c r="F6722" s="434"/>
      <c r="G6722" s="434"/>
      <c r="H6722" s="434"/>
      <c r="I6722" s="39"/>
    </row>
    <row r="6723" spans="1:24" ht="27" x14ac:dyDescent="0.25">
      <c r="A6723" s="222">
        <v>5112</v>
      </c>
      <c r="B6723" s="239" t="s">
        <v>6444</v>
      </c>
      <c r="C6723" s="239" t="s">
        <v>61</v>
      </c>
      <c r="D6723" s="239" t="s">
        <v>33</v>
      </c>
      <c r="E6723" s="239" t="s">
        <v>34</v>
      </c>
      <c r="F6723" s="241">
        <v>455098.77</v>
      </c>
      <c r="G6723" s="241">
        <v>455098.77</v>
      </c>
      <c r="H6723" s="239">
        <v>1</v>
      </c>
      <c r="I6723" s="39"/>
    </row>
    <row r="6724" spans="1:24" x14ac:dyDescent="0.25">
      <c r="A6724" s="433" t="s">
        <v>38</v>
      </c>
      <c r="B6724" s="434"/>
      <c r="C6724" s="434"/>
      <c r="D6724" s="434"/>
      <c r="E6724" s="434"/>
      <c r="F6724" s="434"/>
      <c r="G6724" s="434"/>
      <c r="H6724" s="434"/>
      <c r="I6724" s="39"/>
    </row>
    <row r="6725" spans="1:24" ht="27" x14ac:dyDescent="0.25">
      <c r="A6725" s="10">
        <v>5112</v>
      </c>
      <c r="B6725" s="10" t="s">
        <v>2266</v>
      </c>
      <c r="C6725" s="10" t="s">
        <v>62</v>
      </c>
      <c r="D6725" s="10" t="s">
        <v>37</v>
      </c>
      <c r="E6725" s="10" t="s">
        <v>34</v>
      </c>
      <c r="F6725" s="10">
        <v>61986000</v>
      </c>
      <c r="G6725" s="10">
        <v>61986000</v>
      </c>
      <c r="H6725" s="10" t="s">
        <v>114</v>
      </c>
      <c r="I6725" s="39"/>
    </row>
    <row r="6726" spans="1:24" x14ac:dyDescent="0.25">
      <c r="A6726" s="431" t="s">
        <v>2675</v>
      </c>
      <c r="B6726" s="432"/>
      <c r="C6726" s="432"/>
      <c r="D6726" s="432"/>
      <c r="E6726" s="432"/>
      <c r="F6726" s="432"/>
      <c r="G6726" s="432"/>
      <c r="H6726" s="432"/>
      <c r="I6726" s="39"/>
    </row>
    <row r="6727" spans="1:24" x14ac:dyDescent="0.25">
      <c r="A6727" s="433" t="s">
        <v>32</v>
      </c>
      <c r="B6727" s="434"/>
      <c r="C6727" s="434"/>
      <c r="D6727" s="434"/>
      <c r="E6727" s="434"/>
      <c r="F6727" s="434"/>
      <c r="G6727" s="434"/>
      <c r="H6727" s="434"/>
      <c r="I6727" s="39"/>
    </row>
    <row r="6728" spans="1:24" s="4" customFormat="1" ht="36" customHeight="1" x14ac:dyDescent="0.25">
      <c r="A6728" s="10" t="s">
        <v>129</v>
      </c>
      <c r="B6728" s="10" t="s">
        <v>2117</v>
      </c>
      <c r="C6728" s="10" t="s">
        <v>128</v>
      </c>
      <c r="D6728" s="10" t="s">
        <v>10</v>
      </c>
      <c r="E6728" s="10" t="s">
        <v>34</v>
      </c>
      <c r="F6728" s="10">
        <v>150000</v>
      </c>
      <c r="G6728" s="10">
        <v>150000</v>
      </c>
      <c r="H6728" s="10" t="s">
        <v>114</v>
      </c>
      <c r="I6728" s="43"/>
      <c r="P6728" s="47"/>
      <c r="Q6728" s="47"/>
      <c r="R6728" s="47"/>
      <c r="S6728" s="47"/>
      <c r="T6728" s="47"/>
      <c r="U6728" s="47"/>
      <c r="V6728" s="47"/>
      <c r="W6728" s="47"/>
      <c r="X6728" s="47"/>
    </row>
    <row r="6729" spans="1:24" ht="40.5" x14ac:dyDescent="0.25">
      <c r="A6729" s="10" t="s">
        <v>129</v>
      </c>
      <c r="B6729" s="10" t="s">
        <v>2110</v>
      </c>
      <c r="C6729" s="10" t="s">
        <v>128</v>
      </c>
      <c r="D6729" s="10" t="s">
        <v>10</v>
      </c>
      <c r="E6729" s="10" t="s">
        <v>34</v>
      </c>
      <c r="F6729" s="10">
        <v>87200</v>
      </c>
      <c r="G6729" s="10">
        <v>87200</v>
      </c>
      <c r="H6729" s="10" t="s">
        <v>114</v>
      </c>
      <c r="I6729" s="39"/>
    </row>
    <row r="6730" spans="1:24" ht="40.5" x14ac:dyDescent="0.25">
      <c r="A6730" s="10" t="s">
        <v>129</v>
      </c>
      <c r="B6730" s="10" t="s">
        <v>2114</v>
      </c>
      <c r="C6730" s="10" t="s">
        <v>128</v>
      </c>
      <c r="D6730" s="10" t="s">
        <v>10</v>
      </c>
      <c r="E6730" s="10" t="s">
        <v>34</v>
      </c>
      <c r="F6730" s="10">
        <v>584000</v>
      </c>
      <c r="G6730" s="10">
        <v>584000</v>
      </c>
      <c r="H6730" s="10" t="s">
        <v>114</v>
      </c>
      <c r="I6730" s="39"/>
    </row>
    <row r="6731" spans="1:24" ht="40.5" x14ac:dyDescent="0.25">
      <c r="A6731" s="10" t="s">
        <v>129</v>
      </c>
      <c r="B6731" s="10" t="s">
        <v>2106</v>
      </c>
      <c r="C6731" s="10" t="s">
        <v>128</v>
      </c>
      <c r="D6731" s="10" t="s">
        <v>10</v>
      </c>
      <c r="E6731" s="10" t="s">
        <v>34</v>
      </c>
      <c r="F6731" s="10">
        <v>1610000</v>
      </c>
      <c r="G6731" s="10">
        <v>1610000</v>
      </c>
      <c r="H6731" s="10" t="s">
        <v>114</v>
      </c>
      <c r="I6731" s="39"/>
    </row>
    <row r="6732" spans="1:24" ht="40.5" x14ac:dyDescent="0.25">
      <c r="A6732" s="10" t="s">
        <v>129</v>
      </c>
      <c r="B6732" s="10" t="s">
        <v>2107</v>
      </c>
      <c r="C6732" s="10" t="s">
        <v>128</v>
      </c>
      <c r="D6732" s="10" t="s">
        <v>10</v>
      </c>
      <c r="E6732" s="10" t="s">
        <v>34</v>
      </c>
      <c r="F6732" s="10">
        <v>425000</v>
      </c>
      <c r="G6732" s="10">
        <v>425000</v>
      </c>
      <c r="H6732" s="10" t="s">
        <v>114</v>
      </c>
      <c r="I6732" s="39"/>
    </row>
    <row r="6733" spans="1:24" ht="40.5" x14ac:dyDescent="0.25">
      <c r="A6733" s="10" t="s">
        <v>129</v>
      </c>
      <c r="B6733" s="10" t="s">
        <v>2109</v>
      </c>
      <c r="C6733" s="10" t="s">
        <v>128</v>
      </c>
      <c r="D6733" s="10" t="s">
        <v>10</v>
      </c>
      <c r="E6733" s="10" t="s">
        <v>34</v>
      </c>
      <c r="F6733" s="10">
        <v>220200</v>
      </c>
      <c r="G6733" s="10">
        <v>220200</v>
      </c>
      <c r="H6733" s="10" t="s">
        <v>114</v>
      </c>
      <c r="I6733" s="39"/>
    </row>
    <row r="6734" spans="1:24" ht="40.5" x14ac:dyDescent="0.25">
      <c r="A6734" s="10" t="s">
        <v>129</v>
      </c>
      <c r="B6734" s="10" t="s">
        <v>2115</v>
      </c>
      <c r="C6734" s="10" t="s">
        <v>128</v>
      </c>
      <c r="D6734" s="10" t="s">
        <v>10</v>
      </c>
      <c r="E6734" s="10" t="s">
        <v>34</v>
      </c>
      <c r="F6734" s="10">
        <v>135000</v>
      </c>
      <c r="G6734" s="10">
        <v>135000</v>
      </c>
      <c r="H6734" s="10" t="s">
        <v>114</v>
      </c>
      <c r="I6734" s="39"/>
    </row>
    <row r="6735" spans="1:24" ht="40.5" x14ac:dyDescent="0.25">
      <c r="A6735" s="10" t="s">
        <v>129</v>
      </c>
      <c r="B6735" s="10" t="s">
        <v>2108</v>
      </c>
      <c r="C6735" s="10" t="s">
        <v>128</v>
      </c>
      <c r="D6735" s="10" t="s">
        <v>10</v>
      </c>
      <c r="E6735" s="10" t="s">
        <v>34</v>
      </c>
      <c r="F6735" s="10">
        <v>430000</v>
      </c>
      <c r="G6735" s="10">
        <v>430000</v>
      </c>
      <c r="H6735" s="10" t="s">
        <v>114</v>
      </c>
      <c r="I6735" s="39"/>
    </row>
    <row r="6736" spans="1:24" ht="40.5" x14ac:dyDescent="0.25">
      <c r="A6736" s="10" t="s">
        <v>129</v>
      </c>
      <c r="B6736" s="10" t="s">
        <v>2111</v>
      </c>
      <c r="C6736" s="10" t="s">
        <v>128</v>
      </c>
      <c r="D6736" s="10" t="s">
        <v>10</v>
      </c>
      <c r="E6736" s="10" t="s">
        <v>34</v>
      </c>
      <c r="F6736" s="10">
        <v>658000</v>
      </c>
      <c r="G6736" s="10">
        <v>658000</v>
      </c>
      <c r="H6736" s="10" t="s">
        <v>114</v>
      </c>
      <c r="I6736" s="39"/>
    </row>
    <row r="6737" spans="1:9" ht="40.5" x14ac:dyDescent="0.25">
      <c r="A6737" s="10" t="s">
        <v>129</v>
      </c>
      <c r="B6737" s="10" t="s">
        <v>2116</v>
      </c>
      <c r="C6737" s="10" t="s">
        <v>128</v>
      </c>
      <c r="D6737" s="10" t="s">
        <v>10</v>
      </c>
      <c r="E6737" s="10" t="s">
        <v>34</v>
      </c>
      <c r="F6737" s="10">
        <v>204800</v>
      </c>
      <c r="G6737" s="10">
        <v>204800</v>
      </c>
      <c r="H6737" s="10" t="s">
        <v>114</v>
      </c>
      <c r="I6737" s="39"/>
    </row>
    <row r="6738" spans="1:9" ht="40.5" x14ac:dyDescent="0.25">
      <c r="A6738" s="10" t="s">
        <v>129</v>
      </c>
      <c r="B6738" s="10" t="s">
        <v>2118</v>
      </c>
      <c r="C6738" s="10" t="s">
        <v>128</v>
      </c>
      <c r="D6738" s="10" t="s">
        <v>10</v>
      </c>
      <c r="E6738" s="10" t="s">
        <v>34</v>
      </c>
      <c r="F6738" s="10">
        <v>790000</v>
      </c>
      <c r="G6738" s="10">
        <v>790000</v>
      </c>
      <c r="H6738" s="10" t="s">
        <v>114</v>
      </c>
      <c r="I6738" s="39"/>
    </row>
    <row r="6739" spans="1:9" ht="40.5" x14ac:dyDescent="0.25">
      <c r="A6739" s="10" t="s">
        <v>129</v>
      </c>
      <c r="B6739" s="10" t="s">
        <v>2112</v>
      </c>
      <c r="C6739" s="10" t="s">
        <v>128</v>
      </c>
      <c r="D6739" s="10" t="s">
        <v>10</v>
      </c>
      <c r="E6739" s="10" t="s">
        <v>34</v>
      </c>
      <c r="F6739" s="10">
        <v>1702800</v>
      </c>
      <c r="G6739" s="10">
        <v>1702800</v>
      </c>
      <c r="H6739" s="10" t="s">
        <v>114</v>
      </c>
      <c r="I6739" s="39"/>
    </row>
    <row r="6740" spans="1:9" ht="40.5" x14ac:dyDescent="0.25">
      <c r="A6740" s="10">
        <v>4239</v>
      </c>
      <c r="B6740" s="10" t="s">
        <v>2113</v>
      </c>
      <c r="C6740" s="10" t="s">
        <v>128</v>
      </c>
      <c r="D6740" s="10" t="s">
        <v>10</v>
      </c>
      <c r="E6740" s="10" t="s">
        <v>34</v>
      </c>
      <c r="F6740" s="10">
        <v>348000</v>
      </c>
      <c r="G6740" s="10">
        <v>348000</v>
      </c>
      <c r="H6740" s="10" t="s">
        <v>114</v>
      </c>
      <c r="I6740" s="39"/>
    </row>
    <row r="6741" spans="1:9" x14ac:dyDescent="0.25">
      <c r="A6741" s="431" t="s">
        <v>2640</v>
      </c>
      <c r="B6741" s="432"/>
      <c r="C6741" s="432"/>
      <c r="D6741" s="432"/>
      <c r="E6741" s="432"/>
      <c r="F6741" s="432"/>
      <c r="G6741" s="432"/>
      <c r="H6741" s="432"/>
      <c r="I6741" s="39"/>
    </row>
    <row r="6742" spans="1:9" x14ac:dyDescent="0.25">
      <c r="A6742" s="433" t="s">
        <v>32</v>
      </c>
      <c r="B6742" s="434"/>
      <c r="C6742" s="434"/>
      <c r="D6742" s="434"/>
      <c r="E6742" s="434"/>
      <c r="F6742" s="434"/>
      <c r="G6742" s="434"/>
      <c r="H6742" s="434"/>
      <c r="I6742" s="39"/>
    </row>
    <row r="6743" spans="1:9" ht="40.5" x14ac:dyDescent="0.25">
      <c r="A6743" s="293">
        <v>4239</v>
      </c>
      <c r="B6743" s="293" t="s">
        <v>7056</v>
      </c>
      <c r="C6743" s="293" t="s">
        <v>118</v>
      </c>
      <c r="D6743" s="293" t="s">
        <v>10</v>
      </c>
      <c r="E6743" s="293" t="s">
        <v>34</v>
      </c>
      <c r="F6743" s="293">
        <v>2000000</v>
      </c>
      <c r="G6743" s="293">
        <v>2000000</v>
      </c>
      <c r="H6743" s="293">
        <v>1</v>
      </c>
      <c r="I6743" s="39"/>
    </row>
    <row r="6744" spans="1:9" ht="40.5" x14ac:dyDescent="0.25">
      <c r="A6744" s="293">
        <v>4239</v>
      </c>
      <c r="B6744" s="293" t="s">
        <v>7057</v>
      </c>
      <c r="C6744" s="293" t="s">
        <v>118</v>
      </c>
      <c r="D6744" s="293" t="s">
        <v>10</v>
      </c>
      <c r="E6744" s="293" t="s">
        <v>34</v>
      </c>
      <c r="F6744" s="293">
        <v>500000</v>
      </c>
      <c r="G6744" s="293">
        <v>500000</v>
      </c>
      <c r="H6744" s="293">
        <v>1</v>
      </c>
      <c r="I6744" s="39"/>
    </row>
    <row r="6745" spans="1:9" ht="40.5" x14ac:dyDescent="0.25">
      <c r="A6745" s="293">
        <v>4239</v>
      </c>
      <c r="B6745" s="293" t="s">
        <v>7058</v>
      </c>
      <c r="C6745" s="293" t="s">
        <v>118</v>
      </c>
      <c r="D6745" s="293" t="s">
        <v>10</v>
      </c>
      <c r="E6745" s="293" t="s">
        <v>34</v>
      </c>
      <c r="F6745" s="293">
        <v>8850000</v>
      </c>
      <c r="G6745" s="293">
        <v>8850000</v>
      </c>
      <c r="H6745" s="293">
        <v>1</v>
      </c>
      <c r="I6745" s="39"/>
    </row>
    <row r="6746" spans="1:9" ht="40.5" x14ac:dyDescent="0.25">
      <c r="A6746" s="293">
        <v>4239</v>
      </c>
      <c r="B6746" s="293" t="s">
        <v>6172</v>
      </c>
      <c r="C6746" s="293" t="s">
        <v>118</v>
      </c>
      <c r="D6746" s="293" t="s">
        <v>10</v>
      </c>
      <c r="E6746" s="293" t="s">
        <v>34</v>
      </c>
      <c r="F6746" s="293">
        <v>1500000</v>
      </c>
      <c r="G6746" s="293">
        <v>1500000</v>
      </c>
      <c r="H6746" s="293">
        <v>1</v>
      </c>
      <c r="I6746" s="39"/>
    </row>
    <row r="6747" spans="1:9" ht="40.5" x14ac:dyDescent="0.25">
      <c r="A6747" s="293">
        <v>4239</v>
      </c>
      <c r="B6747" s="293" t="s">
        <v>902</v>
      </c>
      <c r="C6747" s="293" t="s">
        <v>118</v>
      </c>
      <c r="D6747" s="293" t="s">
        <v>10</v>
      </c>
      <c r="E6747" s="293" t="s">
        <v>34</v>
      </c>
      <c r="F6747" s="293">
        <v>2465000</v>
      </c>
      <c r="G6747" s="293">
        <v>2465000</v>
      </c>
      <c r="H6747" s="293" t="s">
        <v>114</v>
      </c>
      <c r="I6747" s="39"/>
    </row>
    <row r="6748" spans="1:9" ht="40.5" x14ac:dyDescent="0.25">
      <c r="A6748" s="293">
        <v>4239</v>
      </c>
      <c r="B6748" s="293" t="s">
        <v>901</v>
      </c>
      <c r="C6748" s="293" t="s">
        <v>118</v>
      </c>
      <c r="D6748" s="293" t="s">
        <v>10</v>
      </c>
      <c r="E6748" s="293" t="s">
        <v>34</v>
      </c>
      <c r="F6748" s="293">
        <v>1588000</v>
      </c>
      <c r="G6748" s="293">
        <v>1588000</v>
      </c>
      <c r="H6748" s="293" t="s">
        <v>114</v>
      </c>
      <c r="I6748" s="39"/>
    </row>
    <row r="6749" spans="1:9" ht="40.5" x14ac:dyDescent="0.25">
      <c r="A6749" s="10">
        <v>4239</v>
      </c>
      <c r="B6749" s="12" t="s">
        <v>903</v>
      </c>
      <c r="C6749" s="12" t="s">
        <v>118</v>
      </c>
      <c r="D6749" s="12" t="s">
        <v>10</v>
      </c>
      <c r="E6749" s="12" t="s">
        <v>34</v>
      </c>
      <c r="F6749" s="20">
        <v>968000</v>
      </c>
      <c r="G6749" s="20">
        <v>968000</v>
      </c>
      <c r="H6749" s="20" t="s">
        <v>114</v>
      </c>
      <c r="I6749" s="39"/>
    </row>
    <row r="6750" spans="1:9" ht="54" x14ac:dyDescent="0.25">
      <c r="A6750" s="10"/>
      <c r="B6750" s="12" t="s">
        <v>1824</v>
      </c>
      <c r="C6750" s="12" t="s">
        <v>126</v>
      </c>
      <c r="D6750" s="12" t="s">
        <v>10</v>
      </c>
      <c r="E6750" s="12" t="s">
        <v>34</v>
      </c>
      <c r="F6750" s="20">
        <v>0</v>
      </c>
      <c r="G6750" s="20">
        <f t="shared" ref="G6750:G6756" si="148">F6750*H6750</f>
        <v>0</v>
      </c>
      <c r="H6750" s="20" t="s">
        <v>114</v>
      </c>
      <c r="I6750" s="39"/>
    </row>
    <row r="6751" spans="1:9" ht="54" x14ac:dyDescent="0.25">
      <c r="A6751" s="10"/>
      <c r="B6751" s="10" t="s">
        <v>1825</v>
      </c>
      <c r="C6751" s="10" t="s">
        <v>126</v>
      </c>
      <c r="D6751" s="20" t="s">
        <v>10</v>
      </c>
      <c r="E6751" s="12" t="s">
        <v>34</v>
      </c>
      <c r="F6751" s="20">
        <v>0</v>
      </c>
      <c r="G6751" s="20">
        <f t="shared" si="148"/>
        <v>0</v>
      </c>
      <c r="H6751" s="20" t="s">
        <v>114</v>
      </c>
      <c r="I6751" s="39"/>
    </row>
    <row r="6752" spans="1:9" ht="40.5" x14ac:dyDescent="0.25">
      <c r="A6752" s="10" t="s">
        <v>129</v>
      </c>
      <c r="B6752" s="10" t="s">
        <v>901</v>
      </c>
      <c r="C6752" s="10" t="s">
        <v>118</v>
      </c>
      <c r="D6752" s="20" t="s">
        <v>10</v>
      </c>
      <c r="E6752" s="12" t="s">
        <v>34</v>
      </c>
      <c r="F6752" s="20">
        <v>0</v>
      </c>
      <c r="G6752" s="20">
        <f t="shared" si="148"/>
        <v>0</v>
      </c>
      <c r="H6752" s="34" t="s">
        <v>114</v>
      </c>
      <c r="I6752" s="39"/>
    </row>
    <row r="6753" spans="1:9" ht="40.5" x14ac:dyDescent="0.25">
      <c r="A6753" s="10" t="s">
        <v>129</v>
      </c>
      <c r="B6753" s="10" t="s">
        <v>902</v>
      </c>
      <c r="C6753" s="10" t="s">
        <v>118</v>
      </c>
      <c r="D6753" s="20" t="s">
        <v>10</v>
      </c>
      <c r="E6753" s="12" t="s">
        <v>34</v>
      </c>
      <c r="F6753" s="20">
        <v>0</v>
      </c>
      <c r="G6753" s="20">
        <f t="shared" si="148"/>
        <v>0</v>
      </c>
      <c r="H6753" s="34" t="s">
        <v>114</v>
      </c>
      <c r="I6753" s="39"/>
    </row>
    <row r="6754" spans="1:9" ht="40.5" x14ac:dyDescent="0.25">
      <c r="A6754" s="10" t="s">
        <v>129</v>
      </c>
      <c r="B6754" s="10" t="s">
        <v>903</v>
      </c>
      <c r="C6754" s="10" t="s">
        <v>118</v>
      </c>
      <c r="D6754" s="20" t="s">
        <v>10</v>
      </c>
      <c r="E6754" s="12" t="s">
        <v>34</v>
      </c>
      <c r="F6754" s="20">
        <v>0</v>
      </c>
      <c r="G6754" s="20">
        <f t="shared" si="148"/>
        <v>0</v>
      </c>
      <c r="H6754" s="34" t="s">
        <v>114</v>
      </c>
      <c r="I6754" s="39"/>
    </row>
    <row r="6755" spans="1:9" ht="40.5" x14ac:dyDescent="0.25">
      <c r="A6755" s="10" t="s">
        <v>129</v>
      </c>
      <c r="B6755" s="10" t="s">
        <v>2248</v>
      </c>
      <c r="C6755" s="10" t="s">
        <v>118</v>
      </c>
      <c r="D6755" s="20" t="s">
        <v>10</v>
      </c>
      <c r="E6755" s="20" t="s">
        <v>34</v>
      </c>
      <c r="F6755" s="20">
        <v>1643000</v>
      </c>
      <c r="G6755" s="20">
        <f t="shared" si="148"/>
        <v>1643000</v>
      </c>
      <c r="H6755" s="20" t="s">
        <v>114</v>
      </c>
      <c r="I6755" s="39"/>
    </row>
    <row r="6756" spans="1:9" ht="40.5" x14ac:dyDescent="0.25">
      <c r="A6756" s="10" t="s">
        <v>129</v>
      </c>
      <c r="B6756" s="10" t="s">
        <v>2249</v>
      </c>
      <c r="C6756" s="10" t="s">
        <v>118</v>
      </c>
      <c r="D6756" s="20" t="s">
        <v>10</v>
      </c>
      <c r="E6756" s="20" t="s">
        <v>34</v>
      </c>
      <c r="F6756" s="20">
        <v>148500</v>
      </c>
      <c r="G6756" s="20">
        <f t="shared" si="148"/>
        <v>148500</v>
      </c>
      <c r="H6756" s="20" t="s">
        <v>114</v>
      </c>
      <c r="I6756" s="39"/>
    </row>
    <row r="6757" spans="1:9" x14ac:dyDescent="0.25">
      <c r="A6757" s="431" t="s">
        <v>2701</v>
      </c>
      <c r="B6757" s="432"/>
      <c r="C6757" s="432"/>
      <c r="D6757" s="432"/>
      <c r="E6757" s="432"/>
      <c r="F6757" s="432"/>
      <c r="G6757" s="432"/>
      <c r="H6757" s="432"/>
      <c r="I6757" s="39"/>
    </row>
    <row r="6758" spans="1:9" x14ac:dyDescent="0.25">
      <c r="A6758" s="433" t="s">
        <v>8</v>
      </c>
      <c r="B6758" s="434"/>
      <c r="C6758" s="434"/>
      <c r="D6758" s="434"/>
      <c r="E6758" s="434"/>
      <c r="F6758" s="434"/>
      <c r="G6758" s="434"/>
      <c r="H6758" s="434"/>
      <c r="I6758" s="39"/>
    </row>
    <row r="6759" spans="1:9" ht="27" x14ac:dyDescent="0.25">
      <c r="A6759" s="73">
        <v>4239</v>
      </c>
      <c r="B6759" s="73" t="s">
        <v>3669</v>
      </c>
      <c r="C6759" s="73" t="s">
        <v>3670</v>
      </c>
      <c r="D6759" s="73" t="s">
        <v>10</v>
      </c>
      <c r="E6759" s="73" t="s">
        <v>11</v>
      </c>
      <c r="F6759" s="73">
        <v>170</v>
      </c>
      <c r="G6759" s="73">
        <f>+F6759*H6759</f>
        <v>843200</v>
      </c>
      <c r="H6759" s="73">
        <v>4960</v>
      </c>
      <c r="I6759" s="39"/>
    </row>
    <row r="6760" spans="1:9" ht="27" x14ac:dyDescent="0.25">
      <c r="A6760" s="73"/>
      <c r="B6760" s="73" t="s">
        <v>3671</v>
      </c>
      <c r="C6760" s="73" t="s">
        <v>3670</v>
      </c>
      <c r="D6760" s="73" t="s">
        <v>10</v>
      </c>
      <c r="E6760" s="73" t="s">
        <v>11</v>
      </c>
      <c r="F6760" s="73">
        <v>333</v>
      </c>
      <c r="G6760" s="73">
        <f t="shared" ref="G6760:G6761" si="149">+F6760*H6760</f>
        <v>449550</v>
      </c>
      <c r="H6760" s="73">
        <v>1350</v>
      </c>
      <c r="I6760" s="39"/>
    </row>
    <row r="6761" spans="1:9" x14ac:dyDescent="0.25">
      <c r="A6761" s="73"/>
      <c r="B6761" s="73" t="s">
        <v>3672</v>
      </c>
      <c r="C6761" s="73" t="s">
        <v>448</v>
      </c>
      <c r="D6761" s="73" t="s">
        <v>10</v>
      </c>
      <c r="E6761" s="73" t="s">
        <v>11</v>
      </c>
      <c r="F6761" s="73">
        <v>500000</v>
      </c>
      <c r="G6761" s="73">
        <f t="shared" si="149"/>
        <v>500000</v>
      </c>
      <c r="H6761" s="73" t="s">
        <v>114</v>
      </c>
      <c r="I6761" s="39"/>
    </row>
    <row r="6762" spans="1:9" x14ac:dyDescent="0.25">
      <c r="A6762" s="433" t="s">
        <v>32</v>
      </c>
      <c r="B6762" s="434"/>
      <c r="C6762" s="434"/>
      <c r="D6762" s="434"/>
      <c r="E6762" s="434"/>
      <c r="F6762" s="434"/>
      <c r="G6762" s="434"/>
      <c r="H6762" s="434"/>
      <c r="I6762" s="39"/>
    </row>
    <row r="6763" spans="1:9" x14ac:dyDescent="0.25">
      <c r="A6763" s="10" t="s">
        <v>129</v>
      </c>
      <c r="B6763" s="10" t="s">
        <v>877</v>
      </c>
      <c r="C6763" s="10" t="s">
        <v>448</v>
      </c>
      <c r="D6763" s="20" t="s">
        <v>33</v>
      </c>
      <c r="E6763" s="12" t="s">
        <v>34</v>
      </c>
      <c r="F6763" s="20">
        <v>0</v>
      </c>
      <c r="G6763" s="20">
        <f>F6763*H6763</f>
        <v>0</v>
      </c>
      <c r="H6763" s="34" t="s">
        <v>114</v>
      </c>
      <c r="I6763" s="39"/>
    </row>
    <row r="6764" spans="1:9" x14ac:dyDescent="0.25">
      <c r="A6764" s="431" t="s">
        <v>3674</v>
      </c>
      <c r="B6764" s="432"/>
      <c r="C6764" s="432"/>
      <c r="D6764" s="432"/>
      <c r="E6764" s="432"/>
      <c r="F6764" s="432"/>
      <c r="G6764" s="432"/>
      <c r="H6764" s="432"/>
      <c r="I6764" s="39"/>
    </row>
    <row r="6765" spans="1:9" x14ac:dyDescent="0.25">
      <c r="A6765" s="542" t="s">
        <v>38</v>
      </c>
      <c r="B6765" s="543"/>
      <c r="C6765" s="543"/>
      <c r="D6765" s="543"/>
      <c r="E6765" s="543"/>
      <c r="F6765" s="543"/>
      <c r="G6765" s="543"/>
      <c r="H6765" s="544"/>
      <c r="I6765" s="39"/>
    </row>
    <row r="6766" spans="1:9" ht="27" x14ac:dyDescent="0.25">
      <c r="A6766" s="214">
        <v>4239</v>
      </c>
      <c r="B6766" s="214" t="s">
        <v>3679</v>
      </c>
      <c r="C6766" s="214" t="s">
        <v>119</v>
      </c>
      <c r="D6766" s="214" t="s">
        <v>10</v>
      </c>
      <c r="E6766" s="214" t="s">
        <v>34</v>
      </c>
      <c r="F6766" s="214">
        <v>273000</v>
      </c>
      <c r="G6766" s="214">
        <v>273000</v>
      </c>
      <c r="H6766" s="214">
        <v>1</v>
      </c>
      <c r="I6766" s="39"/>
    </row>
    <row r="6767" spans="1:9" ht="27" x14ac:dyDescent="0.25">
      <c r="A6767" s="214">
        <v>4239</v>
      </c>
      <c r="B6767" s="214" t="s">
        <v>3676</v>
      </c>
      <c r="C6767" s="214" t="s">
        <v>119</v>
      </c>
      <c r="D6767" s="214" t="s">
        <v>10</v>
      </c>
      <c r="E6767" s="214" t="s">
        <v>34</v>
      </c>
      <c r="F6767" s="214">
        <v>273000</v>
      </c>
      <c r="G6767" s="214">
        <v>273000</v>
      </c>
      <c r="H6767" s="214">
        <v>1</v>
      </c>
      <c r="I6767" s="39"/>
    </row>
    <row r="6768" spans="1:9" ht="27" x14ac:dyDescent="0.25">
      <c r="A6768" s="214" t="s">
        <v>129</v>
      </c>
      <c r="B6768" s="214" t="s">
        <v>3675</v>
      </c>
      <c r="C6768" s="214" t="s">
        <v>104</v>
      </c>
      <c r="D6768" s="214" t="s">
        <v>10</v>
      </c>
      <c r="E6768" s="214" t="s">
        <v>34</v>
      </c>
      <c r="F6768" s="214">
        <v>394000</v>
      </c>
      <c r="G6768" s="214">
        <v>394000</v>
      </c>
      <c r="H6768" s="214">
        <v>1</v>
      </c>
      <c r="I6768" s="39"/>
    </row>
    <row r="6769" spans="1:9" ht="27" x14ac:dyDescent="0.25">
      <c r="A6769" s="214" t="s">
        <v>129</v>
      </c>
      <c r="B6769" s="214" t="s">
        <v>3676</v>
      </c>
      <c r="C6769" s="214" t="s">
        <v>119</v>
      </c>
      <c r="D6769" s="214" t="s">
        <v>10</v>
      </c>
      <c r="E6769" s="214" t="s">
        <v>34</v>
      </c>
      <c r="F6769" s="214">
        <v>264000</v>
      </c>
      <c r="G6769" s="214">
        <v>264000</v>
      </c>
      <c r="H6769" s="214">
        <v>1</v>
      </c>
      <c r="I6769" s="39"/>
    </row>
    <row r="6770" spans="1:9" ht="27" x14ac:dyDescent="0.25">
      <c r="A6770" s="10" t="s">
        <v>129</v>
      </c>
      <c r="B6770" s="10" t="s">
        <v>3677</v>
      </c>
      <c r="C6770" s="10" t="s">
        <v>119</v>
      </c>
      <c r="D6770" s="10" t="s">
        <v>10</v>
      </c>
      <c r="E6770" s="10" t="s">
        <v>34</v>
      </c>
      <c r="F6770" s="10">
        <v>462000</v>
      </c>
      <c r="G6770" s="10">
        <v>462000</v>
      </c>
      <c r="H6770" s="10">
        <v>1</v>
      </c>
      <c r="I6770" s="39"/>
    </row>
    <row r="6771" spans="1:9" ht="27" x14ac:dyDescent="0.25">
      <c r="A6771" s="10" t="s">
        <v>129</v>
      </c>
      <c r="B6771" s="10" t="s">
        <v>3678</v>
      </c>
      <c r="C6771" s="10" t="s">
        <v>119</v>
      </c>
      <c r="D6771" s="10" t="s">
        <v>10</v>
      </c>
      <c r="E6771" s="10" t="s">
        <v>34</v>
      </c>
      <c r="F6771" s="10">
        <v>396000</v>
      </c>
      <c r="G6771" s="10">
        <v>396000</v>
      </c>
      <c r="H6771" s="10">
        <v>1</v>
      </c>
      <c r="I6771" s="39"/>
    </row>
    <row r="6772" spans="1:9" ht="27" x14ac:dyDescent="0.25">
      <c r="A6772" s="10" t="s">
        <v>129</v>
      </c>
      <c r="B6772" s="10" t="s">
        <v>3679</v>
      </c>
      <c r="C6772" s="10" t="s">
        <v>119</v>
      </c>
      <c r="D6772" s="10" t="s">
        <v>10</v>
      </c>
      <c r="E6772" s="10" t="s">
        <v>34</v>
      </c>
      <c r="F6772" s="10">
        <v>264000</v>
      </c>
      <c r="G6772" s="10">
        <v>264000</v>
      </c>
      <c r="H6772" s="10">
        <v>1</v>
      </c>
      <c r="I6772" s="39"/>
    </row>
    <row r="6773" spans="1:9" ht="27" x14ac:dyDescent="0.25">
      <c r="A6773" s="10" t="s">
        <v>129</v>
      </c>
      <c r="B6773" s="10" t="s">
        <v>3680</v>
      </c>
      <c r="C6773" s="10" t="s">
        <v>119</v>
      </c>
      <c r="D6773" s="10" t="s">
        <v>10</v>
      </c>
      <c r="E6773" s="10" t="s">
        <v>34</v>
      </c>
      <c r="F6773" s="10">
        <v>396000</v>
      </c>
      <c r="G6773" s="10">
        <v>396000</v>
      </c>
      <c r="H6773" s="10">
        <v>1</v>
      </c>
      <c r="I6773" s="39"/>
    </row>
    <row r="6774" spans="1:9" x14ac:dyDescent="0.25">
      <c r="A6774" s="440" t="s">
        <v>8</v>
      </c>
      <c r="B6774" s="441"/>
      <c r="C6774" s="441"/>
      <c r="D6774" s="441"/>
      <c r="E6774" s="441"/>
      <c r="F6774" s="441"/>
      <c r="G6774" s="441"/>
      <c r="H6774" s="442"/>
      <c r="I6774" s="39"/>
    </row>
    <row r="6775" spans="1:9" x14ac:dyDescent="0.25">
      <c r="A6775" s="73">
        <v>4261</v>
      </c>
      <c r="B6775" s="73" t="s">
        <v>3836</v>
      </c>
      <c r="C6775" s="73" t="s">
        <v>3837</v>
      </c>
      <c r="D6775" s="73" t="s">
        <v>10</v>
      </c>
      <c r="E6775" s="73" t="s">
        <v>11</v>
      </c>
      <c r="F6775" s="73">
        <v>10000</v>
      </c>
      <c r="G6775" s="73">
        <f>+F6775*H6775</f>
        <v>1000000</v>
      </c>
      <c r="H6775" s="73">
        <v>100</v>
      </c>
      <c r="I6775" s="39"/>
    </row>
    <row r="6776" spans="1:9" x14ac:dyDescent="0.25">
      <c r="A6776" s="73">
        <v>4261</v>
      </c>
      <c r="B6776" s="73" t="s">
        <v>3838</v>
      </c>
      <c r="C6776" s="73" t="s">
        <v>2949</v>
      </c>
      <c r="D6776" s="73" t="s">
        <v>10</v>
      </c>
      <c r="E6776" s="73" t="s">
        <v>11</v>
      </c>
      <c r="F6776" s="73">
        <v>10000</v>
      </c>
      <c r="G6776" s="73">
        <f t="shared" ref="G6776:G6777" si="150">+F6776*H6776</f>
        <v>3000000</v>
      </c>
      <c r="H6776" s="73">
        <v>300</v>
      </c>
      <c r="I6776" s="39"/>
    </row>
    <row r="6777" spans="1:9" x14ac:dyDescent="0.25">
      <c r="A6777" s="73">
        <v>4261</v>
      </c>
      <c r="B6777" s="73" t="s">
        <v>3839</v>
      </c>
      <c r="C6777" s="73" t="s">
        <v>3840</v>
      </c>
      <c r="D6777" s="73" t="s">
        <v>10</v>
      </c>
      <c r="E6777" s="73" t="s">
        <v>11</v>
      </c>
      <c r="F6777" s="73">
        <v>6000</v>
      </c>
      <c r="G6777" s="73">
        <f t="shared" si="150"/>
        <v>990000</v>
      </c>
      <c r="H6777" s="73">
        <v>165</v>
      </c>
      <c r="I6777" s="39"/>
    </row>
    <row r="6778" spans="1:9" x14ac:dyDescent="0.25">
      <c r="A6778" s="431" t="s">
        <v>4220</v>
      </c>
      <c r="B6778" s="432"/>
      <c r="C6778" s="432"/>
      <c r="D6778" s="432"/>
      <c r="E6778" s="432"/>
      <c r="F6778" s="432"/>
      <c r="G6778" s="432"/>
      <c r="H6778" s="432"/>
      <c r="I6778" s="39"/>
    </row>
    <row r="6779" spans="1:9" x14ac:dyDescent="0.25">
      <c r="A6779" s="433" t="s">
        <v>38</v>
      </c>
      <c r="B6779" s="434"/>
      <c r="C6779" s="434"/>
      <c r="D6779" s="434"/>
      <c r="E6779" s="434"/>
      <c r="F6779" s="434"/>
      <c r="G6779" s="434"/>
      <c r="H6779" s="434"/>
      <c r="I6779" s="39"/>
    </row>
    <row r="6780" spans="1:9" ht="27" x14ac:dyDescent="0.25">
      <c r="A6780" s="73">
        <v>5129</v>
      </c>
      <c r="B6780" s="73" t="s">
        <v>4500</v>
      </c>
      <c r="C6780" s="73" t="s">
        <v>459</v>
      </c>
      <c r="D6780" s="73" t="s">
        <v>37</v>
      </c>
      <c r="E6780" s="73" t="s">
        <v>34</v>
      </c>
      <c r="F6780" s="73">
        <v>18980928</v>
      </c>
      <c r="G6780" s="73">
        <v>18980928</v>
      </c>
      <c r="H6780" s="73">
        <v>1</v>
      </c>
      <c r="I6780" s="39"/>
    </row>
    <row r="6781" spans="1:9" ht="27" x14ac:dyDescent="0.25">
      <c r="A6781" s="73">
        <v>5129</v>
      </c>
      <c r="B6781" s="73" t="s">
        <v>4219</v>
      </c>
      <c r="C6781" s="73" t="s">
        <v>459</v>
      </c>
      <c r="D6781" s="73" t="s">
        <v>37</v>
      </c>
      <c r="E6781" s="73" t="s">
        <v>34</v>
      </c>
      <c r="F6781" s="73">
        <v>19298688</v>
      </c>
      <c r="G6781" s="73">
        <v>19298688</v>
      </c>
      <c r="H6781" s="73">
        <v>1</v>
      </c>
      <c r="I6781" s="39"/>
    </row>
    <row r="6782" spans="1:9" x14ac:dyDescent="0.25">
      <c r="A6782" s="431" t="s">
        <v>2701</v>
      </c>
      <c r="B6782" s="432"/>
      <c r="C6782" s="432"/>
      <c r="D6782" s="432"/>
      <c r="E6782" s="432"/>
      <c r="F6782" s="432"/>
      <c r="G6782" s="432"/>
      <c r="H6782" s="432"/>
      <c r="I6782" s="39"/>
    </row>
    <row r="6783" spans="1:9" x14ac:dyDescent="0.25">
      <c r="A6783" s="433" t="s">
        <v>32</v>
      </c>
      <c r="B6783" s="434"/>
      <c r="C6783" s="434"/>
      <c r="D6783" s="434"/>
      <c r="E6783" s="434"/>
      <c r="F6783" s="434"/>
      <c r="G6783" s="434"/>
      <c r="H6783" s="434"/>
      <c r="I6783" s="39"/>
    </row>
    <row r="6784" spans="1:9" x14ac:dyDescent="0.25">
      <c r="A6784" s="73">
        <v>4267</v>
      </c>
      <c r="B6784" s="73" t="s">
        <v>3842</v>
      </c>
      <c r="C6784" s="73" t="s">
        <v>91</v>
      </c>
      <c r="D6784" s="73" t="s">
        <v>35</v>
      </c>
      <c r="E6784" s="73" t="s">
        <v>34</v>
      </c>
      <c r="F6784" s="73">
        <v>700000</v>
      </c>
      <c r="G6784" s="73">
        <v>700000</v>
      </c>
      <c r="H6784" s="73">
        <v>1</v>
      </c>
      <c r="I6784" s="39"/>
    </row>
    <row r="6785" spans="1:9" x14ac:dyDescent="0.25">
      <c r="A6785" s="438" t="s">
        <v>7015</v>
      </c>
      <c r="B6785" s="439"/>
      <c r="C6785" s="439"/>
      <c r="D6785" s="439"/>
      <c r="E6785" s="439"/>
      <c r="F6785" s="439"/>
      <c r="G6785" s="439"/>
      <c r="H6785" s="439"/>
      <c r="I6785" s="39"/>
    </row>
    <row r="6786" spans="1:9" x14ac:dyDescent="0.25">
      <c r="A6786" s="433" t="s">
        <v>32</v>
      </c>
      <c r="B6786" s="434"/>
      <c r="C6786" s="434"/>
      <c r="D6786" s="434"/>
      <c r="E6786" s="434"/>
      <c r="F6786" s="434"/>
      <c r="G6786" s="434"/>
      <c r="H6786" s="434"/>
      <c r="I6786" s="39"/>
    </row>
    <row r="6787" spans="1:9" ht="40.5" x14ac:dyDescent="0.25">
      <c r="A6787" s="290">
        <v>4213</v>
      </c>
      <c r="B6787" s="290" t="s">
        <v>7016</v>
      </c>
      <c r="C6787" s="290" t="s">
        <v>521</v>
      </c>
      <c r="D6787" s="290" t="s">
        <v>35</v>
      </c>
      <c r="E6787" s="290" t="s">
        <v>34</v>
      </c>
      <c r="F6787" s="290">
        <v>1500000</v>
      </c>
      <c r="G6787" s="290">
        <v>1500000</v>
      </c>
      <c r="H6787" s="290">
        <v>1</v>
      </c>
      <c r="I6787" s="39"/>
    </row>
    <row r="6788" spans="1:9" ht="16.5" customHeight="1" x14ac:dyDescent="0.25">
      <c r="A6788" s="438" t="s">
        <v>2702</v>
      </c>
      <c r="B6788" s="439"/>
      <c r="C6788" s="439"/>
      <c r="D6788" s="439"/>
      <c r="E6788" s="439"/>
      <c r="F6788" s="439"/>
      <c r="G6788" s="439"/>
      <c r="H6788" s="439"/>
      <c r="I6788" s="39"/>
    </row>
    <row r="6789" spans="1:9" x14ac:dyDescent="0.25">
      <c r="A6789" s="433" t="s">
        <v>32</v>
      </c>
      <c r="B6789" s="434"/>
      <c r="C6789" s="434"/>
      <c r="D6789" s="434"/>
      <c r="E6789" s="434"/>
      <c r="F6789" s="434"/>
      <c r="G6789" s="434"/>
      <c r="H6789" s="434"/>
      <c r="I6789" s="39"/>
    </row>
    <row r="6790" spans="1:9" x14ac:dyDescent="0.25">
      <c r="A6790" s="10" t="s">
        <v>129</v>
      </c>
      <c r="B6790" s="10" t="s">
        <v>3673</v>
      </c>
      <c r="C6790" s="10" t="s">
        <v>448</v>
      </c>
      <c r="D6790" s="10" t="s">
        <v>33</v>
      </c>
      <c r="E6790" s="10" t="s">
        <v>34</v>
      </c>
      <c r="F6790" s="10">
        <v>750000</v>
      </c>
      <c r="G6790" s="10">
        <f>+F6790*H6790</f>
        <v>750000</v>
      </c>
      <c r="H6790" s="10">
        <v>1</v>
      </c>
      <c r="I6790" s="39"/>
    </row>
    <row r="6791" spans="1:9" x14ac:dyDescent="0.25">
      <c r="A6791" s="10" t="s">
        <v>129</v>
      </c>
      <c r="B6791" s="10" t="s">
        <v>878</v>
      </c>
      <c r="C6791" s="10" t="s">
        <v>448</v>
      </c>
      <c r="D6791" s="10" t="s">
        <v>33</v>
      </c>
      <c r="E6791" s="10" t="s">
        <v>34</v>
      </c>
      <c r="F6791" s="10">
        <v>0</v>
      </c>
      <c r="G6791" s="10">
        <f>F6791*H6791</f>
        <v>0</v>
      </c>
      <c r="H6791" s="10">
        <v>1</v>
      </c>
      <c r="I6791" s="39"/>
    </row>
    <row r="6792" spans="1:9" x14ac:dyDescent="0.25">
      <c r="A6792" s="446" t="s">
        <v>7125</v>
      </c>
      <c r="B6792" s="447"/>
      <c r="C6792" s="447"/>
      <c r="D6792" s="447"/>
      <c r="E6792" s="447"/>
      <c r="F6792" s="447"/>
      <c r="G6792" s="447"/>
      <c r="H6792" s="447"/>
      <c r="I6792" s="39"/>
    </row>
    <row r="6793" spans="1:9" x14ac:dyDescent="0.25">
      <c r="A6793" s="438" t="s">
        <v>2703</v>
      </c>
      <c r="B6793" s="439"/>
      <c r="C6793" s="439"/>
      <c r="D6793" s="439"/>
      <c r="E6793" s="439"/>
      <c r="F6793" s="439"/>
      <c r="G6793" s="439"/>
      <c r="H6793" s="439"/>
      <c r="I6793" s="39"/>
    </row>
    <row r="6794" spans="1:9" x14ac:dyDescent="0.25">
      <c r="A6794" s="433" t="s">
        <v>8</v>
      </c>
      <c r="B6794" s="434"/>
      <c r="C6794" s="434"/>
      <c r="D6794" s="434"/>
      <c r="E6794" s="434"/>
      <c r="F6794" s="434"/>
      <c r="G6794" s="434"/>
      <c r="H6794" s="434"/>
      <c r="I6794" s="39"/>
    </row>
    <row r="6795" spans="1:9" x14ac:dyDescent="0.25">
      <c r="A6795" s="400">
        <v>5122</v>
      </c>
      <c r="B6795" s="400" t="s">
        <v>8229</v>
      </c>
      <c r="C6795" s="400" t="s">
        <v>52</v>
      </c>
      <c r="D6795" s="400" t="s">
        <v>10</v>
      </c>
      <c r="E6795" s="400" t="s">
        <v>11</v>
      </c>
      <c r="F6795" s="400">
        <v>300000</v>
      </c>
      <c r="G6795" s="400">
        <f>+F6795*H6795</f>
        <v>600000</v>
      </c>
      <c r="H6795" s="400">
        <v>2</v>
      </c>
      <c r="I6795" s="39"/>
    </row>
    <row r="6796" spans="1:9" ht="40.5" x14ac:dyDescent="0.25">
      <c r="A6796" s="400">
        <v>5122</v>
      </c>
      <c r="B6796" s="400" t="s">
        <v>8230</v>
      </c>
      <c r="C6796" s="400" t="s">
        <v>3485</v>
      </c>
      <c r="D6796" s="400" t="s">
        <v>10</v>
      </c>
      <c r="E6796" s="400" t="s">
        <v>11</v>
      </c>
      <c r="F6796" s="400">
        <v>123000</v>
      </c>
      <c r="G6796" s="400">
        <f t="shared" ref="G6796:G6798" si="151">+F6796*H6796</f>
        <v>984000</v>
      </c>
      <c r="H6796" s="400">
        <v>8</v>
      </c>
      <c r="I6796" s="39"/>
    </row>
    <row r="6797" spans="1:9" ht="40.5" x14ac:dyDescent="0.25">
      <c r="A6797" s="400">
        <v>5122</v>
      </c>
      <c r="B6797" s="400" t="s">
        <v>8231</v>
      </c>
      <c r="C6797" s="400" t="s">
        <v>8232</v>
      </c>
      <c r="D6797" s="400" t="s">
        <v>10</v>
      </c>
      <c r="E6797" s="400" t="s">
        <v>11</v>
      </c>
      <c r="F6797" s="400">
        <v>260000</v>
      </c>
      <c r="G6797" s="400">
        <f t="shared" si="151"/>
        <v>260000</v>
      </c>
      <c r="H6797" s="400">
        <v>1</v>
      </c>
      <c r="I6797" s="39"/>
    </row>
    <row r="6798" spans="1:9" x14ac:dyDescent="0.25">
      <c r="A6798" s="400">
        <v>5122</v>
      </c>
      <c r="B6798" s="400" t="s">
        <v>8233</v>
      </c>
      <c r="C6798" s="400" t="s">
        <v>4183</v>
      </c>
      <c r="D6798" s="400" t="s">
        <v>10</v>
      </c>
      <c r="E6798" s="400" t="s">
        <v>11</v>
      </c>
      <c r="F6798" s="400">
        <v>250000</v>
      </c>
      <c r="G6798" s="400">
        <f t="shared" si="151"/>
        <v>250000</v>
      </c>
      <c r="H6798" s="400">
        <v>1</v>
      </c>
      <c r="I6798" s="39"/>
    </row>
    <row r="6799" spans="1:9" x14ac:dyDescent="0.25">
      <c r="A6799" s="277">
        <v>4264</v>
      </c>
      <c r="B6799" s="400" t="s">
        <v>7664</v>
      </c>
      <c r="C6799" s="400" t="s">
        <v>5048</v>
      </c>
      <c r="D6799" s="400" t="s">
        <v>10</v>
      </c>
      <c r="E6799" s="400" t="s">
        <v>24</v>
      </c>
      <c r="F6799" s="400">
        <v>410</v>
      </c>
      <c r="G6799" s="400">
        <f>+F6799*H6799</f>
        <v>1947500</v>
      </c>
      <c r="H6799" s="400">
        <v>4750</v>
      </c>
      <c r="I6799" s="39"/>
    </row>
    <row r="6800" spans="1:9" x14ac:dyDescent="0.25">
      <c r="A6800" s="400">
        <v>5122</v>
      </c>
      <c r="B6800" s="400" t="s">
        <v>5748</v>
      </c>
      <c r="C6800" s="400" t="s">
        <v>234</v>
      </c>
      <c r="D6800" s="400" t="s">
        <v>10</v>
      </c>
      <c r="E6800" s="400" t="s">
        <v>11</v>
      </c>
      <c r="F6800" s="400">
        <v>130000</v>
      </c>
      <c r="G6800" s="400">
        <f>+F6800*H6800</f>
        <v>260000</v>
      </c>
      <c r="H6800" s="400">
        <v>2</v>
      </c>
      <c r="I6800" s="39"/>
    </row>
    <row r="6801" spans="1:9" x14ac:dyDescent="0.25">
      <c r="A6801" s="201" t="s">
        <v>153</v>
      </c>
      <c r="B6801" s="201" t="s">
        <v>5370</v>
      </c>
      <c r="C6801" s="201" t="s">
        <v>5371</v>
      </c>
      <c r="D6801" s="201" t="s">
        <v>10</v>
      </c>
      <c r="E6801" s="201" t="s">
        <v>11</v>
      </c>
      <c r="F6801" s="201">
        <v>30000</v>
      </c>
      <c r="G6801" s="201">
        <f>+F6801*H6801</f>
        <v>120000</v>
      </c>
      <c r="H6801" s="201">
        <v>4</v>
      </c>
      <c r="I6801" s="39"/>
    </row>
    <row r="6802" spans="1:9" x14ac:dyDescent="0.25">
      <c r="A6802" s="201" t="s">
        <v>153</v>
      </c>
      <c r="B6802" s="201" t="s">
        <v>5372</v>
      </c>
      <c r="C6802" s="201" t="s">
        <v>4183</v>
      </c>
      <c r="D6802" s="201" t="s">
        <v>10</v>
      </c>
      <c r="E6802" s="201" t="s">
        <v>11</v>
      </c>
      <c r="F6802" s="201">
        <v>250000</v>
      </c>
      <c r="G6802" s="201">
        <f>+F6802*H6802</f>
        <v>750000</v>
      </c>
      <c r="H6802" s="201">
        <v>3</v>
      </c>
      <c r="I6802" s="39"/>
    </row>
    <row r="6803" spans="1:9" x14ac:dyDescent="0.25">
      <c r="A6803" s="201">
        <v>5122</v>
      </c>
      <c r="B6803" s="201" t="s">
        <v>5362</v>
      </c>
      <c r="C6803" s="201" t="s">
        <v>185</v>
      </c>
      <c r="D6803" s="201" t="s">
        <v>10</v>
      </c>
      <c r="E6803" s="201" t="s">
        <v>11</v>
      </c>
      <c r="F6803" s="201">
        <v>70000</v>
      </c>
      <c r="G6803" s="201">
        <f>+F6803*H6803</f>
        <v>140000</v>
      </c>
      <c r="H6803" s="201">
        <v>2</v>
      </c>
      <c r="I6803" s="39"/>
    </row>
    <row r="6804" spans="1:9" x14ac:dyDescent="0.25">
      <c r="A6804" s="201">
        <v>5122</v>
      </c>
      <c r="B6804" s="201" t="s">
        <v>5363</v>
      </c>
      <c r="C6804" s="201" t="s">
        <v>187</v>
      </c>
      <c r="D6804" s="201" t="s">
        <v>10</v>
      </c>
      <c r="E6804" s="201" t="s">
        <v>11</v>
      </c>
      <c r="F6804" s="201">
        <v>90000</v>
      </c>
      <c r="G6804" s="201">
        <f t="shared" ref="G6804:G6807" si="152">+F6804*H6804</f>
        <v>270000</v>
      </c>
      <c r="H6804" s="201">
        <v>3</v>
      </c>
      <c r="I6804" s="39"/>
    </row>
    <row r="6805" spans="1:9" x14ac:dyDescent="0.25">
      <c r="A6805" s="201">
        <v>5122</v>
      </c>
      <c r="B6805" s="201" t="s">
        <v>5364</v>
      </c>
      <c r="C6805" s="201" t="s">
        <v>78</v>
      </c>
      <c r="D6805" s="201" t="s">
        <v>10</v>
      </c>
      <c r="E6805" s="201" t="s">
        <v>11</v>
      </c>
      <c r="F6805" s="201">
        <v>95000</v>
      </c>
      <c r="G6805" s="201">
        <f t="shared" si="152"/>
        <v>95000</v>
      </c>
      <c r="H6805" s="201">
        <v>1</v>
      </c>
      <c r="I6805" s="39"/>
    </row>
    <row r="6806" spans="1:9" x14ac:dyDescent="0.25">
      <c r="A6806" s="173">
        <v>5122</v>
      </c>
      <c r="B6806" s="173" t="s">
        <v>5365</v>
      </c>
      <c r="C6806" s="173" t="s">
        <v>184</v>
      </c>
      <c r="D6806" s="173" t="s">
        <v>10</v>
      </c>
      <c r="E6806" s="173" t="s">
        <v>11</v>
      </c>
      <c r="F6806" s="173">
        <v>30000</v>
      </c>
      <c r="G6806" s="173">
        <f t="shared" si="152"/>
        <v>180000</v>
      </c>
      <c r="H6806" s="173">
        <v>6</v>
      </c>
      <c r="I6806" s="39"/>
    </row>
    <row r="6807" spans="1:9" x14ac:dyDescent="0.25">
      <c r="A6807" s="173">
        <v>5122</v>
      </c>
      <c r="B6807" s="173" t="s">
        <v>5366</v>
      </c>
      <c r="C6807" s="173" t="s">
        <v>180</v>
      </c>
      <c r="D6807" s="173" t="s">
        <v>10</v>
      </c>
      <c r="E6807" s="173" t="s">
        <v>11</v>
      </c>
      <c r="F6807" s="173">
        <v>75000</v>
      </c>
      <c r="G6807" s="173">
        <f t="shared" si="152"/>
        <v>225000</v>
      </c>
      <c r="H6807" s="173">
        <v>3</v>
      </c>
      <c r="I6807" s="39"/>
    </row>
    <row r="6808" spans="1:9" x14ac:dyDescent="0.25">
      <c r="A6808" s="173">
        <v>4267</v>
      </c>
      <c r="B6808" s="173" t="s">
        <v>4237</v>
      </c>
      <c r="C6808" s="173" t="s">
        <v>1520</v>
      </c>
      <c r="D6808" s="173" t="s">
        <v>10</v>
      </c>
      <c r="E6808" s="173" t="s">
        <v>11</v>
      </c>
      <c r="F6808" s="173">
        <v>5000</v>
      </c>
      <c r="G6808" s="173">
        <f>+F6808*H6808</f>
        <v>10000</v>
      </c>
      <c r="H6808" s="173">
        <v>2</v>
      </c>
      <c r="I6808" s="39"/>
    </row>
    <row r="6809" spans="1:9" ht="27" x14ac:dyDescent="0.25">
      <c r="A6809" s="173">
        <v>4267</v>
      </c>
      <c r="B6809" s="173" t="s">
        <v>4238</v>
      </c>
      <c r="C6809" s="173" t="s">
        <v>1033</v>
      </c>
      <c r="D6809" s="173" t="s">
        <v>10</v>
      </c>
      <c r="E6809" s="173" t="s">
        <v>11</v>
      </c>
      <c r="F6809" s="173">
        <v>400</v>
      </c>
      <c r="G6809" s="173">
        <f t="shared" ref="G6809:G6830" si="153">+F6809*H6809</f>
        <v>8000</v>
      </c>
      <c r="H6809" s="173">
        <v>20</v>
      </c>
      <c r="I6809" s="39"/>
    </row>
    <row r="6810" spans="1:9" ht="27" x14ac:dyDescent="0.25">
      <c r="A6810" s="73">
        <v>4267</v>
      </c>
      <c r="B6810" s="73" t="s">
        <v>4239</v>
      </c>
      <c r="C6810" s="73" t="s">
        <v>1033</v>
      </c>
      <c r="D6810" s="73" t="s">
        <v>10</v>
      </c>
      <c r="E6810" s="73" t="s">
        <v>11</v>
      </c>
      <c r="F6810" s="73">
        <v>1100</v>
      </c>
      <c r="G6810" s="73">
        <f t="shared" si="153"/>
        <v>11000</v>
      </c>
      <c r="H6810" s="73">
        <v>10</v>
      </c>
      <c r="I6810" s="39"/>
    </row>
    <row r="6811" spans="1:9" x14ac:dyDescent="0.25">
      <c r="A6811" s="73">
        <v>4267</v>
      </c>
      <c r="B6811" s="73" t="s">
        <v>4240</v>
      </c>
      <c r="C6811" s="73" t="s">
        <v>1038</v>
      </c>
      <c r="D6811" s="73" t="s">
        <v>10</v>
      </c>
      <c r="E6811" s="73" t="s">
        <v>11</v>
      </c>
      <c r="F6811" s="73">
        <v>120</v>
      </c>
      <c r="G6811" s="73">
        <f t="shared" si="153"/>
        <v>1200</v>
      </c>
      <c r="H6811" s="73">
        <v>10</v>
      </c>
      <c r="I6811" s="39"/>
    </row>
    <row r="6812" spans="1:9" x14ac:dyDescent="0.25">
      <c r="A6812" s="73">
        <v>4267</v>
      </c>
      <c r="B6812" s="73" t="s">
        <v>4241</v>
      </c>
      <c r="C6812" s="73" t="s">
        <v>1525</v>
      </c>
      <c r="D6812" s="73" t="s">
        <v>10</v>
      </c>
      <c r="E6812" s="73" t="s">
        <v>11</v>
      </c>
      <c r="F6812" s="73">
        <v>8000</v>
      </c>
      <c r="G6812" s="73">
        <f t="shared" si="153"/>
        <v>80000</v>
      </c>
      <c r="H6812" s="73">
        <v>10</v>
      </c>
      <c r="I6812" s="39"/>
    </row>
    <row r="6813" spans="1:9" x14ac:dyDescent="0.25">
      <c r="A6813" s="73">
        <v>4267</v>
      </c>
      <c r="B6813" s="73" t="s">
        <v>4242</v>
      </c>
      <c r="C6813" s="73" t="s">
        <v>807</v>
      </c>
      <c r="D6813" s="73" t="s">
        <v>10</v>
      </c>
      <c r="E6813" s="73" t="s">
        <v>11</v>
      </c>
      <c r="F6813" s="73">
        <v>1800</v>
      </c>
      <c r="G6813" s="73">
        <f t="shared" si="153"/>
        <v>9000</v>
      </c>
      <c r="H6813" s="73">
        <v>5</v>
      </c>
      <c r="I6813" s="39"/>
    </row>
    <row r="6814" spans="1:9" x14ac:dyDescent="0.25">
      <c r="A6814" s="73">
        <v>4267</v>
      </c>
      <c r="B6814" s="73" t="s">
        <v>4243</v>
      </c>
      <c r="C6814" s="73" t="s">
        <v>224</v>
      </c>
      <c r="D6814" s="73" t="s">
        <v>10</v>
      </c>
      <c r="E6814" s="73" t="s">
        <v>11</v>
      </c>
      <c r="F6814" s="73">
        <v>3500</v>
      </c>
      <c r="G6814" s="73">
        <f t="shared" si="153"/>
        <v>17500</v>
      </c>
      <c r="H6814" s="73">
        <v>5</v>
      </c>
      <c r="I6814" s="39"/>
    </row>
    <row r="6815" spans="1:9" x14ac:dyDescent="0.25">
      <c r="A6815" s="73">
        <v>4267</v>
      </c>
      <c r="B6815" s="73" t="s">
        <v>4244</v>
      </c>
      <c r="C6815" s="73" t="s">
        <v>25</v>
      </c>
      <c r="D6815" s="73" t="s">
        <v>10</v>
      </c>
      <c r="E6815" s="73" t="s">
        <v>11</v>
      </c>
      <c r="F6815" s="73">
        <v>120</v>
      </c>
      <c r="G6815" s="73">
        <f t="shared" si="153"/>
        <v>36000</v>
      </c>
      <c r="H6815" s="73">
        <v>300</v>
      </c>
      <c r="I6815" s="39"/>
    </row>
    <row r="6816" spans="1:9" x14ac:dyDescent="0.25">
      <c r="A6816" s="73">
        <v>4267</v>
      </c>
      <c r="B6816" s="73" t="s">
        <v>4245</v>
      </c>
      <c r="C6816" s="73" t="s">
        <v>26</v>
      </c>
      <c r="D6816" s="73" t="s">
        <v>10</v>
      </c>
      <c r="E6816" s="73" t="s">
        <v>11</v>
      </c>
      <c r="F6816" s="73">
        <v>500</v>
      </c>
      <c r="G6816" s="73">
        <f t="shared" si="153"/>
        <v>1000</v>
      </c>
      <c r="H6816" s="73">
        <v>2</v>
      </c>
      <c r="I6816" s="39"/>
    </row>
    <row r="6817" spans="1:9" x14ac:dyDescent="0.25">
      <c r="A6817" s="73">
        <v>4267</v>
      </c>
      <c r="B6817" s="73" t="s">
        <v>4246</v>
      </c>
      <c r="C6817" s="73" t="s">
        <v>26</v>
      </c>
      <c r="D6817" s="73" t="s">
        <v>10</v>
      </c>
      <c r="E6817" s="73" t="s">
        <v>11</v>
      </c>
      <c r="F6817" s="73">
        <v>700</v>
      </c>
      <c r="G6817" s="73">
        <f t="shared" si="153"/>
        <v>1400</v>
      </c>
      <c r="H6817" s="73">
        <v>2</v>
      </c>
      <c r="I6817" s="39"/>
    </row>
    <row r="6818" spans="1:9" x14ac:dyDescent="0.25">
      <c r="A6818" s="73">
        <v>4267</v>
      </c>
      <c r="B6818" s="73" t="s">
        <v>4247</v>
      </c>
      <c r="C6818" s="73" t="s">
        <v>26</v>
      </c>
      <c r="D6818" s="73" t="s">
        <v>10</v>
      </c>
      <c r="E6818" s="73" t="s">
        <v>11</v>
      </c>
      <c r="F6818" s="73">
        <v>800</v>
      </c>
      <c r="G6818" s="73">
        <f t="shared" si="153"/>
        <v>800</v>
      </c>
      <c r="H6818" s="73">
        <v>1</v>
      </c>
      <c r="I6818" s="39"/>
    </row>
    <row r="6819" spans="1:9" x14ac:dyDescent="0.25">
      <c r="A6819" s="73">
        <v>4267</v>
      </c>
      <c r="B6819" s="73" t="s">
        <v>4248</v>
      </c>
      <c r="C6819" s="73" t="s">
        <v>122</v>
      </c>
      <c r="D6819" s="73" t="s">
        <v>10</v>
      </c>
      <c r="E6819" s="73" t="s">
        <v>11</v>
      </c>
      <c r="F6819" s="73">
        <v>120</v>
      </c>
      <c r="G6819" s="73">
        <f t="shared" si="153"/>
        <v>72000</v>
      </c>
      <c r="H6819" s="73">
        <v>600</v>
      </c>
      <c r="I6819" s="39"/>
    </row>
    <row r="6820" spans="1:9" x14ac:dyDescent="0.25">
      <c r="A6820" s="73">
        <v>4267</v>
      </c>
      <c r="B6820" s="73" t="s">
        <v>4249</v>
      </c>
      <c r="C6820" s="73" t="s">
        <v>27</v>
      </c>
      <c r="D6820" s="73" t="s">
        <v>10</v>
      </c>
      <c r="E6820" s="73" t="s">
        <v>11</v>
      </c>
      <c r="F6820" s="73">
        <v>400</v>
      </c>
      <c r="G6820" s="73">
        <f t="shared" si="153"/>
        <v>20000</v>
      </c>
      <c r="H6820" s="73">
        <v>50</v>
      </c>
      <c r="I6820" s="39"/>
    </row>
    <row r="6821" spans="1:9" x14ac:dyDescent="0.25">
      <c r="A6821" s="73">
        <v>4267</v>
      </c>
      <c r="B6821" s="73" t="s">
        <v>4250</v>
      </c>
      <c r="C6821" s="73" t="s">
        <v>228</v>
      </c>
      <c r="D6821" s="73" t="s">
        <v>10</v>
      </c>
      <c r="E6821" s="73" t="s">
        <v>11</v>
      </c>
      <c r="F6821" s="73">
        <v>1000</v>
      </c>
      <c r="G6821" s="73">
        <f t="shared" si="153"/>
        <v>6000</v>
      </c>
      <c r="H6821" s="73">
        <v>6</v>
      </c>
      <c r="I6821" s="39"/>
    </row>
    <row r="6822" spans="1:9" ht="27" x14ac:dyDescent="0.25">
      <c r="A6822" s="73">
        <v>4267</v>
      </c>
      <c r="B6822" s="73" t="s">
        <v>4251</v>
      </c>
      <c r="C6822" s="73" t="s">
        <v>588</v>
      </c>
      <c r="D6822" s="73" t="s">
        <v>10</v>
      </c>
      <c r="E6822" s="73" t="s">
        <v>11</v>
      </c>
      <c r="F6822" s="73">
        <v>950</v>
      </c>
      <c r="G6822" s="73">
        <f t="shared" si="153"/>
        <v>9500</v>
      </c>
      <c r="H6822" s="73">
        <v>10</v>
      </c>
      <c r="I6822" s="39"/>
    </row>
    <row r="6823" spans="1:9" x14ac:dyDescent="0.25">
      <c r="A6823" s="73">
        <v>4267</v>
      </c>
      <c r="B6823" s="73" t="s">
        <v>4252</v>
      </c>
      <c r="C6823" s="73" t="s">
        <v>51</v>
      </c>
      <c r="D6823" s="73" t="s">
        <v>10</v>
      </c>
      <c r="E6823" s="73" t="s">
        <v>11</v>
      </c>
      <c r="F6823" s="73">
        <v>220</v>
      </c>
      <c r="G6823" s="73">
        <f t="shared" si="153"/>
        <v>6600</v>
      </c>
      <c r="H6823" s="73">
        <v>30</v>
      </c>
      <c r="I6823" s="39"/>
    </row>
    <row r="6824" spans="1:9" x14ac:dyDescent="0.25">
      <c r="A6824" s="73">
        <v>4267</v>
      </c>
      <c r="B6824" s="73" t="s">
        <v>4253</v>
      </c>
      <c r="C6824" s="73" t="s">
        <v>29</v>
      </c>
      <c r="D6824" s="73" t="s">
        <v>10</v>
      </c>
      <c r="E6824" s="73" t="s">
        <v>11</v>
      </c>
      <c r="F6824" s="73">
        <v>400</v>
      </c>
      <c r="G6824" s="73">
        <f t="shared" si="153"/>
        <v>12000</v>
      </c>
      <c r="H6824" s="73">
        <v>30</v>
      </c>
      <c r="I6824" s="39"/>
    </row>
    <row r="6825" spans="1:9" ht="27" x14ac:dyDescent="0.25">
      <c r="A6825" s="73">
        <v>4267</v>
      </c>
      <c r="B6825" s="73" t="s">
        <v>4254</v>
      </c>
      <c r="C6825" s="73" t="s">
        <v>229</v>
      </c>
      <c r="D6825" s="73" t="s">
        <v>10</v>
      </c>
      <c r="E6825" s="73" t="s">
        <v>11</v>
      </c>
      <c r="F6825" s="73">
        <v>800</v>
      </c>
      <c r="G6825" s="73">
        <f t="shared" si="153"/>
        <v>1600</v>
      </c>
      <c r="H6825" s="73">
        <v>2</v>
      </c>
      <c r="I6825" s="39"/>
    </row>
    <row r="6826" spans="1:9" x14ac:dyDescent="0.25">
      <c r="A6826" s="73">
        <v>4267</v>
      </c>
      <c r="B6826" s="73" t="s">
        <v>4255</v>
      </c>
      <c r="C6826" s="73" t="s">
        <v>230</v>
      </c>
      <c r="D6826" s="73" t="s">
        <v>10</v>
      </c>
      <c r="E6826" s="73" t="s">
        <v>11</v>
      </c>
      <c r="F6826" s="73">
        <v>780</v>
      </c>
      <c r="G6826" s="73">
        <f t="shared" si="153"/>
        <v>39000</v>
      </c>
      <c r="H6826" s="73">
        <v>50</v>
      </c>
      <c r="I6826" s="39"/>
    </row>
    <row r="6827" spans="1:9" ht="27" x14ac:dyDescent="0.25">
      <c r="A6827" s="73">
        <v>4267</v>
      </c>
      <c r="B6827" s="73" t="s">
        <v>4256</v>
      </c>
      <c r="C6827" s="73" t="s">
        <v>1541</v>
      </c>
      <c r="D6827" s="73" t="s">
        <v>10</v>
      </c>
      <c r="E6827" s="73" t="s">
        <v>11</v>
      </c>
      <c r="F6827" s="73">
        <v>300</v>
      </c>
      <c r="G6827" s="73">
        <f t="shared" si="153"/>
        <v>1200</v>
      </c>
      <c r="H6827" s="73">
        <v>4</v>
      </c>
      <c r="I6827" s="39"/>
    </row>
    <row r="6828" spans="1:9" x14ac:dyDescent="0.25">
      <c r="A6828" s="73">
        <v>4267</v>
      </c>
      <c r="B6828" s="73" t="s">
        <v>4257</v>
      </c>
      <c r="C6828" s="73" t="s">
        <v>1543</v>
      </c>
      <c r="D6828" s="73" t="s">
        <v>10</v>
      </c>
      <c r="E6828" s="73" t="s">
        <v>11</v>
      </c>
      <c r="F6828" s="73">
        <v>2500</v>
      </c>
      <c r="G6828" s="73">
        <f t="shared" si="153"/>
        <v>10000</v>
      </c>
      <c r="H6828" s="73">
        <v>4</v>
      </c>
      <c r="I6828" s="39"/>
    </row>
    <row r="6829" spans="1:9" ht="27" x14ac:dyDescent="0.25">
      <c r="A6829" s="73">
        <v>4267</v>
      </c>
      <c r="B6829" s="73" t="s">
        <v>4258</v>
      </c>
      <c r="C6829" s="73" t="s">
        <v>1545</v>
      </c>
      <c r="D6829" s="73" t="s">
        <v>10</v>
      </c>
      <c r="E6829" s="73" t="s">
        <v>11</v>
      </c>
      <c r="F6829" s="73">
        <v>200</v>
      </c>
      <c r="G6829" s="73">
        <f t="shared" si="153"/>
        <v>19800</v>
      </c>
      <c r="H6829" s="73">
        <v>99</v>
      </c>
      <c r="I6829" s="39"/>
    </row>
    <row r="6830" spans="1:9" ht="27" x14ac:dyDescent="0.25">
      <c r="A6830" s="73">
        <v>4267</v>
      </c>
      <c r="B6830" s="73" t="s">
        <v>4259</v>
      </c>
      <c r="C6830" s="73" t="s">
        <v>1547</v>
      </c>
      <c r="D6830" s="73" t="s">
        <v>10</v>
      </c>
      <c r="E6830" s="73" t="s">
        <v>11</v>
      </c>
      <c r="F6830" s="73">
        <v>2500</v>
      </c>
      <c r="G6830" s="73">
        <f t="shared" si="153"/>
        <v>12500</v>
      </c>
      <c r="H6830" s="73">
        <v>5</v>
      </c>
      <c r="I6830" s="39"/>
    </row>
    <row r="6831" spans="1:9" x14ac:dyDescent="0.25">
      <c r="A6831" s="73" t="s">
        <v>182</v>
      </c>
      <c r="B6831" s="73" t="s">
        <v>1494</v>
      </c>
      <c r="C6831" s="73" t="s">
        <v>72</v>
      </c>
      <c r="D6831" s="73" t="s">
        <v>10</v>
      </c>
      <c r="E6831" s="73" t="s">
        <v>11</v>
      </c>
      <c r="F6831" s="73">
        <v>0</v>
      </c>
      <c r="G6831" s="73">
        <f t="shared" ref="G6831:G6876" si="154">F6831*H6831</f>
        <v>0</v>
      </c>
      <c r="H6831" s="73">
        <v>2</v>
      </c>
      <c r="I6831" s="39"/>
    </row>
    <row r="6832" spans="1:9" x14ac:dyDescent="0.25">
      <c r="A6832" s="73" t="s">
        <v>182</v>
      </c>
      <c r="B6832" s="73" t="s">
        <v>1495</v>
      </c>
      <c r="C6832" s="73" t="s">
        <v>584</v>
      </c>
      <c r="D6832" s="73" t="s">
        <v>10</v>
      </c>
      <c r="E6832" s="73" t="s">
        <v>11</v>
      </c>
      <c r="F6832" s="73">
        <v>0</v>
      </c>
      <c r="G6832" s="73">
        <f t="shared" si="154"/>
        <v>0</v>
      </c>
      <c r="H6832" s="73">
        <v>33</v>
      </c>
      <c r="I6832" s="39"/>
    </row>
    <row r="6833" spans="1:9" x14ac:dyDescent="0.25">
      <c r="A6833" s="10" t="s">
        <v>182</v>
      </c>
      <c r="B6833" s="10" t="s">
        <v>1496</v>
      </c>
      <c r="C6833" s="10" t="s">
        <v>9</v>
      </c>
      <c r="D6833" s="20" t="s">
        <v>10</v>
      </c>
      <c r="E6833" s="12" t="s">
        <v>11</v>
      </c>
      <c r="F6833" s="20">
        <v>0</v>
      </c>
      <c r="G6833" s="20">
        <f t="shared" si="154"/>
        <v>0</v>
      </c>
      <c r="H6833" s="36">
        <v>2</v>
      </c>
      <c r="I6833" s="39"/>
    </row>
    <row r="6834" spans="1:9" x14ac:dyDescent="0.25">
      <c r="A6834" s="10" t="s">
        <v>182</v>
      </c>
      <c r="B6834" s="10" t="s">
        <v>1497</v>
      </c>
      <c r="C6834" s="10" t="s">
        <v>41</v>
      </c>
      <c r="D6834" s="20" t="s">
        <v>10</v>
      </c>
      <c r="E6834" s="12" t="s">
        <v>11</v>
      </c>
      <c r="F6834" s="20">
        <v>0</v>
      </c>
      <c r="G6834" s="20">
        <f t="shared" si="154"/>
        <v>0</v>
      </c>
      <c r="H6834" s="36">
        <v>20</v>
      </c>
      <c r="I6834" s="39"/>
    </row>
    <row r="6835" spans="1:9" x14ac:dyDescent="0.25">
      <c r="A6835" s="10" t="s">
        <v>182</v>
      </c>
      <c r="B6835" s="10" t="s">
        <v>1498</v>
      </c>
      <c r="C6835" s="10" t="s">
        <v>211</v>
      </c>
      <c r="D6835" s="20" t="s">
        <v>10</v>
      </c>
      <c r="E6835" s="12" t="s">
        <v>11</v>
      </c>
      <c r="F6835" s="20">
        <v>0</v>
      </c>
      <c r="G6835" s="20">
        <f t="shared" si="154"/>
        <v>0</v>
      </c>
      <c r="H6835" s="36">
        <v>4</v>
      </c>
      <c r="I6835" s="39"/>
    </row>
    <row r="6836" spans="1:9" x14ac:dyDescent="0.25">
      <c r="A6836" s="10" t="s">
        <v>182</v>
      </c>
      <c r="B6836" s="10" t="s">
        <v>1499</v>
      </c>
      <c r="C6836" s="10" t="s">
        <v>12</v>
      </c>
      <c r="D6836" s="20" t="s">
        <v>10</v>
      </c>
      <c r="E6836" s="12" t="s">
        <v>11</v>
      </c>
      <c r="F6836" s="20">
        <v>0</v>
      </c>
      <c r="G6836" s="20">
        <f t="shared" si="154"/>
        <v>0</v>
      </c>
      <c r="H6836" s="36">
        <v>150</v>
      </c>
      <c r="I6836" s="39"/>
    </row>
    <row r="6837" spans="1:9" x14ac:dyDescent="0.25">
      <c r="A6837" s="10" t="s">
        <v>182</v>
      </c>
      <c r="B6837" s="10" t="s">
        <v>1500</v>
      </c>
      <c r="C6837" s="10" t="s">
        <v>14</v>
      </c>
      <c r="D6837" s="20" t="s">
        <v>10</v>
      </c>
      <c r="E6837" s="12" t="s">
        <v>11</v>
      </c>
      <c r="F6837" s="20">
        <v>0</v>
      </c>
      <c r="G6837" s="20">
        <f t="shared" si="154"/>
        <v>0</v>
      </c>
      <c r="H6837" s="36">
        <v>100</v>
      </c>
      <c r="I6837" s="39"/>
    </row>
    <row r="6838" spans="1:9" x14ac:dyDescent="0.25">
      <c r="A6838" s="10" t="s">
        <v>182</v>
      </c>
      <c r="B6838" s="10" t="s">
        <v>1501</v>
      </c>
      <c r="C6838" s="10" t="s">
        <v>720</v>
      </c>
      <c r="D6838" s="20" t="s">
        <v>10</v>
      </c>
      <c r="E6838" s="12" t="s">
        <v>11</v>
      </c>
      <c r="F6838" s="20">
        <v>0</v>
      </c>
      <c r="G6838" s="20">
        <f t="shared" si="154"/>
        <v>0</v>
      </c>
      <c r="H6838" s="36">
        <v>10</v>
      </c>
      <c r="I6838" s="39"/>
    </row>
    <row r="6839" spans="1:9" ht="27" x14ac:dyDescent="0.25">
      <c r="A6839" s="10" t="s">
        <v>182</v>
      </c>
      <c r="B6839" s="10" t="s">
        <v>1502</v>
      </c>
      <c r="C6839" s="10" t="s">
        <v>217</v>
      </c>
      <c r="D6839" s="20" t="s">
        <v>10</v>
      </c>
      <c r="E6839" s="12" t="s">
        <v>16</v>
      </c>
      <c r="F6839" s="20">
        <v>0</v>
      </c>
      <c r="G6839" s="20">
        <f t="shared" si="154"/>
        <v>0</v>
      </c>
      <c r="H6839" s="36">
        <v>100</v>
      </c>
      <c r="I6839" s="39"/>
    </row>
    <row r="6840" spans="1:9" ht="27" x14ac:dyDescent="0.25">
      <c r="A6840" s="10" t="s">
        <v>182</v>
      </c>
      <c r="B6840" s="10" t="s">
        <v>1503</v>
      </c>
      <c r="C6840" s="10" t="s">
        <v>17</v>
      </c>
      <c r="D6840" s="20" t="s">
        <v>10</v>
      </c>
      <c r="E6840" s="12" t="s">
        <v>11</v>
      </c>
      <c r="F6840" s="20">
        <v>0</v>
      </c>
      <c r="G6840" s="20">
        <f t="shared" si="154"/>
        <v>0</v>
      </c>
      <c r="H6840" s="36">
        <v>400</v>
      </c>
      <c r="I6840" s="39"/>
    </row>
    <row r="6841" spans="1:9" ht="27" x14ac:dyDescent="0.25">
      <c r="A6841" s="10" t="s">
        <v>182</v>
      </c>
      <c r="B6841" s="10" t="s">
        <v>1504</v>
      </c>
      <c r="C6841" s="10" t="s">
        <v>18</v>
      </c>
      <c r="D6841" s="20" t="s">
        <v>10</v>
      </c>
      <c r="E6841" s="12" t="s">
        <v>11</v>
      </c>
      <c r="F6841" s="20">
        <v>0</v>
      </c>
      <c r="G6841" s="20">
        <f t="shared" si="154"/>
        <v>0</v>
      </c>
      <c r="H6841" s="36">
        <v>50</v>
      </c>
      <c r="I6841" s="39"/>
    </row>
    <row r="6842" spans="1:9" x14ac:dyDescent="0.25">
      <c r="A6842" s="10" t="s">
        <v>182</v>
      </c>
      <c r="B6842" s="10" t="s">
        <v>1505</v>
      </c>
      <c r="C6842" s="10" t="s">
        <v>20</v>
      </c>
      <c r="D6842" s="20" t="s">
        <v>10</v>
      </c>
      <c r="E6842" s="12" t="s">
        <v>11</v>
      </c>
      <c r="F6842" s="20">
        <v>0</v>
      </c>
      <c r="G6842" s="20">
        <f t="shared" si="154"/>
        <v>0</v>
      </c>
      <c r="H6842" s="36">
        <v>50</v>
      </c>
      <c r="I6842" s="39"/>
    </row>
    <row r="6843" spans="1:9" x14ac:dyDescent="0.25">
      <c r="A6843" s="10" t="s">
        <v>182</v>
      </c>
      <c r="B6843" s="10" t="s">
        <v>1506</v>
      </c>
      <c r="C6843" s="10" t="s">
        <v>21</v>
      </c>
      <c r="D6843" s="20" t="s">
        <v>10</v>
      </c>
      <c r="E6843" s="12" t="s">
        <v>11</v>
      </c>
      <c r="F6843" s="20">
        <v>0</v>
      </c>
      <c r="G6843" s="20">
        <f t="shared" si="154"/>
        <v>0</v>
      </c>
      <c r="H6843" s="36">
        <v>8</v>
      </c>
      <c r="I6843" s="39"/>
    </row>
    <row r="6844" spans="1:9" x14ac:dyDescent="0.25">
      <c r="A6844" s="10" t="s">
        <v>182</v>
      </c>
      <c r="B6844" s="10" t="s">
        <v>1507</v>
      </c>
      <c r="C6844" s="10" t="s">
        <v>198</v>
      </c>
      <c r="D6844" s="20" t="s">
        <v>10</v>
      </c>
      <c r="E6844" s="12" t="s">
        <v>11</v>
      </c>
      <c r="F6844" s="20">
        <v>0</v>
      </c>
      <c r="G6844" s="20">
        <f t="shared" si="154"/>
        <v>0</v>
      </c>
      <c r="H6844" s="36">
        <v>4</v>
      </c>
      <c r="I6844" s="39"/>
    </row>
    <row r="6845" spans="1:9" x14ac:dyDescent="0.25">
      <c r="A6845" s="10" t="s">
        <v>182</v>
      </c>
      <c r="B6845" s="10" t="s">
        <v>1508</v>
      </c>
      <c r="C6845" s="10" t="s">
        <v>199</v>
      </c>
      <c r="D6845" s="20" t="s">
        <v>10</v>
      </c>
      <c r="E6845" s="12" t="s">
        <v>169</v>
      </c>
      <c r="F6845" s="20">
        <v>0</v>
      </c>
      <c r="G6845" s="20">
        <f t="shared" si="154"/>
        <v>0</v>
      </c>
      <c r="H6845" s="36">
        <v>705</v>
      </c>
      <c r="I6845" s="39"/>
    </row>
    <row r="6846" spans="1:9" x14ac:dyDescent="0.25">
      <c r="A6846" s="10" t="s">
        <v>182</v>
      </c>
      <c r="B6846" s="10" t="s">
        <v>1509</v>
      </c>
      <c r="C6846" s="10" t="s">
        <v>1510</v>
      </c>
      <c r="D6846" s="20" t="s">
        <v>10</v>
      </c>
      <c r="E6846" s="12" t="s">
        <v>11</v>
      </c>
      <c r="F6846" s="20">
        <v>0</v>
      </c>
      <c r="G6846" s="20">
        <f t="shared" si="154"/>
        <v>0</v>
      </c>
      <c r="H6846" s="36">
        <v>800</v>
      </c>
      <c r="I6846" s="39"/>
    </row>
    <row r="6847" spans="1:9" x14ac:dyDescent="0.25">
      <c r="A6847" s="10" t="s">
        <v>182</v>
      </c>
      <c r="B6847" s="10" t="s">
        <v>1511</v>
      </c>
      <c r="C6847" s="10" t="s">
        <v>109</v>
      </c>
      <c r="D6847" s="20" t="s">
        <v>10</v>
      </c>
      <c r="E6847" s="12" t="s">
        <v>11</v>
      </c>
      <c r="F6847" s="20">
        <v>0</v>
      </c>
      <c r="G6847" s="20">
        <f t="shared" si="154"/>
        <v>0</v>
      </c>
      <c r="H6847" s="36">
        <v>50</v>
      </c>
      <c r="I6847" s="39"/>
    </row>
    <row r="6848" spans="1:9" x14ac:dyDescent="0.25">
      <c r="A6848" s="10" t="s">
        <v>182</v>
      </c>
      <c r="B6848" s="10" t="s">
        <v>1512</v>
      </c>
      <c r="C6848" s="10" t="s">
        <v>722</v>
      </c>
      <c r="D6848" s="20" t="s">
        <v>10</v>
      </c>
      <c r="E6848" s="12" t="s">
        <v>11</v>
      </c>
      <c r="F6848" s="20">
        <v>0</v>
      </c>
      <c r="G6848" s="20">
        <f t="shared" si="154"/>
        <v>0</v>
      </c>
      <c r="H6848" s="36">
        <v>600</v>
      </c>
      <c r="I6848" s="39"/>
    </row>
    <row r="6849" spans="1:9" ht="27" x14ac:dyDescent="0.25">
      <c r="A6849" s="10" t="s">
        <v>182</v>
      </c>
      <c r="B6849" s="10" t="s">
        <v>1513</v>
      </c>
      <c r="C6849" s="10" t="s">
        <v>723</v>
      </c>
      <c r="D6849" s="20" t="s">
        <v>10</v>
      </c>
      <c r="E6849" s="12" t="s">
        <v>11</v>
      </c>
      <c r="F6849" s="20">
        <v>0</v>
      </c>
      <c r="G6849" s="20">
        <f t="shared" si="154"/>
        <v>0</v>
      </c>
      <c r="H6849" s="36">
        <v>100</v>
      </c>
      <c r="I6849" s="39"/>
    </row>
    <row r="6850" spans="1:9" ht="40.5" x14ac:dyDescent="0.25">
      <c r="A6850" s="10" t="s">
        <v>182</v>
      </c>
      <c r="B6850" s="10" t="s">
        <v>1514</v>
      </c>
      <c r="C6850" s="10" t="s">
        <v>175</v>
      </c>
      <c r="D6850" s="20" t="s">
        <v>10</v>
      </c>
      <c r="E6850" s="12" t="s">
        <v>11</v>
      </c>
      <c r="F6850" s="20">
        <v>0</v>
      </c>
      <c r="G6850" s="20">
        <f t="shared" si="154"/>
        <v>0</v>
      </c>
      <c r="H6850" s="36">
        <v>6</v>
      </c>
      <c r="I6850" s="39"/>
    </row>
    <row r="6851" spans="1:9" x14ac:dyDescent="0.25">
      <c r="A6851" s="10" t="s">
        <v>182</v>
      </c>
      <c r="B6851" s="10" t="s">
        <v>1515</v>
      </c>
      <c r="C6851" s="10" t="s">
        <v>585</v>
      </c>
      <c r="D6851" s="20" t="s">
        <v>10</v>
      </c>
      <c r="E6851" s="12" t="s">
        <v>16</v>
      </c>
      <c r="F6851" s="20">
        <v>0</v>
      </c>
      <c r="G6851" s="20">
        <f t="shared" si="154"/>
        <v>0</v>
      </c>
      <c r="H6851" s="36">
        <v>144</v>
      </c>
      <c r="I6851" s="39"/>
    </row>
    <row r="6852" spans="1:9" x14ac:dyDescent="0.25">
      <c r="A6852" s="10" t="s">
        <v>182</v>
      </c>
      <c r="B6852" s="10" t="s">
        <v>1516</v>
      </c>
      <c r="C6852" s="10" t="s">
        <v>223</v>
      </c>
      <c r="D6852" s="20" t="s">
        <v>10</v>
      </c>
      <c r="E6852" s="12" t="s">
        <v>11</v>
      </c>
      <c r="F6852" s="20">
        <v>0</v>
      </c>
      <c r="G6852" s="20">
        <f t="shared" si="154"/>
        <v>0</v>
      </c>
      <c r="H6852" s="36">
        <v>12</v>
      </c>
      <c r="I6852" s="39"/>
    </row>
    <row r="6853" spans="1:9" x14ac:dyDescent="0.25">
      <c r="A6853" s="10" t="s">
        <v>182</v>
      </c>
      <c r="B6853" s="10" t="s">
        <v>1517</v>
      </c>
      <c r="C6853" s="10" t="s">
        <v>223</v>
      </c>
      <c r="D6853" s="20" t="s">
        <v>10</v>
      </c>
      <c r="E6853" s="12" t="s">
        <v>11</v>
      </c>
      <c r="F6853" s="20">
        <v>0</v>
      </c>
      <c r="G6853" s="20">
        <f t="shared" si="154"/>
        <v>0</v>
      </c>
      <c r="H6853" s="36">
        <v>6</v>
      </c>
      <c r="I6853" s="39"/>
    </row>
    <row r="6854" spans="1:9" x14ac:dyDescent="0.25">
      <c r="A6854" s="10" t="s">
        <v>182</v>
      </c>
      <c r="B6854" s="10" t="s">
        <v>1518</v>
      </c>
      <c r="C6854" s="10" t="s">
        <v>45</v>
      </c>
      <c r="D6854" s="20" t="s">
        <v>10</v>
      </c>
      <c r="E6854" s="12" t="s">
        <v>11</v>
      </c>
      <c r="F6854" s="20">
        <v>0</v>
      </c>
      <c r="G6854" s="20">
        <f t="shared" si="154"/>
        <v>0</v>
      </c>
      <c r="H6854" s="36">
        <v>10</v>
      </c>
      <c r="I6854" s="39"/>
    </row>
    <row r="6855" spans="1:9" x14ac:dyDescent="0.25">
      <c r="A6855" s="10" t="s">
        <v>127</v>
      </c>
      <c r="B6855" s="10" t="s">
        <v>1519</v>
      </c>
      <c r="C6855" s="10" t="s">
        <v>1520</v>
      </c>
      <c r="D6855" s="20" t="s">
        <v>10</v>
      </c>
      <c r="E6855" s="12" t="s">
        <v>11</v>
      </c>
      <c r="F6855" s="20">
        <v>0</v>
      </c>
      <c r="G6855" s="20">
        <f t="shared" si="154"/>
        <v>0</v>
      </c>
      <c r="H6855" s="36">
        <v>2</v>
      </c>
      <c r="I6855" s="39"/>
    </row>
    <row r="6856" spans="1:9" ht="27" x14ac:dyDescent="0.25">
      <c r="A6856" s="10" t="s">
        <v>127</v>
      </c>
      <c r="B6856" s="10" t="s">
        <v>1521</v>
      </c>
      <c r="C6856" s="10" t="s">
        <v>1033</v>
      </c>
      <c r="D6856" s="20" t="s">
        <v>10</v>
      </c>
      <c r="E6856" s="12" t="s">
        <v>11</v>
      </c>
      <c r="F6856" s="20">
        <v>0</v>
      </c>
      <c r="G6856" s="20">
        <f t="shared" si="154"/>
        <v>0</v>
      </c>
      <c r="H6856" s="36">
        <v>20</v>
      </c>
      <c r="I6856" s="39"/>
    </row>
    <row r="6857" spans="1:9" ht="27" x14ac:dyDescent="0.25">
      <c r="A6857" s="10" t="s">
        <v>127</v>
      </c>
      <c r="B6857" s="10" t="s">
        <v>1522</v>
      </c>
      <c r="C6857" s="10" t="s">
        <v>1033</v>
      </c>
      <c r="D6857" s="20" t="s">
        <v>10</v>
      </c>
      <c r="E6857" s="12" t="s">
        <v>11</v>
      </c>
      <c r="F6857" s="20">
        <v>0</v>
      </c>
      <c r="G6857" s="20">
        <f t="shared" si="154"/>
        <v>0</v>
      </c>
      <c r="H6857" s="36">
        <v>10</v>
      </c>
      <c r="I6857" s="39"/>
    </row>
    <row r="6858" spans="1:9" x14ac:dyDescent="0.25">
      <c r="A6858" s="10" t="s">
        <v>127</v>
      </c>
      <c r="B6858" s="10" t="s">
        <v>1523</v>
      </c>
      <c r="C6858" s="10" t="s">
        <v>1038</v>
      </c>
      <c r="D6858" s="20" t="s">
        <v>10</v>
      </c>
      <c r="E6858" s="12" t="s">
        <v>24</v>
      </c>
      <c r="F6858" s="20">
        <v>0</v>
      </c>
      <c r="G6858" s="20">
        <f t="shared" si="154"/>
        <v>0</v>
      </c>
      <c r="H6858" s="36">
        <v>10</v>
      </c>
      <c r="I6858" s="39"/>
    </row>
    <row r="6859" spans="1:9" x14ac:dyDescent="0.25">
      <c r="A6859" s="10" t="s">
        <v>127</v>
      </c>
      <c r="B6859" s="10" t="s">
        <v>1524</v>
      </c>
      <c r="C6859" s="10" t="s">
        <v>1525</v>
      </c>
      <c r="D6859" s="20" t="s">
        <v>10</v>
      </c>
      <c r="E6859" s="12" t="s">
        <v>11</v>
      </c>
      <c r="F6859" s="20">
        <v>0</v>
      </c>
      <c r="G6859" s="20">
        <f t="shared" si="154"/>
        <v>0</v>
      </c>
      <c r="H6859" s="36">
        <v>10</v>
      </c>
      <c r="I6859" s="39"/>
    </row>
    <row r="6860" spans="1:9" x14ac:dyDescent="0.25">
      <c r="A6860" s="10" t="s">
        <v>127</v>
      </c>
      <c r="B6860" s="10" t="s">
        <v>1526</v>
      </c>
      <c r="C6860" s="10" t="s">
        <v>807</v>
      </c>
      <c r="D6860" s="20" t="s">
        <v>10</v>
      </c>
      <c r="E6860" s="12" t="s">
        <v>11</v>
      </c>
      <c r="F6860" s="20">
        <v>0</v>
      </c>
      <c r="G6860" s="20">
        <f t="shared" si="154"/>
        <v>0</v>
      </c>
      <c r="H6860" s="36">
        <v>5</v>
      </c>
      <c r="I6860" s="39"/>
    </row>
    <row r="6861" spans="1:9" x14ac:dyDescent="0.25">
      <c r="A6861" s="10" t="s">
        <v>127</v>
      </c>
      <c r="B6861" s="10" t="s">
        <v>1527</v>
      </c>
      <c r="C6861" s="10" t="s">
        <v>224</v>
      </c>
      <c r="D6861" s="20" t="s">
        <v>10</v>
      </c>
      <c r="E6861" s="12" t="s">
        <v>11</v>
      </c>
      <c r="F6861" s="20">
        <v>0</v>
      </c>
      <c r="G6861" s="20">
        <f t="shared" si="154"/>
        <v>0</v>
      </c>
      <c r="H6861" s="36">
        <v>5</v>
      </c>
      <c r="I6861" s="39"/>
    </row>
    <row r="6862" spans="1:9" x14ac:dyDescent="0.25">
      <c r="A6862" s="10" t="s">
        <v>127</v>
      </c>
      <c r="B6862" s="10" t="s">
        <v>1528</v>
      </c>
      <c r="C6862" s="10" t="s">
        <v>25</v>
      </c>
      <c r="D6862" s="20" t="s">
        <v>10</v>
      </c>
      <c r="E6862" s="12" t="s">
        <v>11</v>
      </c>
      <c r="F6862" s="20">
        <v>0</v>
      </c>
      <c r="G6862" s="20">
        <f t="shared" si="154"/>
        <v>0</v>
      </c>
      <c r="H6862" s="36">
        <v>300</v>
      </c>
      <c r="I6862" s="39"/>
    </row>
    <row r="6863" spans="1:9" x14ac:dyDescent="0.25">
      <c r="A6863" s="10" t="s">
        <v>127</v>
      </c>
      <c r="B6863" s="10" t="s">
        <v>1529</v>
      </c>
      <c r="C6863" s="10" t="s">
        <v>26</v>
      </c>
      <c r="D6863" s="20" t="s">
        <v>10</v>
      </c>
      <c r="E6863" s="12" t="s">
        <v>11</v>
      </c>
      <c r="F6863" s="20">
        <v>0</v>
      </c>
      <c r="G6863" s="20">
        <f t="shared" si="154"/>
        <v>0</v>
      </c>
      <c r="H6863" s="36">
        <v>2</v>
      </c>
      <c r="I6863" s="39"/>
    </row>
    <row r="6864" spans="1:9" x14ac:dyDescent="0.25">
      <c r="A6864" s="10" t="s">
        <v>127</v>
      </c>
      <c r="B6864" s="10" t="s">
        <v>1530</v>
      </c>
      <c r="C6864" s="10" t="s">
        <v>26</v>
      </c>
      <c r="D6864" s="20" t="s">
        <v>10</v>
      </c>
      <c r="E6864" s="12" t="s">
        <v>11</v>
      </c>
      <c r="F6864" s="20">
        <v>0</v>
      </c>
      <c r="G6864" s="20">
        <f t="shared" si="154"/>
        <v>0</v>
      </c>
      <c r="H6864" s="36">
        <v>2</v>
      </c>
      <c r="I6864" s="39"/>
    </row>
    <row r="6865" spans="1:9" x14ac:dyDescent="0.25">
      <c r="A6865" s="10" t="s">
        <v>127</v>
      </c>
      <c r="B6865" s="10" t="s">
        <v>1531</v>
      </c>
      <c r="C6865" s="10" t="s">
        <v>26</v>
      </c>
      <c r="D6865" s="20" t="s">
        <v>10</v>
      </c>
      <c r="E6865" s="12" t="s">
        <v>11</v>
      </c>
      <c r="F6865" s="20">
        <v>0</v>
      </c>
      <c r="G6865" s="20">
        <f t="shared" si="154"/>
        <v>0</v>
      </c>
      <c r="H6865" s="36">
        <v>1</v>
      </c>
      <c r="I6865" s="39"/>
    </row>
    <row r="6866" spans="1:9" x14ac:dyDescent="0.25">
      <c r="A6866" s="10" t="s">
        <v>127</v>
      </c>
      <c r="B6866" s="10" t="s">
        <v>1532</v>
      </c>
      <c r="C6866" s="10" t="s">
        <v>122</v>
      </c>
      <c r="D6866" s="20" t="s">
        <v>900</v>
      </c>
      <c r="E6866" s="12" t="s">
        <v>11</v>
      </c>
      <c r="F6866" s="20">
        <v>0</v>
      </c>
      <c r="G6866" s="20">
        <f t="shared" si="154"/>
        <v>0</v>
      </c>
      <c r="H6866" s="36">
        <v>600</v>
      </c>
      <c r="I6866" s="39"/>
    </row>
    <row r="6867" spans="1:9" x14ac:dyDescent="0.25">
      <c r="A6867" s="10" t="s">
        <v>127</v>
      </c>
      <c r="B6867" s="10" t="s">
        <v>1533</v>
      </c>
      <c r="C6867" s="10" t="s">
        <v>27</v>
      </c>
      <c r="D6867" s="20" t="s">
        <v>900</v>
      </c>
      <c r="E6867" s="12" t="s">
        <v>24</v>
      </c>
      <c r="F6867" s="20">
        <v>0</v>
      </c>
      <c r="G6867" s="20">
        <f t="shared" si="154"/>
        <v>0</v>
      </c>
      <c r="H6867" s="36">
        <v>50</v>
      </c>
      <c r="I6867" s="39"/>
    </row>
    <row r="6868" spans="1:9" ht="15" customHeight="1" x14ac:dyDescent="0.25">
      <c r="A6868" s="10" t="s">
        <v>127</v>
      </c>
      <c r="B6868" s="10" t="s">
        <v>1534</v>
      </c>
      <c r="C6868" s="10" t="s">
        <v>228</v>
      </c>
      <c r="D6868" s="20" t="s">
        <v>900</v>
      </c>
      <c r="E6868" s="12" t="s">
        <v>24</v>
      </c>
      <c r="F6868" s="20">
        <v>0</v>
      </c>
      <c r="G6868" s="20">
        <f t="shared" si="154"/>
        <v>0</v>
      </c>
      <c r="H6868" s="36">
        <v>6</v>
      </c>
      <c r="I6868" s="39"/>
    </row>
    <row r="6869" spans="1:9" ht="15" customHeight="1" x14ac:dyDescent="0.25">
      <c r="A6869" s="10" t="s">
        <v>127</v>
      </c>
      <c r="B6869" s="10" t="s">
        <v>1535</v>
      </c>
      <c r="C6869" s="10" t="s">
        <v>588</v>
      </c>
      <c r="D6869" s="20" t="s">
        <v>900</v>
      </c>
      <c r="E6869" s="12" t="s">
        <v>24</v>
      </c>
      <c r="F6869" s="20">
        <v>0</v>
      </c>
      <c r="G6869" s="20">
        <f t="shared" si="154"/>
        <v>0</v>
      </c>
      <c r="H6869" s="36">
        <v>10</v>
      </c>
      <c r="I6869" s="39"/>
    </row>
    <row r="6870" spans="1:9" x14ac:dyDescent="0.25">
      <c r="A6870" s="10" t="s">
        <v>127</v>
      </c>
      <c r="B6870" s="10" t="s">
        <v>1536</v>
      </c>
      <c r="C6870" s="10" t="s">
        <v>51</v>
      </c>
      <c r="D6870" s="20" t="s">
        <v>900</v>
      </c>
      <c r="E6870" s="12" t="s">
        <v>11</v>
      </c>
      <c r="F6870" s="20">
        <v>0</v>
      </c>
      <c r="G6870" s="20">
        <f t="shared" si="154"/>
        <v>0</v>
      </c>
      <c r="H6870" s="36">
        <v>30</v>
      </c>
      <c r="I6870" s="39"/>
    </row>
    <row r="6871" spans="1:9" x14ac:dyDescent="0.25">
      <c r="A6871" s="10" t="s">
        <v>127</v>
      </c>
      <c r="B6871" s="10" t="s">
        <v>1537</v>
      </c>
      <c r="C6871" s="10" t="s">
        <v>29</v>
      </c>
      <c r="D6871" s="20" t="s">
        <v>900</v>
      </c>
      <c r="E6871" s="12" t="s">
        <v>11</v>
      </c>
      <c r="F6871" s="20">
        <v>0</v>
      </c>
      <c r="G6871" s="20">
        <f t="shared" si="154"/>
        <v>0</v>
      </c>
      <c r="H6871" s="36">
        <v>30</v>
      </c>
      <c r="I6871" s="39"/>
    </row>
    <row r="6872" spans="1:9" ht="27" x14ac:dyDescent="0.25">
      <c r="A6872" s="10" t="s">
        <v>127</v>
      </c>
      <c r="B6872" s="10" t="s">
        <v>1538</v>
      </c>
      <c r="C6872" s="10" t="s">
        <v>229</v>
      </c>
      <c r="D6872" s="20" t="s">
        <v>900</v>
      </c>
      <c r="E6872" s="12" t="s">
        <v>11</v>
      </c>
      <c r="F6872" s="20">
        <v>0</v>
      </c>
      <c r="G6872" s="20">
        <f t="shared" si="154"/>
        <v>0</v>
      </c>
      <c r="H6872" s="36">
        <v>2</v>
      </c>
      <c r="I6872" s="39"/>
    </row>
    <row r="6873" spans="1:9" x14ac:dyDescent="0.25">
      <c r="A6873" s="10" t="s">
        <v>127</v>
      </c>
      <c r="B6873" s="10" t="s">
        <v>1539</v>
      </c>
      <c r="C6873" s="10" t="s">
        <v>230</v>
      </c>
      <c r="D6873" s="20" t="s">
        <v>900</v>
      </c>
      <c r="E6873" s="12" t="s">
        <v>11</v>
      </c>
      <c r="F6873" s="20">
        <v>0</v>
      </c>
      <c r="G6873" s="20">
        <f t="shared" si="154"/>
        <v>0</v>
      </c>
      <c r="H6873" s="36">
        <v>50</v>
      </c>
      <c r="I6873" s="39"/>
    </row>
    <row r="6874" spans="1:9" ht="27" x14ac:dyDescent="0.25">
      <c r="A6874" s="10" t="s">
        <v>127</v>
      </c>
      <c r="B6874" s="10" t="s">
        <v>1540</v>
      </c>
      <c r="C6874" s="10" t="s">
        <v>1541</v>
      </c>
      <c r="D6874" s="20" t="s">
        <v>900</v>
      </c>
      <c r="E6874" s="12" t="s">
        <v>11</v>
      </c>
      <c r="F6874" s="20">
        <v>0</v>
      </c>
      <c r="G6874" s="20">
        <f t="shared" si="154"/>
        <v>0</v>
      </c>
      <c r="H6874" s="36">
        <v>4</v>
      </c>
      <c r="I6874" s="39"/>
    </row>
    <row r="6875" spans="1:9" x14ac:dyDescent="0.25">
      <c r="A6875" s="10" t="s">
        <v>127</v>
      </c>
      <c r="B6875" s="10" t="s">
        <v>1542</v>
      </c>
      <c r="C6875" s="10" t="s">
        <v>1543</v>
      </c>
      <c r="D6875" s="20" t="s">
        <v>900</v>
      </c>
      <c r="E6875" s="12" t="s">
        <v>11</v>
      </c>
      <c r="F6875" s="20">
        <v>0</v>
      </c>
      <c r="G6875" s="20">
        <f t="shared" si="154"/>
        <v>0</v>
      </c>
      <c r="H6875" s="36">
        <v>4</v>
      </c>
      <c r="I6875" s="39"/>
    </row>
    <row r="6876" spans="1:9" ht="27" x14ac:dyDescent="0.25">
      <c r="A6876" s="10" t="s">
        <v>127</v>
      </c>
      <c r="B6876" s="10" t="s">
        <v>1544</v>
      </c>
      <c r="C6876" s="10" t="s">
        <v>1545</v>
      </c>
      <c r="D6876" s="20" t="s">
        <v>900</v>
      </c>
      <c r="E6876" s="12" t="s">
        <v>49</v>
      </c>
      <c r="F6876" s="20">
        <v>0</v>
      </c>
      <c r="G6876" s="20">
        <f t="shared" si="154"/>
        <v>0</v>
      </c>
      <c r="H6876" s="36">
        <v>99</v>
      </c>
      <c r="I6876" s="39"/>
    </row>
    <row r="6877" spans="1:9" ht="27" x14ac:dyDescent="0.25">
      <c r="A6877" s="10"/>
      <c r="B6877" s="10" t="s">
        <v>1546</v>
      </c>
      <c r="C6877" s="10" t="s">
        <v>1547</v>
      </c>
      <c r="D6877" s="20" t="s">
        <v>35</v>
      </c>
      <c r="E6877" s="12" t="s">
        <v>11</v>
      </c>
      <c r="F6877" s="20">
        <v>0</v>
      </c>
      <c r="G6877" s="20">
        <f>F6877*H6877</f>
        <v>0</v>
      </c>
      <c r="H6877" s="36">
        <v>5</v>
      </c>
      <c r="I6877" s="39"/>
    </row>
    <row r="6878" spans="1:9" x14ac:dyDescent="0.25">
      <c r="A6878" s="10"/>
      <c r="B6878" s="433" t="s">
        <v>32</v>
      </c>
      <c r="C6878" s="434"/>
      <c r="D6878" s="434"/>
      <c r="E6878" s="434"/>
      <c r="F6878" s="434"/>
      <c r="G6878" s="437"/>
      <c r="H6878" s="34"/>
      <c r="I6878" s="39"/>
    </row>
    <row r="6879" spans="1:9" ht="54" x14ac:dyDescent="0.25">
      <c r="A6879" s="10">
        <v>4215</v>
      </c>
      <c r="B6879" s="10" t="s">
        <v>8454</v>
      </c>
      <c r="C6879" s="10" t="s">
        <v>3699</v>
      </c>
      <c r="D6879" s="10" t="s">
        <v>35</v>
      </c>
      <c r="E6879" s="10" t="s">
        <v>34</v>
      </c>
      <c r="F6879" s="10">
        <v>150000</v>
      </c>
      <c r="G6879" s="10">
        <v>150000</v>
      </c>
      <c r="H6879" s="10">
        <v>1</v>
      </c>
      <c r="I6879" s="39"/>
    </row>
    <row r="6880" spans="1:9" ht="54" x14ac:dyDescent="0.25">
      <c r="A6880" s="10">
        <v>4215</v>
      </c>
      <c r="B6880" s="10" t="s">
        <v>8455</v>
      </c>
      <c r="C6880" s="10" t="s">
        <v>3699</v>
      </c>
      <c r="D6880" s="10" t="s">
        <v>35</v>
      </c>
      <c r="E6880" s="10" t="s">
        <v>34</v>
      </c>
      <c r="F6880" s="10">
        <v>150000</v>
      </c>
      <c r="G6880" s="10">
        <v>150000</v>
      </c>
      <c r="H6880" s="10">
        <v>1</v>
      </c>
      <c r="I6880" s="39"/>
    </row>
    <row r="6881" spans="1:9" ht="40.5" x14ac:dyDescent="0.25">
      <c r="A6881" s="10">
        <v>4252</v>
      </c>
      <c r="B6881" s="10" t="s">
        <v>3878</v>
      </c>
      <c r="C6881" s="10" t="s">
        <v>144</v>
      </c>
      <c r="D6881" s="10" t="s">
        <v>35</v>
      </c>
      <c r="E6881" s="10" t="s">
        <v>34</v>
      </c>
      <c r="F6881" s="10">
        <v>100000</v>
      </c>
      <c r="G6881" s="10">
        <v>100000</v>
      </c>
      <c r="H6881" s="10">
        <v>1</v>
      </c>
      <c r="I6881" s="39"/>
    </row>
    <row r="6882" spans="1:9" ht="40.5" x14ac:dyDescent="0.25">
      <c r="A6882" s="10">
        <v>4252</v>
      </c>
      <c r="B6882" s="10" t="s">
        <v>3879</v>
      </c>
      <c r="C6882" s="10" t="s">
        <v>130</v>
      </c>
      <c r="D6882" s="10" t="s">
        <v>35</v>
      </c>
      <c r="E6882" s="10" t="s">
        <v>34</v>
      </c>
      <c r="F6882" s="10">
        <v>150000</v>
      </c>
      <c r="G6882" s="10">
        <v>150000</v>
      </c>
      <c r="H6882" s="10">
        <v>1</v>
      </c>
      <c r="I6882" s="39"/>
    </row>
    <row r="6883" spans="1:9" ht="27" x14ac:dyDescent="0.25">
      <c r="A6883" s="10">
        <v>4252</v>
      </c>
      <c r="B6883" s="10" t="s">
        <v>3880</v>
      </c>
      <c r="C6883" s="10" t="s">
        <v>242</v>
      </c>
      <c r="D6883" s="10" t="s">
        <v>35</v>
      </c>
      <c r="E6883" s="10" t="s">
        <v>34</v>
      </c>
      <c r="F6883" s="10">
        <v>150000</v>
      </c>
      <c r="G6883" s="10">
        <v>150000</v>
      </c>
      <c r="H6883" s="10">
        <v>1</v>
      </c>
      <c r="I6883" s="39"/>
    </row>
    <row r="6884" spans="1:9" ht="27" x14ac:dyDescent="0.25">
      <c r="A6884" s="10">
        <v>4252</v>
      </c>
      <c r="B6884" s="10" t="s">
        <v>3881</v>
      </c>
      <c r="C6884" s="10" t="s">
        <v>242</v>
      </c>
      <c r="D6884" s="10" t="s">
        <v>35</v>
      </c>
      <c r="E6884" s="10" t="s">
        <v>34</v>
      </c>
      <c r="F6884" s="10">
        <v>350000</v>
      </c>
      <c r="G6884" s="10">
        <v>350000</v>
      </c>
      <c r="H6884" s="10">
        <v>1</v>
      </c>
      <c r="I6884" s="39"/>
    </row>
    <row r="6885" spans="1:9" ht="27" x14ac:dyDescent="0.25">
      <c r="A6885" s="10">
        <v>4252</v>
      </c>
      <c r="B6885" s="10" t="s">
        <v>3873</v>
      </c>
      <c r="C6885" s="10" t="s">
        <v>253</v>
      </c>
      <c r="D6885" s="10" t="s">
        <v>35</v>
      </c>
      <c r="E6885" s="10" t="s">
        <v>34</v>
      </c>
      <c r="F6885" s="10">
        <v>1000000</v>
      </c>
      <c r="G6885" s="10">
        <v>1000000</v>
      </c>
      <c r="H6885" s="10">
        <v>1</v>
      </c>
      <c r="I6885" s="39"/>
    </row>
    <row r="6886" spans="1:9" ht="27" x14ac:dyDescent="0.25">
      <c r="A6886" s="10">
        <v>4252</v>
      </c>
      <c r="B6886" s="10" t="s">
        <v>3874</v>
      </c>
      <c r="C6886" s="10" t="s">
        <v>253</v>
      </c>
      <c r="D6886" s="10" t="s">
        <v>35</v>
      </c>
      <c r="E6886" s="10" t="s">
        <v>34</v>
      </c>
      <c r="F6886" s="10">
        <v>1000000</v>
      </c>
      <c r="G6886" s="10">
        <v>1000000</v>
      </c>
      <c r="H6886" s="10">
        <v>1</v>
      </c>
      <c r="I6886" s="39"/>
    </row>
    <row r="6887" spans="1:9" ht="40.5" x14ac:dyDescent="0.25">
      <c r="A6887" s="10">
        <v>4241</v>
      </c>
      <c r="B6887" s="10" t="s">
        <v>4358</v>
      </c>
      <c r="C6887" s="10" t="s">
        <v>58</v>
      </c>
      <c r="D6887" s="10" t="s">
        <v>33</v>
      </c>
      <c r="E6887" s="10" t="s">
        <v>34</v>
      </c>
      <c r="F6887" s="10">
        <v>30000</v>
      </c>
      <c r="G6887" s="10">
        <v>30000</v>
      </c>
      <c r="H6887" s="10">
        <v>1</v>
      </c>
      <c r="I6887" s="39"/>
    </row>
    <row r="6888" spans="1:9" ht="40.5" x14ac:dyDescent="0.25">
      <c r="A6888" s="10">
        <v>4252</v>
      </c>
      <c r="B6888" s="10" t="s">
        <v>3688</v>
      </c>
      <c r="C6888" s="10" t="s">
        <v>130</v>
      </c>
      <c r="D6888" s="10" t="s">
        <v>35</v>
      </c>
      <c r="E6888" s="10" t="s">
        <v>34</v>
      </c>
      <c r="F6888" s="10">
        <v>150000</v>
      </c>
      <c r="G6888" s="10">
        <v>150000</v>
      </c>
      <c r="H6888" s="10">
        <v>1</v>
      </c>
      <c r="I6888" s="39"/>
    </row>
    <row r="6889" spans="1:9" ht="40.5" x14ac:dyDescent="0.25">
      <c r="A6889" s="10">
        <v>4252</v>
      </c>
      <c r="B6889" s="10" t="s">
        <v>3689</v>
      </c>
      <c r="C6889" s="10" t="s">
        <v>144</v>
      </c>
      <c r="D6889" s="10" t="s">
        <v>35</v>
      </c>
      <c r="E6889" s="10" t="s">
        <v>34</v>
      </c>
      <c r="F6889" s="10">
        <v>100000</v>
      </c>
      <c r="G6889" s="10">
        <v>100000</v>
      </c>
      <c r="H6889" s="10">
        <v>1</v>
      </c>
      <c r="I6889" s="39"/>
    </row>
    <row r="6890" spans="1:9" ht="27" x14ac:dyDescent="0.25">
      <c r="A6890" s="10">
        <v>4252</v>
      </c>
      <c r="B6890" s="10" t="s">
        <v>3690</v>
      </c>
      <c r="C6890" s="10" t="s">
        <v>242</v>
      </c>
      <c r="D6890" s="10" t="s">
        <v>35</v>
      </c>
      <c r="E6890" s="10" t="s">
        <v>34</v>
      </c>
      <c r="F6890" s="10">
        <v>350000</v>
      </c>
      <c r="G6890" s="10">
        <v>350000</v>
      </c>
      <c r="H6890" s="10">
        <v>1</v>
      </c>
      <c r="I6890" s="39"/>
    </row>
    <row r="6891" spans="1:9" ht="27" x14ac:dyDescent="0.25">
      <c r="A6891" s="10">
        <v>4252</v>
      </c>
      <c r="B6891" s="10" t="s">
        <v>3691</v>
      </c>
      <c r="C6891" s="10" t="s">
        <v>242</v>
      </c>
      <c r="D6891" s="10" t="s">
        <v>35</v>
      </c>
      <c r="E6891" s="10" t="s">
        <v>34</v>
      </c>
      <c r="F6891" s="10">
        <v>150000</v>
      </c>
      <c r="G6891" s="10">
        <v>150000</v>
      </c>
      <c r="H6891" s="10">
        <v>1</v>
      </c>
      <c r="I6891" s="39"/>
    </row>
    <row r="6892" spans="1:9" ht="27" x14ac:dyDescent="0.25">
      <c r="A6892" s="10"/>
      <c r="B6892" s="10" t="s">
        <v>3692</v>
      </c>
      <c r="C6892" s="10" t="s">
        <v>253</v>
      </c>
      <c r="D6892" s="10" t="s">
        <v>35</v>
      </c>
      <c r="E6892" s="10" t="s">
        <v>34</v>
      </c>
      <c r="F6892" s="10">
        <v>2000000</v>
      </c>
      <c r="G6892" s="10">
        <v>2000000</v>
      </c>
      <c r="H6892" s="10">
        <v>1</v>
      </c>
      <c r="I6892" s="39"/>
    </row>
    <row r="6893" spans="1:9" ht="40.5" x14ac:dyDescent="0.25">
      <c r="A6893" s="10"/>
      <c r="B6893" s="10" t="s">
        <v>2128</v>
      </c>
      <c r="C6893" s="10" t="s">
        <v>58</v>
      </c>
      <c r="D6893" s="10" t="s">
        <v>33</v>
      </c>
      <c r="E6893" s="10" t="s">
        <v>34</v>
      </c>
      <c r="F6893" s="10">
        <v>0</v>
      </c>
      <c r="G6893" s="10">
        <f>F6893*H6893</f>
        <v>0</v>
      </c>
      <c r="H6893" s="10">
        <v>1</v>
      </c>
      <c r="I6893" s="39"/>
    </row>
    <row r="6894" spans="1:9" ht="40.5" x14ac:dyDescent="0.25">
      <c r="A6894" s="10"/>
      <c r="B6894" s="10" t="s">
        <v>2127</v>
      </c>
      <c r="C6894" s="10" t="s">
        <v>36</v>
      </c>
      <c r="D6894" s="10" t="s">
        <v>33</v>
      </c>
      <c r="E6894" s="10" t="s">
        <v>34</v>
      </c>
      <c r="F6894" s="10">
        <v>0</v>
      </c>
      <c r="G6894" s="10">
        <f>F6894*H6894</f>
        <v>0</v>
      </c>
      <c r="H6894" s="10">
        <v>1</v>
      </c>
      <c r="I6894" s="39"/>
    </row>
    <row r="6895" spans="1:9" ht="40.5" x14ac:dyDescent="0.25">
      <c r="A6895" s="10">
        <v>4241</v>
      </c>
      <c r="B6895" s="10" t="s">
        <v>2734</v>
      </c>
      <c r="C6895" s="10" t="s">
        <v>36</v>
      </c>
      <c r="D6895" s="10" t="s">
        <v>33</v>
      </c>
      <c r="E6895" s="10" t="s">
        <v>34</v>
      </c>
      <c r="F6895" s="10">
        <v>0</v>
      </c>
      <c r="G6895" s="10">
        <v>0</v>
      </c>
      <c r="H6895" s="10">
        <v>1</v>
      </c>
      <c r="I6895" s="39"/>
    </row>
    <row r="6896" spans="1:9" ht="27" x14ac:dyDescent="0.25">
      <c r="A6896" s="10" t="s">
        <v>243</v>
      </c>
      <c r="B6896" s="10" t="s">
        <v>71</v>
      </c>
      <c r="C6896" s="10" t="s">
        <v>93</v>
      </c>
      <c r="D6896" s="10" t="s">
        <v>35</v>
      </c>
      <c r="E6896" s="10" t="s">
        <v>34</v>
      </c>
      <c r="F6896" s="10">
        <v>600000</v>
      </c>
      <c r="G6896" s="10">
        <f t="shared" ref="G6896:G6903" si="155">F6896*H6896</f>
        <v>600000</v>
      </c>
      <c r="H6896" s="10">
        <v>1</v>
      </c>
      <c r="I6896" s="39"/>
    </row>
    <row r="6897" spans="1:9" ht="27" x14ac:dyDescent="0.25">
      <c r="A6897" s="10" t="s">
        <v>243</v>
      </c>
      <c r="B6897" s="10" t="s">
        <v>3342</v>
      </c>
      <c r="C6897" s="10" t="s">
        <v>159</v>
      </c>
      <c r="D6897" s="20" t="s">
        <v>33</v>
      </c>
      <c r="E6897" s="12" t="s">
        <v>34</v>
      </c>
      <c r="F6897" s="20">
        <v>955000</v>
      </c>
      <c r="G6897" s="20">
        <f t="shared" si="155"/>
        <v>955000</v>
      </c>
      <c r="H6897" s="52">
        <v>1</v>
      </c>
      <c r="I6897" s="39"/>
    </row>
    <row r="6898" spans="1:9" ht="27" customHeight="1" x14ac:dyDescent="0.25">
      <c r="A6898" s="10" t="s">
        <v>207</v>
      </c>
      <c r="B6898" s="10" t="s">
        <v>940</v>
      </c>
      <c r="C6898" s="10" t="s">
        <v>130</v>
      </c>
      <c r="D6898" s="20" t="s">
        <v>35</v>
      </c>
      <c r="E6898" s="12" t="s">
        <v>34</v>
      </c>
      <c r="F6898" s="20">
        <v>0</v>
      </c>
      <c r="G6898" s="20">
        <f t="shared" si="155"/>
        <v>0</v>
      </c>
      <c r="H6898" s="34">
        <v>1</v>
      </c>
      <c r="I6898" s="39"/>
    </row>
    <row r="6899" spans="1:9" ht="40.5" x14ac:dyDescent="0.25">
      <c r="A6899" s="10" t="s">
        <v>207</v>
      </c>
      <c r="B6899" s="10" t="s">
        <v>941</v>
      </c>
      <c r="C6899" s="10" t="s">
        <v>144</v>
      </c>
      <c r="D6899" s="20" t="s">
        <v>35</v>
      </c>
      <c r="E6899" s="12" t="s">
        <v>34</v>
      </c>
      <c r="F6899" s="20">
        <v>0</v>
      </c>
      <c r="G6899" s="20">
        <f t="shared" si="155"/>
        <v>0</v>
      </c>
      <c r="H6899" s="34">
        <v>1</v>
      </c>
      <c r="I6899" s="39"/>
    </row>
    <row r="6900" spans="1:9" ht="27" x14ac:dyDescent="0.25">
      <c r="A6900" s="10" t="s">
        <v>207</v>
      </c>
      <c r="B6900" s="10" t="s">
        <v>942</v>
      </c>
      <c r="C6900" s="10" t="s">
        <v>242</v>
      </c>
      <c r="D6900" s="20" t="s">
        <v>35</v>
      </c>
      <c r="E6900" s="12" t="s">
        <v>34</v>
      </c>
      <c r="F6900" s="20">
        <v>0</v>
      </c>
      <c r="G6900" s="20">
        <f t="shared" si="155"/>
        <v>0</v>
      </c>
      <c r="H6900" s="34">
        <v>1</v>
      </c>
      <c r="I6900" s="39"/>
    </row>
    <row r="6901" spans="1:9" ht="27" x14ac:dyDescent="0.25">
      <c r="A6901" s="10" t="s">
        <v>207</v>
      </c>
      <c r="B6901" s="10" t="s">
        <v>943</v>
      </c>
      <c r="C6901" s="10" t="s">
        <v>242</v>
      </c>
      <c r="D6901" s="20" t="s">
        <v>35</v>
      </c>
      <c r="E6901" s="12" t="s">
        <v>34</v>
      </c>
      <c r="F6901" s="20">
        <v>0</v>
      </c>
      <c r="G6901" s="20">
        <f t="shared" si="155"/>
        <v>0</v>
      </c>
      <c r="H6901" s="34">
        <v>1</v>
      </c>
      <c r="I6901" s="39"/>
    </row>
    <row r="6902" spans="1:9" ht="27" x14ac:dyDescent="0.25">
      <c r="A6902" s="10" t="s">
        <v>207</v>
      </c>
      <c r="B6902" s="10" t="s">
        <v>944</v>
      </c>
      <c r="C6902" s="10" t="s">
        <v>253</v>
      </c>
      <c r="D6902" s="20" t="s">
        <v>35</v>
      </c>
      <c r="E6902" s="12" t="s">
        <v>34</v>
      </c>
      <c r="F6902" s="20">
        <v>0</v>
      </c>
      <c r="G6902" s="20">
        <f t="shared" si="155"/>
        <v>0</v>
      </c>
      <c r="H6902" s="34">
        <v>1</v>
      </c>
      <c r="I6902" s="39"/>
    </row>
    <row r="6903" spans="1:9" ht="40.5" x14ac:dyDescent="0.25">
      <c r="A6903" s="10" t="s">
        <v>243</v>
      </c>
      <c r="B6903" s="10" t="s">
        <v>937</v>
      </c>
      <c r="C6903" s="10" t="s">
        <v>94</v>
      </c>
      <c r="D6903" s="20" t="s">
        <v>35</v>
      </c>
      <c r="E6903" s="12" t="s">
        <v>34</v>
      </c>
      <c r="F6903" s="93">
        <v>72000</v>
      </c>
      <c r="G6903" s="20">
        <f t="shared" si="155"/>
        <v>72000</v>
      </c>
      <c r="H6903" s="34">
        <v>1</v>
      </c>
      <c r="I6903" s="39"/>
    </row>
    <row r="6904" spans="1:9" x14ac:dyDescent="0.25">
      <c r="A6904" s="438" t="s">
        <v>7176</v>
      </c>
      <c r="B6904" s="439"/>
      <c r="C6904" s="439"/>
      <c r="D6904" s="439"/>
      <c r="E6904" s="439"/>
      <c r="F6904" s="439"/>
      <c r="G6904" s="439"/>
      <c r="H6904" s="439"/>
      <c r="I6904" s="39"/>
    </row>
    <row r="6905" spans="1:9" x14ac:dyDescent="0.25">
      <c r="A6905" s="433" t="s">
        <v>38</v>
      </c>
      <c r="B6905" s="434"/>
      <c r="C6905" s="434"/>
      <c r="D6905" s="434"/>
      <c r="E6905" s="434"/>
      <c r="F6905" s="434"/>
      <c r="G6905" s="434"/>
      <c r="H6905" s="434"/>
      <c r="I6905" s="39"/>
    </row>
    <row r="6906" spans="1:9" ht="27" x14ac:dyDescent="0.25">
      <c r="A6906" s="316">
        <v>5113</v>
      </c>
      <c r="B6906" s="316" t="s">
        <v>7393</v>
      </c>
      <c r="C6906" s="316" t="s">
        <v>244</v>
      </c>
      <c r="D6906" s="316" t="s">
        <v>37</v>
      </c>
      <c r="E6906" s="316" t="s">
        <v>34</v>
      </c>
      <c r="F6906" s="316">
        <v>0</v>
      </c>
      <c r="G6906" s="316">
        <v>0</v>
      </c>
      <c r="H6906" s="316">
        <v>1</v>
      </c>
      <c r="I6906" s="39"/>
    </row>
    <row r="6907" spans="1:9" ht="27" x14ac:dyDescent="0.25">
      <c r="A6907" s="316">
        <v>5113</v>
      </c>
      <c r="B6907" s="316" t="s">
        <v>7310</v>
      </c>
      <c r="C6907" s="316" t="s">
        <v>244</v>
      </c>
      <c r="D6907" s="316" t="s">
        <v>35</v>
      </c>
      <c r="E6907" s="316" t="s">
        <v>34</v>
      </c>
      <c r="F6907" s="316">
        <v>0</v>
      </c>
      <c r="G6907" s="316">
        <v>0</v>
      </c>
      <c r="H6907" s="316">
        <v>1</v>
      </c>
      <c r="I6907" s="39"/>
    </row>
    <row r="6908" spans="1:9" ht="27" x14ac:dyDescent="0.25">
      <c r="A6908" s="316">
        <v>5113</v>
      </c>
      <c r="B6908" s="316" t="s">
        <v>7177</v>
      </c>
      <c r="C6908" s="316" t="s">
        <v>244</v>
      </c>
      <c r="D6908" s="316" t="s">
        <v>35</v>
      </c>
      <c r="E6908" s="316" t="s">
        <v>34</v>
      </c>
      <c r="F6908" s="316">
        <v>0</v>
      </c>
      <c r="G6908" s="316">
        <v>0</v>
      </c>
      <c r="H6908" s="316">
        <v>1</v>
      </c>
      <c r="I6908" s="39"/>
    </row>
    <row r="6909" spans="1:9" x14ac:dyDescent="0.25">
      <c r="A6909" s="433" t="s">
        <v>32</v>
      </c>
      <c r="B6909" s="434"/>
      <c r="C6909" s="434"/>
      <c r="D6909" s="434"/>
      <c r="E6909" s="434"/>
      <c r="F6909" s="434"/>
      <c r="G6909" s="434"/>
      <c r="H6909" s="434"/>
      <c r="I6909" s="39"/>
    </row>
    <row r="6910" spans="1:9" ht="27" x14ac:dyDescent="0.25">
      <c r="A6910" s="312">
        <v>5113</v>
      </c>
      <c r="B6910" s="312" t="s">
        <v>7309</v>
      </c>
      <c r="C6910" s="312" t="s">
        <v>61</v>
      </c>
      <c r="D6910" s="312" t="s">
        <v>33</v>
      </c>
      <c r="E6910" s="312" t="s">
        <v>34</v>
      </c>
      <c r="F6910" s="312">
        <v>0</v>
      </c>
      <c r="G6910" s="312">
        <v>0</v>
      </c>
      <c r="H6910" s="312">
        <v>1</v>
      </c>
      <c r="I6910" s="39"/>
    </row>
    <row r="6911" spans="1:9" x14ac:dyDescent="0.25">
      <c r="A6911" s="438" t="s">
        <v>4916</v>
      </c>
      <c r="B6911" s="439"/>
      <c r="C6911" s="439"/>
      <c r="D6911" s="439"/>
      <c r="E6911" s="439"/>
      <c r="F6911" s="439"/>
      <c r="G6911" s="439"/>
      <c r="H6911" s="439"/>
      <c r="I6911" s="39"/>
    </row>
    <row r="6912" spans="1:9" x14ac:dyDescent="0.25">
      <c r="A6912" s="433" t="s">
        <v>38</v>
      </c>
      <c r="B6912" s="434"/>
      <c r="C6912" s="434"/>
      <c r="D6912" s="434"/>
      <c r="E6912" s="434"/>
      <c r="F6912" s="434"/>
      <c r="G6912" s="434"/>
      <c r="H6912" s="434"/>
      <c r="I6912" s="39"/>
    </row>
    <row r="6913" spans="1:9" ht="40.5" x14ac:dyDescent="0.25">
      <c r="A6913" s="155">
        <v>4251</v>
      </c>
      <c r="B6913" s="155" t="s">
        <v>4917</v>
      </c>
      <c r="C6913" s="155" t="s">
        <v>63</v>
      </c>
      <c r="D6913" s="155" t="s">
        <v>35</v>
      </c>
      <c r="E6913" s="155" t="s">
        <v>34</v>
      </c>
      <c r="F6913" s="155">
        <v>4200000</v>
      </c>
      <c r="G6913" s="155">
        <v>4200000</v>
      </c>
      <c r="H6913" s="155">
        <v>1</v>
      </c>
      <c r="I6913" s="39"/>
    </row>
    <row r="6914" spans="1:9" x14ac:dyDescent="0.25">
      <c r="A6914" s="438" t="s">
        <v>3726</v>
      </c>
      <c r="B6914" s="439"/>
      <c r="C6914" s="439"/>
      <c r="D6914" s="439"/>
      <c r="E6914" s="439"/>
      <c r="F6914" s="439"/>
      <c r="G6914" s="439"/>
      <c r="H6914" s="439"/>
      <c r="I6914" s="39"/>
    </row>
    <row r="6915" spans="1:9" x14ac:dyDescent="0.25">
      <c r="A6915" s="433" t="s">
        <v>38</v>
      </c>
      <c r="B6915" s="434"/>
      <c r="C6915" s="434"/>
      <c r="D6915" s="434"/>
      <c r="E6915" s="434"/>
      <c r="F6915" s="434"/>
      <c r="G6915" s="434"/>
      <c r="H6915" s="434"/>
      <c r="I6915" s="39"/>
    </row>
    <row r="6916" spans="1:9" ht="27" x14ac:dyDescent="0.25">
      <c r="A6916" s="215">
        <v>5113</v>
      </c>
      <c r="B6916" s="215" t="s">
        <v>6027</v>
      </c>
      <c r="C6916" s="215" t="s">
        <v>138</v>
      </c>
      <c r="D6916" s="215" t="s">
        <v>35</v>
      </c>
      <c r="E6916" s="215" t="s">
        <v>34</v>
      </c>
      <c r="F6916" s="215">
        <v>0</v>
      </c>
      <c r="G6916" s="215">
        <v>0</v>
      </c>
      <c r="H6916" s="215">
        <v>1</v>
      </c>
      <c r="I6916" s="39"/>
    </row>
    <row r="6917" spans="1:9" x14ac:dyDescent="0.25">
      <c r="A6917" s="433" t="s">
        <v>32</v>
      </c>
      <c r="B6917" s="434"/>
      <c r="C6917" s="434"/>
      <c r="D6917" s="434"/>
      <c r="E6917" s="434"/>
      <c r="F6917" s="434"/>
      <c r="G6917" s="434"/>
      <c r="H6917" s="434"/>
      <c r="I6917" s="39"/>
    </row>
    <row r="6918" spans="1:9" ht="27" x14ac:dyDescent="0.25">
      <c r="A6918" s="215">
        <v>5113</v>
      </c>
      <c r="B6918" s="215" t="s">
        <v>6026</v>
      </c>
      <c r="C6918" s="215" t="s">
        <v>61</v>
      </c>
      <c r="D6918" s="215" t="s">
        <v>33</v>
      </c>
      <c r="E6918" s="215" t="s">
        <v>34</v>
      </c>
      <c r="F6918" s="215">
        <v>0</v>
      </c>
      <c r="G6918" s="215">
        <v>0</v>
      </c>
      <c r="H6918" s="215">
        <v>1</v>
      </c>
      <c r="I6918" s="39"/>
    </row>
    <row r="6919" spans="1:9" ht="27" x14ac:dyDescent="0.25">
      <c r="A6919" s="12">
        <v>4251</v>
      </c>
      <c r="B6919" s="12" t="s">
        <v>3727</v>
      </c>
      <c r="C6919" s="12" t="s">
        <v>111</v>
      </c>
      <c r="D6919" s="12" t="s">
        <v>40</v>
      </c>
      <c r="E6919" s="12" t="s">
        <v>34</v>
      </c>
      <c r="F6919" s="12">
        <v>200000</v>
      </c>
      <c r="G6919" s="12">
        <v>200000</v>
      </c>
      <c r="H6919" s="12">
        <v>1</v>
      </c>
      <c r="I6919" s="39"/>
    </row>
    <row r="6920" spans="1:9" x14ac:dyDescent="0.25">
      <c r="A6920" s="438" t="s">
        <v>2641</v>
      </c>
      <c r="B6920" s="439"/>
      <c r="C6920" s="439"/>
      <c r="D6920" s="439"/>
      <c r="E6920" s="439"/>
      <c r="F6920" s="439"/>
      <c r="G6920" s="439"/>
      <c r="H6920" s="439"/>
      <c r="I6920" s="39"/>
    </row>
    <row r="6921" spans="1:9" x14ac:dyDescent="0.25">
      <c r="A6921" s="433" t="s">
        <v>38</v>
      </c>
      <c r="B6921" s="434"/>
      <c r="C6921" s="434"/>
      <c r="D6921" s="434"/>
      <c r="E6921" s="434"/>
      <c r="F6921" s="434"/>
      <c r="G6921" s="434"/>
      <c r="H6921" s="434"/>
      <c r="I6921" s="39"/>
    </row>
    <row r="6922" spans="1:9" ht="27" x14ac:dyDescent="0.25">
      <c r="A6922" s="335">
        <v>5134</v>
      </c>
      <c r="B6922" s="335" t="s">
        <v>7535</v>
      </c>
      <c r="C6922" s="335" t="s">
        <v>60</v>
      </c>
      <c r="D6922" s="335" t="s">
        <v>40</v>
      </c>
      <c r="E6922" s="335" t="s">
        <v>34</v>
      </c>
      <c r="F6922" s="335">
        <v>150000</v>
      </c>
      <c r="G6922" s="335">
        <v>150000</v>
      </c>
      <c r="H6922" s="335">
        <v>1</v>
      </c>
      <c r="I6922" s="39"/>
    </row>
    <row r="6923" spans="1:9" ht="27" x14ac:dyDescent="0.25">
      <c r="A6923" s="335">
        <v>5134</v>
      </c>
      <c r="B6923" s="335" t="s">
        <v>7536</v>
      </c>
      <c r="C6923" s="335" t="s">
        <v>60</v>
      </c>
      <c r="D6923" s="335" t="s">
        <v>40</v>
      </c>
      <c r="E6923" s="335" t="s">
        <v>34</v>
      </c>
      <c r="F6923" s="335">
        <v>150000</v>
      </c>
      <c r="G6923" s="335">
        <v>150000</v>
      </c>
      <c r="H6923" s="335">
        <v>1</v>
      </c>
      <c r="I6923" s="39"/>
    </row>
    <row r="6924" spans="1:9" ht="27" x14ac:dyDescent="0.25">
      <c r="A6924" s="335">
        <v>5134</v>
      </c>
      <c r="B6924" s="335" t="s">
        <v>7537</v>
      </c>
      <c r="C6924" s="335" t="s">
        <v>60</v>
      </c>
      <c r="D6924" s="335" t="s">
        <v>40</v>
      </c>
      <c r="E6924" s="335" t="s">
        <v>34</v>
      </c>
      <c r="F6924" s="335">
        <v>500000</v>
      </c>
      <c r="G6924" s="335">
        <v>500000</v>
      </c>
      <c r="H6924" s="335">
        <v>1</v>
      </c>
      <c r="I6924" s="39"/>
    </row>
    <row r="6925" spans="1:9" ht="27" x14ac:dyDescent="0.25">
      <c r="A6925" s="335">
        <v>5134</v>
      </c>
      <c r="B6925" s="335" t="s">
        <v>7490</v>
      </c>
      <c r="C6925" s="335" t="s">
        <v>60</v>
      </c>
      <c r="D6925" s="335" t="s">
        <v>37</v>
      </c>
      <c r="E6925" s="335" t="s">
        <v>34</v>
      </c>
      <c r="F6925" s="335">
        <v>2000000</v>
      </c>
      <c r="G6925" s="335">
        <v>2000000</v>
      </c>
      <c r="H6925" s="335">
        <v>1</v>
      </c>
      <c r="I6925" s="39"/>
    </row>
    <row r="6926" spans="1:9" ht="27" x14ac:dyDescent="0.25">
      <c r="A6926" s="335">
        <v>5134</v>
      </c>
      <c r="B6926" s="335" t="s">
        <v>7491</v>
      </c>
      <c r="C6926" s="335" t="s">
        <v>60</v>
      </c>
      <c r="D6926" s="335" t="s">
        <v>37</v>
      </c>
      <c r="E6926" s="335" t="s">
        <v>34</v>
      </c>
      <c r="F6926" s="335">
        <v>1500000</v>
      </c>
      <c r="G6926" s="335">
        <v>1500000</v>
      </c>
      <c r="H6926" s="335">
        <v>1</v>
      </c>
      <c r="I6926" s="39"/>
    </row>
    <row r="6927" spans="1:9" ht="27" x14ac:dyDescent="0.25">
      <c r="A6927" s="335">
        <v>5134</v>
      </c>
      <c r="B6927" s="335" t="s">
        <v>6870</v>
      </c>
      <c r="C6927" s="335" t="s">
        <v>60</v>
      </c>
      <c r="D6927" s="335">
        <v>300000</v>
      </c>
      <c r="E6927" s="335">
        <v>300000</v>
      </c>
      <c r="F6927" s="335">
        <v>300000</v>
      </c>
      <c r="G6927" s="335">
        <v>300000</v>
      </c>
      <c r="H6927" s="335">
        <v>1</v>
      </c>
      <c r="I6927" s="39"/>
    </row>
    <row r="6928" spans="1:9" ht="27" x14ac:dyDescent="0.25">
      <c r="A6928" s="331" t="s">
        <v>202</v>
      </c>
      <c r="B6928" s="331" t="s">
        <v>5387</v>
      </c>
      <c r="C6928" s="331" t="s">
        <v>60</v>
      </c>
      <c r="D6928" s="331" t="s">
        <v>35</v>
      </c>
      <c r="E6928" s="331" t="s">
        <v>34</v>
      </c>
      <c r="F6928" s="331">
        <v>150000</v>
      </c>
      <c r="G6928" s="331">
        <v>150000</v>
      </c>
      <c r="H6928" s="331">
        <v>1</v>
      </c>
      <c r="I6928" s="39"/>
    </row>
    <row r="6929" spans="1:9" ht="27" x14ac:dyDescent="0.25">
      <c r="A6929" s="331" t="s">
        <v>202</v>
      </c>
      <c r="B6929" s="331" t="s">
        <v>5388</v>
      </c>
      <c r="C6929" s="331" t="s">
        <v>60</v>
      </c>
      <c r="D6929" s="331" t="s">
        <v>35</v>
      </c>
      <c r="E6929" s="331" t="s">
        <v>34</v>
      </c>
      <c r="F6929" s="331">
        <v>150000</v>
      </c>
      <c r="G6929" s="331">
        <v>150000</v>
      </c>
      <c r="H6929" s="331">
        <v>1</v>
      </c>
      <c r="I6929" s="39"/>
    </row>
    <row r="6930" spans="1:9" ht="27" x14ac:dyDescent="0.25">
      <c r="A6930" s="10" t="s">
        <v>202</v>
      </c>
      <c r="B6930" s="10" t="s">
        <v>925</v>
      </c>
      <c r="C6930" s="10" t="s">
        <v>60</v>
      </c>
      <c r="D6930" s="10" t="s">
        <v>37</v>
      </c>
      <c r="E6930" s="10" t="s">
        <v>34</v>
      </c>
      <c r="F6930" s="10">
        <v>144000</v>
      </c>
      <c r="G6930" s="10">
        <v>144000</v>
      </c>
      <c r="H6930" s="10" t="s">
        <v>114</v>
      </c>
      <c r="I6930" s="39"/>
    </row>
    <row r="6931" spans="1:9" ht="27" x14ac:dyDescent="0.25">
      <c r="A6931" s="10" t="s">
        <v>202</v>
      </c>
      <c r="B6931" s="10" t="s">
        <v>923</v>
      </c>
      <c r="C6931" s="10" t="s">
        <v>60</v>
      </c>
      <c r="D6931" s="10" t="s">
        <v>37</v>
      </c>
      <c r="E6931" s="10" t="s">
        <v>34</v>
      </c>
      <c r="F6931" s="10">
        <v>147500</v>
      </c>
      <c r="G6931" s="10">
        <v>147500</v>
      </c>
      <c r="H6931" s="10" t="s">
        <v>114</v>
      </c>
      <c r="I6931" s="39"/>
    </row>
    <row r="6932" spans="1:9" ht="27" x14ac:dyDescent="0.25">
      <c r="A6932" s="10" t="s">
        <v>202</v>
      </c>
      <c r="B6932" s="10" t="s">
        <v>933</v>
      </c>
      <c r="C6932" s="10" t="s">
        <v>60</v>
      </c>
      <c r="D6932" s="10" t="s">
        <v>37</v>
      </c>
      <c r="E6932" s="10" t="s">
        <v>34</v>
      </c>
      <c r="F6932" s="10">
        <v>144000</v>
      </c>
      <c r="G6932" s="10">
        <v>144000</v>
      </c>
      <c r="H6932" s="10" t="s">
        <v>114</v>
      </c>
      <c r="I6932" s="39"/>
    </row>
    <row r="6933" spans="1:9" ht="27" x14ac:dyDescent="0.25">
      <c r="A6933" s="10" t="s">
        <v>202</v>
      </c>
      <c r="B6933" s="10" t="s">
        <v>931</v>
      </c>
      <c r="C6933" s="10" t="s">
        <v>60</v>
      </c>
      <c r="D6933" s="10" t="s">
        <v>37</v>
      </c>
      <c r="E6933" s="10" t="s">
        <v>34</v>
      </c>
      <c r="F6933" s="10">
        <v>1600000</v>
      </c>
      <c r="G6933" s="10">
        <v>1600000</v>
      </c>
      <c r="H6933" s="10" t="s">
        <v>114</v>
      </c>
      <c r="I6933" s="39"/>
    </row>
    <row r="6934" spans="1:9" ht="27" x14ac:dyDescent="0.25">
      <c r="A6934" s="10" t="s">
        <v>202</v>
      </c>
      <c r="B6934" s="10" t="s">
        <v>928</v>
      </c>
      <c r="C6934" s="10" t="s">
        <v>60</v>
      </c>
      <c r="D6934" s="10" t="s">
        <v>37</v>
      </c>
      <c r="E6934" s="10" t="s">
        <v>34</v>
      </c>
      <c r="F6934" s="10">
        <v>144000</v>
      </c>
      <c r="G6934" s="10">
        <v>144000</v>
      </c>
      <c r="H6934" s="10" t="s">
        <v>114</v>
      </c>
      <c r="I6934" s="39"/>
    </row>
    <row r="6935" spans="1:9" ht="27" x14ac:dyDescent="0.25">
      <c r="A6935" s="10" t="s">
        <v>202</v>
      </c>
      <c r="B6935" s="10" t="s">
        <v>924</v>
      </c>
      <c r="C6935" s="10" t="s">
        <v>60</v>
      </c>
      <c r="D6935" s="10" t="s">
        <v>37</v>
      </c>
      <c r="E6935" s="10" t="s">
        <v>34</v>
      </c>
      <c r="F6935" s="10">
        <v>147500</v>
      </c>
      <c r="G6935" s="10">
        <v>147500</v>
      </c>
      <c r="H6935" s="10" t="s">
        <v>114</v>
      </c>
      <c r="I6935" s="39"/>
    </row>
    <row r="6936" spans="1:9" ht="27" x14ac:dyDescent="0.25">
      <c r="A6936" s="10" t="s">
        <v>202</v>
      </c>
      <c r="B6936" s="10" t="s">
        <v>930</v>
      </c>
      <c r="C6936" s="10" t="s">
        <v>60</v>
      </c>
      <c r="D6936" s="10" t="s">
        <v>37</v>
      </c>
      <c r="E6936" s="10" t="s">
        <v>34</v>
      </c>
      <c r="F6936" s="10">
        <v>144000</v>
      </c>
      <c r="G6936" s="10">
        <v>144000</v>
      </c>
      <c r="H6936" s="10" t="s">
        <v>114</v>
      </c>
      <c r="I6936" s="39"/>
    </row>
    <row r="6937" spans="1:9" ht="27" x14ac:dyDescent="0.25">
      <c r="A6937" s="10" t="s">
        <v>202</v>
      </c>
      <c r="B6937" s="10" t="s">
        <v>926</v>
      </c>
      <c r="C6937" s="10" t="s">
        <v>60</v>
      </c>
      <c r="D6937" s="10" t="s">
        <v>37</v>
      </c>
      <c r="E6937" s="10" t="s">
        <v>34</v>
      </c>
      <c r="F6937" s="10">
        <v>150000</v>
      </c>
      <c r="G6937" s="10">
        <v>150000</v>
      </c>
      <c r="H6937" s="10" t="s">
        <v>114</v>
      </c>
      <c r="I6937" s="39"/>
    </row>
    <row r="6938" spans="1:9" ht="27" x14ac:dyDescent="0.25">
      <c r="A6938" s="10" t="s">
        <v>202</v>
      </c>
      <c r="B6938" s="10" t="s">
        <v>929</v>
      </c>
      <c r="C6938" s="10" t="s">
        <v>60</v>
      </c>
      <c r="D6938" s="10" t="s">
        <v>37</v>
      </c>
      <c r="E6938" s="10" t="s">
        <v>34</v>
      </c>
      <c r="F6938" s="10">
        <v>147500</v>
      </c>
      <c r="G6938" s="10">
        <v>147500</v>
      </c>
      <c r="H6938" s="10" t="s">
        <v>114</v>
      </c>
      <c r="I6938" s="39"/>
    </row>
    <row r="6939" spans="1:9" ht="27" x14ac:dyDescent="0.25">
      <c r="A6939" s="10" t="s">
        <v>202</v>
      </c>
      <c r="B6939" s="10" t="s">
        <v>927</v>
      </c>
      <c r="C6939" s="10" t="s">
        <v>60</v>
      </c>
      <c r="D6939" s="10" t="s">
        <v>37</v>
      </c>
      <c r="E6939" s="10" t="s">
        <v>34</v>
      </c>
      <c r="F6939" s="10">
        <v>144000</v>
      </c>
      <c r="G6939" s="10">
        <v>144000</v>
      </c>
      <c r="H6939" s="10" t="s">
        <v>114</v>
      </c>
      <c r="I6939" s="39"/>
    </row>
    <row r="6940" spans="1:9" ht="27" x14ac:dyDescent="0.25">
      <c r="A6940" s="10" t="s">
        <v>202</v>
      </c>
      <c r="B6940" s="10" t="s">
        <v>932</v>
      </c>
      <c r="C6940" s="10" t="s">
        <v>60</v>
      </c>
      <c r="D6940" s="10" t="s">
        <v>37</v>
      </c>
      <c r="E6940" s="10" t="s">
        <v>34</v>
      </c>
      <c r="F6940" s="10">
        <v>150000</v>
      </c>
      <c r="G6940" s="10">
        <v>150000</v>
      </c>
      <c r="H6940" s="10" t="s">
        <v>114</v>
      </c>
      <c r="I6940" s="39"/>
    </row>
    <row r="6941" spans="1:9" x14ac:dyDescent="0.25">
      <c r="A6941" s="450" t="s">
        <v>32</v>
      </c>
      <c r="B6941" s="451"/>
      <c r="C6941" s="451"/>
      <c r="D6941" s="451"/>
      <c r="E6941" s="451"/>
      <c r="F6941" s="451"/>
      <c r="G6941" s="451"/>
      <c r="H6941" s="452"/>
      <c r="I6941" s="39"/>
    </row>
    <row r="6942" spans="1:9" ht="27" x14ac:dyDescent="0.25">
      <c r="A6942" s="10">
        <v>5134</v>
      </c>
      <c r="B6942" s="10" t="s">
        <v>4236</v>
      </c>
      <c r="C6942" s="10" t="s">
        <v>39</v>
      </c>
      <c r="D6942" s="10" t="s">
        <v>35</v>
      </c>
      <c r="E6942" s="10" t="s">
        <v>34</v>
      </c>
      <c r="F6942" s="10">
        <v>500000</v>
      </c>
      <c r="G6942" s="10">
        <v>500000</v>
      </c>
      <c r="H6942" s="10">
        <v>1</v>
      </c>
      <c r="I6942" s="39"/>
    </row>
    <row r="6943" spans="1:9" ht="27" x14ac:dyDescent="0.25">
      <c r="A6943" s="10">
        <v>5134</v>
      </c>
      <c r="B6943" s="10" t="s">
        <v>2733</v>
      </c>
      <c r="C6943" s="10" t="s">
        <v>39</v>
      </c>
      <c r="D6943" s="10" t="s">
        <v>35</v>
      </c>
      <c r="E6943" s="10" t="s">
        <v>34</v>
      </c>
      <c r="F6943" s="10">
        <v>0</v>
      </c>
      <c r="G6943" s="10">
        <v>0</v>
      </c>
      <c r="H6943" s="10">
        <v>1</v>
      </c>
      <c r="I6943" s="39"/>
    </row>
    <row r="6944" spans="1:9" ht="15" customHeight="1" x14ac:dyDescent="0.25">
      <c r="A6944" s="438" t="s">
        <v>3695</v>
      </c>
      <c r="B6944" s="439"/>
      <c r="C6944" s="439"/>
      <c r="D6944" s="439"/>
      <c r="E6944" s="439"/>
      <c r="F6944" s="439"/>
      <c r="G6944" s="439"/>
      <c r="H6944" s="439"/>
      <c r="I6944" s="39"/>
    </row>
    <row r="6945" spans="1:24" ht="15" customHeight="1" x14ac:dyDescent="0.25">
      <c r="A6945" s="433" t="s">
        <v>38</v>
      </c>
      <c r="B6945" s="434"/>
      <c r="C6945" s="434"/>
      <c r="D6945" s="434"/>
      <c r="E6945" s="434"/>
      <c r="F6945" s="434"/>
      <c r="G6945" s="434"/>
      <c r="H6945" s="434"/>
      <c r="I6945" s="39"/>
    </row>
    <row r="6946" spans="1:24" ht="27" x14ac:dyDescent="0.25">
      <c r="A6946" s="180">
        <v>4251</v>
      </c>
      <c r="B6946" s="180" t="s">
        <v>5513</v>
      </c>
      <c r="C6946" s="180" t="s">
        <v>157</v>
      </c>
      <c r="D6946" s="180" t="s">
        <v>35</v>
      </c>
      <c r="E6946" s="180" t="s">
        <v>34</v>
      </c>
      <c r="F6946" s="180">
        <v>39216000</v>
      </c>
      <c r="G6946" s="180">
        <v>39216000</v>
      </c>
      <c r="H6946" s="180">
        <v>1</v>
      </c>
      <c r="I6946" s="39"/>
    </row>
    <row r="6947" spans="1:24" ht="27" x14ac:dyDescent="0.25">
      <c r="A6947" s="89"/>
      <c r="B6947" s="91" t="s">
        <v>3697</v>
      </c>
      <c r="C6947" s="91" t="s">
        <v>104</v>
      </c>
      <c r="D6947" s="91" t="s">
        <v>35</v>
      </c>
      <c r="E6947" s="91" t="s">
        <v>34</v>
      </c>
      <c r="F6947" s="91">
        <v>9800000</v>
      </c>
      <c r="G6947" s="91">
        <v>9800000</v>
      </c>
      <c r="H6947" s="91">
        <v>1</v>
      </c>
      <c r="I6947" s="39"/>
    </row>
    <row r="6948" spans="1:24" ht="40.5" x14ac:dyDescent="0.25">
      <c r="A6948" s="91"/>
      <c r="B6948" s="91" t="s">
        <v>3696</v>
      </c>
      <c r="C6948" s="91" t="s">
        <v>251</v>
      </c>
      <c r="D6948" s="91" t="s">
        <v>35</v>
      </c>
      <c r="E6948" s="91" t="s">
        <v>34</v>
      </c>
      <c r="F6948" s="91">
        <v>40160000</v>
      </c>
      <c r="G6948" s="91">
        <v>40160000</v>
      </c>
      <c r="H6948" s="91">
        <v>1</v>
      </c>
      <c r="I6948" s="39"/>
    </row>
    <row r="6949" spans="1:24" ht="27" x14ac:dyDescent="0.25">
      <c r="A6949" s="91">
        <v>4251</v>
      </c>
      <c r="B6949" s="91" t="s">
        <v>3694</v>
      </c>
      <c r="C6949" s="91" t="s">
        <v>157</v>
      </c>
      <c r="D6949" s="91" t="s">
        <v>35</v>
      </c>
      <c r="E6949" s="91" t="s">
        <v>34</v>
      </c>
      <c r="F6949" s="91">
        <v>9800000</v>
      </c>
      <c r="G6949" s="91">
        <v>9800000</v>
      </c>
      <c r="H6949" s="91">
        <v>1</v>
      </c>
      <c r="I6949" s="39"/>
    </row>
    <row r="6950" spans="1:24" x14ac:dyDescent="0.25">
      <c r="A6950" s="433" t="s">
        <v>32</v>
      </c>
      <c r="B6950" s="434"/>
      <c r="C6950" s="434"/>
      <c r="D6950" s="434"/>
      <c r="E6950" s="434"/>
      <c r="F6950" s="434"/>
      <c r="G6950" s="434"/>
      <c r="H6950" s="437"/>
      <c r="I6950" s="39"/>
    </row>
    <row r="6951" spans="1:24" ht="27" x14ac:dyDescent="0.25">
      <c r="A6951" s="91">
        <v>4251</v>
      </c>
      <c r="B6951" s="98" t="s">
        <v>3723</v>
      </c>
      <c r="C6951" s="98" t="s">
        <v>111</v>
      </c>
      <c r="D6951" s="98" t="s">
        <v>40</v>
      </c>
      <c r="E6951" s="98" t="s">
        <v>34</v>
      </c>
      <c r="F6951" s="98">
        <v>200000</v>
      </c>
      <c r="G6951" s="98">
        <v>200000</v>
      </c>
      <c r="H6951" s="98">
        <v>1</v>
      </c>
      <c r="I6951" s="39"/>
    </row>
    <row r="6952" spans="1:24" ht="14.25" customHeight="1" x14ac:dyDescent="0.25">
      <c r="A6952" s="438" t="s">
        <v>2642</v>
      </c>
      <c r="B6952" s="439"/>
      <c r="C6952" s="439"/>
      <c r="D6952" s="439"/>
      <c r="E6952" s="439"/>
      <c r="F6952" s="439"/>
      <c r="G6952" s="439"/>
      <c r="H6952" s="439"/>
      <c r="I6952" s="39"/>
    </row>
    <row r="6953" spans="1:24" x14ac:dyDescent="0.25">
      <c r="A6953" s="433" t="s">
        <v>38</v>
      </c>
      <c r="B6953" s="434"/>
      <c r="C6953" s="434"/>
      <c r="D6953" s="434"/>
      <c r="E6953" s="434"/>
      <c r="F6953" s="434"/>
      <c r="G6953" s="434"/>
      <c r="H6953" s="434"/>
      <c r="I6953" s="39"/>
    </row>
    <row r="6954" spans="1:24" ht="27" x14ac:dyDescent="0.25">
      <c r="A6954" s="89"/>
      <c r="B6954" s="10" t="s">
        <v>3693</v>
      </c>
      <c r="C6954" s="10" t="s">
        <v>104</v>
      </c>
      <c r="D6954" s="10" t="s">
        <v>35</v>
      </c>
      <c r="E6954" s="10" t="s">
        <v>34</v>
      </c>
      <c r="F6954" s="10">
        <v>9800000</v>
      </c>
      <c r="G6954" s="10">
        <v>9800000</v>
      </c>
      <c r="H6954" s="10">
        <v>1</v>
      </c>
      <c r="I6954" s="39"/>
    </row>
    <row r="6955" spans="1:24" ht="27" x14ac:dyDescent="0.25">
      <c r="A6955" s="156">
        <v>4861</v>
      </c>
      <c r="B6955" s="156" t="s">
        <v>4993</v>
      </c>
      <c r="C6955" s="156" t="s">
        <v>104</v>
      </c>
      <c r="D6955" s="156" t="s">
        <v>35</v>
      </c>
      <c r="E6955" s="156" t="s">
        <v>34</v>
      </c>
      <c r="F6955" s="156">
        <v>9800000</v>
      </c>
      <c r="G6955" s="156">
        <v>9800000</v>
      </c>
      <c r="H6955" s="156">
        <v>1</v>
      </c>
      <c r="I6955" s="39"/>
    </row>
    <row r="6956" spans="1:24" ht="27" x14ac:dyDescent="0.25">
      <c r="A6956" s="10"/>
      <c r="B6956" s="10" t="s">
        <v>2125</v>
      </c>
      <c r="C6956" s="10" t="s">
        <v>104</v>
      </c>
      <c r="D6956" s="10" t="s">
        <v>35</v>
      </c>
      <c r="E6956" s="10" t="s">
        <v>34</v>
      </c>
      <c r="F6956" s="10">
        <v>0</v>
      </c>
      <c r="G6956" s="10">
        <f>F6956*H6956</f>
        <v>0</v>
      </c>
      <c r="H6956" s="10" t="s">
        <v>114</v>
      </c>
      <c r="I6956" s="39"/>
    </row>
    <row r="6957" spans="1:24" ht="15" customHeight="1" x14ac:dyDescent="0.25">
      <c r="A6957" s="433" t="s">
        <v>32</v>
      </c>
      <c r="B6957" s="434"/>
      <c r="C6957" s="434"/>
      <c r="D6957" s="434"/>
      <c r="E6957" s="434"/>
      <c r="F6957" s="434"/>
      <c r="G6957" s="434"/>
      <c r="H6957" s="437"/>
      <c r="I6957" s="39"/>
    </row>
    <row r="6958" spans="1:24" ht="40.5" x14ac:dyDescent="0.25">
      <c r="A6958" s="10"/>
      <c r="B6958" s="10" t="s">
        <v>2126</v>
      </c>
      <c r="C6958" s="20" t="s">
        <v>291</v>
      </c>
      <c r="D6958" s="20" t="s">
        <v>35</v>
      </c>
      <c r="E6958" s="20" t="s">
        <v>34</v>
      </c>
      <c r="F6958" s="20">
        <v>5000000</v>
      </c>
      <c r="G6958" s="20">
        <v>5000000</v>
      </c>
      <c r="H6958" s="20" t="s">
        <v>114</v>
      </c>
      <c r="I6958" s="39"/>
    </row>
    <row r="6959" spans="1:24" x14ac:dyDescent="0.25">
      <c r="A6959" s="547" t="s">
        <v>2728</v>
      </c>
      <c r="B6959" s="547"/>
      <c r="C6959" s="547"/>
      <c r="D6959" s="547"/>
      <c r="E6959" s="547"/>
      <c r="F6959" s="547"/>
      <c r="G6959" s="547"/>
      <c r="H6959" s="547"/>
      <c r="I6959" s="39"/>
    </row>
    <row r="6960" spans="1:24" s="67" customFormat="1" x14ac:dyDescent="0.25">
      <c r="A6960" s="440" t="s">
        <v>32</v>
      </c>
      <c r="B6960" s="441"/>
      <c r="C6960" s="441"/>
      <c r="D6960" s="441"/>
      <c r="E6960" s="441"/>
      <c r="F6960" s="441"/>
      <c r="G6960" s="441"/>
      <c r="H6960" s="442"/>
      <c r="I6960" s="66"/>
      <c r="P6960" s="68"/>
      <c r="Q6960" s="68"/>
      <c r="R6960" s="68"/>
      <c r="S6960" s="68"/>
      <c r="T6960" s="68"/>
      <c r="U6960" s="68"/>
      <c r="V6960" s="68"/>
      <c r="W6960" s="68"/>
      <c r="X6960" s="68"/>
    </row>
    <row r="6961" spans="1:24" s="67" customFormat="1" ht="27" x14ac:dyDescent="0.25">
      <c r="A6961" s="128">
        <v>5112</v>
      </c>
      <c r="B6961" s="128" t="s">
        <v>6924</v>
      </c>
      <c r="C6961" s="128" t="s">
        <v>111</v>
      </c>
      <c r="D6961" s="128" t="s">
        <v>40</v>
      </c>
      <c r="E6961" s="128" t="s">
        <v>34</v>
      </c>
      <c r="F6961" s="128">
        <v>56286</v>
      </c>
      <c r="G6961" s="128">
        <v>56286</v>
      </c>
      <c r="H6961" s="128">
        <v>1</v>
      </c>
      <c r="I6961" s="66"/>
      <c r="P6961" s="68"/>
      <c r="Q6961" s="68"/>
      <c r="R6961" s="68"/>
      <c r="S6961" s="68"/>
      <c r="T6961" s="68"/>
      <c r="U6961" s="68"/>
      <c r="V6961" s="68"/>
      <c r="W6961" s="68"/>
      <c r="X6961" s="68"/>
    </row>
    <row r="6962" spans="1:24" s="67" customFormat="1" ht="27" x14ac:dyDescent="0.25">
      <c r="A6962" s="128">
        <v>5112</v>
      </c>
      <c r="B6962" s="128" t="s">
        <v>6872</v>
      </c>
      <c r="C6962" s="128" t="s">
        <v>61</v>
      </c>
      <c r="D6962" s="128" t="s">
        <v>33</v>
      </c>
      <c r="E6962" s="128" t="s">
        <v>34</v>
      </c>
      <c r="F6962" s="128">
        <v>18885</v>
      </c>
      <c r="G6962" s="128">
        <v>18885</v>
      </c>
      <c r="H6962" s="128"/>
      <c r="I6962" s="66"/>
      <c r="P6962" s="68"/>
      <c r="Q6962" s="68"/>
      <c r="R6962" s="68"/>
      <c r="S6962" s="68"/>
      <c r="T6962" s="68"/>
      <c r="U6962" s="68"/>
      <c r="V6962" s="68"/>
      <c r="W6962" s="68"/>
      <c r="X6962" s="68"/>
    </row>
    <row r="6963" spans="1:24" s="67" customFormat="1" ht="27" x14ac:dyDescent="0.25">
      <c r="A6963" s="50">
        <v>5113</v>
      </c>
      <c r="B6963" s="50" t="s">
        <v>5510</v>
      </c>
      <c r="C6963" s="50" t="s">
        <v>61</v>
      </c>
      <c r="D6963" s="51" t="s">
        <v>33</v>
      </c>
      <c r="E6963" s="51" t="s">
        <v>34</v>
      </c>
      <c r="F6963" s="51">
        <v>76200</v>
      </c>
      <c r="G6963" s="51">
        <v>76200</v>
      </c>
      <c r="H6963" s="50">
        <v>1</v>
      </c>
      <c r="I6963" s="66"/>
      <c r="P6963" s="68"/>
      <c r="Q6963" s="68"/>
      <c r="R6963" s="68"/>
      <c r="S6963" s="68"/>
      <c r="T6963" s="68"/>
      <c r="U6963" s="68"/>
      <c r="V6963" s="68"/>
      <c r="W6963" s="68"/>
      <c r="X6963" s="68"/>
    </row>
    <row r="6964" spans="1:24" s="67" customFormat="1" ht="27" x14ac:dyDescent="0.25">
      <c r="A6964" s="50">
        <v>5113</v>
      </c>
      <c r="B6964" s="50" t="s">
        <v>5511</v>
      </c>
      <c r="C6964" s="50" t="s">
        <v>61</v>
      </c>
      <c r="D6964" s="51" t="s">
        <v>33</v>
      </c>
      <c r="E6964" s="51" t="s">
        <v>34</v>
      </c>
      <c r="F6964" s="51">
        <v>23180</v>
      </c>
      <c r="G6964" s="51">
        <v>23180</v>
      </c>
      <c r="H6964" s="50">
        <v>1</v>
      </c>
      <c r="I6964" s="66"/>
      <c r="P6964" s="68"/>
      <c r="Q6964" s="68"/>
      <c r="R6964" s="68"/>
      <c r="S6964" s="68"/>
      <c r="T6964" s="68"/>
      <c r="U6964" s="68"/>
      <c r="V6964" s="68"/>
      <c r="W6964" s="68"/>
      <c r="X6964" s="68"/>
    </row>
    <row r="6965" spans="1:24" s="67" customFormat="1" ht="27" x14ac:dyDescent="0.25">
      <c r="A6965" s="50">
        <v>5113</v>
      </c>
      <c r="B6965" s="50" t="s">
        <v>5512</v>
      </c>
      <c r="C6965" s="50" t="s">
        <v>61</v>
      </c>
      <c r="D6965" s="51" t="s">
        <v>33</v>
      </c>
      <c r="E6965" s="51" t="s">
        <v>34</v>
      </c>
      <c r="F6965" s="51">
        <v>14380</v>
      </c>
      <c r="G6965" s="51">
        <v>14380</v>
      </c>
      <c r="H6965" s="50">
        <v>1</v>
      </c>
      <c r="I6965" s="66"/>
      <c r="P6965" s="68"/>
      <c r="Q6965" s="68"/>
      <c r="R6965" s="68"/>
      <c r="S6965" s="68"/>
      <c r="T6965" s="68"/>
      <c r="U6965" s="68"/>
      <c r="V6965" s="68"/>
      <c r="W6965" s="68"/>
      <c r="X6965" s="68"/>
    </row>
    <row r="6966" spans="1:24" ht="27" x14ac:dyDescent="0.25">
      <c r="A6966" s="50">
        <v>5113</v>
      </c>
      <c r="B6966" s="50" t="s">
        <v>2856</v>
      </c>
      <c r="C6966" s="50" t="s">
        <v>111</v>
      </c>
      <c r="D6966" s="51" t="s">
        <v>40</v>
      </c>
      <c r="E6966" s="51" t="s">
        <v>34</v>
      </c>
      <c r="F6966" s="51">
        <v>60000</v>
      </c>
      <c r="G6966" s="51">
        <v>60000</v>
      </c>
      <c r="H6966" s="50" t="s">
        <v>114</v>
      </c>
      <c r="I6966" s="39"/>
    </row>
    <row r="6967" spans="1:24" ht="27" x14ac:dyDescent="0.25">
      <c r="A6967" s="50">
        <v>5113</v>
      </c>
      <c r="B6967" s="50" t="s">
        <v>2857</v>
      </c>
      <c r="C6967" s="50" t="s">
        <v>111</v>
      </c>
      <c r="D6967" s="51" t="s">
        <v>40</v>
      </c>
      <c r="E6967" s="51" t="s">
        <v>34</v>
      </c>
      <c r="F6967" s="51">
        <v>25000</v>
      </c>
      <c r="G6967" s="51">
        <v>25000</v>
      </c>
      <c r="H6967" s="51" t="s">
        <v>114</v>
      </c>
      <c r="I6967" s="39"/>
    </row>
    <row r="6968" spans="1:24" ht="27" x14ac:dyDescent="0.25">
      <c r="A6968" s="50">
        <v>5113</v>
      </c>
      <c r="B6968" s="50" t="s">
        <v>2858</v>
      </c>
      <c r="C6968" s="50" t="s">
        <v>111</v>
      </c>
      <c r="D6968" s="51" t="s">
        <v>40</v>
      </c>
      <c r="E6968" s="51" t="s">
        <v>34</v>
      </c>
      <c r="F6968" s="51">
        <v>29000</v>
      </c>
      <c r="G6968" s="51">
        <v>29000</v>
      </c>
      <c r="H6968" s="51" t="s">
        <v>114</v>
      </c>
      <c r="I6968" s="39"/>
    </row>
    <row r="6969" spans="1:24" ht="27" x14ac:dyDescent="0.25">
      <c r="A6969" s="50">
        <v>5113</v>
      </c>
      <c r="B6969" s="50" t="s">
        <v>2859</v>
      </c>
      <c r="C6969" s="50" t="s">
        <v>111</v>
      </c>
      <c r="D6969" s="51" t="s">
        <v>40</v>
      </c>
      <c r="E6969" s="51" t="s">
        <v>34</v>
      </c>
      <c r="F6969" s="51">
        <v>18000</v>
      </c>
      <c r="G6969" s="51">
        <v>18000</v>
      </c>
      <c r="H6969" s="51" t="s">
        <v>114</v>
      </c>
      <c r="I6969" s="39"/>
    </row>
    <row r="6970" spans="1:24" x14ac:dyDescent="0.25">
      <c r="A6970" s="440" t="s">
        <v>38</v>
      </c>
      <c r="B6970" s="441"/>
      <c r="C6970" s="441"/>
      <c r="D6970" s="441"/>
      <c r="E6970" s="441"/>
      <c r="F6970" s="441"/>
      <c r="G6970" s="441"/>
      <c r="H6970" s="442"/>
      <c r="I6970" s="39"/>
    </row>
    <row r="6971" spans="1:24" ht="27" x14ac:dyDescent="0.25">
      <c r="A6971" s="268">
        <v>5112</v>
      </c>
      <c r="B6971" s="128" t="s">
        <v>6871</v>
      </c>
      <c r="C6971" s="128" t="s">
        <v>104</v>
      </c>
      <c r="D6971" s="128" t="s">
        <v>35</v>
      </c>
      <c r="E6971" s="128" t="s">
        <v>34</v>
      </c>
      <c r="F6971" s="128">
        <v>2814310</v>
      </c>
      <c r="G6971" s="128">
        <v>2814310</v>
      </c>
      <c r="H6971" s="128">
        <v>1</v>
      </c>
      <c r="I6971" s="39"/>
    </row>
    <row r="6972" spans="1:24" ht="27" x14ac:dyDescent="0.25">
      <c r="A6972" s="128">
        <v>5129</v>
      </c>
      <c r="B6972" s="128" t="s">
        <v>5382</v>
      </c>
      <c r="C6972" s="128" t="s">
        <v>5383</v>
      </c>
      <c r="D6972" s="128" t="s">
        <v>35</v>
      </c>
      <c r="E6972" s="128" t="s">
        <v>34</v>
      </c>
      <c r="F6972" s="128">
        <v>4750000</v>
      </c>
      <c r="G6972" s="128">
        <v>4750000</v>
      </c>
      <c r="H6972" s="128">
        <v>1</v>
      </c>
      <c r="I6972" s="39"/>
    </row>
    <row r="6973" spans="1:24" ht="27" x14ac:dyDescent="0.25">
      <c r="A6973" s="128">
        <v>4251</v>
      </c>
      <c r="B6973" s="128" t="s">
        <v>4914</v>
      </c>
      <c r="C6973" s="128" t="s">
        <v>104</v>
      </c>
      <c r="D6973" s="128" t="s">
        <v>35</v>
      </c>
      <c r="E6973" s="128" t="s">
        <v>34</v>
      </c>
      <c r="F6973" s="128">
        <v>4900000</v>
      </c>
      <c r="G6973" s="128">
        <v>4900000</v>
      </c>
      <c r="H6973" s="128">
        <v>1</v>
      </c>
      <c r="I6973" s="39"/>
    </row>
    <row r="6974" spans="1:24" ht="27" x14ac:dyDescent="0.25">
      <c r="A6974" s="128">
        <v>4251</v>
      </c>
      <c r="B6974" s="128" t="s">
        <v>3875</v>
      </c>
      <c r="C6974" s="128" t="s">
        <v>104</v>
      </c>
      <c r="D6974" s="128" t="s">
        <v>35</v>
      </c>
      <c r="E6974" s="128" t="s">
        <v>34</v>
      </c>
      <c r="F6974" s="128">
        <v>12700110</v>
      </c>
      <c r="G6974" s="128">
        <v>12700110</v>
      </c>
      <c r="H6974" s="128">
        <v>1</v>
      </c>
      <c r="I6974" s="39"/>
    </row>
    <row r="6975" spans="1:24" ht="27" x14ac:dyDescent="0.25">
      <c r="A6975" s="20">
        <v>4251</v>
      </c>
      <c r="B6975" s="20" t="s">
        <v>3876</v>
      </c>
      <c r="C6975" s="20" t="s">
        <v>104</v>
      </c>
      <c r="D6975" s="20" t="s">
        <v>35</v>
      </c>
      <c r="E6975" s="20" t="s">
        <v>34</v>
      </c>
      <c r="F6975" s="20">
        <v>3863300</v>
      </c>
      <c r="G6975" s="20">
        <v>3863300</v>
      </c>
      <c r="H6975" s="20">
        <v>1</v>
      </c>
      <c r="I6975" s="39"/>
    </row>
    <row r="6976" spans="1:24" ht="27" x14ac:dyDescent="0.25">
      <c r="A6976" s="20">
        <v>4251</v>
      </c>
      <c r="B6976" s="20" t="s">
        <v>3877</v>
      </c>
      <c r="C6976" s="20" t="s">
        <v>104</v>
      </c>
      <c r="D6976" s="20" t="s">
        <v>35</v>
      </c>
      <c r="E6976" s="20" t="s">
        <v>34</v>
      </c>
      <c r="F6976" s="20">
        <v>2397310</v>
      </c>
      <c r="G6976" s="20">
        <v>2397310</v>
      </c>
      <c r="H6976" s="20">
        <v>1</v>
      </c>
      <c r="I6976" s="39"/>
    </row>
    <row r="6977" spans="1:9" ht="27" x14ac:dyDescent="0.25">
      <c r="A6977" s="20">
        <v>5113</v>
      </c>
      <c r="B6977" s="20" t="s">
        <v>2729</v>
      </c>
      <c r="C6977" s="20" t="s">
        <v>104</v>
      </c>
      <c r="D6977" s="20" t="s">
        <v>35</v>
      </c>
      <c r="E6977" s="20" t="s">
        <v>34</v>
      </c>
      <c r="F6977" s="20">
        <v>0</v>
      </c>
      <c r="G6977" s="20">
        <v>0</v>
      </c>
      <c r="H6977" s="20">
        <v>1</v>
      </c>
      <c r="I6977" s="39"/>
    </row>
    <row r="6978" spans="1:9" ht="27" x14ac:dyDescent="0.25">
      <c r="A6978" s="20">
        <v>5113</v>
      </c>
      <c r="B6978" s="20" t="s">
        <v>2730</v>
      </c>
      <c r="C6978" s="20" t="s">
        <v>104</v>
      </c>
      <c r="D6978" s="20" t="s">
        <v>35</v>
      </c>
      <c r="E6978" s="20" t="s">
        <v>34</v>
      </c>
      <c r="F6978" s="20">
        <v>0</v>
      </c>
      <c r="G6978" s="20">
        <v>0</v>
      </c>
      <c r="H6978" s="20">
        <v>1</v>
      </c>
      <c r="I6978" s="39"/>
    </row>
    <row r="6979" spans="1:9" ht="27" x14ac:dyDescent="0.25">
      <c r="A6979" s="20">
        <v>5113</v>
      </c>
      <c r="B6979" s="20" t="s">
        <v>2731</v>
      </c>
      <c r="C6979" s="20" t="s">
        <v>104</v>
      </c>
      <c r="D6979" s="20" t="s">
        <v>35</v>
      </c>
      <c r="E6979" s="20" t="s">
        <v>34</v>
      </c>
      <c r="F6979" s="20">
        <v>0</v>
      </c>
      <c r="G6979" s="20">
        <v>0</v>
      </c>
      <c r="H6979" s="20">
        <v>1</v>
      </c>
      <c r="I6979" s="39"/>
    </row>
    <row r="6980" spans="1:9" ht="27" x14ac:dyDescent="0.25">
      <c r="A6980" s="50">
        <v>5113</v>
      </c>
      <c r="B6980" s="10" t="s">
        <v>2732</v>
      </c>
      <c r="C6980" s="10" t="s">
        <v>104</v>
      </c>
      <c r="D6980" s="20" t="s">
        <v>35</v>
      </c>
      <c r="E6980" s="51" t="s">
        <v>34</v>
      </c>
      <c r="F6980" s="51">
        <v>0</v>
      </c>
      <c r="G6980" s="51">
        <v>0</v>
      </c>
      <c r="H6980" s="51">
        <v>1</v>
      </c>
      <c r="I6980" s="39"/>
    </row>
    <row r="6981" spans="1:9" ht="27" x14ac:dyDescent="0.25">
      <c r="A6981" s="10">
        <v>5113</v>
      </c>
      <c r="B6981" s="10" t="s">
        <v>2730</v>
      </c>
      <c r="C6981" s="10" t="s">
        <v>104</v>
      </c>
      <c r="D6981" s="20" t="s">
        <v>35</v>
      </c>
      <c r="E6981" s="51" t="s">
        <v>34</v>
      </c>
      <c r="F6981" s="51">
        <v>0</v>
      </c>
      <c r="G6981" s="51">
        <v>0</v>
      </c>
      <c r="H6981" s="51">
        <v>1</v>
      </c>
      <c r="I6981" s="39"/>
    </row>
    <row r="6982" spans="1:9" ht="27" x14ac:dyDescent="0.25">
      <c r="A6982" s="10">
        <v>5113</v>
      </c>
      <c r="B6982" s="10" t="s">
        <v>2731</v>
      </c>
      <c r="C6982" s="10" t="s">
        <v>104</v>
      </c>
      <c r="D6982" s="20" t="s">
        <v>35</v>
      </c>
      <c r="E6982" s="51" t="s">
        <v>34</v>
      </c>
      <c r="F6982" s="51">
        <v>0</v>
      </c>
      <c r="G6982" s="51">
        <v>0</v>
      </c>
      <c r="H6982" s="51">
        <v>1</v>
      </c>
      <c r="I6982" s="39"/>
    </row>
    <row r="6983" spans="1:9" ht="27" x14ac:dyDescent="0.25">
      <c r="A6983" s="10">
        <v>5113</v>
      </c>
      <c r="B6983" s="10" t="s">
        <v>2732</v>
      </c>
      <c r="C6983" s="10" t="s">
        <v>104</v>
      </c>
      <c r="D6983" s="20" t="s">
        <v>35</v>
      </c>
      <c r="E6983" s="51" t="s">
        <v>34</v>
      </c>
      <c r="F6983" s="51">
        <v>0</v>
      </c>
      <c r="G6983" s="51">
        <v>0</v>
      </c>
      <c r="H6983" s="51">
        <v>1</v>
      </c>
      <c r="I6983" s="39"/>
    </row>
    <row r="6984" spans="1:9" ht="27" x14ac:dyDescent="0.25">
      <c r="A6984" s="10">
        <v>5113</v>
      </c>
      <c r="B6984" s="10" t="s">
        <v>2724</v>
      </c>
      <c r="C6984" s="10" t="s">
        <v>61</v>
      </c>
      <c r="D6984" s="20" t="s">
        <v>33</v>
      </c>
      <c r="E6984" s="12" t="s">
        <v>34</v>
      </c>
      <c r="F6984" s="20">
        <v>0</v>
      </c>
      <c r="G6984" s="20">
        <f>F6984*H6984</f>
        <v>0</v>
      </c>
      <c r="H6984" s="49">
        <v>1</v>
      </c>
      <c r="I6984" s="39"/>
    </row>
    <row r="6985" spans="1:9" ht="27" x14ac:dyDescent="0.25">
      <c r="A6985" s="10">
        <v>5113</v>
      </c>
      <c r="B6985" s="10" t="s">
        <v>2725</v>
      </c>
      <c r="C6985" s="10" t="s">
        <v>61</v>
      </c>
      <c r="D6985" s="20" t="s">
        <v>33</v>
      </c>
      <c r="E6985" s="12" t="s">
        <v>34</v>
      </c>
      <c r="F6985" s="20">
        <v>0</v>
      </c>
      <c r="G6985" s="20">
        <f>F6985*H6985</f>
        <v>0</v>
      </c>
      <c r="H6985" s="49">
        <v>1</v>
      </c>
      <c r="I6985" s="39"/>
    </row>
    <row r="6986" spans="1:9" ht="27" x14ac:dyDescent="0.25">
      <c r="A6986" s="10">
        <v>5113</v>
      </c>
      <c r="B6986" s="10" t="s">
        <v>2726</v>
      </c>
      <c r="C6986" s="10" t="s">
        <v>61</v>
      </c>
      <c r="D6986" s="20" t="s">
        <v>33</v>
      </c>
      <c r="E6986" s="12" t="s">
        <v>34</v>
      </c>
      <c r="F6986" s="20">
        <v>0</v>
      </c>
      <c r="G6986" s="20">
        <f>F6986*H6986</f>
        <v>0</v>
      </c>
      <c r="H6986" s="49">
        <v>1</v>
      </c>
      <c r="I6986" s="39"/>
    </row>
    <row r="6987" spans="1:9" ht="27" x14ac:dyDescent="0.25">
      <c r="A6987" s="10">
        <v>5113</v>
      </c>
      <c r="B6987" s="10" t="s">
        <v>2727</v>
      </c>
      <c r="C6987" s="10" t="s">
        <v>61</v>
      </c>
      <c r="D6987" s="20" t="s">
        <v>33</v>
      </c>
      <c r="E6987" s="12" t="s">
        <v>34</v>
      </c>
      <c r="F6987" s="20">
        <v>0</v>
      </c>
      <c r="G6987" s="20">
        <f>F6987*H6987</f>
        <v>0</v>
      </c>
      <c r="H6987" s="49">
        <v>1</v>
      </c>
      <c r="I6987" s="39"/>
    </row>
    <row r="6988" spans="1:9" x14ac:dyDescent="0.25">
      <c r="A6988" s="438" t="s">
        <v>3725</v>
      </c>
      <c r="B6988" s="439"/>
      <c r="C6988" s="439"/>
      <c r="D6988" s="439"/>
      <c r="E6988" s="439"/>
      <c r="F6988" s="439"/>
      <c r="G6988" s="439"/>
      <c r="H6988" s="439"/>
      <c r="I6988" s="39"/>
    </row>
    <row r="6989" spans="1:9" ht="15" customHeight="1" x14ac:dyDescent="0.25">
      <c r="A6989" s="440" t="s">
        <v>38</v>
      </c>
      <c r="B6989" s="441"/>
      <c r="C6989" s="441"/>
      <c r="D6989" s="441"/>
      <c r="E6989" s="441"/>
      <c r="F6989" s="441"/>
      <c r="G6989" s="441"/>
      <c r="H6989" s="442"/>
      <c r="I6989" s="39"/>
    </row>
    <row r="6990" spans="1:9" ht="40.5" x14ac:dyDescent="0.25">
      <c r="A6990" s="20">
        <v>4251</v>
      </c>
      <c r="B6990" s="20" t="s">
        <v>3872</v>
      </c>
      <c r="C6990" s="20" t="s">
        <v>251</v>
      </c>
      <c r="D6990" s="20" t="s">
        <v>35</v>
      </c>
      <c r="E6990" s="20" t="s">
        <v>34</v>
      </c>
      <c r="F6990" s="20">
        <v>40149190</v>
      </c>
      <c r="G6990" s="20">
        <v>40149190</v>
      </c>
      <c r="H6990" s="20">
        <v>1</v>
      </c>
      <c r="I6990" s="39"/>
    </row>
    <row r="6991" spans="1:9" ht="15" customHeight="1" x14ac:dyDescent="0.25">
      <c r="A6991" s="440" t="s">
        <v>32</v>
      </c>
      <c r="B6991" s="441"/>
      <c r="C6991" s="441"/>
      <c r="D6991" s="441"/>
      <c r="E6991" s="441"/>
      <c r="F6991" s="441"/>
      <c r="G6991" s="441"/>
      <c r="H6991" s="442"/>
      <c r="I6991" s="39"/>
    </row>
    <row r="6992" spans="1:9" ht="27" x14ac:dyDescent="0.25">
      <c r="A6992" s="98">
        <v>4251</v>
      </c>
      <c r="B6992" s="98" t="s">
        <v>3724</v>
      </c>
      <c r="C6992" s="98" t="s">
        <v>111</v>
      </c>
      <c r="D6992" s="98" t="s">
        <v>40</v>
      </c>
      <c r="E6992" s="98" t="s">
        <v>34</v>
      </c>
      <c r="F6992" s="98">
        <v>640000</v>
      </c>
      <c r="G6992" s="98">
        <v>640000</v>
      </c>
      <c r="H6992" s="98">
        <v>1</v>
      </c>
      <c r="I6992" s="39"/>
    </row>
    <row r="6993" spans="1:9" x14ac:dyDescent="0.25">
      <c r="A6993" s="438" t="s">
        <v>5588</v>
      </c>
      <c r="B6993" s="439"/>
      <c r="C6993" s="439"/>
      <c r="D6993" s="439"/>
      <c r="E6993" s="439"/>
      <c r="F6993" s="439"/>
      <c r="G6993" s="439"/>
      <c r="H6993" s="439"/>
      <c r="I6993" s="39"/>
    </row>
    <row r="6994" spans="1:9" x14ac:dyDescent="0.25">
      <c r="A6994" s="10"/>
      <c r="B6994" s="433" t="s">
        <v>32</v>
      </c>
      <c r="C6994" s="434"/>
      <c r="D6994" s="434"/>
      <c r="E6994" s="434"/>
      <c r="F6994" s="434"/>
      <c r="G6994" s="437"/>
      <c r="H6994" s="34"/>
      <c r="I6994" s="39"/>
    </row>
    <row r="6995" spans="1:9" ht="27" x14ac:dyDescent="0.25">
      <c r="A6995" s="188">
        <v>5112</v>
      </c>
      <c r="B6995" s="188" t="s">
        <v>5589</v>
      </c>
      <c r="C6995" s="188" t="s">
        <v>111</v>
      </c>
      <c r="D6995" s="188" t="s">
        <v>40</v>
      </c>
      <c r="E6995" s="188" t="s">
        <v>34</v>
      </c>
      <c r="F6995" s="188">
        <v>379214</v>
      </c>
      <c r="G6995" s="188">
        <v>379214</v>
      </c>
      <c r="H6995" s="188">
        <v>1</v>
      </c>
      <c r="I6995" s="39"/>
    </row>
    <row r="6996" spans="1:9" x14ac:dyDescent="0.25">
      <c r="A6996" s="438" t="s">
        <v>2643</v>
      </c>
      <c r="B6996" s="439"/>
      <c r="C6996" s="439"/>
      <c r="D6996" s="439"/>
      <c r="E6996" s="439"/>
      <c r="F6996" s="439"/>
      <c r="G6996" s="439"/>
      <c r="H6996" s="439"/>
      <c r="I6996" s="39"/>
    </row>
    <row r="6997" spans="1:9" x14ac:dyDescent="0.25">
      <c r="A6997" s="10"/>
      <c r="B6997" s="433" t="s">
        <v>32</v>
      </c>
      <c r="C6997" s="434"/>
      <c r="D6997" s="434"/>
      <c r="E6997" s="434"/>
      <c r="F6997" s="434"/>
      <c r="G6997" s="437"/>
      <c r="H6997" s="34"/>
      <c r="I6997" s="39"/>
    </row>
    <row r="6998" spans="1:9" ht="27" x14ac:dyDescent="0.25">
      <c r="A6998" s="10">
        <v>5113</v>
      </c>
      <c r="B6998" s="10" t="s">
        <v>5287</v>
      </c>
      <c r="C6998" s="10" t="s">
        <v>104</v>
      </c>
      <c r="D6998" s="10" t="s">
        <v>37</v>
      </c>
      <c r="E6998" s="10" t="s">
        <v>34</v>
      </c>
      <c r="F6998" s="10">
        <v>0</v>
      </c>
      <c r="G6998" s="10">
        <f>F6998*H6998</f>
        <v>0</v>
      </c>
      <c r="H6998" s="10">
        <v>1</v>
      </c>
      <c r="I6998" s="39"/>
    </row>
    <row r="6999" spans="1:9" ht="54" x14ac:dyDescent="0.25">
      <c r="A6999" s="10" t="s">
        <v>255</v>
      </c>
      <c r="B6999" s="10" t="s">
        <v>934</v>
      </c>
      <c r="C6999" s="10" t="s">
        <v>935</v>
      </c>
      <c r="D6999" s="10" t="s">
        <v>35</v>
      </c>
      <c r="E6999" s="10" t="s">
        <v>34</v>
      </c>
      <c r="F6999" s="10">
        <v>175000</v>
      </c>
      <c r="G6999" s="10">
        <f>F6999*H6999</f>
        <v>175000</v>
      </c>
      <c r="H6999" s="10" t="s">
        <v>114</v>
      </c>
      <c r="I6999" s="39"/>
    </row>
    <row r="7000" spans="1:9" ht="27" x14ac:dyDescent="0.25">
      <c r="A7000" s="10" t="s">
        <v>255</v>
      </c>
      <c r="B7000" s="10" t="s">
        <v>936</v>
      </c>
      <c r="C7000" s="10" t="s">
        <v>467</v>
      </c>
      <c r="D7000" s="10" t="s">
        <v>35</v>
      </c>
      <c r="E7000" s="10" t="s">
        <v>34</v>
      </c>
      <c r="F7000" s="10">
        <v>996000</v>
      </c>
      <c r="G7000" s="10">
        <f>F7000*H7000</f>
        <v>996000</v>
      </c>
      <c r="H7000" s="10" t="s">
        <v>114</v>
      </c>
      <c r="I7000" s="39"/>
    </row>
    <row r="7001" spans="1:9" x14ac:dyDescent="0.25">
      <c r="A7001" s="431" t="s">
        <v>4136</v>
      </c>
      <c r="B7001" s="432"/>
      <c r="C7001" s="432"/>
      <c r="D7001" s="432"/>
      <c r="E7001" s="432"/>
      <c r="F7001" s="432"/>
      <c r="G7001" s="432"/>
      <c r="H7001" s="432"/>
      <c r="I7001" s="39"/>
    </row>
    <row r="7002" spans="1:9" x14ac:dyDescent="0.25">
      <c r="A7002" s="10"/>
      <c r="B7002" s="433" t="s">
        <v>38</v>
      </c>
      <c r="C7002" s="434"/>
      <c r="D7002" s="434"/>
      <c r="E7002" s="434"/>
      <c r="F7002" s="434"/>
      <c r="G7002" s="437"/>
      <c r="H7002" s="34"/>
      <c r="I7002" s="39"/>
    </row>
    <row r="7003" spans="1:9" ht="27" x14ac:dyDescent="0.25">
      <c r="A7003" s="10">
        <v>5113</v>
      </c>
      <c r="B7003" s="10" t="s">
        <v>7947</v>
      </c>
      <c r="C7003" s="10" t="s">
        <v>4135</v>
      </c>
      <c r="D7003" s="10" t="s">
        <v>35</v>
      </c>
      <c r="E7003" s="10" t="s">
        <v>34</v>
      </c>
      <c r="F7003" s="10">
        <v>10426000</v>
      </c>
      <c r="G7003" s="10">
        <v>10426000</v>
      </c>
      <c r="H7003" s="10">
        <v>1</v>
      </c>
      <c r="I7003" s="39"/>
    </row>
    <row r="7004" spans="1:9" ht="27" x14ac:dyDescent="0.25">
      <c r="A7004" s="10">
        <v>5113</v>
      </c>
      <c r="B7004" s="10" t="s">
        <v>7126</v>
      </c>
      <c r="C7004" s="10" t="s">
        <v>4135</v>
      </c>
      <c r="D7004" s="10" t="s">
        <v>35</v>
      </c>
      <c r="E7004" s="10" t="s">
        <v>34</v>
      </c>
      <c r="F7004" s="10">
        <v>16853590</v>
      </c>
      <c r="G7004" s="10">
        <v>16853590</v>
      </c>
      <c r="H7004" s="10">
        <v>1</v>
      </c>
      <c r="I7004" s="39"/>
    </row>
    <row r="7005" spans="1:9" ht="27" x14ac:dyDescent="0.25">
      <c r="A7005" s="10">
        <v>5113</v>
      </c>
      <c r="B7005" s="10" t="s">
        <v>7127</v>
      </c>
      <c r="C7005" s="10" t="s">
        <v>4135</v>
      </c>
      <c r="D7005" s="10" t="s">
        <v>35</v>
      </c>
      <c r="E7005" s="10" t="s">
        <v>34</v>
      </c>
      <c r="F7005" s="10">
        <v>16084920</v>
      </c>
      <c r="G7005" s="10">
        <v>16084920</v>
      </c>
      <c r="H7005" s="10">
        <v>1</v>
      </c>
      <c r="I7005" s="39"/>
    </row>
    <row r="7006" spans="1:9" ht="27" x14ac:dyDescent="0.25">
      <c r="A7006" s="10">
        <v>5113</v>
      </c>
      <c r="B7006" s="10" t="s">
        <v>4915</v>
      </c>
      <c r="C7006" s="10" t="s">
        <v>4135</v>
      </c>
      <c r="D7006" s="10" t="s">
        <v>35</v>
      </c>
      <c r="E7006" s="10" t="s">
        <v>34</v>
      </c>
      <c r="F7006" s="10">
        <v>1085110</v>
      </c>
      <c r="G7006" s="10">
        <v>1085110</v>
      </c>
      <c r="H7006" s="10">
        <v>1</v>
      </c>
      <c r="I7006" s="39"/>
    </row>
    <row r="7007" spans="1:9" ht="27" x14ac:dyDescent="0.25">
      <c r="A7007" s="10">
        <v>5113</v>
      </c>
      <c r="B7007" s="10" t="s">
        <v>4134</v>
      </c>
      <c r="C7007" s="10" t="s">
        <v>4135</v>
      </c>
      <c r="D7007" s="10" t="s">
        <v>35</v>
      </c>
      <c r="E7007" s="10" t="s">
        <v>34</v>
      </c>
      <c r="F7007" s="10">
        <v>7258620</v>
      </c>
      <c r="G7007" s="10">
        <v>7258620</v>
      </c>
      <c r="H7007" s="10">
        <v>1</v>
      </c>
      <c r="I7007" s="39"/>
    </row>
    <row r="7008" spans="1:9" ht="15" customHeight="1" x14ac:dyDescent="0.25">
      <c r="A7008" s="433" t="s">
        <v>32</v>
      </c>
      <c r="B7008" s="434"/>
      <c r="C7008" s="434"/>
      <c r="D7008" s="434"/>
      <c r="E7008" s="434"/>
      <c r="F7008" s="434"/>
      <c r="G7008" s="434"/>
      <c r="H7008" s="437"/>
      <c r="I7008" s="39"/>
    </row>
    <row r="7009" spans="1:9" ht="27" x14ac:dyDescent="0.25">
      <c r="A7009" s="380">
        <v>5113</v>
      </c>
      <c r="B7009" s="380" t="s">
        <v>7948</v>
      </c>
      <c r="C7009" s="380" t="s">
        <v>61</v>
      </c>
      <c r="D7009" s="380" t="s">
        <v>33</v>
      </c>
      <c r="E7009" s="380" t="s">
        <v>34</v>
      </c>
      <c r="F7009" s="380">
        <v>62560</v>
      </c>
      <c r="G7009" s="380">
        <v>62560</v>
      </c>
      <c r="H7009" s="380">
        <v>1</v>
      </c>
      <c r="I7009" s="39"/>
    </row>
    <row r="7010" spans="1:9" ht="27" x14ac:dyDescent="0.25">
      <c r="A7010" s="380">
        <v>5113</v>
      </c>
      <c r="B7010" s="380" t="s">
        <v>7913</v>
      </c>
      <c r="C7010" s="380" t="s">
        <v>111</v>
      </c>
      <c r="D7010" s="380" t="s">
        <v>40</v>
      </c>
      <c r="E7010" s="380" t="s">
        <v>34</v>
      </c>
      <c r="F7010" s="380">
        <v>208520</v>
      </c>
      <c r="G7010" s="380">
        <v>208520</v>
      </c>
      <c r="H7010" s="380">
        <v>1</v>
      </c>
      <c r="I7010" s="39"/>
    </row>
    <row r="7011" spans="1:9" ht="27" x14ac:dyDescent="0.25">
      <c r="A7011" s="380">
        <v>5113</v>
      </c>
      <c r="B7011" s="380" t="s">
        <v>7128</v>
      </c>
      <c r="C7011" s="380" t="s">
        <v>61</v>
      </c>
      <c r="D7011" s="380" t="s">
        <v>33</v>
      </c>
      <c r="E7011" s="380" t="s">
        <v>34</v>
      </c>
      <c r="F7011" s="380">
        <v>101120</v>
      </c>
      <c r="G7011" s="380">
        <v>101120</v>
      </c>
      <c r="H7011" s="380">
        <v>1</v>
      </c>
      <c r="I7011" s="39"/>
    </row>
    <row r="7012" spans="1:9" ht="27" x14ac:dyDescent="0.25">
      <c r="A7012" s="296">
        <v>5113</v>
      </c>
      <c r="B7012" s="296" t="s">
        <v>7129</v>
      </c>
      <c r="C7012" s="296" t="s">
        <v>61</v>
      </c>
      <c r="D7012" s="296" t="s">
        <v>33</v>
      </c>
      <c r="E7012" s="296" t="s">
        <v>34</v>
      </c>
      <c r="F7012" s="296">
        <v>96510</v>
      </c>
      <c r="G7012" s="296">
        <v>96510</v>
      </c>
      <c r="H7012" s="296">
        <v>1</v>
      </c>
      <c r="I7012" s="39"/>
    </row>
    <row r="7013" spans="1:9" ht="27" x14ac:dyDescent="0.25">
      <c r="A7013" s="296">
        <v>5113</v>
      </c>
      <c r="B7013" s="296" t="s">
        <v>4992</v>
      </c>
      <c r="C7013" s="296" t="s">
        <v>61</v>
      </c>
      <c r="D7013" s="296" t="s">
        <v>33</v>
      </c>
      <c r="E7013" s="296" t="s">
        <v>34</v>
      </c>
      <c r="F7013" s="296">
        <v>5400</v>
      </c>
      <c r="G7013" s="296">
        <v>5400</v>
      </c>
      <c r="H7013" s="296">
        <v>1</v>
      </c>
      <c r="I7013" s="39"/>
    </row>
    <row r="7014" spans="1:9" ht="27" x14ac:dyDescent="0.25">
      <c r="A7014" s="296">
        <v>5113</v>
      </c>
      <c r="B7014" s="296" t="s">
        <v>4994</v>
      </c>
      <c r="C7014" s="296" t="s">
        <v>111</v>
      </c>
      <c r="D7014" s="296" t="s">
        <v>40</v>
      </c>
      <c r="E7014" s="296" t="s">
        <v>34</v>
      </c>
      <c r="F7014" s="296">
        <v>18100</v>
      </c>
      <c r="G7014" s="296">
        <v>18100</v>
      </c>
      <c r="H7014" s="296">
        <v>1</v>
      </c>
      <c r="I7014" s="39"/>
    </row>
    <row r="7015" spans="1:9" ht="27" x14ac:dyDescent="0.25">
      <c r="A7015" s="157">
        <v>5113</v>
      </c>
      <c r="B7015" s="157" t="s">
        <v>4992</v>
      </c>
      <c r="C7015" s="157" t="s">
        <v>61</v>
      </c>
      <c r="D7015" s="157" t="s">
        <v>33</v>
      </c>
      <c r="E7015" s="157" t="s">
        <v>34</v>
      </c>
      <c r="F7015" s="157">
        <v>5400</v>
      </c>
      <c r="G7015" s="157">
        <v>5400</v>
      </c>
      <c r="H7015" s="157">
        <v>1</v>
      </c>
      <c r="I7015" s="39"/>
    </row>
    <row r="7016" spans="1:9" x14ac:dyDescent="0.25">
      <c r="A7016" s="431" t="s">
        <v>5384</v>
      </c>
      <c r="B7016" s="432"/>
      <c r="C7016" s="432"/>
      <c r="D7016" s="432"/>
      <c r="E7016" s="432"/>
      <c r="F7016" s="432"/>
      <c r="G7016" s="432"/>
      <c r="H7016" s="432"/>
      <c r="I7016" s="39"/>
    </row>
    <row r="7017" spans="1:9" x14ac:dyDescent="0.25">
      <c r="A7017" s="10"/>
      <c r="B7017" s="433" t="s">
        <v>8</v>
      </c>
      <c r="C7017" s="434"/>
      <c r="D7017" s="434"/>
      <c r="E7017" s="434"/>
      <c r="F7017" s="434"/>
      <c r="G7017" s="437"/>
      <c r="H7017" s="34"/>
      <c r="I7017" s="39"/>
    </row>
    <row r="7018" spans="1:9" x14ac:dyDescent="0.25">
      <c r="A7018" s="353">
        <v>4239</v>
      </c>
      <c r="B7018" s="353" t="s">
        <v>7714</v>
      </c>
      <c r="C7018" s="353" t="s">
        <v>2949</v>
      </c>
      <c r="D7018" s="353" t="s">
        <v>900</v>
      </c>
      <c r="E7018" s="353" t="s">
        <v>11</v>
      </c>
      <c r="F7018" s="353">
        <v>10000</v>
      </c>
      <c r="G7018" s="353">
        <f>+F7018*H7018</f>
        <v>200000</v>
      </c>
      <c r="H7018" s="353">
        <v>20</v>
      </c>
      <c r="I7018" s="39"/>
    </row>
    <row r="7019" spans="1:9" ht="27" x14ac:dyDescent="0.25">
      <c r="A7019" s="318">
        <v>4251</v>
      </c>
      <c r="B7019" s="353" t="s">
        <v>7392</v>
      </c>
      <c r="C7019" s="353" t="s">
        <v>62</v>
      </c>
      <c r="D7019" s="353" t="s">
        <v>35</v>
      </c>
      <c r="E7019" s="353" t="s">
        <v>34</v>
      </c>
      <c r="F7019" s="353">
        <v>4547200</v>
      </c>
      <c r="G7019" s="353">
        <v>4547200</v>
      </c>
      <c r="H7019" s="353">
        <v>1</v>
      </c>
      <c r="I7019" s="39"/>
    </row>
    <row r="7020" spans="1:9" ht="27" x14ac:dyDescent="0.25">
      <c r="A7020" s="175">
        <v>4251</v>
      </c>
      <c r="B7020" s="318" t="s">
        <v>5386</v>
      </c>
      <c r="C7020" s="318" t="s">
        <v>62</v>
      </c>
      <c r="D7020" s="318" t="s">
        <v>35</v>
      </c>
      <c r="E7020" s="318" t="s">
        <v>34</v>
      </c>
      <c r="F7020" s="318">
        <v>4547200</v>
      </c>
      <c r="G7020" s="318">
        <v>4547200</v>
      </c>
      <c r="H7020" s="318">
        <v>1</v>
      </c>
      <c r="I7020" s="39"/>
    </row>
    <row r="7021" spans="1:9" x14ac:dyDescent="0.25">
      <c r="A7021" s="175">
        <v>4239</v>
      </c>
      <c r="B7021" s="175" t="s">
        <v>5385</v>
      </c>
      <c r="C7021" s="175" t="s">
        <v>2949</v>
      </c>
      <c r="D7021" s="175" t="s">
        <v>900</v>
      </c>
      <c r="E7021" s="175" t="s">
        <v>11</v>
      </c>
      <c r="F7021" s="175">
        <v>10000</v>
      </c>
      <c r="G7021" s="175">
        <f>+F7021*H7021</f>
        <v>500000</v>
      </c>
      <c r="H7021" s="175">
        <v>50</v>
      </c>
      <c r="I7021" s="39"/>
    </row>
    <row r="7022" spans="1:9" ht="30" customHeight="1" x14ac:dyDescent="0.25">
      <c r="A7022" s="431" t="s">
        <v>5369</v>
      </c>
      <c r="B7022" s="432"/>
      <c r="C7022" s="432"/>
      <c r="D7022" s="432"/>
      <c r="E7022" s="432"/>
      <c r="F7022" s="432"/>
      <c r="G7022" s="432"/>
      <c r="H7022" s="432"/>
      <c r="I7022" s="39"/>
    </row>
    <row r="7023" spans="1:9" x14ac:dyDescent="0.25">
      <c r="A7023" s="10"/>
      <c r="B7023" s="433" t="s">
        <v>8</v>
      </c>
      <c r="C7023" s="434"/>
      <c r="D7023" s="434"/>
      <c r="E7023" s="434"/>
      <c r="F7023" s="434"/>
      <c r="G7023" s="437"/>
      <c r="H7023" s="34"/>
      <c r="I7023" s="39"/>
    </row>
    <row r="7024" spans="1:9" x14ac:dyDescent="0.25">
      <c r="A7024" s="173">
        <v>4267</v>
      </c>
      <c r="B7024" s="173" t="s">
        <v>5367</v>
      </c>
      <c r="C7024" s="173" t="s">
        <v>3463</v>
      </c>
      <c r="D7024" s="173" t="s">
        <v>35</v>
      </c>
      <c r="E7024" s="173" t="s">
        <v>11</v>
      </c>
      <c r="F7024" s="173">
        <v>14150</v>
      </c>
      <c r="G7024" s="173">
        <f>+F7024*H7024</f>
        <v>990500</v>
      </c>
      <c r="H7024" s="173">
        <v>70</v>
      </c>
      <c r="I7024" s="39"/>
    </row>
    <row r="7025" spans="1:9" x14ac:dyDescent="0.25">
      <c r="A7025" s="173">
        <v>4267</v>
      </c>
      <c r="B7025" s="173" t="s">
        <v>5368</v>
      </c>
      <c r="C7025" s="173" t="s">
        <v>91</v>
      </c>
      <c r="D7025" s="173" t="s">
        <v>35</v>
      </c>
      <c r="E7025" s="173" t="s">
        <v>34</v>
      </c>
      <c r="F7025" s="173">
        <v>409500</v>
      </c>
      <c r="G7025" s="173">
        <f>+F7025*H7025</f>
        <v>409500</v>
      </c>
      <c r="H7025" s="173" t="s">
        <v>114</v>
      </c>
      <c r="I7025" s="39"/>
    </row>
    <row r="7026" spans="1:9" x14ac:dyDescent="0.25">
      <c r="A7026" s="431" t="s">
        <v>7715</v>
      </c>
      <c r="B7026" s="432"/>
      <c r="C7026" s="432"/>
      <c r="D7026" s="432"/>
      <c r="E7026" s="432"/>
      <c r="F7026" s="432"/>
      <c r="G7026" s="432"/>
      <c r="H7026" s="432"/>
      <c r="I7026" s="39"/>
    </row>
    <row r="7027" spans="1:9" x14ac:dyDescent="0.25">
      <c r="A7027" s="10"/>
      <c r="B7027" s="433" t="s">
        <v>8</v>
      </c>
      <c r="C7027" s="434"/>
      <c r="D7027" s="434"/>
      <c r="E7027" s="434"/>
      <c r="F7027" s="434"/>
      <c r="G7027" s="437"/>
      <c r="H7027" s="34"/>
      <c r="I7027" s="39"/>
    </row>
    <row r="7028" spans="1:9" x14ac:dyDescent="0.25">
      <c r="A7028" s="353">
        <v>5129</v>
      </c>
      <c r="B7028" s="353" t="s">
        <v>7719</v>
      </c>
      <c r="C7028" s="353" t="s">
        <v>97</v>
      </c>
      <c r="D7028" s="353" t="s">
        <v>900</v>
      </c>
      <c r="E7028" s="353" t="s">
        <v>11</v>
      </c>
      <c r="F7028" s="353">
        <v>200000</v>
      </c>
      <c r="G7028" s="353">
        <f>+F7028*H7028</f>
        <v>800000</v>
      </c>
      <c r="H7028" s="353">
        <v>4</v>
      </c>
      <c r="I7028" s="39"/>
    </row>
    <row r="7029" spans="1:9" x14ac:dyDescent="0.25">
      <c r="A7029" s="353">
        <v>5129</v>
      </c>
      <c r="B7029" s="353" t="s">
        <v>7720</v>
      </c>
      <c r="C7029" s="353" t="s">
        <v>98</v>
      </c>
      <c r="D7029" s="353" t="s">
        <v>900</v>
      </c>
      <c r="E7029" s="353" t="s">
        <v>11</v>
      </c>
      <c r="F7029" s="353">
        <v>150000</v>
      </c>
      <c r="G7029" s="353">
        <f t="shared" ref="G7029:G7032" si="156">+F7029*H7029</f>
        <v>300000</v>
      </c>
      <c r="H7029" s="353">
        <v>2</v>
      </c>
      <c r="I7029" s="39"/>
    </row>
    <row r="7030" spans="1:9" x14ac:dyDescent="0.25">
      <c r="A7030" s="353">
        <v>5129</v>
      </c>
      <c r="B7030" s="353" t="s">
        <v>7721</v>
      </c>
      <c r="C7030" s="353" t="s">
        <v>101</v>
      </c>
      <c r="D7030" s="353" t="s">
        <v>900</v>
      </c>
      <c r="E7030" s="353" t="s">
        <v>11</v>
      </c>
      <c r="F7030" s="353">
        <v>200000</v>
      </c>
      <c r="G7030" s="353">
        <f t="shared" si="156"/>
        <v>600000</v>
      </c>
      <c r="H7030" s="353">
        <v>3</v>
      </c>
      <c r="I7030" s="39"/>
    </row>
    <row r="7031" spans="1:9" ht="27" x14ac:dyDescent="0.25">
      <c r="A7031" s="353">
        <v>5129</v>
      </c>
      <c r="B7031" s="353" t="s">
        <v>7722</v>
      </c>
      <c r="C7031" s="353" t="s">
        <v>6471</v>
      </c>
      <c r="D7031" s="353" t="s">
        <v>900</v>
      </c>
      <c r="E7031" s="353" t="s">
        <v>11</v>
      </c>
      <c r="F7031" s="353">
        <v>100000</v>
      </c>
      <c r="G7031" s="353">
        <f t="shared" si="156"/>
        <v>100000</v>
      </c>
      <c r="H7031" s="353">
        <v>1</v>
      </c>
      <c r="I7031" s="39"/>
    </row>
    <row r="7032" spans="1:9" x14ac:dyDescent="0.25">
      <c r="A7032" s="353">
        <v>5129</v>
      </c>
      <c r="B7032" s="353" t="s">
        <v>7723</v>
      </c>
      <c r="C7032" s="353" t="s">
        <v>103</v>
      </c>
      <c r="D7032" s="353" t="s">
        <v>900</v>
      </c>
      <c r="E7032" s="353" t="s">
        <v>11</v>
      </c>
      <c r="F7032" s="353">
        <v>200000</v>
      </c>
      <c r="G7032" s="353">
        <f t="shared" si="156"/>
        <v>1000000</v>
      </c>
      <c r="H7032" s="353">
        <v>5</v>
      </c>
      <c r="I7032" s="39"/>
    </row>
    <row r="7033" spans="1:9" x14ac:dyDescent="0.25">
      <c r="A7033" s="353">
        <v>5129</v>
      </c>
      <c r="B7033" s="353" t="s">
        <v>7716</v>
      </c>
      <c r="C7033" s="353" t="s">
        <v>4227</v>
      </c>
      <c r="D7033" s="353" t="s">
        <v>900</v>
      </c>
      <c r="E7033" s="353" t="s">
        <v>11</v>
      </c>
      <c r="F7033" s="353">
        <v>200000</v>
      </c>
      <c r="G7033" s="353">
        <f>+F7033*H7033</f>
        <v>200000</v>
      </c>
      <c r="H7033" s="353">
        <v>1</v>
      </c>
      <c r="I7033" s="39"/>
    </row>
    <row r="7034" spans="1:9" x14ac:dyDescent="0.25">
      <c r="A7034" s="353">
        <v>5129</v>
      </c>
      <c r="B7034" s="353" t="s">
        <v>7717</v>
      </c>
      <c r="C7034" s="353" t="s">
        <v>4227</v>
      </c>
      <c r="D7034" s="353" t="s">
        <v>900</v>
      </c>
      <c r="E7034" s="353" t="s">
        <v>11</v>
      </c>
      <c r="F7034" s="353">
        <v>150000</v>
      </c>
      <c r="G7034" s="353">
        <f t="shared" ref="G7034:G7035" si="157">+F7034*H7034</f>
        <v>600000</v>
      </c>
      <c r="H7034" s="353">
        <v>4</v>
      </c>
      <c r="I7034" s="39"/>
    </row>
    <row r="7035" spans="1:9" x14ac:dyDescent="0.25">
      <c r="A7035" s="353">
        <v>5129</v>
      </c>
      <c r="B7035" s="353" t="s">
        <v>7718</v>
      </c>
      <c r="C7035" s="353" t="s">
        <v>100</v>
      </c>
      <c r="D7035" s="353" t="s">
        <v>900</v>
      </c>
      <c r="E7035" s="353" t="s">
        <v>11</v>
      </c>
      <c r="F7035" s="353">
        <v>150000</v>
      </c>
      <c r="G7035" s="353">
        <f t="shared" si="157"/>
        <v>300000</v>
      </c>
      <c r="H7035" s="353">
        <v>2</v>
      </c>
      <c r="I7035" s="39"/>
    </row>
    <row r="7036" spans="1:9" x14ac:dyDescent="0.25">
      <c r="A7036" s="431" t="s">
        <v>7951</v>
      </c>
      <c r="B7036" s="432"/>
      <c r="C7036" s="432"/>
      <c r="D7036" s="432"/>
      <c r="E7036" s="432"/>
      <c r="F7036" s="432"/>
      <c r="G7036" s="432"/>
      <c r="H7036" s="432"/>
      <c r="I7036" s="39"/>
    </row>
    <row r="7037" spans="1:9" x14ac:dyDescent="0.25">
      <c r="A7037" s="10"/>
      <c r="B7037" s="433" t="s">
        <v>32</v>
      </c>
      <c r="C7037" s="434"/>
      <c r="D7037" s="434"/>
      <c r="E7037" s="434"/>
      <c r="F7037" s="434"/>
      <c r="G7037" s="437"/>
      <c r="H7037" s="34"/>
      <c r="I7037" s="39"/>
    </row>
    <row r="7038" spans="1:9" ht="27" x14ac:dyDescent="0.25">
      <c r="A7038" s="379">
        <v>5112</v>
      </c>
      <c r="B7038" s="379" t="s">
        <v>7952</v>
      </c>
      <c r="C7038" s="379" t="s">
        <v>61</v>
      </c>
      <c r="D7038" s="379" t="s">
        <v>33</v>
      </c>
      <c r="E7038" s="379" t="s">
        <v>34</v>
      </c>
      <c r="F7038" s="379">
        <v>1782000</v>
      </c>
      <c r="G7038" s="379">
        <v>1782000</v>
      </c>
      <c r="H7038" s="379">
        <v>1</v>
      </c>
      <c r="I7038" s="39"/>
    </row>
    <row r="7039" spans="1:9" ht="13.5" customHeight="1" x14ac:dyDescent="0.25">
      <c r="A7039" s="431" t="s">
        <v>2644</v>
      </c>
      <c r="B7039" s="432"/>
      <c r="C7039" s="432"/>
      <c r="D7039" s="432"/>
      <c r="E7039" s="432"/>
      <c r="F7039" s="432"/>
      <c r="G7039" s="432"/>
      <c r="H7039" s="432"/>
      <c r="I7039" s="39"/>
    </row>
    <row r="7040" spans="1:9" x14ac:dyDescent="0.25">
      <c r="A7040" s="10"/>
      <c r="B7040" s="433" t="s">
        <v>32</v>
      </c>
      <c r="C7040" s="434"/>
      <c r="D7040" s="434"/>
      <c r="E7040" s="434"/>
      <c r="F7040" s="434"/>
      <c r="G7040" s="437"/>
      <c r="H7040" s="34"/>
      <c r="I7040" s="39"/>
    </row>
    <row r="7041" spans="1:9" x14ac:dyDescent="0.25">
      <c r="A7041" s="10" t="s">
        <v>129</v>
      </c>
      <c r="B7041" s="10" t="s">
        <v>938</v>
      </c>
      <c r="C7041" s="10" t="s">
        <v>448</v>
      </c>
      <c r="D7041" s="20" t="s">
        <v>35</v>
      </c>
      <c r="E7041" s="12" t="s">
        <v>34</v>
      </c>
      <c r="F7041" s="20">
        <v>0</v>
      </c>
      <c r="G7041" s="20">
        <f>F7041*H7041</f>
        <v>0</v>
      </c>
      <c r="H7041" s="34" t="s">
        <v>114</v>
      </c>
      <c r="I7041" s="39"/>
    </row>
    <row r="7042" spans="1:9" x14ac:dyDescent="0.25">
      <c r="A7042" s="10" t="s">
        <v>129</v>
      </c>
      <c r="B7042" s="10" t="s">
        <v>939</v>
      </c>
      <c r="C7042" s="10" t="s">
        <v>448</v>
      </c>
      <c r="D7042" s="20" t="s">
        <v>35</v>
      </c>
      <c r="E7042" s="12" t="s">
        <v>34</v>
      </c>
      <c r="F7042" s="20">
        <v>0</v>
      </c>
      <c r="G7042" s="20">
        <f>F7042*H7042</f>
        <v>0</v>
      </c>
      <c r="H7042" s="34" t="s">
        <v>114</v>
      </c>
      <c r="I7042" s="39"/>
    </row>
    <row r="7043" spans="1:9" ht="13.5" customHeight="1" x14ac:dyDescent="0.25">
      <c r="A7043" s="431" t="s">
        <v>2645</v>
      </c>
      <c r="B7043" s="432"/>
      <c r="C7043" s="432"/>
      <c r="D7043" s="432"/>
      <c r="E7043" s="432"/>
      <c r="F7043" s="432"/>
      <c r="G7043" s="432"/>
      <c r="H7043" s="432"/>
      <c r="I7043" s="39"/>
    </row>
    <row r="7044" spans="1:9" x14ac:dyDescent="0.25">
      <c r="A7044" s="433" t="s">
        <v>32</v>
      </c>
      <c r="B7044" s="434"/>
      <c r="C7044" s="434"/>
      <c r="D7044" s="434"/>
      <c r="E7044" s="434"/>
      <c r="F7044" s="434"/>
      <c r="G7044" s="434"/>
      <c r="H7044" s="434"/>
      <c r="I7044" s="39"/>
    </row>
    <row r="7045" spans="1:9" ht="40.5" x14ac:dyDescent="0.25">
      <c r="A7045" s="10" t="s">
        <v>129</v>
      </c>
      <c r="B7045" s="10" t="s">
        <v>1548</v>
      </c>
      <c r="C7045" s="10" t="s">
        <v>118</v>
      </c>
      <c r="D7045" s="10" t="s">
        <v>10</v>
      </c>
      <c r="E7045" s="10" t="s">
        <v>34</v>
      </c>
      <c r="F7045" s="10">
        <v>200000</v>
      </c>
      <c r="G7045" s="10">
        <f>F7045*H7045</f>
        <v>200000</v>
      </c>
      <c r="H7045" s="10" t="s">
        <v>114</v>
      </c>
      <c r="I7045" s="39"/>
    </row>
    <row r="7046" spans="1:9" ht="40.5" x14ac:dyDescent="0.25">
      <c r="A7046" s="10" t="s">
        <v>129</v>
      </c>
      <c r="B7046" s="10" t="s">
        <v>1549</v>
      </c>
      <c r="C7046" s="10" t="s">
        <v>118</v>
      </c>
      <c r="D7046" s="10" t="s">
        <v>10</v>
      </c>
      <c r="E7046" s="10" t="s">
        <v>34</v>
      </c>
      <c r="F7046" s="10">
        <v>1800000</v>
      </c>
      <c r="G7046" s="10">
        <f t="shared" ref="G7046:G7058" si="158">F7046*H7046</f>
        <v>1800000</v>
      </c>
      <c r="H7046" s="10" t="s">
        <v>114</v>
      </c>
      <c r="I7046" s="39"/>
    </row>
    <row r="7047" spans="1:9" ht="40.5" x14ac:dyDescent="0.25">
      <c r="A7047" s="10" t="s">
        <v>129</v>
      </c>
      <c r="B7047" s="10" t="s">
        <v>1550</v>
      </c>
      <c r="C7047" s="10" t="s">
        <v>118</v>
      </c>
      <c r="D7047" s="10" t="s">
        <v>10</v>
      </c>
      <c r="E7047" s="10" t="s">
        <v>34</v>
      </c>
      <c r="F7047" s="10">
        <v>1000000</v>
      </c>
      <c r="G7047" s="10">
        <f t="shared" si="158"/>
        <v>1000000</v>
      </c>
      <c r="H7047" s="10" t="s">
        <v>114</v>
      </c>
      <c r="I7047" s="39"/>
    </row>
    <row r="7048" spans="1:9" ht="40.5" x14ac:dyDescent="0.25">
      <c r="A7048" s="10" t="s">
        <v>129</v>
      </c>
      <c r="B7048" s="10" t="s">
        <v>1551</v>
      </c>
      <c r="C7048" s="10" t="s">
        <v>118</v>
      </c>
      <c r="D7048" s="10" t="s">
        <v>10</v>
      </c>
      <c r="E7048" s="10" t="s">
        <v>34</v>
      </c>
      <c r="F7048" s="10">
        <v>1500000</v>
      </c>
      <c r="G7048" s="10">
        <f t="shared" si="158"/>
        <v>1500000</v>
      </c>
      <c r="H7048" s="10" t="s">
        <v>114</v>
      </c>
      <c r="I7048" s="39"/>
    </row>
    <row r="7049" spans="1:9" ht="40.5" x14ac:dyDescent="0.25">
      <c r="A7049" s="10" t="s">
        <v>129</v>
      </c>
      <c r="B7049" s="10" t="s">
        <v>1552</v>
      </c>
      <c r="C7049" s="10" t="s">
        <v>118</v>
      </c>
      <c r="D7049" s="10" t="s">
        <v>10</v>
      </c>
      <c r="E7049" s="10" t="s">
        <v>34</v>
      </c>
      <c r="F7049" s="10">
        <v>1000000</v>
      </c>
      <c r="G7049" s="10">
        <f t="shared" si="158"/>
        <v>1000000</v>
      </c>
      <c r="H7049" s="10" t="s">
        <v>114</v>
      </c>
      <c r="I7049" s="39"/>
    </row>
    <row r="7050" spans="1:9" ht="40.5" x14ac:dyDescent="0.25">
      <c r="A7050" s="10" t="s">
        <v>129</v>
      </c>
      <c r="B7050" s="10" t="s">
        <v>1553</v>
      </c>
      <c r="C7050" s="10" t="s">
        <v>118</v>
      </c>
      <c r="D7050" s="10" t="s">
        <v>10</v>
      </c>
      <c r="E7050" s="10" t="s">
        <v>34</v>
      </c>
      <c r="F7050" s="10">
        <v>200000</v>
      </c>
      <c r="G7050" s="10">
        <f t="shared" si="158"/>
        <v>200000</v>
      </c>
      <c r="H7050" s="10" t="s">
        <v>114</v>
      </c>
      <c r="I7050" s="39"/>
    </row>
    <row r="7051" spans="1:9" ht="40.5" x14ac:dyDescent="0.25">
      <c r="A7051" s="10" t="s">
        <v>129</v>
      </c>
      <c r="B7051" s="10" t="s">
        <v>1554</v>
      </c>
      <c r="C7051" s="10" t="s">
        <v>118</v>
      </c>
      <c r="D7051" s="10" t="s">
        <v>10</v>
      </c>
      <c r="E7051" s="10" t="s">
        <v>34</v>
      </c>
      <c r="F7051" s="10">
        <v>150000</v>
      </c>
      <c r="G7051" s="10">
        <f t="shared" si="158"/>
        <v>150000</v>
      </c>
      <c r="H7051" s="10" t="s">
        <v>114</v>
      </c>
      <c r="I7051" s="39"/>
    </row>
    <row r="7052" spans="1:9" ht="40.5" x14ac:dyDescent="0.25">
      <c r="A7052" s="10" t="s">
        <v>129</v>
      </c>
      <c r="B7052" s="10" t="s">
        <v>1555</v>
      </c>
      <c r="C7052" s="10" t="s">
        <v>118</v>
      </c>
      <c r="D7052" s="10" t="s">
        <v>10</v>
      </c>
      <c r="E7052" s="10" t="s">
        <v>34</v>
      </c>
      <c r="F7052" s="10">
        <v>300000</v>
      </c>
      <c r="G7052" s="10">
        <f t="shared" si="158"/>
        <v>300000</v>
      </c>
      <c r="H7052" s="10" t="s">
        <v>114</v>
      </c>
      <c r="I7052" s="39"/>
    </row>
    <row r="7053" spans="1:9" ht="40.5" x14ac:dyDescent="0.25">
      <c r="A7053" s="10" t="s">
        <v>129</v>
      </c>
      <c r="B7053" s="10" t="s">
        <v>1556</v>
      </c>
      <c r="C7053" s="10" t="s">
        <v>118</v>
      </c>
      <c r="D7053" s="10" t="s">
        <v>10</v>
      </c>
      <c r="E7053" s="10" t="s">
        <v>34</v>
      </c>
      <c r="F7053" s="10">
        <v>350000</v>
      </c>
      <c r="G7053" s="10">
        <f t="shared" si="158"/>
        <v>350000</v>
      </c>
      <c r="H7053" s="10" t="s">
        <v>114</v>
      </c>
      <c r="I7053" s="39"/>
    </row>
    <row r="7054" spans="1:9" ht="40.5" x14ac:dyDescent="0.25">
      <c r="A7054" s="10" t="s">
        <v>129</v>
      </c>
      <c r="B7054" s="10" t="s">
        <v>1557</v>
      </c>
      <c r="C7054" s="10" t="s">
        <v>118</v>
      </c>
      <c r="D7054" s="10" t="s">
        <v>10</v>
      </c>
      <c r="E7054" s="10" t="s">
        <v>34</v>
      </c>
      <c r="F7054" s="10">
        <v>350000</v>
      </c>
      <c r="G7054" s="10">
        <f t="shared" si="158"/>
        <v>350000</v>
      </c>
      <c r="H7054" s="10" t="s">
        <v>114</v>
      </c>
      <c r="I7054" s="39"/>
    </row>
    <row r="7055" spans="1:9" ht="40.5" x14ac:dyDescent="0.25">
      <c r="A7055" s="10" t="s">
        <v>129</v>
      </c>
      <c r="B7055" s="10" t="s">
        <v>1558</v>
      </c>
      <c r="C7055" s="10" t="s">
        <v>118</v>
      </c>
      <c r="D7055" s="10" t="s">
        <v>10</v>
      </c>
      <c r="E7055" s="10" t="s">
        <v>34</v>
      </c>
      <c r="F7055" s="10">
        <v>1700000</v>
      </c>
      <c r="G7055" s="10">
        <f t="shared" si="158"/>
        <v>1700000</v>
      </c>
      <c r="H7055" s="10" t="s">
        <v>114</v>
      </c>
      <c r="I7055" s="39"/>
    </row>
    <row r="7056" spans="1:9" ht="40.5" x14ac:dyDescent="0.25">
      <c r="A7056" s="10" t="s">
        <v>129</v>
      </c>
      <c r="B7056" s="10" t="s">
        <v>1559</v>
      </c>
      <c r="C7056" s="10" t="s">
        <v>118</v>
      </c>
      <c r="D7056" s="10" t="s">
        <v>10</v>
      </c>
      <c r="E7056" s="10" t="s">
        <v>34</v>
      </c>
      <c r="F7056" s="10">
        <v>1700000</v>
      </c>
      <c r="G7056" s="10">
        <f t="shared" si="158"/>
        <v>1700000</v>
      </c>
      <c r="H7056" s="10" t="s">
        <v>114</v>
      </c>
      <c r="I7056" s="39"/>
    </row>
    <row r="7057" spans="1:9" ht="40.5" x14ac:dyDescent="0.25">
      <c r="A7057" s="10" t="s">
        <v>129</v>
      </c>
      <c r="B7057" s="10" t="s">
        <v>1560</v>
      </c>
      <c r="C7057" s="10" t="s">
        <v>118</v>
      </c>
      <c r="D7057" s="10" t="s">
        <v>10</v>
      </c>
      <c r="E7057" s="10" t="s">
        <v>34</v>
      </c>
      <c r="F7057" s="10">
        <v>850000</v>
      </c>
      <c r="G7057" s="10">
        <f t="shared" si="158"/>
        <v>850000</v>
      </c>
      <c r="H7057" s="10" t="s">
        <v>114</v>
      </c>
      <c r="I7057" s="39"/>
    </row>
    <row r="7058" spans="1:9" ht="40.5" x14ac:dyDescent="0.25">
      <c r="A7058" s="10" t="s">
        <v>129</v>
      </c>
      <c r="B7058" s="10" t="s">
        <v>1561</v>
      </c>
      <c r="C7058" s="10" t="s">
        <v>118</v>
      </c>
      <c r="D7058" s="10" t="s">
        <v>10</v>
      </c>
      <c r="E7058" s="10" t="s">
        <v>34</v>
      </c>
      <c r="F7058" s="10">
        <v>700000</v>
      </c>
      <c r="G7058" s="10">
        <f t="shared" si="158"/>
        <v>700000</v>
      </c>
      <c r="H7058" s="10" t="s">
        <v>114</v>
      </c>
      <c r="I7058" s="39"/>
    </row>
    <row r="7059" spans="1:9" x14ac:dyDescent="0.25">
      <c r="A7059" s="431" t="s">
        <v>2646</v>
      </c>
      <c r="B7059" s="432"/>
      <c r="C7059" s="432"/>
      <c r="D7059" s="432"/>
      <c r="E7059" s="432"/>
      <c r="F7059" s="432"/>
      <c r="G7059" s="432"/>
      <c r="H7059" s="432"/>
      <c r="I7059" s="39"/>
    </row>
    <row r="7060" spans="1:9" x14ac:dyDescent="0.25">
      <c r="A7060" s="433" t="s">
        <v>32</v>
      </c>
      <c r="B7060" s="434"/>
      <c r="C7060" s="434"/>
      <c r="D7060" s="434"/>
      <c r="E7060" s="434"/>
      <c r="F7060" s="434"/>
      <c r="G7060" s="434"/>
      <c r="H7060" s="434"/>
      <c r="I7060" s="39"/>
    </row>
    <row r="7061" spans="1:9" ht="40.5" x14ac:dyDescent="0.25">
      <c r="A7061" s="10" t="s">
        <v>129</v>
      </c>
      <c r="B7061" s="10" t="s">
        <v>1563</v>
      </c>
      <c r="C7061" s="10" t="s">
        <v>128</v>
      </c>
      <c r="D7061" s="10" t="s">
        <v>10</v>
      </c>
      <c r="E7061" s="10" t="s">
        <v>34</v>
      </c>
      <c r="F7061" s="10">
        <v>1200000</v>
      </c>
      <c r="G7061" s="10">
        <f t="shared" ref="G7061:G7073" si="159">F7061*H7061</f>
        <v>1200000</v>
      </c>
      <c r="H7061" s="10" t="s">
        <v>114</v>
      </c>
      <c r="I7061" s="39"/>
    </row>
    <row r="7062" spans="1:9" ht="40.5" x14ac:dyDescent="0.25">
      <c r="A7062" s="10" t="s">
        <v>129</v>
      </c>
      <c r="B7062" s="10" t="s">
        <v>1562</v>
      </c>
      <c r="C7062" s="10" t="s">
        <v>128</v>
      </c>
      <c r="D7062" s="10" t="s">
        <v>10</v>
      </c>
      <c r="E7062" s="10" t="s">
        <v>34</v>
      </c>
      <c r="F7062" s="10">
        <v>110000</v>
      </c>
      <c r="G7062" s="10">
        <f t="shared" si="159"/>
        <v>110000</v>
      </c>
      <c r="H7062" s="10" t="s">
        <v>114</v>
      </c>
      <c r="I7062" s="39"/>
    </row>
    <row r="7063" spans="1:9" ht="40.5" x14ac:dyDescent="0.25">
      <c r="A7063" s="10" t="s">
        <v>129</v>
      </c>
      <c r="B7063" s="10" t="s">
        <v>1566</v>
      </c>
      <c r="C7063" s="10" t="s">
        <v>128</v>
      </c>
      <c r="D7063" s="10" t="s">
        <v>10</v>
      </c>
      <c r="E7063" s="10" t="s">
        <v>34</v>
      </c>
      <c r="F7063" s="10">
        <v>800000</v>
      </c>
      <c r="G7063" s="10">
        <f t="shared" si="159"/>
        <v>800000</v>
      </c>
      <c r="H7063" s="10" t="s">
        <v>114</v>
      </c>
      <c r="I7063" s="39"/>
    </row>
    <row r="7064" spans="1:9" ht="40.5" x14ac:dyDescent="0.25">
      <c r="A7064" s="10" t="s">
        <v>129</v>
      </c>
      <c r="B7064" s="10" t="s">
        <v>1571</v>
      </c>
      <c r="C7064" s="10" t="s">
        <v>128</v>
      </c>
      <c r="D7064" s="10" t="s">
        <v>10</v>
      </c>
      <c r="E7064" s="10" t="s">
        <v>34</v>
      </c>
      <c r="F7064" s="10">
        <v>250000</v>
      </c>
      <c r="G7064" s="10">
        <f t="shared" si="159"/>
        <v>250000</v>
      </c>
      <c r="H7064" s="10" t="s">
        <v>114</v>
      </c>
      <c r="I7064" s="39"/>
    </row>
    <row r="7065" spans="1:9" ht="40.5" x14ac:dyDescent="0.25">
      <c r="A7065" s="10" t="s">
        <v>129</v>
      </c>
      <c r="B7065" s="10" t="s">
        <v>1568</v>
      </c>
      <c r="C7065" s="10" t="s">
        <v>128</v>
      </c>
      <c r="D7065" s="10" t="s">
        <v>10</v>
      </c>
      <c r="E7065" s="10" t="s">
        <v>34</v>
      </c>
      <c r="F7065" s="10">
        <v>130000</v>
      </c>
      <c r="G7065" s="10">
        <f t="shared" si="159"/>
        <v>130000</v>
      </c>
      <c r="H7065" s="10" t="s">
        <v>114</v>
      </c>
      <c r="I7065" s="39"/>
    </row>
    <row r="7066" spans="1:9" ht="40.5" x14ac:dyDescent="0.25">
      <c r="A7066" s="10" t="s">
        <v>129</v>
      </c>
      <c r="B7066" s="10" t="s">
        <v>1564</v>
      </c>
      <c r="C7066" s="10" t="s">
        <v>128</v>
      </c>
      <c r="D7066" s="10" t="s">
        <v>10</v>
      </c>
      <c r="E7066" s="10" t="s">
        <v>34</v>
      </c>
      <c r="F7066" s="10">
        <v>450000</v>
      </c>
      <c r="G7066" s="10">
        <f t="shared" si="159"/>
        <v>450000</v>
      </c>
      <c r="H7066" s="10" t="s">
        <v>114</v>
      </c>
      <c r="I7066" s="39"/>
    </row>
    <row r="7067" spans="1:9" ht="40.5" x14ac:dyDescent="0.25">
      <c r="A7067" s="10" t="s">
        <v>129</v>
      </c>
      <c r="B7067" s="10" t="s">
        <v>1565</v>
      </c>
      <c r="C7067" s="10" t="s">
        <v>128</v>
      </c>
      <c r="D7067" s="10" t="s">
        <v>10</v>
      </c>
      <c r="E7067" s="10" t="s">
        <v>34</v>
      </c>
      <c r="F7067" s="10">
        <v>110000</v>
      </c>
      <c r="G7067" s="10">
        <f t="shared" si="159"/>
        <v>110000</v>
      </c>
      <c r="H7067" s="10" t="s">
        <v>114</v>
      </c>
      <c r="I7067" s="39"/>
    </row>
    <row r="7068" spans="1:9" ht="40.5" x14ac:dyDescent="0.25">
      <c r="A7068" s="10" t="s">
        <v>129</v>
      </c>
      <c r="B7068" s="10" t="s">
        <v>1572</v>
      </c>
      <c r="C7068" s="10" t="s">
        <v>128</v>
      </c>
      <c r="D7068" s="10" t="s">
        <v>10</v>
      </c>
      <c r="E7068" s="10" t="s">
        <v>34</v>
      </c>
      <c r="F7068" s="10">
        <v>500000</v>
      </c>
      <c r="G7068" s="10">
        <f t="shared" si="159"/>
        <v>500000</v>
      </c>
      <c r="H7068" s="10" t="s">
        <v>114</v>
      </c>
      <c r="I7068" s="39"/>
    </row>
    <row r="7069" spans="1:9" ht="40.5" x14ac:dyDescent="0.25">
      <c r="A7069" s="10" t="s">
        <v>129</v>
      </c>
      <c r="B7069" s="10" t="s">
        <v>1567</v>
      </c>
      <c r="C7069" s="10" t="s">
        <v>128</v>
      </c>
      <c r="D7069" s="10" t="s">
        <v>10</v>
      </c>
      <c r="E7069" s="10" t="s">
        <v>34</v>
      </c>
      <c r="F7069" s="10">
        <v>700000</v>
      </c>
      <c r="G7069" s="10">
        <f t="shared" si="159"/>
        <v>700000</v>
      </c>
      <c r="H7069" s="10" t="s">
        <v>114</v>
      </c>
      <c r="I7069" s="39"/>
    </row>
    <row r="7070" spans="1:9" ht="40.5" x14ac:dyDescent="0.25">
      <c r="A7070" s="10" t="s">
        <v>129</v>
      </c>
      <c r="B7070" s="10" t="s">
        <v>1574</v>
      </c>
      <c r="C7070" s="10" t="s">
        <v>128</v>
      </c>
      <c r="D7070" s="10" t="s">
        <v>10</v>
      </c>
      <c r="E7070" s="10" t="s">
        <v>34</v>
      </c>
      <c r="F7070" s="10">
        <v>150000</v>
      </c>
      <c r="G7070" s="10">
        <f t="shared" si="159"/>
        <v>150000</v>
      </c>
      <c r="H7070" s="10" t="s">
        <v>114</v>
      </c>
      <c r="I7070" s="39"/>
    </row>
    <row r="7071" spans="1:9" ht="40.5" x14ac:dyDescent="0.25">
      <c r="A7071" s="10" t="s">
        <v>129</v>
      </c>
      <c r="B7071" s="10" t="s">
        <v>1570</v>
      </c>
      <c r="C7071" s="10" t="s">
        <v>128</v>
      </c>
      <c r="D7071" s="10" t="s">
        <v>10</v>
      </c>
      <c r="E7071" s="10" t="s">
        <v>34</v>
      </c>
      <c r="F7071" s="10">
        <v>300000</v>
      </c>
      <c r="G7071" s="10">
        <f t="shared" si="159"/>
        <v>300000</v>
      </c>
      <c r="H7071" s="10" t="s">
        <v>114</v>
      </c>
      <c r="I7071" s="39"/>
    </row>
    <row r="7072" spans="1:9" ht="40.5" x14ac:dyDescent="0.25">
      <c r="A7072" s="10" t="s">
        <v>129</v>
      </c>
      <c r="B7072" s="10" t="s">
        <v>1569</v>
      </c>
      <c r="C7072" s="10" t="s">
        <v>128</v>
      </c>
      <c r="D7072" s="10" t="s">
        <v>10</v>
      </c>
      <c r="E7072" s="10" t="s">
        <v>34</v>
      </c>
      <c r="F7072" s="10">
        <v>150000</v>
      </c>
      <c r="G7072" s="10">
        <f t="shared" si="159"/>
        <v>150000</v>
      </c>
      <c r="H7072" s="10" t="s">
        <v>114</v>
      </c>
      <c r="I7072" s="39"/>
    </row>
    <row r="7073" spans="1:9" ht="40.5" x14ac:dyDescent="0.25">
      <c r="A7073" s="10" t="s">
        <v>129</v>
      </c>
      <c r="B7073" s="10" t="s">
        <v>1573</v>
      </c>
      <c r="C7073" s="10" t="s">
        <v>128</v>
      </c>
      <c r="D7073" s="10" t="s">
        <v>10</v>
      </c>
      <c r="E7073" s="10" t="s">
        <v>34</v>
      </c>
      <c r="F7073" s="10">
        <v>150000</v>
      </c>
      <c r="G7073" s="10">
        <f t="shared" si="159"/>
        <v>150000</v>
      </c>
      <c r="H7073" s="10" t="s">
        <v>114</v>
      </c>
      <c r="I7073" s="39"/>
    </row>
    <row r="7074" spans="1:9" x14ac:dyDescent="0.25">
      <c r="A7074" s="446" t="s">
        <v>583</v>
      </c>
      <c r="B7074" s="447"/>
      <c r="C7074" s="447"/>
      <c r="D7074" s="447"/>
      <c r="E7074" s="447"/>
      <c r="F7074" s="447"/>
      <c r="G7074" s="447"/>
      <c r="H7074" s="447"/>
      <c r="I7074" s="39"/>
    </row>
    <row r="7075" spans="1:9" x14ac:dyDescent="0.25">
      <c r="A7075" s="431" t="s">
        <v>2703</v>
      </c>
      <c r="B7075" s="432"/>
      <c r="C7075" s="432"/>
      <c r="D7075" s="432"/>
      <c r="E7075" s="432"/>
      <c r="F7075" s="432"/>
      <c r="G7075" s="432"/>
      <c r="H7075" s="432"/>
      <c r="I7075" s="39"/>
    </row>
    <row r="7076" spans="1:9" x14ac:dyDescent="0.25">
      <c r="A7076" s="433" t="s">
        <v>8</v>
      </c>
      <c r="B7076" s="434"/>
      <c r="C7076" s="434"/>
      <c r="D7076" s="434"/>
      <c r="E7076" s="434"/>
      <c r="F7076" s="434"/>
      <c r="G7076" s="434"/>
      <c r="H7076" s="434"/>
      <c r="I7076" s="39"/>
    </row>
    <row r="7077" spans="1:9" x14ac:dyDescent="0.25">
      <c r="A7077" s="264">
        <v>4264</v>
      </c>
      <c r="B7077" s="264" t="s">
        <v>7677</v>
      </c>
      <c r="C7077" s="264" t="s">
        <v>5048</v>
      </c>
      <c r="D7077" s="264" t="s">
        <v>900</v>
      </c>
      <c r="E7077" s="264" t="s">
        <v>24</v>
      </c>
      <c r="F7077" s="264">
        <v>410</v>
      </c>
      <c r="G7077" s="264">
        <f>+F7077*H7077</f>
        <v>1825320</v>
      </c>
      <c r="H7077" s="264">
        <v>4452</v>
      </c>
      <c r="I7077" s="39"/>
    </row>
    <row r="7078" spans="1:9" x14ac:dyDescent="0.25">
      <c r="A7078" s="261">
        <v>4267</v>
      </c>
      <c r="B7078" s="261" t="s">
        <v>6738</v>
      </c>
      <c r="C7078" s="261" t="s">
        <v>1525</v>
      </c>
      <c r="D7078" s="261" t="s">
        <v>10</v>
      </c>
      <c r="E7078" s="261" t="s">
        <v>11</v>
      </c>
      <c r="F7078" s="261">
        <v>3500</v>
      </c>
      <c r="G7078" s="261">
        <f>+F7078*H7078</f>
        <v>70000</v>
      </c>
      <c r="H7078" s="261">
        <v>20</v>
      </c>
      <c r="I7078" s="39"/>
    </row>
    <row r="7079" spans="1:9" ht="27" x14ac:dyDescent="0.25">
      <c r="A7079" s="261">
        <v>4267</v>
      </c>
      <c r="B7079" s="261" t="s">
        <v>6739</v>
      </c>
      <c r="C7079" s="261" t="s">
        <v>70</v>
      </c>
      <c r="D7079" s="261" t="s">
        <v>10</v>
      </c>
      <c r="E7079" s="261" t="s">
        <v>11</v>
      </c>
      <c r="F7079" s="261">
        <v>850</v>
      </c>
      <c r="G7079" s="261">
        <f t="shared" ref="G7079:G7089" si="160">+F7079*H7079</f>
        <v>25500</v>
      </c>
      <c r="H7079" s="261">
        <v>30</v>
      </c>
      <c r="I7079" s="39"/>
    </row>
    <row r="7080" spans="1:9" x14ac:dyDescent="0.25">
      <c r="A7080" s="261">
        <v>4267</v>
      </c>
      <c r="B7080" s="261" t="s">
        <v>6740</v>
      </c>
      <c r="C7080" s="261" t="s">
        <v>25</v>
      </c>
      <c r="D7080" s="261" t="s">
        <v>10</v>
      </c>
      <c r="E7080" s="261" t="s">
        <v>11</v>
      </c>
      <c r="F7080" s="261">
        <v>120</v>
      </c>
      <c r="G7080" s="261">
        <f t="shared" si="160"/>
        <v>84000</v>
      </c>
      <c r="H7080" s="261">
        <v>700</v>
      </c>
      <c r="I7080" s="39"/>
    </row>
    <row r="7081" spans="1:9" x14ac:dyDescent="0.25">
      <c r="A7081" s="261">
        <v>4267</v>
      </c>
      <c r="B7081" s="261" t="s">
        <v>6741</v>
      </c>
      <c r="C7081" s="261" t="s">
        <v>122</v>
      </c>
      <c r="D7081" s="261" t="s">
        <v>10</v>
      </c>
      <c r="E7081" s="261" t="s">
        <v>11</v>
      </c>
      <c r="F7081" s="261">
        <v>150</v>
      </c>
      <c r="G7081" s="261">
        <f t="shared" si="160"/>
        <v>105000</v>
      </c>
      <c r="H7081" s="261">
        <v>700</v>
      </c>
      <c r="I7081" s="39"/>
    </row>
    <row r="7082" spans="1:9" x14ac:dyDescent="0.25">
      <c r="A7082" s="261">
        <v>4267</v>
      </c>
      <c r="B7082" s="261" t="s">
        <v>6742</v>
      </c>
      <c r="C7082" s="261" t="s">
        <v>586</v>
      </c>
      <c r="D7082" s="261" t="s">
        <v>10</v>
      </c>
      <c r="E7082" s="261" t="s">
        <v>11</v>
      </c>
      <c r="F7082" s="261">
        <v>600</v>
      </c>
      <c r="G7082" s="261">
        <f t="shared" si="160"/>
        <v>18000</v>
      </c>
      <c r="H7082" s="261">
        <v>30</v>
      </c>
      <c r="I7082" s="39"/>
    </row>
    <row r="7083" spans="1:9" x14ac:dyDescent="0.25">
      <c r="A7083" s="261">
        <v>4267</v>
      </c>
      <c r="B7083" s="261" t="s">
        <v>6743</v>
      </c>
      <c r="C7083" s="261" t="s">
        <v>262</v>
      </c>
      <c r="D7083" s="261" t="s">
        <v>10</v>
      </c>
      <c r="E7083" s="261" t="s">
        <v>11</v>
      </c>
      <c r="F7083" s="261">
        <v>800</v>
      </c>
      <c r="G7083" s="261">
        <f t="shared" si="160"/>
        <v>44000</v>
      </c>
      <c r="H7083" s="261">
        <v>55</v>
      </c>
      <c r="I7083" s="39"/>
    </row>
    <row r="7084" spans="1:9" ht="27" x14ac:dyDescent="0.25">
      <c r="A7084" s="261">
        <v>4267</v>
      </c>
      <c r="B7084" s="261" t="s">
        <v>6744</v>
      </c>
      <c r="C7084" s="261" t="s">
        <v>587</v>
      </c>
      <c r="D7084" s="261" t="s">
        <v>10</v>
      </c>
      <c r="E7084" s="261" t="s">
        <v>11</v>
      </c>
      <c r="F7084" s="261">
        <v>1800</v>
      </c>
      <c r="G7084" s="261">
        <f t="shared" si="160"/>
        <v>9000</v>
      </c>
      <c r="H7084" s="261">
        <v>5</v>
      </c>
      <c r="I7084" s="39"/>
    </row>
    <row r="7085" spans="1:9" ht="40.5" x14ac:dyDescent="0.25">
      <c r="A7085" s="261">
        <v>4267</v>
      </c>
      <c r="B7085" s="261" t="s">
        <v>6745</v>
      </c>
      <c r="C7085" s="261" t="s">
        <v>50</v>
      </c>
      <c r="D7085" s="261" t="s">
        <v>10</v>
      </c>
      <c r="E7085" s="261" t="s">
        <v>11</v>
      </c>
      <c r="F7085" s="261">
        <v>1000</v>
      </c>
      <c r="G7085" s="261">
        <f t="shared" si="160"/>
        <v>25000</v>
      </c>
      <c r="H7085" s="261">
        <v>25</v>
      </c>
      <c r="I7085" s="39"/>
    </row>
    <row r="7086" spans="1:9" x14ac:dyDescent="0.25">
      <c r="A7086" s="261">
        <v>4267</v>
      </c>
      <c r="B7086" s="261" t="s">
        <v>6746</v>
      </c>
      <c r="C7086" s="261" t="s">
        <v>28</v>
      </c>
      <c r="D7086" s="261" t="s">
        <v>10</v>
      </c>
      <c r="E7086" s="261" t="s">
        <v>11</v>
      </c>
      <c r="F7086" s="261">
        <v>1000</v>
      </c>
      <c r="G7086" s="261">
        <f t="shared" si="160"/>
        <v>4500</v>
      </c>
      <c r="H7086" s="261">
        <v>4.5</v>
      </c>
      <c r="I7086" s="39"/>
    </row>
    <row r="7087" spans="1:9" x14ac:dyDescent="0.25">
      <c r="A7087" s="261">
        <v>4267</v>
      </c>
      <c r="B7087" s="261" t="s">
        <v>6747</v>
      </c>
      <c r="C7087" s="261" t="s">
        <v>5197</v>
      </c>
      <c r="D7087" s="261" t="s">
        <v>10</v>
      </c>
      <c r="E7087" s="261" t="s">
        <v>11</v>
      </c>
      <c r="F7087" s="261">
        <v>400</v>
      </c>
      <c r="G7087" s="261">
        <f t="shared" si="160"/>
        <v>4000</v>
      </c>
      <c r="H7087" s="261">
        <v>10</v>
      </c>
      <c r="I7087" s="39"/>
    </row>
    <row r="7088" spans="1:9" x14ac:dyDescent="0.25">
      <c r="A7088" s="261">
        <v>4267</v>
      </c>
      <c r="B7088" s="261" t="s">
        <v>6748</v>
      </c>
      <c r="C7088" s="261" t="s">
        <v>230</v>
      </c>
      <c r="D7088" s="261" t="s">
        <v>10</v>
      </c>
      <c r="E7088" s="261" t="s">
        <v>11</v>
      </c>
      <c r="F7088" s="261">
        <v>1000</v>
      </c>
      <c r="G7088" s="261">
        <f t="shared" si="160"/>
        <v>8000</v>
      </c>
      <c r="H7088" s="261">
        <v>8</v>
      </c>
      <c r="I7088" s="39"/>
    </row>
    <row r="7089" spans="1:9" ht="27" x14ac:dyDescent="0.25">
      <c r="A7089" s="261">
        <v>4267</v>
      </c>
      <c r="B7089" s="261" t="s">
        <v>6749</v>
      </c>
      <c r="C7089" s="261" t="s">
        <v>30</v>
      </c>
      <c r="D7089" s="261" t="s">
        <v>10</v>
      </c>
      <c r="E7089" s="261" t="s">
        <v>11</v>
      </c>
      <c r="F7089" s="261">
        <v>1500</v>
      </c>
      <c r="G7089" s="261">
        <f t="shared" si="160"/>
        <v>3000</v>
      </c>
      <c r="H7089" s="261">
        <v>2</v>
      </c>
      <c r="I7089" s="39"/>
    </row>
    <row r="7090" spans="1:9" x14ac:dyDescent="0.25">
      <c r="A7090" s="261" t="s">
        <v>153</v>
      </c>
      <c r="B7090" s="261" t="s">
        <v>4016</v>
      </c>
      <c r="C7090" s="261" t="s">
        <v>97</v>
      </c>
      <c r="D7090" s="261" t="s">
        <v>10</v>
      </c>
      <c r="E7090" s="261" t="s">
        <v>11</v>
      </c>
      <c r="F7090" s="261">
        <v>180000</v>
      </c>
      <c r="G7090" s="261">
        <f>+F7090*H7090</f>
        <v>180000</v>
      </c>
      <c r="H7090" s="261">
        <v>1</v>
      </c>
      <c r="I7090" s="39"/>
    </row>
    <row r="7091" spans="1:9" x14ac:dyDescent="0.25">
      <c r="A7091" s="261" t="s">
        <v>153</v>
      </c>
      <c r="B7091" s="261" t="s">
        <v>4017</v>
      </c>
      <c r="C7091" s="261" t="s">
        <v>31</v>
      </c>
      <c r="D7091" s="261" t="s">
        <v>10</v>
      </c>
      <c r="E7091" s="261" t="s">
        <v>11</v>
      </c>
      <c r="F7091" s="261">
        <v>200000</v>
      </c>
      <c r="G7091" s="261">
        <f t="shared" ref="G7091:G7121" si="161">+F7091*H7091</f>
        <v>2800000</v>
      </c>
      <c r="H7091" s="261">
        <v>14</v>
      </c>
      <c r="I7091" s="39"/>
    </row>
    <row r="7092" spans="1:9" x14ac:dyDescent="0.25">
      <c r="A7092" s="20" t="s">
        <v>153</v>
      </c>
      <c r="B7092" s="20" t="s">
        <v>4018</v>
      </c>
      <c r="C7092" s="20" t="s">
        <v>150</v>
      </c>
      <c r="D7092" s="20" t="s">
        <v>10</v>
      </c>
      <c r="E7092" s="20" t="s">
        <v>11</v>
      </c>
      <c r="F7092" s="20">
        <v>70000</v>
      </c>
      <c r="G7092" s="20">
        <f t="shared" si="161"/>
        <v>280000</v>
      </c>
      <c r="H7092" s="20">
        <v>4</v>
      </c>
      <c r="I7092" s="39"/>
    </row>
    <row r="7093" spans="1:9" x14ac:dyDescent="0.25">
      <c r="A7093" s="20" t="s">
        <v>153</v>
      </c>
      <c r="B7093" s="20" t="s">
        <v>4019</v>
      </c>
      <c r="C7093" s="20" t="s">
        <v>150</v>
      </c>
      <c r="D7093" s="20" t="s">
        <v>10</v>
      </c>
      <c r="E7093" s="20" t="s">
        <v>11</v>
      </c>
      <c r="F7093" s="20">
        <v>130000</v>
      </c>
      <c r="G7093" s="20">
        <f t="shared" si="161"/>
        <v>260000</v>
      </c>
      <c r="H7093" s="20">
        <v>2</v>
      </c>
      <c r="I7093" s="39"/>
    </row>
    <row r="7094" spans="1:9" x14ac:dyDescent="0.25">
      <c r="A7094" s="20" t="s">
        <v>153</v>
      </c>
      <c r="B7094" s="20" t="s">
        <v>4020</v>
      </c>
      <c r="C7094" s="20" t="s">
        <v>3048</v>
      </c>
      <c r="D7094" s="20" t="s">
        <v>10</v>
      </c>
      <c r="E7094" s="20" t="s">
        <v>11</v>
      </c>
      <c r="F7094" s="20">
        <v>100000</v>
      </c>
      <c r="G7094" s="20">
        <f t="shared" si="161"/>
        <v>1400000</v>
      </c>
      <c r="H7094" s="20">
        <v>14</v>
      </c>
      <c r="I7094" s="39"/>
    </row>
    <row r="7095" spans="1:9" x14ac:dyDescent="0.25">
      <c r="A7095" s="20" t="s">
        <v>153</v>
      </c>
      <c r="B7095" s="20" t="s">
        <v>4021</v>
      </c>
      <c r="C7095" s="20" t="s">
        <v>4022</v>
      </c>
      <c r="D7095" s="20" t="s">
        <v>10</v>
      </c>
      <c r="E7095" s="20" t="s">
        <v>11</v>
      </c>
      <c r="F7095" s="20">
        <v>300000</v>
      </c>
      <c r="G7095" s="20">
        <f t="shared" si="161"/>
        <v>300000</v>
      </c>
      <c r="H7095" s="20">
        <v>1</v>
      </c>
      <c r="I7095" s="39"/>
    </row>
    <row r="7096" spans="1:9" x14ac:dyDescent="0.25">
      <c r="A7096" s="20" t="s">
        <v>153</v>
      </c>
      <c r="B7096" s="20" t="s">
        <v>4023</v>
      </c>
      <c r="C7096" s="20" t="s">
        <v>54</v>
      </c>
      <c r="D7096" s="20" t="s">
        <v>10</v>
      </c>
      <c r="E7096" s="20" t="s">
        <v>11</v>
      </c>
      <c r="F7096" s="20">
        <v>120000</v>
      </c>
      <c r="G7096" s="20">
        <f t="shared" si="161"/>
        <v>240000</v>
      </c>
      <c r="H7096" s="20">
        <v>2</v>
      </c>
      <c r="I7096" s="39"/>
    </row>
    <row r="7097" spans="1:9" x14ac:dyDescent="0.25">
      <c r="A7097" s="20" t="s">
        <v>153</v>
      </c>
      <c r="B7097" s="20" t="s">
        <v>4024</v>
      </c>
      <c r="C7097" s="20" t="s">
        <v>54</v>
      </c>
      <c r="D7097" s="20" t="s">
        <v>10</v>
      </c>
      <c r="E7097" s="20" t="s">
        <v>11</v>
      </c>
      <c r="F7097" s="20">
        <v>235000</v>
      </c>
      <c r="G7097" s="20">
        <f t="shared" si="161"/>
        <v>235000</v>
      </c>
      <c r="H7097" s="20">
        <v>1</v>
      </c>
      <c r="I7097" s="39"/>
    </row>
    <row r="7098" spans="1:9" x14ac:dyDescent="0.25">
      <c r="A7098" s="20" t="s">
        <v>153</v>
      </c>
      <c r="B7098" s="20" t="s">
        <v>4025</v>
      </c>
      <c r="C7098" s="20" t="s">
        <v>54</v>
      </c>
      <c r="D7098" s="20" t="s">
        <v>10</v>
      </c>
      <c r="E7098" s="20" t="s">
        <v>11</v>
      </c>
      <c r="F7098" s="20">
        <v>160000</v>
      </c>
      <c r="G7098" s="20">
        <f t="shared" si="161"/>
        <v>320000</v>
      </c>
      <c r="H7098" s="20">
        <v>2</v>
      </c>
      <c r="I7098" s="39"/>
    </row>
    <row r="7099" spans="1:9" x14ac:dyDescent="0.25">
      <c r="A7099" s="20" t="s">
        <v>153</v>
      </c>
      <c r="B7099" s="20" t="s">
        <v>4026</v>
      </c>
      <c r="C7099" s="20" t="s">
        <v>54</v>
      </c>
      <c r="D7099" s="20" t="s">
        <v>10</v>
      </c>
      <c r="E7099" s="20" t="s">
        <v>11</v>
      </c>
      <c r="F7099" s="20">
        <v>120000</v>
      </c>
      <c r="G7099" s="20">
        <f t="shared" si="161"/>
        <v>120000</v>
      </c>
      <c r="H7099" s="20">
        <v>1</v>
      </c>
      <c r="I7099" s="39"/>
    </row>
    <row r="7100" spans="1:9" x14ac:dyDescent="0.25">
      <c r="A7100" s="20" t="s">
        <v>153</v>
      </c>
      <c r="B7100" s="20" t="s">
        <v>4027</v>
      </c>
      <c r="C7100" s="20" t="s">
        <v>4028</v>
      </c>
      <c r="D7100" s="20" t="s">
        <v>10</v>
      </c>
      <c r="E7100" s="20" t="s">
        <v>11</v>
      </c>
      <c r="F7100" s="20">
        <v>170000</v>
      </c>
      <c r="G7100" s="20">
        <f t="shared" si="161"/>
        <v>170000</v>
      </c>
      <c r="H7100" s="20">
        <v>1</v>
      </c>
      <c r="I7100" s="39"/>
    </row>
    <row r="7101" spans="1:9" x14ac:dyDescent="0.25">
      <c r="A7101" s="20" t="s">
        <v>153</v>
      </c>
      <c r="B7101" s="20" t="s">
        <v>4029</v>
      </c>
      <c r="C7101" s="20" t="s">
        <v>185</v>
      </c>
      <c r="D7101" s="20" t="s">
        <v>10</v>
      </c>
      <c r="E7101" s="20" t="s">
        <v>11</v>
      </c>
      <c r="F7101" s="20">
        <v>35000</v>
      </c>
      <c r="G7101" s="20">
        <f t="shared" si="161"/>
        <v>420000</v>
      </c>
      <c r="H7101" s="20">
        <v>12</v>
      </c>
      <c r="I7101" s="39"/>
    </row>
    <row r="7102" spans="1:9" x14ac:dyDescent="0.25">
      <c r="A7102" s="20" t="s">
        <v>153</v>
      </c>
      <c r="B7102" s="20" t="s">
        <v>4030</v>
      </c>
      <c r="C7102" s="20" t="s">
        <v>185</v>
      </c>
      <c r="D7102" s="20" t="s">
        <v>10</v>
      </c>
      <c r="E7102" s="20" t="s">
        <v>11</v>
      </c>
      <c r="F7102" s="20">
        <v>25000</v>
      </c>
      <c r="G7102" s="20">
        <f t="shared" si="161"/>
        <v>275000</v>
      </c>
      <c r="H7102" s="20">
        <v>11</v>
      </c>
      <c r="I7102" s="39"/>
    </row>
    <row r="7103" spans="1:9" x14ac:dyDescent="0.25">
      <c r="A7103" s="20" t="s">
        <v>153</v>
      </c>
      <c r="B7103" s="20" t="s">
        <v>4031</v>
      </c>
      <c r="C7103" s="20" t="s">
        <v>341</v>
      </c>
      <c r="D7103" s="20" t="s">
        <v>10</v>
      </c>
      <c r="E7103" s="20" t="s">
        <v>11</v>
      </c>
      <c r="F7103" s="20">
        <v>250000</v>
      </c>
      <c r="G7103" s="20">
        <f t="shared" si="161"/>
        <v>250000</v>
      </c>
      <c r="H7103" s="20">
        <v>1</v>
      </c>
      <c r="I7103" s="39"/>
    </row>
    <row r="7104" spans="1:9" x14ac:dyDescent="0.25">
      <c r="A7104" s="20" t="s">
        <v>153</v>
      </c>
      <c r="B7104" s="20" t="s">
        <v>4032</v>
      </c>
      <c r="C7104" s="20" t="s">
        <v>341</v>
      </c>
      <c r="D7104" s="20" t="s">
        <v>10</v>
      </c>
      <c r="E7104" s="20" t="s">
        <v>11</v>
      </c>
      <c r="F7104" s="20">
        <v>600000</v>
      </c>
      <c r="G7104" s="20">
        <f t="shared" si="161"/>
        <v>600000</v>
      </c>
      <c r="H7104" s="20">
        <v>1</v>
      </c>
      <c r="I7104" s="39"/>
    </row>
    <row r="7105" spans="1:9" x14ac:dyDescent="0.25">
      <c r="A7105" s="20" t="s">
        <v>153</v>
      </c>
      <c r="B7105" s="20" t="s">
        <v>4033</v>
      </c>
      <c r="C7105" s="20" t="s">
        <v>2197</v>
      </c>
      <c r="D7105" s="20" t="s">
        <v>10</v>
      </c>
      <c r="E7105" s="20" t="s">
        <v>11</v>
      </c>
      <c r="F7105" s="20">
        <v>130000</v>
      </c>
      <c r="G7105" s="20">
        <f t="shared" si="161"/>
        <v>130000</v>
      </c>
      <c r="H7105" s="20">
        <v>1</v>
      </c>
      <c r="I7105" s="39"/>
    </row>
    <row r="7106" spans="1:9" x14ac:dyDescent="0.25">
      <c r="A7106" s="20" t="s">
        <v>153</v>
      </c>
      <c r="B7106" s="20" t="s">
        <v>4034</v>
      </c>
      <c r="C7106" s="20" t="s">
        <v>2197</v>
      </c>
      <c r="D7106" s="20" t="s">
        <v>10</v>
      </c>
      <c r="E7106" s="20" t="s">
        <v>11</v>
      </c>
      <c r="F7106" s="20">
        <v>140000</v>
      </c>
      <c r="G7106" s="20">
        <f t="shared" si="161"/>
        <v>140000</v>
      </c>
      <c r="H7106" s="20">
        <v>1</v>
      </c>
      <c r="I7106" s="39"/>
    </row>
    <row r="7107" spans="1:9" ht="27" x14ac:dyDescent="0.25">
      <c r="A7107" s="20" t="s">
        <v>153</v>
      </c>
      <c r="B7107" s="20" t="s">
        <v>4035</v>
      </c>
      <c r="C7107" s="20" t="s">
        <v>4036</v>
      </c>
      <c r="D7107" s="20" t="s">
        <v>10</v>
      </c>
      <c r="E7107" s="20" t="s">
        <v>11</v>
      </c>
      <c r="F7107" s="20">
        <v>350000</v>
      </c>
      <c r="G7107" s="20">
        <f t="shared" si="161"/>
        <v>350000</v>
      </c>
      <c r="H7107" s="20">
        <v>1</v>
      </c>
      <c r="I7107" s="39"/>
    </row>
    <row r="7108" spans="1:9" ht="27" x14ac:dyDescent="0.25">
      <c r="A7108" s="20" t="s">
        <v>153</v>
      </c>
      <c r="B7108" s="20" t="s">
        <v>4037</v>
      </c>
      <c r="C7108" s="20" t="s">
        <v>4036</v>
      </c>
      <c r="D7108" s="20" t="s">
        <v>10</v>
      </c>
      <c r="E7108" s="20" t="s">
        <v>11</v>
      </c>
      <c r="F7108" s="20">
        <v>300000</v>
      </c>
      <c r="G7108" s="20">
        <f t="shared" si="161"/>
        <v>300000</v>
      </c>
      <c r="H7108" s="20">
        <v>1</v>
      </c>
      <c r="I7108" s="39"/>
    </row>
    <row r="7109" spans="1:9" ht="27" x14ac:dyDescent="0.25">
      <c r="A7109" s="20" t="s">
        <v>153</v>
      </c>
      <c r="B7109" s="20" t="s">
        <v>4038</v>
      </c>
      <c r="C7109" s="20" t="s">
        <v>4036</v>
      </c>
      <c r="D7109" s="20" t="s">
        <v>10</v>
      </c>
      <c r="E7109" s="20" t="s">
        <v>11</v>
      </c>
      <c r="F7109" s="20">
        <v>120000</v>
      </c>
      <c r="G7109" s="20">
        <f t="shared" si="161"/>
        <v>600000</v>
      </c>
      <c r="H7109" s="20">
        <v>5</v>
      </c>
      <c r="I7109" s="39"/>
    </row>
    <row r="7110" spans="1:9" x14ac:dyDescent="0.25">
      <c r="A7110" s="20" t="s">
        <v>153</v>
      </c>
      <c r="B7110" s="20" t="s">
        <v>4039</v>
      </c>
      <c r="C7110" s="20" t="s">
        <v>4040</v>
      </c>
      <c r="D7110" s="20" t="s">
        <v>10</v>
      </c>
      <c r="E7110" s="20" t="s">
        <v>11</v>
      </c>
      <c r="F7110" s="20">
        <v>4000</v>
      </c>
      <c r="G7110" s="20">
        <f t="shared" si="161"/>
        <v>68000</v>
      </c>
      <c r="H7110" s="20">
        <v>17</v>
      </c>
      <c r="I7110" s="39"/>
    </row>
    <row r="7111" spans="1:9" x14ac:dyDescent="0.25">
      <c r="A7111" s="20" t="s">
        <v>153</v>
      </c>
      <c r="B7111" s="20" t="s">
        <v>4041</v>
      </c>
      <c r="C7111" s="20" t="s">
        <v>4042</v>
      </c>
      <c r="D7111" s="20" t="s">
        <v>10</v>
      </c>
      <c r="E7111" s="20" t="s">
        <v>11</v>
      </c>
      <c r="F7111" s="20">
        <v>15000</v>
      </c>
      <c r="G7111" s="20">
        <f t="shared" si="161"/>
        <v>420000</v>
      </c>
      <c r="H7111" s="20">
        <v>28</v>
      </c>
      <c r="I7111" s="39"/>
    </row>
    <row r="7112" spans="1:9" x14ac:dyDescent="0.25">
      <c r="A7112" s="20" t="s">
        <v>153</v>
      </c>
      <c r="B7112" s="20" t="s">
        <v>4043</v>
      </c>
      <c r="C7112" s="20" t="s">
        <v>4042</v>
      </c>
      <c r="D7112" s="20" t="s">
        <v>10</v>
      </c>
      <c r="E7112" s="20" t="s">
        <v>11</v>
      </c>
      <c r="F7112" s="20">
        <v>30000</v>
      </c>
      <c r="G7112" s="20">
        <f t="shared" si="161"/>
        <v>780000</v>
      </c>
      <c r="H7112" s="20">
        <v>26</v>
      </c>
      <c r="I7112" s="39"/>
    </row>
    <row r="7113" spans="1:9" x14ac:dyDescent="0.25">
      <c r="A7113" s="20" t="s">
        <v>153</v>
      </c>
      <c r="B7113" s="20" t="s">
        <v>4044</v>
      </c>
      <c r="C7113" s="20" t="s">
        <v>184</v>
      </c>
      <c r="D7113" s="20" t="s">
        <v>10</v>
      </c>
      <c r="E7113" s="20" t="s">
        <v>11</v>
      </c>
      <c r="F7113" s="20">
        <v>40000</v>
      </c>
      <c r="G7113" s="20">
        <f t="shared" si="161"/>
        <v>440000</v>
      </c>
      <c r="H7113" s="20">
        <v>11</v>
      </c>
      <c r="I7113" s="39"/>
    </row>
    <row r="7114" spans="1:9" x14ac:dyDescent="0.25">
      <c r="A7114" s="20" t="s">
        <v>153</v>
      </c>
      <c r="B7114" s="20" t="s">
        <v>4045</v>
      </c>
      <c r="C7114" s="20" t="s">
        <v>100</v>
      </c>
      <c r="D7114" s="20" t="s">
        <v>10</v>
      </c>
      <c r="E7114" s="20" t="s">
        <v>11</v>
      </c>
      <c r="F7114" s="20">
        <v>135000</v>
      </c>
      <c r="G7114" s="20">
        <f t="shared" si="161"/>
        <v>270000</v>
      </c>
      <c r="H7114" s="20">
        <v>2</v>
      </c>
      <c r="I7114" s="39"/>
    </row>
    <row r="7115" spans="1:9" x14ac:dyDescent="0.25">
      <c r="A7115" s="20" t="s">
        <v>153</v>
      </c>
      <c r="B7115" s="20" t="s">
        <v>4046</v>
      </c>
      <c r="C7115" s="20" t="s">
        <v>100</v>
      </c>
      <c r="D7115" s="20" t="s">
        <v>10</v>
      </c>
      <c r="E7115" s="20" t="s">
        <v>11</v>
      </c>
      <c r="F7115" s="20">
        <v>160000</v>
      </c>
      <c r="G7115" s="20">
        <f t="shared" si="161"/>
        <v>160000</v>
      </c>
      <c r="H7115" s="20">
        <v>1</v>
      </c>
      <c r="I7115" s="39"/>
    </row>
    <row r="7116" spans="1:9" x14ac:dyDescent="0.25">
      <c r="A7116" s="20" t="s">
        <v>153</v>
      </c>
      <c r="B7116" s="20" t="s">
        <v>4047</v>
      </c>
      <c r="C7116" s="20" t="s">
        <v>4048</v>
      </c>
      <c r="D7116" s="20" t="s">
        <v>10</v>
      </c>
      <c r="E7116" s="20" t="s">
        <v>11</v>
      </c>
      <c r="F7116" s="20">
        <v>40000</v>
      </c>
      <c r="G7116" s="20">
        <f t="shared" si="161"/>
        <v>40000</v>
      </c>
      <c r="H7116" s="20">
        <v>1</v>
      </c>
      <c r="I7116" s="39"/>
    </row>
    <row r="7117" spans="1:9" ht="27" x14ac:dyDescent="0.25">
      <c r="A7117" s="20" t="s">
        <v>153</v>
      </c>
      <c r="B7117" s="20" t="s">
        <v>4049</v>
      </c>
      <c r="C7117" s="20" t="s">
        <v>4050</v>
      </c>
      <c r="D7117" s="20" t="s">
        <v>10</v>
      </c>
      <c r="E7117" s="20" t="s">
        <v>11</v>
      </c>
      <c r="F7117" s="20">
        <v>6000</v>
      </c>
      <c r="G7117" s="20">
        <f t="shared" si="161"/>
        <v>324000</v>
      </c>
      <c r="H7117" s="20">
        <v>54</v>
      </c>
      <c r="I7117" s="39"/>
    </row>
    <row r="7118" spans="1:9" x14ac:dyDescent="0.25">
      <c r="A7118" s="20" t="s">
        <v>153</v>
      </c>
      <c r="B7118" s="20" t="s">
        <v>4051</v>
      </c>
      <c r="C7118" s="20" t="s">
        <v>101</v>
      </c>
      <c r="D7118" s="20" t="s">
        <v>10</v>
      </c>
      <c r="E7118" s="20" t="s">
        <v>11</v>
      </c>
      <c r="F7118" s="20">
        <v>90000</v>
      </c>
      <c r="G7118" s="20">
        <f t="shared" si="161"/>
        <v>90000</v>
      </c>
      <c r="H7118" s="20">
        <v>1</v>
      </c>
      <c r="I7118" s="39"/>
    </row>
    <row r="7119" spans="1:9" x14ac:dyDescent="0.25">
      <c r="A7119" s="20" t="s">
        <v>153</v>
      </c>
      <c r="B7119" s="20" t="s">
        <v>4052</v>
      </c>
      <c r="C7119" s="20" t="s">
        <v>113</v>
      </c>
      <c r="D7119" s="20" t="s">
        <v>10</v>
      </c>
      <c r="E7119" s="20" t="s">
        <v>11</v>
      </c>
      <c r="F7119" s="20">
        <v>170000</v>
      </c>
      <c r="G7119" s="20">
        <f t="shared" si="161"/>
        <v>1870000</v>
      </c>
      <c r="H7119" s="20">
        <v>11</v>
      </c>
      <c r="I7119" s="39"/>
    </row>
    <row r="7120" spans="1:9" x14ac:dyDescent="0.25">
      <c r="A7120" s="20" t="s">
        <v>153</v>
      </c>
      <c r="B7120" s="20" t="s">
        <v>4053</v>
      </c>
      <c r="C7120" s="20" t="s">
        <v>4054</v>
      </c>
      <c r="D7120" s="20" t="s">
        <v>10</v>
      </c>
      <c r="E7120" s="20" t="s">
        <v>11</v>
      </c>
      <c r="F7120" s="20">
        <v>220000</v>
      </c>
      <c r="G7120" s="20">
        <f t="shared" si="161"/>
        <v>660000</v>
      </c>
      <c r="H7120" s="20">
        <v>3</v>
      </c>
      <c r="I7120" s="39"/>
    </row>
    <row r="7121" spans="1:9" x14ac:dyDescent="0.25">
      <c r="A7121" s="20" t="s">
        <v>153</v>
      </c>
      <c r="B7121" s="20" t="s">
        <v>4055</v>
      </c>
      <c r="C7121" s="20" t="s">
        <v>4056</v>
      </c>
      <c r="D7121" s="20" t="s">
        <v>10</v>
      </c>
      <c r="E7121" s="20" t="s">
        <v>11</v>
      </c>
      <c r="F7121" s="20">
        <v>35000</v>
      </c>
      <c r="G7121" s="20">
        <f t="shared" si="161"/>
        <v>35000</v>
      </c>
      <c r="H7121" s="20">
        <v>1</v>
      </c>
      <c r="I7121" s="39"/>
    </row>
    <row r="7122" spans="1:9" x14ac:dyDescent="0.25">
      <c r="A7122" s="20" t="s">
        <v>182</v>
      </c>
      <c r="B7122" s="20" t="s">
        <v>1367</v>
      </c>
      <c r="C7122" s="20" t="s">
        <v>179</v>
      </c>
      <c r="D7122" s="20" t="s">
        <v>10</v>
      </c>
      <c r="E7122" s="20" t="s">
        <v>11</v>
      </c>
      <c r="F7122" s="20">
        <v>0</v>
      </c>
      <c r="G7122" s="20">
        <f t="shared" ref="G7122:G7178" si="162">F7122*H7122</f>
        <v>0</v>
      </c>
      <c r="H7122" s="20">
        <v>23</v>
      </c>
      <c r="I7122" s="39"/>
    </row>
    <row r="7123" spans="1:9" x14ac:dyDescent="0.25">
      <c r="A7123" s="20" t="s">
        <v>182</v>
      </c>
      <c r="B7123" s="20" t="s">
        <v>1368</v>
      </c>
      <c r="C7123" s="20" t="s">
        <v>195</v>
      </c>
      <c r="D7123" s="20" t="s">
        <v>10</v>
      </c>
      <c r="E7123" s="20" t="s">
        <v>11</v>
      </c>
      <c r="F7123" s="20">
        <v>0</v>
      </c>
      <c r="G7123" s="20">
        <f t="shared" si="162"/>
        <v>0</v>
      </c>
      <c r="H7123" s="20">
        <v>10</v>
      </c>
      <c r="I7123" s="39"/>
    </row>
    <row r="7124" spans="1:9" x14ac:dyDescent="0.25">
      <c r="A7124" s="20" t="s">
        <v>182</v>
      </c>
      <c r="B7124" s="20" t="s">
        <v>1369</v>
      </c>
      <c r="C7124" s="20" t="s">
        <v>584</v>
      </c>
      <c r="D7124" s="20" t="s">
        <v>10</v>
      </c>
      <c r="E7124" s="20" t="s">
        <v>11</v>
      </c>
      <c r="F7124" s="20">
        <v>0</v>
      </c>
      <c r="G7124" s="20">
        <f t="shared" si="162"/>
        <v>0</v>
      </c>
      <c r="H7124" s="20">
        <v>50</v>
      </c>
      <c r="I7124" s="39"/>
    </row>
    <row r="7125" spans="1:9" x14ac:dyDescent="0.25">
      <c r="A7125" s="20" t="s">
        <v>182</v>
      </c>
      <c r="B7125" s="20" t="s">
        <v>1370</v>
      </c>
      <c r="C7125" s="20" t="s">
        <v>9</v>
      </c>
      <c r="D7125" s="20" t="s">
        <v>10</v>
      </c>
      <c r="E7125" s="20" t="s">
        <v>11</v>
      </c>
      <c r="F7125" s="20">
        <v>0</v>
      </c>
      <c r="G7125" s="20">
        <f t="shared" si="162"/>
        <v>0</v>
      </c>
      <c r="H7125" s="20">
        <v>2</v>
      </c>
      <c r="I7125" s="39"/>
    </row>
    <row r="7126" spans="1:9" x14ac:dyDescent="0.25">
      <c r="A7126" s="10" t="s">
        <v>182</v>
      </c>
      <c r="B7126" s="10" t="s">
        <v>1371</v>
      </c>
      <c r="C7126" s="10" t="s">
        <v>12</v>
      </c>
      <c r="D7126" s="20" t="s">
        <v>10</v>
      </c>
      <c r="E7126" s="12" t="s">
        <v>11</v>
      </c>
      <c r="F7126" s="20">
        <v>0</v>
      </c>
      <c r="G7126" s="20">
        <f t="shared" si="162"/>
        <v>0</v>
      </c>
      <c r="H7126" s="36">
        <v>104</v>
      </c>
      <c r="I7126" s="39"/>
    </row>
    <row r="7127" spans="1:9" x14ac:dyDescent="0.25">
      <c r="A7127" s="10" t="s">
        <v>182</v>
      </c>
      <c r="B7127" s="10" t="s">
        <v>1372</v>
      </c>
      <c r="C7127" s="10" t="s">
        <v>13</v>
      </c>
      <c r="D7127" s="20" t="s">
        <v>10</v>
      </c>
      <c r="E7127" s="12" t="s">
        <v>11</v>
      </c>
      <c r="F7127" s="20">
        <v>0</v>
      </c>
      <c r="G7127" s="20">
        <f t="shared" si="162"/>
        <v>0</v>
      </c>
      <c r="H7127" s="36">
        <v>100</v>
      </c>
      <c r="I7127" s="39"/>
    </row>
    <row r="7128" spans="1:9" x14ac:dyDescent="0.25">
      <c r="A7128" s="10" t="s">
        <v>182</v>
      </c>
      <c r="B7128" s="10" t="s">
        <v>1373</v>
      </c>
      <c r="C7128" s="10" t="s">
        <v>14</v>
      </c>
      <c r="D7128" s="20" t="s">
        <v>10</v>
      </c>
      <c r="E7128" s="12" t="s">
        <v>11</v>
      </c>
      <c r="F7128" s="20">
        <v>0</v>
      </c>
      <c r="G7128" s="20">
        <f t="shared" si="162"/>
        <v>0</v>
      </c>
      <c r="H7128" s="36">
        <v>40</v>
      </c>
      <c r="I7128" s="39"/>
    </row>
    <row r="7129" spans="1:9" x14ac:dyDescent="0.25">
      <c r="A7129" s="10" t="s">
        <v>182</v>
      </c>
      <c r="B7129" s="10" t="s">
        <v>1374</v>
      </c>
      <c r="C7129" s="10" t="s">
        <v>721</v>
      </c>
      <c r="D7129" s="20" t="s">
        <v>10</v>
      </c>
      <c r="E7129" s="12" t="s">
        <v>11</v>
      </c>
      <c r="F7129" s="20">
        <v>0</v>
      </c>
      <c r="G7129" s="20">
        <f t="shared" si="162"/>
        <v>0</v>
      </c>
      <c r="H7129" s="36">
        <v>11</v>
      </c>
      <c r="I7129" s="39"/>
    </row>
    <row r="7130" spans="1:9" x14ac:dyDescent="0.25">
      <c r="A7130" s="10" t="s">
        <v>182</v>
      </c>
      <c r="B7130" s="10" t="s">
        <v>1375</v>
      </c>
      <c r="C7130" s="10" t="s">
        <v>215</v>
      </c>
      <c r="D7130" s="20" t="s">
        <v>10</v>
      </c>
      <c r="E7130" s="12" t="s">
        <v>11</v>
      </c>
      <c r="F7130" s="20">
        <v>0</v>
      </c>
      <c r="G7130" s="20">
        <f t="shared" si="162"/>
        <v>0</v>
      </c>
      <c r="H7130" s="36">
        <v>30</v>
      </c>
      <c r="I7130" s="39"/>
    </row>
    <row r="7131" spans="1:9" x14ac:dyDescent="0.25">
      <c r="A7131" s="10" t="s">
        <v>182</v>
      </c>
      <c r="B7131" s="10" t="s">
        <v>1376</v>
      </c>
      <c r="C7131" s="10" t="s">
        <v>726</v>
      </c>
      <c r="D7131" s="20" t="s">
        <v>10</v>
      </c>
      <c r="E7131" s="12" t="s">
        <v>11</v>
      </c>
      <c r="F7131" s="20">
        <v>0</v>
      </c>
      <c r="G7131" s="20">
        <f t="shared" si="162"/>
        <v>0</v>
      </c>
      <c r="H7131" s="36">
        <v>40</v>
      </c>
      <c r="I7131" s="39"/>
    </row>
    <row r="7132" spans="1:9" ht="27" x14ac:dyDescent="0.25">
      <c r="A7132" s="10" t="s">
        <v>182</v>
      </c>
      <c r="B7132" s="10" t="s">
        <v>1377</v>
      </c>
      <c r="C7132" s="10" t="s">
        <v>73</v>
      </c>
      <c r="D7132" s="20" t="s">
        <v>10</v>
      </c>
      <c r="E7132" s="12" t="s">
        <v>11</v>
      </c>
      <c r="F7132" s="20">
        <v>0</v>
      </c>
      <c r="G7132" s="20">
        <f t="shared" si="162"/>
        <v>0</v>
      </c>
      <c r="H7132" s="36">
        <v>6</v>
      </c>
      <c r="I7132" s="39"/>
    </row>
    <row r="7133" spans="1:9" ht="27" x14ac:dyDescent="0.25">
      <c r="A7133" s="10" t="s">
        <v>182</v>
      </c>
      <c r="B7133" s="10" t="s">
        <v>1378</v>
      </c>
      <c r="C7133" s="10" t="s">
        <v>216</v>
      </c>
      <c r="D7133" s="20" t="s">
        <v>10</v>
      </c>
      <c r="E7133" s="12" t="s">
        <v>16</v>
      </c>
      <c r="F7133" s="20">
        <v>0</v>
      </c>
      <c r="G7133" s="20">
        <f t="shared" si="162"/>
        <v>0</v>
      </c>
      <c r="H7133" s="36">
        <v>50</v>
      </c>
      <c r="I7133" s="39"/>
    </row>
    <row r="7134" spans="1:9" ht="27" x14ac:dyDescent="0.25">
      <c r="A7134" s="10" t="s">
        <v>182</v>
      </c>
      <c r="B7134" s="10" t="s">
        <v>1379</v>
      </c>
      <c r="C7134" s="10" t="s">
        <v>217</v>
      </c>
      <c r="D7134" s="20" t="s">
        <v>10</v>
      </c>
      <c r="E7134" s="12" t="s">
        <v>16</v>
      </c>
      <c r="F7134" s="20">
        <v>0</v>
      </c>
      <c r="G7134" s="20">
        <f t="shared" si="162"/>
        <v>0</v>
      </c>
      <c r="H7134" s="36">
        <v>50</v>
      </c>
      <c r="I7134" s="39"/>
    </row>
    <row r="7135" spans="1:9" ht="27" x14ac:dyDescent="0.25">
      <c r="A7135" s="10" t="s">
        <v>182</v>
      </c>
      <c r="B7135" s="10" t="s">
        <v>1380</v>
      </c>
      <c r="C7135" s="10" t="s">
        <v>17</v>
      </c>
      <c r="D7135" s="20" t="s">
        <v>10</v>
      </c>
      <c r="E7135" s="12" t="s">
        <v>11</v>
      </c>
      <c r="F7135" s="20">
        <v>0</v>
      </c>
      <c r="G7135" s="20">
        <f t="shared" si="162"/>
        <v>0</v>
      </c>
      <c r="H7135" s="36">
        <v>2700</v>
      </c>
      <c r="I7135" s="39"/>
    </row>
    <row r="7136" spans="1:9" ht="27" x14ac:dyDescent="0.25">
      <c r="A7136" s="10" t="s">
        <v>127</v>
      </c>
      <c r="B7136" s="10" t="s">
        <v>1381</v>
      </c>
      <c r="C7136" s="10" t="s">
        <v>18</v>
      </c>
      <c r="D7136" s="20" t="s">
        <v>10</v>
      </c>
      <c r="E7136" s="12" t="s">
        <v>11</v>
      </c>
      <c r="F7136" s="20">
        <v>0</v>
      </c>
      <c r="G7136" s="20">
        <f t="shared" si="162"/>
        <v>0</v>
      </c>
      <c r="H7136" s="36">
        <v>20</v>
      </c>
      <c r="I7136" s="39"/>
    </row>
    <row r="7137" spans="1:9" x14ac:dyDescent="0.25">
      <c r="A7137" s="10" t="s">
        <v>127</v>
      </c>
      <c r="B7137" s="10" t="s">
        <v>1382</v>
      </c>
      <c r="C7137" s="10" t="s">
        <v>20</v>
      </c>
      <c r="D7137" s="20" t="s">
        <v>10</v>
      </c>
      <c r="E7137" s="12" t="s">
        <v>11</v>
      </c>
      <c r="F7137" s="20">
        <v>0</v>
      </c>
      <c r="G7137" s="20">
        <f t="shared" si="162"/>
        <v>0</v>
      </c>
      <c r="H7137" s="36">
        <v>80</v>
      </c>
      <c r="I7137" s="39"/>
    </row>
    <row r="7138" spans="1:9" x14ac:dyDescent="0.25">
      <c r="A7138" s="10" t="s">
        <v>127</v>
      </c>
      <c r="B7138" s="10" t="s">
        <v>1383</v>
      </c>
      <c r="C7138" s="10" t="s">
        <v>21</v>
      </c>
      <c r="D7138" s="20" t="s">
        <v>10</v>
      </c>
      <c r="E7138" s="12" t="s">
        <v>11</v>
      </c>
      <c r="F7138" s="20">
        <v>0</v>
      </c>
      <c r="G7138" s="20">
        <f t="shared" si="162"/>
        <v>0</v>
      </c>
      <c r="H7138" s="36">
        <v>8</v>
      </c>
      <c r="I7138" s="39"/>
    </row>
    <row r="7139" spans="1:9" ht="15" customHeight="1" x14ac:dyDescent="0.25">
      <c r="A7139" s="10" t="s">
        <v>182</v>
      </c>
      <c r="B7139" s="10" t="s">
        <v>1384</v>
      </c>
      <c r="C7139" s="10" t="s">
        <v>198</v>
      </c>
      <c r="D7139" s="20" t="s">
        <v>10</v>
      </c>
      <c r="E7139" s="12" t="s">
        <v>11</v>
      </c>
      <c r="F7139" s="20">
        <v>0</v>
      </c>
      <c r="G7139" s="20">
        <f t="shared" si="162"/>
        <v>0</v>
      </c>
      <c r="H7139" s="36">
        <v>3</v>
      </c>
      <c r="I7139" s="39"/>
    </row>
    <row r="7140" spans="1:9" x14ac:dyDescent="0.25">
      <c r="A7140" s="10" t="s">
        <v>182</v>
      </c>
      <c r="B7140" s="10" t="s">
        <v>1385</v>
      </c>
      <c r="C7140" s="10" t="s">
        <v>199</v>
      </c>
      <c r="D7140" s="20" t="s">
        <v>10</v>
      </c>
      <c r="E7140" s="12" t="s">
        <v>169</v>
      </c>
      <c r="F7140" s="20">
        <v>0</v>
      </c>
      <c r="G7140" s="20">
        <f t="shared" si="162"/>
        <v>0</v>
      </c>
      <c r="H7140" s="36">
        <v>360</v>
      </c>
      <c r="I7140" s="39"/>
    </row>
    <row r="7141" spans="1:9" ht="27" x14ac:dyDescent="0.25">
      <c r="A7141" s="10" t="s">
        <v>127</v>
      </c>
      <c r="B7141" s="10" t="s">
        <v>1386</v>
      </c>
      <c r="C7141" s="10" t="s">
        <v>723</v>
      </c>
      <c r="D7141" s="20" t="s">
        <v>10</v>
      </c>
      <c r="E7141" s="12" t="s">
        <v>11</v>
      </c>
      <c r="F7141" s="20">
        <v>0</v>
      </c>
      <c r="G7141" s="20">
        <f t="shared" si="162"/>
        <v>0</v>
      </c>
      <c r="H7141" s="36">
        <v>100</v>
      </c>
      <c r="I7141" s="39"/>
    </row>
    <row r="7142" spans="1:9" x14ac:dyDescent="0.25">
      <c r="A7142" s="10" t="s">
        <v>127</v>
      </c>
      <c r="B7142" s="10" t="s">
        <v>1387</v>
      </c>
      <c r="C7142" s="10" t="s">
        <v>172</v>
      </c>
      <c r="D7142" s="20" t="s">
        <v>10</v>
      </c>
      <c r="E7142" s="12" t="s">
        <v>11</v>
      </c>
      <c r="F7142" s="20">
        <v>0</v>
      </c>
      <c r="G7142" s="20">
        <f t="shared" si="162"/>
        <v>0</v>
      </c>
      <c r="H7142" s="36">
        <v>20</v>
      </c>
      <c r="I7142" s="39"/>
    </row>
    <row r="7143" spans="1:9" ht="27" x14ac:dyDescent="0.25">
      <c r="A7143" s="10" t="s">
        <v>127</v>
      </c>
      <c r="B7143" s="10" t="s">
        <v>1388</v>
      </c>
      <c r="C7143" s="10" t="s">
        <v>70</v>
      </c>
      <c r="D7143" s="20" t="s">
        <v>10</v>
      </c>
      <c r="E7143" s="12" t="s">
        <v>11</v>
      </c>
      <c r="F7143" s="20">
        <v>0</v>
      </c>
      <c r="G7143" s="20">
        <f t="shared" si="162"/>
        <v>0</v>
      </c>
      <c r="H7143" s="36">
        <v>50</v>
      </c>
      <c r="I7143" s="39"/>
    </row>
    <row r="7144" spans="1:9" x14ac:dyDescent="0.25">
      <c r="A7144" s="10" t="s">
        <v>127</v>
      </c>
      <c r="B7144" s="10" t="s">
        <v>1389</v>
      </c>
      <c r="C7144" s="10" t="s">
        <v>25</v>
      </c>
      <c r="D7144" s="20" t="s">
        <v>10</v>
      </c>
      <c r="E7144" s="12" t="s">
        <v>11</v>
      </c>
      <c r="F7144" s="20">
        <v>0</v>
      </c>
      <c r="G7144" s="20">
        <f t="shared" si="162"/>
        <v>0</v>
      </c>
      <c r="H7144" s="36">
        <v>723</v>
      </c>
      <c r="I7144" s="39"/>
    </row>
    <row r="7145" spans="1:9" ht="27" x14ac:dyDescent="0.25">
      <c r="A7145" s="10" t="s">
        <v>127</v>
      </c>
      <c r="B7145" s="10" t="s">
        <v>1390</v>
      </c>
      <c r="C7145" s="10" t="s">
        <v>95</v>
      </c>
      <c r="D7145" s="20" t="s">
        <v>10</v>
      </c>
      <c r="E7145" s="12" t="s">
        <v>11</v>
      </c>
      <c r="F7145" s="20">
        <v>0</v>
      </c>
      <c r="G7145" s="20">
        <f t="shared" si="162"/>
        <v>0</v>
      </c>
      <c r="H7145" s="36">
        <v>20</v>
      </c>
      <c r="I7145" s="39"/>
    </row>
    <row r="7146" spans="1:9" x14ac:dyDescent="0.25">
      <c r="A7146" s="10" t="s">
        <v>127</v>
      </c>
      <c r="B7146" s="10" t="s">
        <v>1391</v>
      </c>
      <c r="C7146" s="10" t="s">
        <v>174</v>
      </c>
      <c r="D7146" s="20" t="s">
        <v>10</v>
      </c>
      <c r="E7146" s="12" t="s">
        <v>11</v>
      </c>
      <c r="F7146" s="20">
        <v>0</v>
      </c>
      <c r="G7146" s="20">
        <f t="shared" si="162"/>
        <v>0</v>
      </c>
      <c r="H7146" s="36">
        <v>29</v>
      </c>
      <c r="I7146" s="39"/>
    </row>
    <row r="7147" spans="1:9" x14ac:dyDescent="0.25">
      <c r="A7147" s="10" t="s">
        <v>127</v>
      </c>
      <c r="B7147" s="10" t="s">
        <v>1392</v>
      </c>
      <c r="C7147" s="10" t="s">
        <v>220</v>
      </c>
      <c r="D7147" s="20" t="s">
        <v>10</v>
      </c>
      <c r="E7147" s="12" t="s">
        <v>11</v>
      </c>
      <c r="F7147" s="20">
        <v>0</v>
      </c>
      <c r="G7147" s="20">
        <f t="shared" si="162"/>
        <v>0</v>
      </c>
      <c r="H7147" s="36">
        <v>8</v>
      </c>
      <c r="I7147" s="39"/>
    </row>
    <row r="7148" spans="1:9" ht="40.5" x14ac:dyDescent="0.25">
      <c r="A7148" s="10" t="s">
        <v>127</v>
      </c>
      <c r="B7148" s="10" t="s">
        <v>1393</v>
      </c>
      <c r="C7148" s="10" t="s">
        <v>175</v>
      </c>
      <c r="D7148" s="20" t="s">
        <v>10</v>
      </c>
      <c r="E7148" s="12" t="s">
        <v>11</v>
      </c>
      <c r="F7148" s="20">
        <v>0</v>
      </c>
      <c r="G7148" s="20">
        <f t="shared" si="162"/>
        <v>0</v>
      </c>
      <c r="H7148" s="36">
        <v>18</v>
      </c>
      <c r="I7148" s="39"/>
    </row>
    <row r="7149" spans="1:9" x14ac:dyDescent="0.25">
      <c r="A7149" s="10"/>
      <c r="B7149" s="10" t="s">
        <v>1394</v>
      </c>
      <c r="C7149" s="10" t="s">
        <v>585</v>
      </c>
      <c r="D7149" s="20" t="s">
        <v>10</v>
      </c>
      <c r="E7149" s="12" t="s">
        <v>16</v>
      </c>
      <c r="F7149" s="20">
        <v>0</v>
      </c>
      <c r="G7149" s="20">
        <f t="shared" ref="G7149:G7160" si="163">F7149*H7149</f>
        <v>0</v>
      </c>
      <c r="H7149" s="36">
        <v>100</v>
      </c>
      <c r="I7149" s="39"/>
    </row>
    <row r="7150" spans="1:9" x14ac:dyDescent="0.25">
      <c r="A7150" s="10"/>
      <c r="B7150" s="10" t="s">
        <v>1395</v>
      </c>
      <c r="C7150" s="10" t="s">
        <v>222</v>
      </c>
      <c r="D7150" s="20" t="s">
        <v>10</v>
      </c>
      <c r="E7150" s="12" t="s">
        <v>11</v>
      </c>
      <c r="F7150" s="20">
        <v>0</v>
      </c>
      <c r="G7150" s="20">
        <f t="shared" si="163"/>
        <v>0</v>
      </c>
      <c r="H7150" s="36">
        <v>100</v>
      </c>
      <c r="I7150" s="39"/>
    </row>
    <row r="7151" spans="1:9" x14ac:dyDescent="0.25">
      <c r="A7151" s="10"/>
      <c r="B7151" s="10" t="s">
        <v>1396</v>
      </c>
      <c r="C7151" s="10" t="s">
        <v>122</v>
      </c>
      <c r="D7151" s="20" t="s">
        <v>10</v>
      </c>
      <c r="E7151" s="12" t="s">
        <v>11</v>
      </c>
      <c r="F7151" s="20">
        <v>0</v>
      </c>
      <c r="G7151" s="20">
        <f t="shared" si="163"/>
        <v>0</v>
      </c>
      <c r="H7151" s="36">
        <v>851</v>
      </c>
      <c r="I7151" s="39"/>
    </row>
    <row r="7152" spans="1:9" ht="15" customHeight="1" x14ac:dyDescent="0.25">
      <c r="A7152" s="10"/>
      <c r="B7152" s="10" t="s">
        <v>1397</v>
      </c>
      <c r="C7152" s="10" t="s">
        <v>1398</v>
      </c>
      <c r="D7152" s="20" t="s">
        <v>10</v>
      </c>
      <c r="E7152" s="12" t="s">
        <v>11</v>
      </c>
      <c r="F7152" s="20">
        <v>0</v>
      </c>
      <c r="G7152" s="20">
        <f t="shared" si="163"/>
        <v>0</v>
      </c>
      <c r="H7152" s="36">
        <v>36</v>
      </c>
      <c r="I7152" s="39"/>
    </row>
    <row r="7153" spans="1:16380" x14ac:dyDescent="0.25">
      <c r="A7153" s="10"/>
      <c r="B7153" s="10" t="s">
        <v>1399</v>
      </c>
      <c r="C7153" s="10" t="s">
        <v>586</v>
      </c>
      <c r="D7153" s="20" t="s">
        <v>10</v>
      </c>
      <c r="E7153" s="12" t="s">
        <v>11</v>
      </c>
      <c r="F7153" s="20">
        <v>0</v>
      </c>
      <c r="G7153" s="20">
        <f t="shared" si="163"/>
        <v>0</v>
      </c>
      <c r="H7153" s="36">
        <v>20</v>
      </c>
      <c r="I7153" s="39"/>
    </row>
    <row r="7154" spans="1:16380" x14ac:dyDescent="0.25">
      <c r="A7154" s="10"/>
      <c r="B7154" s="10" t="s">
        <v>1400</v>
      </c>
      <c r="C7154" s="10" t="s">
        <v>123</v>
      </c>
      <c r="D7154" s="20" t="s">
        <v>10</v>
      </c>
      <c r="E7154" s="12" t="s">
        <v>11</v>
      </c>
      <c r="F7154" s="20">
        <v>0</v>
      </c>
      <c r="G7154" s="20">
        <f t="shared" si="163"/>
        <v>0</v>
      </c>
      <c r="H7154" s="36">
        <v>51</v>
      </c>
      <c r="I7154" s="39"/>
    </row>
    <row r="7155" spans="1:16380" x14ac:dyDescent="0.25">
      <c r="A7155" s="10"/>
      <c r="B7155" s="10" t="s">
        <v>1401</v>
      </c>
      <c r="C7155" s="10" t="s">
        <v>262</v>
      </c>
      <c r="D7155" s="20" t="s">
        <v>10</v>
      </c>
      <c r="E7155" s="12" t="s">
        <v>169</v>
      </c>
      <c r="F7155" s="20">
        <v>0</v>
      </c>
      <c r="G7155" s="20">
        <f t="shared" si="163"/>
        <v>0</v>
      </c>
      <c r="H7155" s="36">
        <v>40</v>
      </c>
      <c r="I7155" s="39"/>
    </row>
    <row r="7156" spans="1:16380" ht="27" x14ac:dyDescent="0.25">
      <c r="A7156" s="10"/>
      <c r="B7156" s="10" t="s">
        <v>1402</v>
      </c>
      <c r="C7156" s="10" t="s">
        <v>587</v>
      </c>
      <c r="D7156" s="20" t="s">
        <v>10</v>
      </c>
      <c r="E7156" s="12" t="s">
        <v>169</v>
      </c>
      <c r="F7156" s="20">
        <v>0</v>
      </c>
      <c r="G7156" s="20">
        <f t="shared" si="163"/>
        <v>0</v>
      </c>
      <c r="H7156" s="36">
        <v>2.5</v>
      </c>
      <c r="I7156" s="39"/>
      <c r="J7156" s="11"/>
      <c r="K7156" s="11"/>
      <c r="L7156" s="11"/>
      <c r="M7156" s="11"/>
      <c r="N7156" s="11"/>
      <c r="O7156" s="11"/>
      <c r="Y7156" s="11"/>
      <c r="Z7156" s="11"/>
      <c r="AA7156" s="11"/>
      <c r="AB7156" s="11"/>
      <c r="AC7156" s="11"/>
      <c r="AD7156" s="11"/>
      <c r="AE7156" s="11"/>
    </row>
    <row r="7157" spans="1:16380" ht="27" x14ac:dyDescent="0.25">
      <c r="A7157" s="10"/>
      <c r="B7157" s="10" t="s">
        <v>1403</v>
      </c>
      <c r="C7157" s="10" t="s">
        <v>588</v>
      </c>
      <c r="D7157" s="20" t="s">
        <v>10</v>
      </c>
      <c r="E7157" s="12" t="s">
        <v>24</v>
      </c>
      <c r="F7157" s="20">
        <v>0</v>
      </c>
      <c r="G7157" s="20">
        <f t="shared" si="163"/>
        <v>0</v>
      </c>
      <c r="H7157" s="36">
        <v>12</v>
      </c>
      <c r="I7157" s="44"/>
      <c r="J7157" s="6"/>
      <c r="K7157" s="6"/>
      <c r="L7157" s="6"/>
      <c r="M7157" s="6"/>
      <c r="N7157" s="6"/>
      <c r="O7157" s="6"/>
      <c r="P7157" s="6"/>
      <c r="Q7157" s="6"/>
      <c r="R7157" s="6"/>
      <c r="S7157" s="6"/>
      <c r="T7157" s="6"/>
      <c r="U7157" s="6"/>
      <c r="V7157" s="6"/>
      <c r="W7157" s="6"/>
      <c r="X7157" s="6"/>
      <c r="Y7157" s="6"/>
      <c r="Z7157" s="6"/>
      <c r="AA7157" s="6"/>
      <c r="AB7157" s="6"/>
      <c r="AC7157" s="6"/>
      <c r="AD7157" s="6"/>
      <c r="AE7157" s="6"/>
      <c r="AF7157" s="9"/>
      <c r="AG7157" s="2"/>
      <c r="AH7157" s="2"/>
      <c r="AI7157" s="2"/>
      <c r="AJ7157" s="2"/>
      <c r="AK7157" s="2"/>
      <c r="AL7157" s="2"/>
      <c r="AM7157" s="2"/>
      <c r="AN7157" s="2"/>
      <c r="AO7157" s="2"/>
      <c r="AP7157" s="2"/>
      <c r="AQ7157" s="2"/>
      <c r="AR7157" s="2"/>
      <c r="AS7157" s="2"/>
      <c r="AT7157" s="2"/>
      <c r="AU7157" s="2"/>
      <c r="AV7157" s="2"/>
      <c r="AW7157" s="2"/>
      <c r="AX7157" s="2"/>
      <c r="AY7157" s="2"/>
      <c r="AZ7157" s="2"/>
      <c r="BA7157" s="2"/>
      <c r="BB7157" s="2"/>
      <c r="BC7157" s="2"/>
      <c r="BD7157" s="2"/>
      <c r="BE7157" s="2"/>
      <c r="BF7157" s="2"/>
      <c r="BG7157" s="2"/>
      <c r="BH7157" s="2"/>
      <c r="BI7157" s="2"/>
      <c r="BJ7157" s="2"/>
      <c r="BK7157" s="2"/>
      <c r="BL7157" s="2"/>
      <c r="BM7157" s="2"/>
      <c r="BN7157" s="2"/>
      <c r="BO7157" s="2"/>
      <c r="BP7157" s="2"/>
      <c r="BQ7157" s="2"/>
      <c r="BR7157" s="2"/>
      <c r="BS7157" s="2"/>
      <c r="BT7157" s="2"/>
      <c r="BU7157" s="2"/>
      <c r="BV7157" s="2"/>
      <c r="BW7157" s="2"/>
      <c r="BX7157" s="2"/>
      <c r="BY7157" s="2"/>
      <c r="BZ7157" s="2"/>
      <c r="CA7157" s="2"/>
      <c r="CB7157" s="2"/>
      <c r="CC7157" s="2"/>
      <c r="CD7157" s="2"/>
      <c r="CE7157" s="2"/>
      <c r="CF7157" s="2"/>
      <c r="CG7157" s="2"/>
      <c r="CH7157" s="2"/>
      <c r="CI7157" s="2"/>
      <c r="CJ7157" s="2"/>
      <c r="CK7157" s="2"/>
      <c r="CL7157" s="2"/>
      <c r="CM7157" s="2"/>
      <c r="CN7157" s="2"/>
      <c r="CO7157" s="2"/>
      <c r="CP7157" s="2"/>
      <c r="CQ7157" s="2"/>
      <c r="CR7157" s="2"/>
      <c r="CS7157" s="2"/>
      <c r="CT7157" s="2"/>
      <c r="CU7157" s="2"/>
      <c r="CV7157" s="2"/>
      <c r="CW7157" s="2"/>
      <c r="CX7157" s="2"/>
      <c r="CY7157" s="2"/>
      <c r="CZ7157" s="2"/>
      <c r="DA7157" s="2"/>
      <c r="DB7157" s="2"/>
      <c r="DC7157" s="2"/>
      <c r="DD7157" s="2"/>
      <c r="DE7157" s="2"/>
      <c r="DF7157" s="2"/>
      <c r="DG7157" s="2"/>
      <c r="DH7157" s="2"/>
      <c r="DI7157" s="2"/>
      <c r="DJ7157" s="2"/>
      <c r="DK7157" s="2"/>
      <c r="DL7157" s="2"/>
      <c r="DM7157" s="2"/>
      <c r="DN7157" s="2"/>
      <c r="DO7157" s="2"/>
      <c r="DP7157" s="2"/>
      <c r="DQ7157" s="2"/>
      <c r="DR7157" s="2"/>
      <c r="DS7157" s="2"/>
      <c r="DT7157" s="2"/>
      <c r="DU7157" s="2"/>
      <c r="DV7157" s="2"/>
      <c r="DW7157" s="2"/>
      <c r="DX7157" s="2"/>
      <c r="DY7157" s="2"/>
      <c r="DZ7157" s="2"/>
      <c r="EA7157" s="2"/>
      <c r="EB7157" s="2"/>
      <c r="EC7157" s="2"/>
      <c r="ED7157" s="2"/>
      <c r="EE7157" s="2"/>
      <c r="EF7157" s="2"/>
      <c r="EG7157" s="2"/>
      <c r="EH7157" s="2"/>
      <c r="EI7157" s="2"/>
      <c r="EJ7157" s="2"/>
      <c r="EK7157" s="2"/>
      <c r="EL7157" s="2"/>
      <c r="EM7157" s="2"/>
      <c r="EN7157" s="2"/>
      <c r="EO7157" s="2"/>
      <c r="EP7157" s="2"/>
      <c r="EQ7157" s="2"/>
      <c r="ER7157" s="2"/>
      <c r="ES7157" s="2"/>
      <c r="ET7157" s="2"/>
      <c r="EU7157" s="2"/>
      <c r="EV7157" s="2"/>
      <c r="EW7157" s="2"/>
      <c r="EX7157" s="2"/>
      <c r="EY7157" s="2"/>
      <c r="EZ7157" s="2"/>
      <c r="FA7157" s="2"/>
      <c r="FB7157" s="2"/>
      <c r="FC7157" s="2"/>
      <c r="FD7157" s="2"/>
      <c r="FE7157" s="2"/>
      <c r="FF7157" s="2"/>
      <c r="FG7157" s="2"/>
      <c r="FH7157" s="2"/>
      <c r="FI7157" s="2"/>
      <c r="FJ7157" s="2"/>
      <c r="FK7157" s="2"/>
      <c r="FL7157" s="2"/>
      <c r="FM7157" s="2"/>
      <c r="FN7157" s="2"/>
      <c r="FO7157" s="2"/>
      <c r="FP7157" s="2"/>
      <c r="FQ7157" s="2"/>
      <c r="FR7157" s="2"/>
      <c r="FS7157" s="2"/>
      <c r="FT7157" s="2"/>
      <c r="FU7157" s="2"/>
      <c r="FV7157" s="2"/>
      <c r="FW7157" s="2"/>
      <c r="FX7157" s="2"/>
      <c r="FY7157" s="2"/>
      <c r="FZ7157" s="2"/>
      <c r="GA7157" s="2"/>
      <c r="GB7157" s="2"/>
      <c r="GC7157" s="2"/>
      <c r="GD7157" s="2"/>
      <c r="GE7157" s="2"/>
      <c r="GF7157" s="2"/>
      <c r="GG7157" s="2"/>
      <c r="GH7157" s="2"/>
      <c r="GI7157" s="2"/>
      <c r="GJ7157" s="2"/>
      <c r="GK7157" s="2"/>
      <c r="GL7157" s="2"/>
      <c r="GM7157" s="2"/>
      <c r="GN7157" s="2"/>
      <c r="GO7157" s="2"/>
      <c r="GP7157" s="2"/>
      <c r="GQ7157" s="2"/>
      <c r="GR7157" s="2"/>
      <c r="GS7157" s="2"/>
      <c r="GT7157" s="2"/>
      <c r="GU7157" s="2"/>
      <c r="GV7157" s="2"/>
      <c r="GW7157" s="2"/>
      <c r="GX7157" s="2"/>
      <c r="GY7157" s="2"/>
      <c r="GZ7157" s="2"/>
      <c r="HA7157" s="2"/>
      <c r="HB7157" s="2"/>
      <c r="HC7157" s="2"/>
      <c r="HD7157" s="2"/>
      <c r="HE7157" s="2"/>
      <c r="HF7157" s="2"/>
      <c r="HG7157" s="2"/>
      <c r="HH7157" s="2"/>
      <c r="HI7157" s="2"/>
      <c r="HJ7157" s="2"/>
      <c r="HK7157" s="2"/>
      <c r="HL7157" s="2"/>
      <c r="HM7157" s="2"/>
      <c r="HN7157" s="2"/>
      <c r="HO7157" s="2"/>
      <c r="HP7157" s="2"/>
      <c r="HQ7157" s="2"/>
      <c r="HR7157" s="2"/>
      <c r="HS7157" s="2"/>
      <c r="HT7157" s="2"/>
      <c r="HU7157" s="2"/>
      <c r="HV7157" s="2"/>
      <c r="HW7157" s="2"/>
      <c r="HX7157" s="2"/>
      <c r="HY7157" s="2"/>
      <c r="HZ7157" s="2"/>
      <c r="IA7157" s="2"/>
      <c r="IB7157" s="2"/>
      <c r="IC7157" s="2"/>
      <c r="ID7157" s="2"/>
      <c r="IE7157" s="2"/>
      <c r="IF7157" s="2"/>
      <c r="IG7157" s="2"/>
      <c r="IH7157" s="2"/>
      <c r="II7157" s="2"/>
      <c r="IJ7157" s="2"/>
      <c r="IK7157" s="2"/>
      <c r="IL7157" s="2"/>
      <c r="IM7157" s="2"/>
      <c r="IN7157" s="2"/>
      <c r="IO7157" s="2"/>
      <c r="IP7157" s="2"/>
      <c r="IQ7157" s="2"/>
      <c r="IR7157" s="2"/>
      <c r="IS7157" s="2"/>
      <c r="IT7157" s="2"/>
      <c r="IU7157" s="2"/>
      <c r="IV7157" s="2"/>
      <c r="IW7157" s="2"/>
      <c r="IX7157" s="2"/>
      <c r="IY7157" s="2"/>
      <c r="IZ7157" s="2"/>
      <c r="JA7157" s="2"/>
      <c r="JB7157" s="2"/>
      <c r="JC7157" s="2"/>
      <c r="JD7157" s="2"/>
      <c r="JE7157" s="2"/>
      <c r="JF7157" s="2"/>
      <c r="JG7157" s="2"/>
      <c r="JH7157" s="2"/>
      <c r="JI7157" s="2"/>
      <c r="JJ7157" s="2"/>
      <c r="JK7157" s="2"/>
      <c r="JL7157" s="2"/>
      <c r="JM7157" s="2"/>
      <c r="JN7157" s="2"/>
      <c r="JO7157" s="2"/>
      <c r="JP7157" s="2"/>
      <c r="JQ7157" s="2"/>
      <c r="JR7157" s="2"/>
      <c r="JS7157" s="2"/>
      <c r="JT7157" s="2"/>
      <c r="JU7157" s="2"/>
      <c r="JV7157" s="2"/>
      <c r="JW7157" s="2"/>
      <c r="JX7157" s="2"/>
      <c r="JY7157" s="2"/>
      <c r="JZ7157" s="2"/>
      <c r="KA7157" s="2"/>
      <c r="KB7157" s="2"/>
      <c r="KC7157" s="2"/>
      <c r="KD7157" s="2"/>
      <c r="KE7157" s="2"/>
      <c r="KF7157" s="2"/>
      <c r="KG7157" s="2"/>
      <c r="KH7157" s="2"/>
      <c r="KI7157" s="2"/>
      <c r="KJ7157" s="2"/>
      <c r="KK7157" s="2"/>
      <c r="KL7157" s="2"/>
      <c r="KM7157" s="2"/>
      <c r="KN7157" s="2"/>
      <c r="KO7157" s="2"/>
      <c r="KP7157" s="2"/>
      <c r="KQ7157" s="2"/>
      <c r="KR7157" s="2"/>
      <c r="KS7157" s="2"/>
      <c r="KT7157" s="2"/>
      <c r="KU7157" s="2"/>
      <c r="KV7157" s="2"/>
      <c r="KW7157" s="2"/>
      <c r="KX7157" s="2"/>
      <c r="KY7157" s="2"/>
      <c r="KZ7157" s="2"/>
      <c r="LA7157" s="2"/>
      <c r="LB7157" s="2"/>
      <c r="LC7157" s="2"/>
      <c r="LD7157" s="2"/>
      <c r="LE7157" s="2"/>
      <c r="LF7157" s="2"/>
      <c r="LG7157" s="2"/>
      <c r="LH7157" s="2"/>
      <c r="LI7157" s="2"/>
      <c r="LJ7157" s="2"/>
      <c r="LK7157" s="2"/>
      <c r="LL7157" s="2"/>
      <c r="LM7157" s="2"/>
      <c r="LN7157" s="2"/>
      <c r="LO7157" s="2"/>
      <c r="LP7157" s="2"/>
      <c r="LQ7157" s="2"/>
      <c r="LR7157" s="2"/>
      <c r="LS7157" s="2"/>
      <c r="LT7157" s="2"/>
      <c r="LU7157" s="2"/>
      <c r="LV7157" s="2"/>
      <c r="LW7157" s="2"/>
      <c r="LX7157" s="2"/>
      <c r="LY7157" s="2"/>
      <c r="LZ7157" s="2"/>
      <c r="MA7157" s="2"/>
      <c r="MB7157" s="2"/>
      <c r="MC7157" s="2"/>
      <c r="MD7157" s="2"/>
      <c r="ME7157" s="2"/>
      <c r="MF7157" s="2"/>
      <c r="MG7157" s="2"/>
      <c r="MH7157" s="2"/>
      <c r="MI7157" s="2"/>
      <c r="MJ7157" s="2"/>
      <c r="MK7157" s="2"/>
      <c r="ML7157" s="2"/>
      <c r="MM7157" s="2"/>
      <c r="MN7157" s="2"/>
      <c r="MO7157" s="2"/>
      <c r="MP7157" s="2"/>
      <c r="MQ7157" s="2"/>
      <c r="MR7157" s="2"/>
      <c r="MS7157" s="2"/>
      <c r="MT7157" s="2"/>
      <c r="MU7157" s="2"/>
      <c r="MV7157" s="2"/>
      <c r="MW7157" s="2"/>
      <c r="MX7157" s="2"/>
      <c r="MY7157" s="2"/>
      <c r="MZ7157" s="2"/>
      <c r="NA7157" s="2"/>
      <c r="NB7157" s="2"/>
      <c r="NC7157" s="2"/>
      <c r="ND7157" s="2"/>
      <c r="NE7157" s="2"/>
      <c r="NF7157" s="2"/>
      <c r="NG7157" s="2"/>
      <c r="NH7157" s="2"/>
      <c r="NI7157" s="2"/>
      <c r="NJ7157" s="2"/>
      <c r="NK7157" s="2"/>
      <c r="NL7157" s="2"/>
      <c r="NM7157" s="2"/>
      <c r="NN7157" s="2"/>
      <c r="NO7157" s="2"/>
      <c r="NP7157" s="2"/>
      <c r="NQ7157" s="2"/>
      <c r="NR7157" s="2"/>
      <c r="NS7157" s="2"/>
      <c r="NT7157" s="2"/>
      <c r="NU7157" s="2"/>
      <c r="NV7157" s="2"/>
      <c r="NW7157" s="2"/>
      <c r="NX7157" s="2"/>
      <c r="NY7157" s="2"/>
      <c r="NZ7157" s="2"/>
      <c r="OA7157" s="2"/>
      <c r="OB7157" s="2"/>
      <c r="OC7157" s="2"/>
      <c r="OD7157" s="2"/>
      <c r="OE7157" s="2"/>
      <c r="OF7157" s="2"/>
      <c r="OG7157" s="2"/>
      <c r="OH7157" s="2"/>
      <c r="OI7157" s="2"/>
      <c r="OJ7157" s="2"/>
      <c r="OK7157" s="2"/>
      <c r="OL7157" s="2"/>
      <c r="OM7157" s="2"/>
      <c r="ON7157" s="2"/>
      <c r="OO7157" s="2"/>
      <c r="OP7157" s="2"/>
      <c r="OQ7157" s="2"/>
      <c r="OR7157" s="2"/>
      <c r="OS7157" s="2"/>
      <c r="OT7157" s="2"/>
      <c r="OU7157" s="2"/>
      <c r="OV7157" s="2"/>
      <c r="OW7157" s="2"/>
      <c r="OX7157" s="2"/>
      <c r="OY7157" s="2"/>
      <c r="OZ7157" s="2"/>
      <c r="PA7157" s="2"/>
      <c r="PB7157" s="2"/>
      <c r="PC7157" s="2"/>
      <c r="PD7157" s="2"/>
      <c r="PE7157" s="2"/>
      <c r="PF7157" s="2"/>
      <c r="PG7157" s="2"/>
      <c r="PH7157" s="2"/>
      <c r="PI7157" s="2"/>
      <c r="PJ7157" s="2"/>
      <c r="PK7157" s="2"/>
      <c r="PL7157" s="2"/>
      <c r="PM7157" s="2"/>
      <c r="PN7157" s="2"/>
      <c r="PO7157" s="2"/>
      <c r="PP7157" s="2"/>
      <c r="PQ7157" s="2"/>
      <c r="PR7157" s="2"/>
      <c r="PS7157" s="2"/>
      <c r="PT7157" s="2"/>
      <c r="PU7157" s="2"/>
      <c r="PV7157" s="2"/>
      <c r="PW7157" s="2"/>
      <c r="PX7157" s="2"/>
      <c r="PY7157" s="2"/>
      <c r="PZ7157" s="2"/>
      <c r="QA7157" s="2"/>
      <c r="QB7157" s="2"/>
      <c r="QC7157" s="2"/>
      <c r="QD7157" s="2"/>
      <c r="QE7157" s="2"/>
      <c r="QF7157" s="2"/>
      <c r="QG7157" s="2"/>
      <c r="QH7157" s="2"/>
      <c r="QI7157" s="2"/>
      <c r="QJ7157" s="2"/>
      <c r="QK7157" s="2"/>
      <c r="QL7157" s="2"/>
      <c r="QM7157" s="2"/>
      <c r="QN7157" s="2"/>
      <c r="QO7157" s="2"/>
      <c r="QP7157" s="2"/>
      <c r="QQ7157" s="2"/>
      <c r="QR7157" s="2"/>
      <c r="QS7157" s="2"/>
      <c r="QT7157" s="2"/>
      <c r="QU7157" s="2"/>
      <c r="QV7157" s="2"/>
      <c r="QW7157" s="2"/>
      <c r="QX7157" s="2"/>
      <c r="QY7157" s="2"/>
      <c r="QZ7157" s="2"/>
      <c r="RA7157" s="2"/>
      <c r="RB7157" s="2"/>
      <c r="RC7157" s="2"/>
      <c r="RD7157" s="2"/>
      <c r="RE7157" s="2"/>
      <c r="RF7157" s="2"/>
      <c r="RG7157" s="2"/>
      <c r="RH7157" s="2"/>
      <c r="RI7157" s="2"/>
      <c r="RJ7157" s="2"/>
      <c r="RK7157" s="2"/>
      <c r="RL7157" s="2"/>
      <c r="RM7157" s="2"/>
      <c r="RN7157" s="2"/>
      <c r="RO7157" s="2"/>
      <c r="RP7157" s="2"/>
      <c r="RQ7157" s="2"/>
      <c r="RR7157" s="2"/>
      <c r="RS7157" s="2"/>
      <c r="RT7157" s="2"/>
      <c r="RU7157" s="2"/>
      <c r="RV7157" s="2"/>
      <c r="RW7157" s="2"/>
      <c r="RX7157" s="2"/>
      <c r="RY7157" s="2"/>
      <c r="RZ7157" s="2"/>
      <c r="SA7157" s="2"/>
      <c r="SB7157" s="2"/>
      <c r="SC7157" s="2"/>
      <c r="SD7157" s="2"/>
      <c r="SE7157" s="2"/>
      <c r="SF7157" s="2"/>
      <c r="SG7157" s="2"/>
      <c r="SH7157" s="2"/>
      <c r="SI7157" s="2"/>
      <c r="SJ7157" s="2"/>
      <c r="SK7157" s="2"/>
      <c r="SL7157" s="2"/>
      <c r="SM7157" s="2"/>
      <c r="SN7157" s="2"/>
      <c r="SO7157" s="2"/>
      <c r="SP7157" s="2"/>
      <c r="SQ7157" s="2"/>
      <c r="SR7157" s="2"/>
      <c r="SS7157" s="2"/>
      <c r="ST7157" s="2"/>
      <c r="SU7157" s="2"/>
      <c r="SV7157" s="2"/>
      <c r="SW7157" s="2"/>
      <c r="SX7157" s="2"/>
      <c r="SY7157" s="2"/>
      <c r="SZ7157" s="2"/>
      <c r="TA7157" s="2"/>
      <c r="TB7157" s="2"/>
      <c r="TC7157" s="2"/>
      <c r="TD7157" s="2"/>
      <c r="TE7157" s="2"/>
      <c r="TF7157" s="2"/>
      <c r="TG7157" s="2"/>
      <c r="TH7157" s="2"/>
      <c r="TI7157" s="2"/>
      <c r="TJ7157" s="2"/>
      <c r="TK7157" s="2"/>
      <c r="TL7157" s="2"/>
      <c r="TM7157" s="2"/>
      <c r="TN7157" s="2"/>
      <c r="TO7157" s="2"/>
      <c r="TP7157" s="2"/>
      <c r="TQ7157" s="2"/>
      <c r="TR7157" s="2"/>
      <c r="TS7157" s="2"/>
      <c r="TT7157" s="2"/>
      <c r="TU7157" s="2"/>
      <c r="TV7157" s="2"/>
      <c r="TW7157" s="2"/>
      <c r="TX7157" s="2"/>
      <c r="TY7157" s="2"/>
      <c r="TZ7157" s="2"/>
      <c r="UA7157" s="2"/>
      <c r="UB7157" s="2"/>
      <c r="UC7157" s="2"/>
      <c r="UD7157" s="2"/>
      <c r="UE7157" s="2"/>
      <c r="UF7157" s="2"/>
      <c r="UG7157" s="2"/>
      <c r="UH7157" s="2"/>
      <c r="UI7157" s="2"/>
      <c r="UJ7157" s="2"/>
      <c r="UK7157" s="2"/>
      <c r="UL7157" s="2"/>
      <c r="UM7157" s="2"/>
      <c r="UN7157" s="2"/>
      <c r="UO7157" s="2"/>
      <c r="UP7157" s="2"/>
      <c r="UQ7157" s="2"/>
      <c r="UR7157" s="2"/>
      <c r="US7157" s="2"/>
      <c r="UT7157" s="2"/>
      <c r="UU7157" s="2"/>
      <c r="UV7157" s="2"/>
      <c r="UW7157" s="2"/>
      <c r="UX7157" s="2"/>
      <c r="UY7157" s="2"/>
      <c r="UZ7157" s="2"/>
      <c r="VA7157" s="2"/>
      <c r="VB7157" s="2"/>
      <c r="VC7157" s="2"/>
      <c r="VD7157" s="2"/>
      <c r="VE7157" s="2"/>
      <c r="VF7157" s="2"/>
      <c r="VG7157" s="2"/>
      <c r="VH7157" s="2"/>
      <c r="VI7157" s="2"/>
      <c r="VJ7157" s="2"/>
      <c r="VK7157" s="2"/>
      <c r="VL7157" s="2"/>
      <c r="VM7157" s="2"/>
      <c r="VN7157" s="2"/>
      <c r="VO7157" s="2"/>
      <c r="VP7157" s="2"/>
      <c r="VQ7157" s="2"/>
      <c r="VR7157" s="2"/>
      <c r="VS7157" s="2"/>
      <c r="VT7157" s="2"/>
      <c r="VU7157" s="2"/>
      <c r="VV7157" s="2"/>
      <c r="VW7157" s="2"/>
      <c r="VX7157" s="2"/>
      <c r="VY7157" s="2"/>
      <c r="VZ7157" s="2"/>
      <c r="WA7157" s="2"/>
      <c r="WB7157" s="2"/>
      <c r="WC7157" s="2"/>
      <c r="WD7157" s="2"/>
      <c r="WE7157" s="2"/>
      <c r="WF7157" s="2"/>
      <c r="WG7157" s="2"/>
      <c r="WH7157" s="2"/>
      <c r="WI7157" s="2"/>
      <c r="WJ7157" s="2"/>
      <c r="WK7157" s="2"/>
      <c r="WL7157" s="2"/>
      <c r="WM7157" s="2"/>
      <c r="WN7157" s="2"/>
      <c r="WO7157" s="2"/>
      <c r="WP7157" s="2"/>
      <c r="WQ7157" s="2"/>
      <c r="WR7157" s="2"/>
      <c r="WS7157" s="2"/>
      <c r="WT7157" s="2"/>
      <c r="WU7157" s="2"/>
      <c r="WV7157" s="2"/>
      <c r="WW7157" s="2"/>
      <c r="WX7157" s="2"/>
      <c r="WY7157" s="2"/>
      <c r="WZ7157" s="2"/>
      <c r="XA7157" s="2"/>
      <c r="XB7157" s="2"/>
      <c r="XC7157" s="2"/>
      <c r="XD7157" s="2"/>
      <c r="XE7157" s="2"/>
      <c r="XF7157" s="2"/>
      <c r="XG7157" s="2"/>
      <c r="XH7157" s="2"/>
      <c r="XI7157" s="2"/>
      <c r="XJ7157" s="2"/>
      <c r="XK7157" s="2"/>
      <c r="XL7157" s="2"/>
      <c r="XM7157" s="2"/>
      <c r="XN7157" s="2"/>
      <c r="XO7157" s="2"/>
      <c r="XP7157" s="2"/>
      <c r="XQ7157" s="2"/>
      <c r="XR7157" s="2"/>
      <c r="XS7157" s="2"/>
      <c r="XT7157" s="2"/>
      <c r="XU7157" s="2"/>
      <c r="XV7157" s="2"/>
      <c r="XW7157" s="2"/>
      <c r="XX7157" s="2"/>
      <c r="XY7157" s="2"/>
      <c r="XZ7157" s="2"/>
      <c r="YA7157" s="2"/>
      <c r="YB7157" s="2"/>
      <c r="YC7157" s="2"/>
      <c r="YD7157" s="2"/>
      <c r="YE7157" s="2"/>
      <c r="YF7157" s="2"/>
      <c r="YG7157" s="2"/>
      <c r="YH7157" s="2"/>
      <c r="YI7157" s="2"/>
      <c r="YJ7157" s="2"/>
      <c r="YK7157" s="2"/>
      <c r="YL7157" s="2"/>
      <c r="YM7157" s="2"/>
      <c r="YN7157" s="2"/>
      <c r="YO7157" s="2"/>
      <c r="YP7157" s="2"/>
      <c r="YQ7157" s="2"/>
      <c r="YR7157" s="2"/>
      <c r="YS7157" s="2"/>
      <c r="YT7157" s="2"/>
      <c r="YU7157" s="2"/>
      <c r="YV7157" s="2"/>
      <c r="YW7157" s="2"/>
      <c r="YX7157" s="2"/>
      <c r="YY7157" s="2"/>
      <c r="YZ7157" s="2"/>
      <c r="ZA7157" s="2"/>
      <c r="ZB7157" s="2"/>
      <c r="ZC7157" s="2"/>
      <c r="ZD7157" s="2"/>
      <c r="ZE7157" s="2"/>
      <c r="ZF7157" s="2"/>
      <c r="ZG7157" s="2"/>
      <c r="ZH7157" s="2"/>
      <c r="ZI7157" s="2"/>
      <c r="ZJ7157" s="2"/>
      <c r="ZK7157" s="2"/>
      <c r="ZL7157" s="2"/>
      <c r="ZM7157" s="2"/>
      <c r="ZN7157" s="2"/>
      <c r="ZO7157" s="2"/>
      <c r="ZP7157" s="2"/>
      <c r="ZQ7157" s="2"/>
      <c r="ZR7157" s="2"/>
      <c r="ZS7157" s="2"/>
      <c r="ZT7157" s="2"/>
      <c r="ZU7157" s="2"/>
      <c r="ZV7157" s="2"/>
      <c r="ZW7157" s="2"/>
      <c r="ZX7157" s="2"/>
      <c r="ZY7157" s="2"/>
      <c r="ZZ7157" s="2"/>
      <c r="AAA7157" s="2"/>
      <c r="AAB7157" s="2"/>
      <c r="AAC7157" s="2"/>
      <c r="AAD7157" s="2"/>
      <c r="AAE7157" s="2"/>
      <c r="AAF7157" s="2"/>
      <c r="AAG7157" s="2"/>
      <c r="AAH7157" s="2"/>
      <c r="AAI7157" s="2"/>
      <c r="AAJ7157" s="2"/>
      <c r="AAK7157" s="2"/>
      <c r="AAL7157" s="2"/>
      <c r="AAM7157" s="2"/>
      <c r="AAN7157" s="2"/>
      <c r="AAO7157" s="2"/>
      <c r="AAP7157" s="2"/>
      <c r="AAQ7157" s="2"/>
      <c r="AAR7157" s="2"/>
      <c r="AAS7157" s="2"/>
      <c r="AAT7157" s="2"/>
      <c r="AAU7157" s="2"/>
      <c r="AAV7157" s="2"/>
      <c r="AAW7157" s="2"/>
      <c r="AAX7157" s="2"/>
      <c r="AAY7157" s="2"/>
      <c r="AAZ7157" s="2"/>
      <c r="ABA7157" s="2"/>
      <c r="ABB7157" s="2"/>
      <c r="ABC7157" s="2"/>
      <c r="ABD7157" s="2"/>
      <c r="ABE7157" s="2"/>
      <c r="ABF7157" s="2"/>
      <c r="ABG7157" s="2"/>
      <c r="ABH7157" s="2"/>
      <c r="ABI7157" s="2"/>
      <c r="ABJ7157" s="2"/>
      <c r="ABK7157" s="2"/>
      <c r="ABL7157" s="2"/>
      <c r="ABM7157" s="2"/>
      <c r="ABN7157" s="2"/>
      <c r="ABO7157" s="2"/>
      <c r="ABP7157" s="2"/>
      <c r="ABQ7157" s="2"/>
      <c r="ABR7157" s="2"/>
      <c r="ABS7157" s="2"/>
      <c r="ABT7157" s="2"/>
      <c r="ABU7157" s="2"/>
      <c r="ABV7157" s="2"/>
      <c r="ABW7157" s="2"/>
      <c r="ABX7157" s="2"/>
      <c r="ABY7157" s="2"/>
      <c r="ABZ7157" s="2"/>
      <c r="ACA7157" s="2"/>
      <c r="ACB7157" s="2"/>
      <c r="ACC7157" s="2"/>
      <c r="ACD7157" s="2"/>
      <c r="ACE7157" s="2"/>
      <c r="ACF7157" s="2"/>
      <c r="ACG7157" s="2"/>
      <c r="ACH7157" s="2"/>
      <c r="ACI7157" s="2"/>
      <c r="ACJ7157" s="2"/>
      <c r="ACK7157" s="2"/>
      <c r="ACL7157" s="2"/>
      <c r="ACM7157" s="2"/>
      <c r="ACN7157" s="2"/>
      <c r="ACO7157" s="2"/>
      <c r="ACP7157" s="2"/>
      <c r="ACQ7157" s="2"/>
      <c r="ACR7157" s="2"/>
      <c r="ACS7157" s="2"/>
      <c r="ACT7157" s="2"/>
      <c r="ACU7157" s="2"/>
      <c r="ACV7157" s="2"/>
      <c r="ACW7157" s="2"/>
      <c r="ACX7157" s="2"/>
      <c r="ACY7157" s="2"/>
      <c r="ACZ7157" s="2"/>
      <c r="ADA7157" s="2"/>
      <c r="ADB7157" s="2"/>
      <c r="ADC7157" s="2"/>
      <c r="ADD7157" s="2"/>
      <c r="ADE7157" s="2"/>
      <c r="ADF7157" s="2"/>
      <c r="ADG7157" s="2"/>
      <c r="ADH7157" s="2"/>
      <c r="ADI7157" s="2"/>
      <c r="ADJ7157" s="2"/>
      <c r="ADK7157" s="2"/>
      <c r="ADL7157" s="2"/>
      <c r="ADM7157" s="2"/>
      <c r="ADN7157" s="2"/>
      <c r="ADO7157" s="2"/>
      <c r="ADP7157" s="2"/>
      <c r="ADQ7157" s="2"/>
      <c r="ADR7157" s="2"/>
      <c r="ADS7157" s="2"/>
      <c r="ADT7157" s="2"/>
      <c r="ADU7157" s="2"/>
      <c r="ADV7157" s="2"/>
      <c r="ADW7157" s="2"/>
      <c r="ADX7157" s="2"/>
      <c r="ADY7157" s="2"/>
      <c r="ADZ7157" s="2"/>
      <c r="AEA7157" s="2"/>
      <c r="AEB7157" s="2"/>
      <c r="AEC7157" s="2"/>
      <c r="AED7157" s="2"/>
      <c r="AEE7157" s="2"/>
      <c r="AEF7157" s="2"/>
      <c r="AEG7157" s="2"/>
      <c r="AEH7157" s="2"/>
      <c r="AEI7157" s="2"/>
      <c r="AEJ7157" s="2"/>
      <c r="AEK7157" s="2"/>
      <c r="AEL7157" s="2"/>
      <c r="AEM7157" s="2"/>
      <c r="AEN7157" s="2"/>
      <c r="AEO7157" s="2"/>
      <c r="AEP7157" s="2"/>
      <c r="AEQ7157" s="2"/>
      <c r="AER7157" s="2"/>
      <c r="AES7157" s="2"/>
      <c r="AET7157" s="2"/>
      <c r="AEU7157" s="2"/>
      <c r="AEV7157" s="2"/>
      <c r="AEW7157" s="2"/>
      <c r="AEX7157" s="2"/>
      <c r="AEY7157" s="2"/>
      <c r="AEZ7157" s="2"/>
      <c r="AFA7157" s="2"/>
      <c r="AFB7157" s="2"/>
      <c r="AFC7157" s="2"/>
      <c r="AFD7157" s="2"/>
      <c r="AFE7157" s="2"/>
      <c r="AFF7157" s="2"/>
      <c r="AFG7157" s="2"/>
      <c r="AFH7157" s="2"/>
      <c r="AFI7157" s="2"/>
      <c r="AFJ7157" s="2"/>
      <c r="AFK7157" s="2"/>
      <c r="AFL7157" s="2"/>
      <c r="AFM7157" s="2"/>
      <c r="AFN7157" s="2"/>
      <c r="AFO7157" s="2"/>
      <c r="AFP7157" s="2"/>
      <c r="AFQ7157" s="2"/>
      <c r="AFR7157" s="2"/>
      <c r="AFS7157" s="2"/>
      <c r="AFT7157" s="2"/>
      <c r="AFU7157" s="2"/>
      <c r="AFV7157" s="2"/>
      <c r="AFW7157" s="2"/>
      <c r="AFX7157" s="2"/>
      <c r="AFY7157" s="2"/>
      <c r="AFZ7157" s="2"/>
      <c r="AGA7157" s="2"/>
      <c r="AGB7157" s="2"/>
      <c r="AGC7157" s="2"/>
      <c r="AGD7157" s="2"/>
      <c r="AGE7157" s="2"/>
      <c r="AGF7157" s="2"/>
      <c r="AGG7157" s="2"/>
      <c r="AGH7157" s="2"/>
      <c r="AGI7157" s="2"/>
      <c r="AGJ7157" s="2"/>
      <c r="AGK7157" s="2"/>
      <c r="AGL7157" s="2"/>
      <c r="AGM7157" s="2"/>
      <c r="AGN7157" s="2"/>
      <c r="AGO7157" s="2"/>
      <c r="AGP7157" s="2"/>
      <c r="AGQ7157" s="2"/>
      <c r="AGR7157" s="2"/>
      <c r="AGS7157" s="2"/>
      <c r="AGT7157" s="2"/>
      <c r="AGU7157" s="2"/>
      <c r="AGV7157" s="2"/>
      <c r="AGW7157" s="2"/>
      <c r="AGX7157" s="2"/>
      <c r="AGY7157" s="2"/>
      <c r="AGZ7157" s="2"/>
      <c r="AHA7157" s="2"/>
      <c r="AHB7157" s="2"/>
      <c r="AHC7157" s="2"/>
      <c r="AHD7157" s="2"/>
      <c r="AHE7157" s="2"/>
      <c r="AHF7157" s="2"/>
      <c r="AHG7157" s="2"/>
      <c r="AHH7157" s="2"/>
      <c r="AHI7157" s="2"/>
      <c r="AHJ7157" s="2"/>
      <c r="AHK7157" s="2"/>
      <c r="AHL7157" s="2"/>
      <c r="AHM7157" s="2"/>
      <c r="AHN7157" s="2"/>
      <c r="AHO7157" s="2"/>
      <c r="AHP7157" s="2"/>
      <c r="AHQ7157" s="2"/>
      <c r="AHR7157" s="2"/>
      <c r="AHS7157" s="2"/>
      <c r="AHT7157" s="2"/>
      <c r="AHU7157" s="2"/>
      <c r="AHV7157" s="2"/>
      <c r="AHW7157" s="2"/>
      <c r="AHX7157" s="2"/>
      <c r="AHY7157" s="2"/>
      <c r="AHZ7157" s="2"/>
      <c r="AIA7157" s="2"/>
      <c r="AIB7157" s="2"/>
      <c r="AIC7157" s="2"/>
      <c r="AID7157" s="2"/>
      <c r="AIE7157" s="2"/>
      <c r="AIF7157" s="2"/>
      <c r="AIG7157" s="2"/>
      <c r="AIH7157" s="2"/>
      <c r="AII7157" s="2"/>
      <c r="AIJ7157" s="2"/>
      <c r="AIK7157" s="2"/>
      <c r="AIL7157" s="2"/>
      <c r="AIM7157" s="2"/>
      <c r="AIN7157" s="2"/>
      <c r="AIO7157" s="2"/>
      <c r="AIP7157" s="2"/>
      <c r="AIQ7157" s="2"/>
      <c r="AIR7157" s="2"/>
      <c r="AIS7157" s="2"/>
      <c r="AIT7157" s="2"/>
      <c r="AIU7157" s="2"/>
      <c r="AIV7157" s="2"/>
      <c r="AIW7157" s="2"/>
      <c r="AIX7157" s="2"/>
      <c r="AIY7157" s="2"/>
      <c r="AIZ7157" s="2"/>
      <c r="AJA7157" s="2"/>
      <c r="AJB7157" s="2"/>
      <c r="AJC7157" s="2"/>
      <c r="AJD7157" s="2"/>
      <c r="AJE7157" s="2"/>
      <c r="AJF7157" s="2"/>
      <c r="AJG7157" s="2"/>
      <c r="AJH7157" s="2"/>
      <c r="AJI7157" s="2"/>
      <c r="AJJ7157" s="2"/>
      <c r="AJK7157" s="2"/>
      <c r="AJL7157" s="2"/>
      <c r="AJM7157" s="2"/>
      <c r="AJN7157" s="2"/>
      <c r="AJO7157" s="2"/>
      <c r="AJP7157" s="2"/>
      <c r="AJQ7157" s="2"/>
      <c r="AJR7157" s="2"/>
      <c r="AJS7157" s="2"/>
      <c r="AJT7157" s="2"/>
      <c r="AJU7157" s="2"/>
      <c r="AJV7157" s="2"/>
      <c r="AJW7157" s="2"/>
      <c r="AJX7157" s="2"/>
      <c r="AJY7157" s="2"/>
      <c r="AJZ7157" s="2"/>
      <c r="AKA7157" s="2"/>
      <c r="AKB7157" s="2"/>
      <c r="AKC7157" s="2"/>
      <c r="AKD7157" s="2"/>
      <c r="AKE7157" s="2"/>
      <c r="AKF7157" s="2"/>
      <c r="AKG7157" s="2"/>
      <c r="AKH7157" s="2"/>
      <c r="AKI7157" s="2"/>
      <c r="AKJ7157" s="2"/>
      <c r="AKK7157" s="2"/>
      <c r="AKL7157" s="2"/>
      <c r="AKM7157" s="2"/>
      <c r="AKN7157" s="2"/>
      <c r="AKO7157" s="2"/>
      <c r="AKP7157" s="2"/>
      <c r="AKQ7157" s="2"/>
      <c r="AKR7157" s="2"/>
      <c r="AKS7157" s="2"/>
      <c r="AKT7157" s="2"/>
      <c r="AKU7157" s="2"/>
      <c r="AKV7157" s="2"/>
      <c r="AKW7157" s="2"/>
      <c r="AKX7157" s="2"/>
      <c r="AKY7157" s="2"/>
      <c r="AKZ7157" s="2"/>
      <c r="ALA7157" s="2"/>
      <c r="ALB7157" s="2"/>
      <c r="ALC7157" s="2"/>
      <c r="ALD7157" s="2"/>
      <c r="ALE7157" s="2"/>
      <c r="ALF7157" s="2"/>
      <c r="ALG7157" s="2"/>
      <c r="ALH7157" s="2"/>
      <c r="ALI7157" s="2"/>
      <c r="ALJ7157" s="2"/>
      <c r="ALK7157" s="2"/>
      <c r="ALL7157" s="2"/>
      <c r="ALM7157" s="2"/>
      <c r="ALN7157" s="2"/>
      <c r="ALO7157" s="2"/>
      <c r="ALP7157" s="2"/>
      <c r="ALQ7157" s="2"/>
      <c r="ALR7157" s="2"/>
      <c r="ALS7157" s="2"/>
      <c r="ALT7157" s="2"/>
      <c r="ALU7157" s="2"/>
      <c r="ALV7157" s="2"/>
      <c r="ALW7157" s="2"/>
      <c r="ALX7157" s="2"/>
      <c r="ALY7157" s="2"/>
      <c r="ALZ7157" s="2"/>
      <c r="AMA7157" s="2"/>
      <c r="AMB7157" s="2"/>
      <c r="AMC7157" s="2"/>
      <c r="AMD7157" s="2"/>
      <c r="AME7157" s="2"/>
      <c r="AMF7157" s="2"/>
      <c r="AMG7157" s="2"/>
      <c r="AMH7157" s="2"/>
      <c r="AMI7157" s="2"/>
      <c r="AMJ7157" s="2"/>
      <c r="AMK7157" s="2"/>
      <c r="AML7157" s="2"/>
      <c r="AMM7157" s="2"/>
      <c r="AMN7157" s="2"/>
      <c r="AMO7157" s="2"/>
      <c r="AMP7157" s="2"/>
      <c r="AMQ7157" s="2"/>
      <c r="AMR7157" s="2"/>
      <c r="AMS7157" s="2"/>
      <c r="AMT7157" s="2"/>
      <c r="AMU7157" s="2"/>
      <c r="AMV7157" s="2"/>
      <c r="AMW7157" s="2"/>
      <c r="AMX7157" s="2"/>
      <c r="AMY7157" s="2"/>
      <c r="AMZ7157" s="2"/>
      <c r="ANA7157" s="2"/>
      <c r="ANB7157" s="2"/>
      <c r="ANC7157" s="2"/>
      <c r="AND7157" s="2"/>
      <c r="ANE7157" s="2"/>
      <c r="ANF7157" s="2"/>
      <c r="ANG7157" s="2"/>
      <c r="ANH7157" s="2"/>
      <c r="ANI7157" s="2"/>
      <c r="ANJ7157" s="2"/>
      <c r="ANK7157" s="2"/>
      <c r="ANL7157" s="2"/>
      <c r="ANM7157" s="2"/>
      <c r="ANN7157" s="2"/>
      <c r="ANO7157" s="2"/>
      <c r="ANP7157" s="2"/>
      <c r="ANQ7157" s="2"/>
      <c r="ANR7157" s="2"/>
      <c r="ANS7157" s="2"/>
      <c r="ANT7157" s="2"/>
      <c r="ANU7157" s="2"/>
      <c r="ANV7157" s="2"/>
      <c r="ANW7157" s="2"/>
      <c r="ANX7157" s="2"/>
      <c r="ANY7157" s="2"/>
      <c r="ANZ7157" s="2"/>
      <c r="AOA7157" s="2"/>
      <c r="AOB7157" s="2"/>
      <c r="AOC7157" s="2"/>
      <c r="AOD7157" s="2"/>
      <c r="AOE7157" s="2"/>
      <c r="AOF7157" s="2"/>
      <c r="AOG7157" s="2"/>
      <c r="AOH7157" s="2"/>
      <c r="AOI7157" s="2"/>
      <c r="AOJ7157" s="2"/>
      <c r="AOK7157" s="2"/>
      <c r="AOL7157" s="2"/>
      <c r="AOM7157" s="2"/>
      <c r="AON7157" s="2"/>
      <c r="AOO7157" s="2"/>
      <c r="AOP7157" s="2"/>
      <c r="AOQ7157" s="2"/>
      <c r="AOR7157" s="2"/>
      <c r="AOS7157" s="2"/>
      <c r="AOT7157" s="2"/>
      <c r="AOU7157" s="2"/>
      <c r="AOV7157" s="2"/>
      <c r="AOW7157" s="2"/>
      <c r="AOX7157" s="2"/>
      <c r="AOY7157" s="2"/>
      <c r="AOZ7157" s="2"/>
      <c r="APA7157" s="2"/>
      <c r="APB7157" s="2"/>
      <c r="APC7157" s="2"/>
      <c r="APD7157" s="2"/>
      <c r="APE7157" s="2"/>
      <c r="APF7157" s="2"/>
      <c r="APG7157" s="2"/>
      <c r="APH7157" s="2"/>
      <c r="API7157" s="2"/>
      <c r="APJ7157" s="2"/>
      <c r="APK7157" s="2"/>
      <c r="APL7157" s="2"/>
      <c r="APM7157" s="2"/>
      <c r="APN7157" s="2"/>
      <c r="APO7157" s="2"/>
      <c r="APP7157" s="2"/>
      <c r="APQ7157" s="2"/>
      <c r="APR7157" s="2"/>
      <c r="APS7157" s="2"/>
      <c r="APT7157" s="2"/>
      <c r="APU7157" s="2"/>
      <c r="APV7157" s="2"/>
      <c r="APW7157" s="2"/>
      <c r="APX7157" s="2"/>
      <c r="APY7157" s="2"/>
      <c r="APZ7157" s="2"/>
      <c r="AQA7157" s="2"/>
      <c r="AQB7157" s="2"/>
      <c r="AQC7157" s="2"/>
      <c r="AQD7157" s="2"/>
      <c r="AQE7157" s="2"/>
      <c r="AQF7157" s="2"/>
      <c r="AQG7157" s="2"/>
      <c r="AQH7157" s="2"/>
      <c r="AQI7157" s="2"/>
      <c r="AQJ7157" s="2"/>
      <c r="AQK7157" s="2"/>
      <c r="AQL7157" s="2"/>
      <c r="AQM7157" s="2"/>
      <c r="AQN7157" s="2"/>
      <c r="AQO7157" s="2"/>
      <c r="AQP7157" s="2"/>
      <c r="AQQ7157" s="2"/>
      <c r="AQR7157" s="2"/>
      <c r="AQS7157" s="2"/>
      <c r="AQT7157" s="2"/>
      <c r="AQU7157" s="2"/>
      <c r="AQV7157" s="2"/>
      <c r="AQW7157" s="2"/>
      <c r="AQX7157" s="2"/>
      <c r="AQY7157" s="2"/>
      <c r="AQZ7157" s="2"/>
      <c r="ARA7157" s="2"/>
      <c r="ARB7157" s="2"/>
      <c r="ARC7157" s="2"/>
      <c r="ARD7157" s="2"/>
      <c r="ARE7157" s="2"/>
      <c r="ARF7157" s="2"/>
      <c r="ARG7157" s="2"/>
      <c r="ARH7157" s="2"/>
      <c r="ARI7157" s="2"/>
      <c r="ARJ7157" s="2"/>
      <c r="ARK7157" s="2"/>
      <c r="ARL7157" s="2"/>
      <c r="ARM7157" s="2"/>
      <c r="ARN7157" s="2"/>
      <c r="ARO7157" s="2"/>
      <c r="ARP7157" s="2"/>
      <c r="ARQ7157" s="2"/>
      <c r="ARR7157" s="2"/>
      <c r="ARS7157" s="2"/>
      <c r="ART7157" s="2"/>
      <c r="ARU7157" s="2"/>
      <c r="ARV7157" s="2"/>
      <c r="ARW7157" s="2"/>
      <c r="ARX7157" s="2"/>
      <c r="ARY7157" s="2"/>
      <c r="ARZ7157" s="2"/>
      <c r="ASA7157" s="2"/>
      <c r="ASB7157" s="2"/>
      <c r="ASC7157" s="2"/>
      <c r="ASD7157" s="2"/>
      <c r="ASE7157" s="2"/>
      <c r="ASF7157" s="2"/>
      <c r="ASG7157" s="2"/>
      <c r="ASH7157" s="2"/>
      <c r="ASI7157" s="2"/>
      <c r="ASJ7157" s="2"/>
      <c r="ASK7157" s="2"/>
      <c r="ASL7157" s="2"/>
      <c r="ASM7157" s="2"/>
      <c r="ASN7157" s="2"/>
      <c r="ASO7157" s="2"/>
      <c r="ASP7157" s="2"/>
      <c r="ASQ7157" s="2"/>
      <c r="ASR7157" s="2"/>
      <c r="ASS7157" s="2"/>
      <c r="AST7157" s="2"/>
      <c r="ASU7157" s="2"/>
      <c r="ASV7157" s="2"/>
      <c r="ASW7157" s="2"/>
      <c r="ASX7157" s="2"/>
      <c r="ASY7157" s="2"/>
      <c r="ASZ7157" s="2"/>
      <c r="ATA7157" s="2"/>
      <c r="ATB7157" s="2"/>
      <c r="ATC7157" s="2"/>
      <c r="ATD7157" s="2"/>
      <c r="ATE7157" s="2"/>
      <c r="ATF7157" s="2"/>
      <c r="ATG7157" s="2"/>
      <c r="ATH7157" s="2"/>
      <c r="ATI7157" s="2"/>
      <c r="ATJ7157" s="2"/>
      <c r="ATK7157" s="2"/>
      <c r="ATL7157" s="2"/>
      <c r="ATM7157" s="2"/>
      <c r="ATN7157" s="2"/>
      <c r="ATO7157" s="2"/>
      <c r="ATP7157" s="2"/>
      <c r="ATQ7157" s="2"/>
      <c r="ATR7157" s="2"/>
      <c r="ATS7157" s="2"/>
      <c r="ATT7157" s="2"/>
      <c r="ATU7157" s="2"/>
      <c r="ATV7157" s="2"/>
      <c r="ATW7157" s="2"/>
      <c r="ATX7157" s="2"/>
      <c r="ATY7157" s="2"/>
      <c r="ATZ7157" s="2"/>
      <c r="AUA7157" s="2"/>
      <c r="AUB7157" s="2"/>
      <c r="AUC7157" s="2"/>
      <c r="AUD7157" s="2"/>
      <c r="AUE7157" s="2"/>
      <c r="AUF7157" s="2"/>
      <c r="AUG7157" s="2"/>
      <c r="AUH7157" s="2"/>
      <c r="AUI7157" s="2"/>
      <c r="AUJ7157" s="2"/>
      <c r="AUK7157" s="2"/>
      <c r="AUL7157" s="2"/>
      <c r="AUM7157" s="2"/>
      <c r="AUN7157" s="2"/>
      <c r="AUO7157" s="2"/>
      <c r="AUP7157" s="2"/>
      <c r="AUQ7157" s="2"/>
      <c r="AUR7157" s="2"/>
      <c r="AUS7157" s="2"/>
      <c r="AUT7157" s="2"/>
      <c r="AUU7157" s="2"/>
      <c r="AUV7157" s="2"/>
      <c r="AUW7157" s="2"/>
      <c r="AUX7157" s="2"/>
      <c r="AUY7157" s="2"/>
      <c r="AUZ7157" s="2"/>
      <c r="AVA7157" s="2"/>
      <c r="AVB7157" s="2"/>
      <c r="AVC7157" s="2"/>
      <c r="AVD7157" s="2"/>
      <c r="AVE7157" s="2"/>
      <c r="AVF7157" s="2"/>
      <c r="AVG7157" s="2"/>
      <c r="AVH7157" s="2"/>
      <c r="AVI7157" s="2"/>
      <c r="AVJ7157" s="2"/>
      <c r="AVK7157" s="2"/>
      <c r="AVL7157" s="2"/>
      <c r="AVM7157" s="2"/>
      <c r="AVN7157" s="2"/>
      <c r="AVO7157" s="2"/>
      <c r="AVP7157" s="2"/>
      <c r="AVQ7157" s="2"/>
      <c r="AVR7157" s="2"/>
      <c r="AVS7157" s="2"/>
      <c r="AVT7157" s="2"/>
      <c r="AVU7157" s="2"/>
      <c r="AVV7157" s="2"/>
      <c r="AVW7157" s="2"/>
      <c r="AVX7157" s="2"/>
      <c r="AVY7157" s="2"/>
      <c r="AVZ7157" s="2"/>
      <c r="AWA7157" s="2"/>
      <c r="AWB7157" s="2"/>
      <c r="AWC7157" s="2"/>
      <c r="AWD7157" s="2"/>
      <c r="AWE7157" s="2"/>
      <c r="AWF7157" s="2"/>
      <c r="AWG7157" s="2"/>
      <c r="AWH7157" s="2"/>
      <c r="AWI7157" s="2"/>
      <c r="AWJ7157" s="2"/>
      <c r="AWK7157" s="2"/>
      <c r="AWL7157" s="2"/>
      <c r="AWM7157" s="2"/>
      <c r="AWN7157" s="2"/>
      <c r="AWO7157" s="2"/>
      <c r="AWP7157" s="2"/>
      <c r="AWQ7157" s="2"/>
      <c r="AWR7157" s="2"/>
      <c r="AWS7157" s="2"/>
      <c r="AWT7157" s="2"/>
      <c r="AWU7157" s="2"/>
      <c r="AWV7157" s="2"/>
      <c r="AWW7157" s="2"/>
      <c r="AWX7157" s="2"/>
      <c r="AWY7157" s="2"/>
      <c r="AWZ7157" s="2"/>
      <c r="AXA7157" s="2"/>
      <c r="AXB7157" s="2"/>
      <c r="AXC7157" s="2"/>
      <c r="AXD7157" s="2"/>
      <c r="AXE7157" s="2"/>
      <c r="AXF7157" s="2"/>
      <c r="AXG7157" s="2"/>
      <c r="AXH7157" s="2"/>
      <c r="AXI7157" s="2"/>
      <c r="AXJ7157" s="2"/>
      <c r="AXK7157" s="2"/>
      <c r="AXL7157" s="2"/>
      <c r="AXM7157" s="2"/>
      <c r="AXN7157" s="2"/>
      <c r="AXO7157" s="2"/>
      <c r="AXP7157" s="2"/>
      <c r="AXQ7157" s="2"/>
      <c r="AXR7157" s="2"/>
      <c r="AXS7157" s="2"/>
      <c r="AXT7157" s="2"/>
      <c r="AXU7157" s="2"/>
      <c r="AXV7157" s="2"/>
      <c r="AXW7157" s="2"/>
      <c r="AXX7157" s="2"/>
      <c r="AXY7157" s="2"/>
      <c r="AXZ7157" s="2"/>
      <c r="AYA7157" s="2"/>
      <c r="AYB7157" s="2"/>
      <c r="AYC7157" s="2"/>
      <c r="AYD7157" s="2"/>
      <c r="AYE7157" s="2"/>
      <c r="AYF7157" s="2"/>
      <c r="AYG7157" s="2"/>
      <c r="AYH7157" s="2"/>
      <c r="AYI7157" s="2"/>
      <c r="AYJ7157" s="2"/>
      <c r="AYK7157" s="2"/>
      <c r="AYL7157" s="2"/>
      <c r="AYM7157" s="2"/>
      <c r="AYN7157" s="2"/>
      <c r="AYO7157" s="2"/>
      <c r="AYP7157" s="2"/>
      <c r="AYQ7157" s="2"/>
      <c r="AYR7157" s="2"/>
      <c r="AYS7157" s="2"/>
      <c r="AYT7157" s="2"/>
      <c r="AYU7157" s="2"/>
      <c r="AYV7157" s="2"/>
      <c r="AYW7157" s="2"/>
      <c r="AYX7157" s="2"/>
      <c r="AYY7157" s="2"/>
      <c r="AYZ7157" s="2"/>
      <c r="AZA7157" s="2"/>
      <c r="AZB7157" s="2"/>
      <c r="AZC7157" s="2"/>
      <c r="AZD7157" s="2"/>
      <c r="AZE7157" s="2"/>
      <c r="AZF7157" s="2"/>
      <c r="AZG7157" s="2"/>
      <c r="AZH7157" s="2"/>
      <c r="AZI7157" s="2"/>
      <c r="AZJ7157" s="2"/>
      <c r="AZK7157" s="2"/>
      <c r="AZL7157" s="2"/>
      <c r="AZM7157" s="2"/>
      <c r="AZN7157" s="2"/>
      <c r="AZO7157" s="2"/>
      <c r="AZP7157" s="2"/>
      <c r="AZQ7157" s="2"/>
      <c r="AZR7157" s="2"/>
      <c r="AZS7157" s="2"/>
      <c r="AZT7157" s="2"/>
      <c r="AZU7157" s="2"/>
      <c r="AZV7157" s="2"/>
      <c r="AZW7157" s="2"/>
      <c r="AZX7157" s="2"/>
      <c r="AZY7157" s="2"/>
      <c r="AZZ7157" s="2"/>
      <c r="BAA7157" s="2"/>
      <c r="BAB7157" s="2"/>
      <c r="BAC7157" s="2"/>
      <c r="BAD7157" s="2"/>
      <c r="BAE7157" s="2"/>
      <c r="BAF7157" s="2"/>
      <c r="BAG7157" s="2"/>
      <c r="BAH7157" s="2"/>
      <c r="BAI7157" s="2"/>
      <c r="BAJ7157" s="2"/>
      <c r="BAK7157" s="2"/>
      <c r="BAL7157" s="2"/>
      <c r="BAM7157" s="2"/>
      <c r="BAN7157" s="2"/>
      <c r="BAO7157" s="2"/>
      <c r="BAP7157" s="2"/>
      <c r="BAQ7157" s="2"/>
      <c r="BAR7157" s="2"/>
      <c r="BAS7157" s="2"/>
      <c r="BAT7157" s="2"/>
      <c r="BAU7157" s="2"/>
      <c r="BAV7157" s="2"/>
      <c r="BAW7157" s="2"/>
      <c r="BAX7157" s="2"/>
      <c r="BAY7157" s="2"/>
      <c r="BAZ7157" s="2"/>
      <c r="BBA7157" s="2"/>
      <c r="BBB7157" s="2"/>
      <c r="BBC7157" s="2"/>
      <c r="BBD7157" s="2"/>
      <c r="BBE7157" s="2"/>
      <c r="BBF7157" s="2"/>
      <c r="BBG7157" s="2"/>
      <c r="BBH7157" s="2"/>
      <c r="BBI7157" s="2"/>
      <c r="BBJ7157" s="2"/>
      <c r="BBK7157" s="2"/>
      <c r="BBL7157" s="2"/>
      <c r="BBM7157" s="2"/>
      <c r="BBN7157" s="2"/>
      <c r="BBO7157" s="2"/>
      <c r="BBP7157" s="2"/>
      <c r="BBQ7157" s="2"/>
      <c r="BBR7157" s="2"/>
      <c r="BBS7157" s="2"/>
      <c r="BBT7157" s="2"/>
      <c r="BBU7157" s="2"/>
      <c r="BBV7157" s="2"/>
      <c r="BBW7157" s="2"/>
      <c r="BBX7157" s="2"/>
      <c r="BBY7157" s="2"/>
      <c r="BBZ7157" s="2"/>
      <c r="BCA7157" s="2"/>
      <c r="BCB7157" s="2"/>
      <c r="BCC7157" s="2"/>
      <c r="BCD7157" s="2"/>
      <c r="BCE7157" s="2"/>
      <c r="BCF7157" s="2"/>
      <c r="BCG7157" s="2"/>
      <c r="BCH7157" s="2"/>
      <c r="BCI7157" s="2"/>
      <c r="BCJ7157" s="2"/>
      <c r="BCK7157" s="2"/>
      <c r="BCL7157" s="2"/>
      <c r="BCM7157" s="2"/>
      <c r="BCN7157" s="2"/>
      <c r="BCO7157" s="2"/>
      <c r="BCP7157" s="2"/>
      <c r="BCQ7157" s="2"/>
      <c r="BCR7157" s="2"/>
      <c r="BCS7157" s="2"/>
      <c r="BCT7157" s="2"/>
      <c r="BCU7157" s="2"/>
      <c r="BCV7157" s="2"/>
      <c r="BCW7157" s="2"/>
      <c r="BCX7157" s="2"/>
      <c r="BCY7157" s="2"/>
      <c r="BCZ7157" s="2"/>
      <c r="BDA7157" s="2"/>
      <c r="BDB7157" s="2"/>
      <c r="BDC7157" s="2"/>
      <c r="BDD7157" s="2"/>
      <c r="BDE7157" s="2"/>
      <c r="BDF7157" s="2"/>
      <c r="BDG7157" s="2"/>
      <c r="BDH7157" s="2"/>
      <c r="BDI7157" s="2"/>
      <c r="BDJ7157" s="2"/>
      <c r="BDK7157" s="2"/>
      <c r="BDL7157" s="2"/>
      <c r="BDM7157" s="2"/>
      <c r="BDN7157" s="2"/>
      <c r="BDO7157" s="2"/>
      <c r="BDP7157" s="2"/>
      <c r="BDQ7157" s="2"/>
      <c r="BDR7157" s="2"/>
      <c r="BDS7157" s="2"/>
      <c r="BDT7157" s="2"/>
      <c r="BDU7157" s="2"/>
      <c r="BDV7157" s="2"/>
      <c r="BDW7157" s="2"/>
      <c r="BDX7157" s="2"/>
      <c r="BDY7157" s="2"/>
      <c r="BDZ7157" s="2"/>
      <c r="BEA7157" s="2"/>
      <c r="BEB7157" s="2"/>
      <c r="BEC7157" s="2"/>
      <c r="BED7157" s="2"/>
      <c r="BEE7157" s="2"/>
      <c r="BEF7157" s="2"/>
      <c r="BEG7157" s="2"/>
      <c r="BEH7157" s="2"/>
      <c r="BEI7157" s="2"/>
      <c r="BEJ7157" s="2"/>
      <c r="BEK7157" s="2"/>
      <c r="BEL7157" s="2"/>
      <c r="BEM7157" s="2"/>
      <c r="BEN7157" s="2"/>
      <c r="BEO7157" s="2"/>
      <c r="BEP7157" s="2"/>
      <c r="BEQ7157" s="2"/>
      <c r="BER7157" s="2"/>
      <c r="BES7157" s="2"/>
      <c r="BET7157" s="2"/>
      <c r="BEU7157" s="2"/>
      <c r="BEV7157" s="2"/>
      <c r="BEW7157" s="2"/>
      <c r="BEX7157" s="2"/>
      <c r="BEY7157" s="2"/>
      <c r="BEZ7157" s="2"/>
      <c r="BFA7157" s="2"/>
      <c r="BFB7157" s="2"/>
      <c r="BFC7157" s="2"/>
      <c r="BFD7157" s="2"/>
      <c r="BFE7157" s="2"/>
      <c r="BFF7157" s="2"/>
      <c r="BFG7157" s="2"/>
      <c r="BFH7157" s="2"/>
      <c r="BFI7157" s="2"/>
      <c r="BFJ7157" s="2"/>
      <c r="BFK7157" s="2"/>
      <c r="BFL7157" s="2"/>
      <c r="BFM7157" s="2"/>
      <c r="BFN7157" s="2"/>
      <c r="BFO7157" s="2"/>
      <c r="BFP7157" s="2"/>
      <c r="BFQ7157" s="2"/>
      <c r="BFR7157" s="2"/>
      <c r="BFS7157" s="2"/>
      <c r="BFT7157" s="2"/>
      <c r="BFU7157" s="2"/>
      <c r="BFV7157" s="2"/>
      <c r="BFW7157" s="2"/>
      <c r="BFX7157" s="2"/>
      <c r="BFY7157" s="2"/>
      <c r="BFZ7157" s="2"/>
      <c r="BGA7157" s="2"/>
      <c r="BGB7157" s="2"/>
      <c r="BGC7157" s="2"/>
      <c r="BGD7157" s="2"/>
      <c r="BGE7157" s="2"/>
      <c r="BGF7157" s="2"/>
      <c r="BGG7157" s="2"/>
      <c r="BGH7157" s="2"/>
      <c r="BGI7157" s="2"/>
      <c r="BGJ7157" s="2"/>
      <c r="BGK7157" s="2"/>
      <c r="BGL7157" s="2"/>
      <c r="BGM7157" s="2"/>
      <c r="BGN7157" s="2"/>
      <c r="BGO7157" s="2"/>
      <c r="BGP7157" s="2"/>
      <c r="BGQ7157" s="2"/>
      <c r="BGR7157" s="2"/>
      <c r="BGS7157" s="2"/>
      <c r="BGT7157" s="2"/>
      <c r="BGU7157" s="2"/>
      <c r="BGV7157" s="2"/>
      <c r="BGW7157" s="2"/>
      <c r="BGX7157" s="2"/>
      <c r="BGY7157" s="2"/>
      <c r="BGZ7157" s="2"/>
      <c r="BHA7157" s="2"/>
      <c r="BHB7157" s="2"/>
      <c r="BHC7157" s="2"/>
      <c r="BHD7157" s="2"/>
      <c r="BHE7157" s="2"/>
      <c r="BHF7157" s="2"/>
      <c r="BHG7157" s="2"/>
      <c r="BHH7157" s="2"/>
      <c r="BHI7157" s="2"/>
      <c r="BHJ7157" s="2"/>
      <c r="BHK7157" s="2"/>
      <c r="BHL7157" s="2"/>
      <c r="BHM7157" s="2"/>
      <c r="BHN7157" s="2"/>
      <c r="BHO7157" s="2"/>
      <c r="BHP7157" s="2"/>
      <c r="BHQ7157" s="2"/>
      <c r="BHR7157" s="2"/>
      <c r="BHS7157" s="2"/>
      <c r="BHT7157" s="2"/>
      <c r="BHU7157" s="2"/>
      <c r="BHV7157" s="2"/>
      <c r="BHW7157" s="2"/>
      <c r="BHX7157" s="2"/>
      <c r="BHY7157" s="2"/>
      <c r="BHZ7157" s="2"/>
      <c r="BIA7157" s="2"/>
      <c r="BIB7157" s="2"/>
      <c r="BIC7157" s="2"/>
      <c r="BID7157" s="2"/>
      <c r="BIE7157" s="2"/>
      <c r="BIF7157" s="2"/>
      <c r="BIG7157" s="2"/>
      <c r="BIH7157" s="2"/>
      <c r="BII7157" s="2"/>
      <c r="BIJ7157" s="2"/>
      <c r="BIK7157" s="2"/>
      <c r="BIL7157" s="2"/>
      <c r="BIM7157" s="2"/>
      <c r="BIN7157" s="2"/>
      <c r="BIO7157" s="2"/>
      <c r="BIP7157" s="2"/>
      <c r="BIQ7157" s="2"/>
      <c r="BIR7157" s="2"/>
      <c r="BIS7157" s="2"/>
      <c r="BIT7157" s="2"/>
      <c r="BIU7157" s="2"/>
      <c r="BIV7157" s="2"/>
      <c r="BIW7157" s="2"/>
      <c r="BIX7157" s="2"/>
      <c r="BIY7157" s="2"/>
      <c r="BIZ7157" s="2"/>
      <c r="BJA7157" s="2"/>
      <c r="BJB7157" s="2"/>
      <c r="BJC7157" s="2"/>
      <c r="BJD7157" s="2"/>
      <c r="BJE7157" s="2"/>
      <c r="BJF7157" s="2"/>
      <c r="BJG7157" s="2"/>
      <c r="BJH7157" s="2"/>
      <c r="BJI7157" s="2"/>
      <c r="BJJ7157" s="2"/>
      <c r="BJK7157" s="2"/>
      <c r="BJL7157" s="2"/>
      <c r="BJM7157" s="2"/>
      <c r="BJN7157" s="2"/>
      <c r="BJO7157" s="2"/>
      <c r="BJP7157" s="2"/>
      <c r="BJQ7157" s="2"/>
      <c r="BJR7157" s="2"/>
      <c r="BJS7157" s="2"/>
      <c r="BJT7157" s="2"/>
      <c r="BJU7157" s="2"/>
      <c r="BJV7157" s="2"/>
      <c r="BJW7157" s="2"/>
      <c r="BJX7157" s="2"/>
      <c r="BJY7157" s="2"/>
      <c r="BJZ7157" s="2"/>
      <c r="BKA7157" s="2"/>
      <c r="BKB7157" s="2"/>
      <c r="BKC7157" s="2"/>
      <c r="BKD7157" s="2"/>
      <c r="BKE7157" s="2"/>
      <c r="BKF7157" s="2"/>
      <c r="BKG7157" s="2"/>
      <c r="BKH7157" s="2"/>
      <c r="BKI7157" s="2"/>
      <c r="BKJ7157" s="2"/>
      <c r="BKK7157" s="2"/>
      <c r="BKL7157" s="2"/>
      <c r="BKM7157" s="2"/>
      <c r="BKN7157" s="2"/>
      <c r="BKO7157" s="2"/>
      <c r="BKP7157" s="2"/>
      <c r="BKQ7157" s="2"/>
      <c r="BKR7157" s="2"/>
      <c r="BKS7157" s="2"/>
      <c r="BKT7157" s="2"/>
      <c r="BKU7157" s="2"/>
      <c r="BKV7157" s="2"/>
      <c r="BKW7157" s="2"/>
      <c r="BKX7157" s="2"/>
      <c r="BKY7157" s="2"/>
      <c r="BKZ7157" s="2"/>
      <c r="BLA7157" s="2"/>
      <c r="BLB7157" s="2"/>
      <c r="BLC7157" s="2"/>
      <c r="BLD7157" s="2"/>
      <c r="BLE7157" s="2"/>
      <c r="BLF7157" s="2"/>
      <c r="BLG7157" s="2"/>
      <c r="BLH7157" s="2"/>
      <c r="BLI7157" s="2"/>
      <c r="BLJ7157" s="2"/>
      <c r="BLK7157" s="2"/>
      <c r="BLL7157" s="2"/>
      <c r="BLM7157" s="2"/>
      <c r="BLN7157" s="2"/>
      <c r="BLO7157" s="2"/>
      <c r="BLP7157" s="2"/>
      <c r="BLQ7157" s="2"/>
      <c r="BLR7157" s="2"/>
      <c r="BLS7157" s="2"/>
      <c r="BLT7157" s="2"/>
      <c r="BLU7157" s="2"/>
      <c r="BLV7157" s="2"/>
      <c r="BLW7157" s="2"/>
      <c r="BLX7157" s="2"/>
      <c r="BLY7157" s="2"/>
      <c r="BLZ7157" s="2"/>
      <c r="BMA7157" s="2"/>
      <c r="BMB7157" s="2"/>
      <c r="BMC7157" s="2"/>
      <c r="BMD7157" s="2"/>
      <c r="BME7157" s="2"/>
      <c r="BMF7157" s="2"/>
      <c r="BMG7157" s="2"/>
      <c r="BMH7157" s="2"/>
      <c r="BMI7157" s="2"/>
      <c r="BMJ7157" s="2"/>
      <c r="BMK7157" s="2"/>
      <c r="BML7157" s="2"/>
      <c r="BMM7157" s="2"/>
      <c r="BMN7157" s="2"/>
      <c r="BMO7157" s="2"/>
      <c r="BMP7157" s="2"/>
      <c r="BMQ7157" s="2"/>
      <c r="BMR7157" s="2"/>
      <c r="BMS7157" s="2"/>
      <c r="BMT7157" s="2"/>
      <c r="BMU7157" s="2"/>
      <c r="BMV7157" s="2"/>
      <c r="BMW7157" s="2"/>
      <c r="BMX7157" s="2"/>
      <c r="BMY7157" s="2"/>
      <c r="BMZ7157" s="2"/>
      <c r="BNA7157" s="2"/>
      <c r="BNB7157" s="2"/>
      <c r="BNC7157" s="2"/>
      <c r="BND7157" s="2"/>
      <c r="BNE7157" s="2"/>
      <c r="BNF7157" s="2"/>
      <c r="BNG7157" s="2"/>
      <c r="BNH7157" s="2"/>
      <c r="BNI7157" s="2"/>
      <c r="BNJ7157" s="2"/>
      <c r="BNK7157" s="2"/>
      <c r="BNL7157" s="2"/>
      <c r="BNM7157" s="2"/>
      <c r="BNN7157" s="2"/>
      <c r="BNO7157" s="2"/>
      <c r="BNP7157" s="2"/>
      <c r="BNQ7157" s="2"/>
      <c r="BNR7157" s="2"/>
      <c r="BNS7157" s="2"/>
      <c r="BNT7157" s="2"/>
      <c r="BNU7157" s="2"/>
      <c r="BNV7157" s="2"/>
      <c r="BNW7157" s="2"/>
      <c r="BNX7157" s="2"/>
      <c r="BNY7157" s="2"/>
      <c r="BNZ7157" s="2"/>
      <c r="BOA7157" s="2"/>
      <c r="BOB7157" s="2"/>
      <c r="BOC7157" s="2"/>
      <c r="BOD7157" s="2"/>
      <c r="BOE7157" s="2"/>
      <c r="BOF7157" s="2"/>
      <c r="BOG7157" s="2"/>
      <c r="BOH7157" s="2"/>
      <c r="BOI7157" s="2"/>
      <c r="BOJ7157" s="2"/>
      <c r="BOK7157" s="2"/>
      <c r="BOL7157" s="2"/>
      <c r="BOM7157" s="2"/>
      <c r="BON7157" s="2"/>
      <c r="BOO7157" s="2"/>
      <c r="BOP7157" s="2"/>
      <c r="BOQ7157" s="2"/>
      <c r="BOR7157" s="2"/>
      <c r="BOS7157" s="2"/>
      <c r="BOT7157" s="2"/>
      <c r="BOU7157" s="2"/>
      <c r="BOV7157" s="2"/>
      <c r="BOW7157" s="2"/>
      <c r="BOX7157" s="2"/>
      <c r="BOY7157" s="2"/>
      <c r="BOZ7157" s="2"/>
      <c r="BPA7157" s="2"/>
      <c r="BPB7157" s="2"/>
      <c r="BPC7157" s="2"/>
      <c r="BPD7157" s="2"/>
      <c r="BPE7157" s="2"/>
      <c r="BPF7157" s="2"/>
      <c r="BPG7157" s="2"/>
      <c r="BPH7157" s="2"/>
      <c r="BPI7157" s="2"/>
      <c r="BPJ7157" s="2"/>
      <c r="BPK7157" s="2"/>
      <c r="BPL7157" s="2"/>
      <c r="BPM7157" s="2"/>
      <c r="BPN7157" s="2"/>
      <c r="BPO7157" s="2"/>
      <c r="BPP7157" s="2"/>
      <c r="BPQ7157" s="2"/>
      <c r="BPR7157" s="2"/>
      <c r="BPS7157" s="2"/>
      <c r="BPT7157" s="2"/>
      <c r="BPU7157" s="2"/>
      <c r="BPV7157" s="2"/>
      <c r="BPW7157" s="2"/>
      <c r="BPX7157" s="2"/>
      <c r="BPY7157" s="2"/>
      <c r="BPZ7157" s="2"/>
      <c r="BQA7157" s="2"/>
      <c r="BQB7157" s="2"/>
      <c r="BQC7157" s="2"/>
      <c r="BQD7157" s="2"/>
      <c r="BQE7157" s="2"/>
      <c r="BQF7157" s="2"/>
      <c r="BQG7157" s="2"/>
      <c r="BQH7157" s="2"/>
      <c r="BQI7157" s="2"/>
      <c r="BQJ7157" s="2"/>
      <c r="BQK7157" s="2"/>
      <c r="BQL7157" s="2"/>
      <c r="BQM7157" s="2"/>
      <c r="BQN7157" s="2"/>
      <c r="BQO7157" s="2"/>
      <c r="BQP7157" s="2"/>
      <c r="BQQ7157" s="2"/>
      <c r="BQR7157" s="2"/>
      <c r="BQS7157" s="2"/>
      <c r="BQT7157" s="2"/>
      <c r="BQU7157" s="2"/>
      <c r="BQV7157" s="2"/>
      <c r="BQW7157" s="2"/>
      <c r="BQX7157" s="2"/>
      <c r="BQY7157" s="2"/>
      <c r="BQZ7157" s="2"/>
      <c r="BRA7157" s="2"/>
      <c r="BRB7157" s="2"/>
      <c r="BRC7157" s="2"/>
      <c r="BRD7157" s="2"/>
      <c r="BRE7157" s="2"/>
      <c r="BRF7157" s="2"/>
      <c r="BRG7157" s="2"/>
      <c r="BRH7157" s="2"/>
      <c r="BRI7157" s="2"/>
      <c r="BRJ7157" s="2"/>
      <c r="BRK7157" s="2"/>
      <c r="BRL7157" s="2"/>
      <c r="BRM7157" s="2"/>
      <c r="BRN7157" s="2"/>
      <c r="BRO7157" s="2"/>
      <c r="BRP7157" s="2"/>
      <c r="BRQ7157" s="2"/>
      <c r="BRR7157" s="2"/>
      <c r="BRS7157" s="2"/>
      <c r="BRT7157" s="2"/>
      <c r="BRU7157" s="2"/>
      <c r="BRV7157" s="2"/>
      <c r="BRW7157" s="2"/>
      <c r="BRX7157" s="2"/>
      <c r="BRY7157" s="2"/>
      <c r="BRZ7157" s="2"/>
      <c r="BSA7157" s="2"/>
      <c r="BSB7157" s="2"/>
      <c r="BSC7157" s="2"/>
      <c r="BSD7157" s="2"/>
      <c r="BSE7157" s="2"/>
      <c r="BSF7157" s="2"/>
      <c r="BSG7157" s="2"/>
      <c r="BSH7157" s="2"/>
      <c r="BSI7157" s="2"/>
      <c r="BSJ7157" s="2"/>
      <c r="BSK7157" s="2"/>
      <c r="BSL7157" s="2"/>
      <c r="BSM7157" s="2"/>
      <c r="BSN7157" s="2"/>
      <c r="BSO7157" s="2"/>
      <c r="BSP7157" s="2"/>
      <c r="BSQ7157" s="2"/>
      <c r="BSR7157" s="2"/>
      <c r="BSS7157" s="2"/>
      <c r="BST7157" s="2"/>
      <c r="BSU7157" s="2"/>
      <c r="BSV7157" s="2"/>
      <c r="BSW7157" s="2"/>
      <c r="BSX7157" s="2"/>
      <c r="BSY7157" s="2"/>
      <c r="BSZ7157" s="2"/>
      <c r="BTA7157" s="2"/>
      <c r="BTB7157" s="2"/>
      <c r="BTC7157" s="2"/>
      <c r="BTD7157" s="2"/>
      <c r="BTE7157" s="2"/>
      <c r="BTF7157" s="2"/>
      <c r="BTG7157" s="2"/>
      <c r="BTH7157" s="2"/>
      <c r="BTI7157" s="2"/>
      <c r="BTJ7157" s="2"/>
      <c r="BTK7157" s="2"/>
      <c r="BTL7157" s="2"/>
      <c r="BTM7157" s="2"/>
      <c r="BTN7157" s="2"/>
      <c r="BTO7157" s="2"/>
      <c r="BTP7157" s="2"/>
      <c r="BTQ7157" s="2"/>
      <c r="BTR7157" s="2"/>
      <c r="BTS7157" s="2"/>
      <c r="BTT7157" s="2"/>
      <c r="BTU7157" s="2"/>
      <c r="BTV7157" s="2"/>
      <c r="BTW7157" s="2"/>
      <c r="BTX7157" s="2"/>
      <c r="BTY7157" s="2"/>
      <c r="BTZ7157" s="2"/>
      <c r="BUA7157" s="2"/>
      <c r="BUB7157" s="2"/>
      <c r="BUC7157" s="2"/>
      <c r="BUD7157" s="2"/>
      <c r="BUE7157" s="2"/>
      <c r="BUF7157" s="2"/>
      <c r="BUG7157" s="2"/>
      <c r="BUH7157" s="2"/>
      <c r="BUI7157" s="2"/>
      <c r="BUJ7157" s="2"/>
      <c r="BUK7157" s="2"/>
      <c r="BUL7157" s="2"/>
      <c r="BUM7157" s="2"/>
      <c r="BUN7157" s="2"/>
      <c r="BUO7157" s="2"/>
      <c r="BUP7157" s="2"/>
      <c r="BUQ7157" s="2"/>
      <c r="BUR7157" s="2"/>
      <c r="BUS7157" s="2"/>
      <c r="BUT7157" s="2"/>
      <c r="BUU7157" s="2"/>
      <c r="BUV7157" s="2"/>
      <c r="BUW7157" s="2"/>
      <c r="BUX7157" s="2"/>
      <c r="BUY7157" s="2"/>
      <c r="BUZ7157" s="2"/>
      <c r="BVA7157" s="2"/>
      <c r="BVB7157" s="2"/>
      <c r="BVC7157" s="2"/>
      <c r="BVD7157" s="2"/>
      <c r="BVE7157" s="2"/>
      <c r="BVF7157" s="2"/>
      <c r="BVG7157" s="2"/>
      <c r="BVH7157" s="2"/>
      <c r="BVI7157" s="2"/>
      <c r="BVJ7157" s="2"/>
      <c r="BVK7157" s="2"/>
      <c r="BVL7157" s="2"/>
      <c r="BVM7157" s="2"/>
      <c r="BVN7157" s="2"/>
      <c r="BVO7157" s="2"/>
      <c r="BVP7157" s="2"/>
      <c r="BVQ7157" s="2"/>
      <c r="BVR7157" s="2"/>
      <c r="BVS7157" s="2"/>
      <c r="BVT7157" s="2"/>
      <c r="BVU7157" s="2"/>
      <c r="BVV7157" s="2"/>
      <c r="BVW7157" s="2"/>
      <c r="BVX7157" s="2"/>
      <c r="BVY7157" s="2"/>
      <c r="BVZ7157" s="2"/>
      <c r="BWA7157" s="2"/>
      <c r="BWB7157" s="2"/>
      <c r="BWC7157" s="2"/>
      <c r="BWD7157" s="2"/>
      <c r="BWE7157" s="2"/>
      <c r="BWF7157" s="2"/>
      <c r="BWG7157" s="2"/>
      <c r="BWH7157" s="2"/>
      <c r="BWI7157" s="2"/>
      <c r="BWJ7157" s="2"/>
      <c r="BWK7157" s="2"/>
      <c r="BWL7157" s="2"/>
      <c r="BWM7157" s="2"/>
      <c r="BWN7157" s="2"/>
      <c r="BWO7157" s="2"/>
      <c r="BWP7157" s="2"/>
      <c r="BWQ7157" s="2"/>
      <c r="BWR7157" s="2"/>
      <c r="BWS7157" s="2"/>
      <c r="BWT7157" s="2"/>
      <c r="BWU7157" s="2"/>
      <c r="BWV7157" s="2"/>
      <c r="BWW7157" s="2"/>
      <c r="BWX7157" s="2"/>
      <c r="BWY7157" s="2"/>
      <c r="BWZ7157" s="2"/>
      <c r="BXA7157" s="2"/>
      <c r="BXB7157" s="2"/>
      <c r="BXC7157" s="2"/>
      <c r="BXD7157" s="2"/>
      <c r="BXE7157" s="2"/>
      <c r="BXF7157" s="2"/>
      <c r="BXG7157" s="2"/>
      <c r="BXH7157" s="2"/>
      <c r="BXI7157" s="2"/>
      <c r="BXJ7157" s="2"/>
      <c r="BXK7157" s="2"/>
      <c r="BXL7157" s="2"/>
      <c r="BXM7157" s="2"/>
      <c r="BXN7157" s="2"/>
      <c r="BXO7157" s="2"/>
      <c r="BXP7157" s="2"/>
      <c r="BXQ7157" s="2"/>
      <c r="BXR7157" s="2"/>
      <c r="BXS7157" s="2"/>
      <c r="BXT7157" s="2"/>
      <c r="BXU7157" s="2"/>
      <c r="BXV7157" s="2"/>
      <c r="BXW7157" s="2"/>
      <c r="BXX7157" s="2"/>
      <c r="BXY7157" s="2"/>
      <c r="BXZ7157" s="2"/>
      <c r="BYA7157" s="2"/>
      <c r="BYB7157" s="2"/>
      <c r="BYC7157" s="2"/>
      <c r="BYD7157" s="2"/>
      <c r="BYE7157" s="2"/>
      <c r="BYF7157" s="2"/>
      <c r="BYG7157" s="2"/>
      <c r="BYH7157" s="2"/>
      <c r="BYI7157" s="2"/>
      <c r="BYJ7157" s="2"/>
      <c r="BYK7157" s="2"/>
      <c r="BYL7157" s="2"/>
      <c r="BYM7157" s="2"/>
      <c r="BYN7157" s="2"/>
      <c r="BYO7157" s="2"/>
      <c r="BYP7157" s="2"/>
      <c r="BYQ7157" s="2"/>
      <c r="BYR7157" s="2"/>
      <c r="BYS7157" s="2"/>
      <c r="BYT7157" s="2"/>
      <c r="BYU7157" s="2"/>
      <c r="BYV7157" s="2"/>
      <c r="BYW7157" s="2"/>
      <c r="BYX7157" s="2"/>
      <c r="BYY7157" s="2"/>
      <c r="BYZ7157" s="2"/>
      <c r="BZA7157" s="2"/>
      <c r="BZB7157" s="2"/>
      <c r="BZC7157" s="2"/>
      <c r="BZD7157" s="2"/>
      <c r="BZE7157" s="2"/>
      <c r="BZF7157" s="2"/>
      <c r="BZG7157" s="2"/>
      <c r="BZH7157" s="2"/>
      <c r="BZI7157" s="2"/>
      <c r="BZJ7157" s="2"/>
      <c r="BZK7157" s="2"/>
      <c r="BZL7157" s="2"/>
      <c r="BZM7157" s="2"/>
      <c r="BZN7157" s="2"/>
      <c r="BZO7157" s="2"/>
      <c r="BZP7157" s="2"/>
      <c r="BZQ7157" s="2"/>
      <c r="BZR7157" s="2"/>
      <c r="BZS7157" s="2"/>
      <c r="BZT7157" s="2"/>
      <c r="BZU7157" s="2"/>
      <c r="BZV7157" s="2"/>
      <c r="BZW7157" s="2"/>
      <c r="BZX7157" s="2"/>
      <c r="BZY7157" s="2"/>
      <c r="BZZ7157" s="2"/>
      <c r="CAA7157" s="2"/>
      <c r="CAB7157" s="2"/>
      <c r="CAC7157" s="2"/>
      <c r="CAD7157" s="2"/>
      <c r="CAE7157" s="2"/>
      <c r="CAF7157" s="2"/>
      <c r="CAG7157" s="2"/>
      <c r="CAH7157" s="2"/>
      <c r="CAI7157" s="2"/>
      <c r="CAJ7157" s="2"/>
      <c r="CAK7157" s="2"/>
      <c r="CAL7157" s="2"/>
      <c r="CAM7157" s="2"/>
      <c r="CAN7157" s="2"/>
      <c r="CAO7157" s="2"/>
      <c r="CAP7157" s="2"/>
      <c r="CAQ7157" s="2"/>
      <c r="CAR7157" s="2"/>
      <c r="CAS7157" s="2"/>
      <c r="CAT7157" s="2"/>
      <c r="CAU7157" s="2"/>
      <c r="CAV7157" s="2"/>
      <c r="CAW7157" s="2"/>
      <c r="CAX7157" s="2"/>
      <c r="CAY7157" s="2"/>
      <c r="CAZ7157" s="2"/>
      <c r="CBA7157" s="2"/>
      <c r="CBB7157" s="2"/>
      <c r="CBC7157" s="2"/>
      <c r="CBD7157" s="2"/>
      <c r="CBE7157" s="2"/>
      <c r="CBF7157" s="2"/>
      <c r="CBG7157" s="2"/>
      <c r="CBH7157" s="2"/>
      <c r="CBI7157" s="2"/>
      <c r="CBJ7157" s="2"/>
      <c r="CBK7157" s="2"/>
      <c r="CBL7157" s="2"/>
      <c r="CBM7157" s="2"/>
      <c r="CBN7157" s="2"/>
      <c r="CBO7157" s="2"/>
      <c r="CBP7157" s="2"/>
      <c r="CBQ7157" s="2"/>
      <c r="CBR7157" s="2"/>
      <c r="CBS7157" s="2"/>
      <c r="CBT7157" s="2"/>
      <c r="CBU7157" s="2"/>
      <c r="CBV7157" s="2"/>
      <c r="CBW7157" s="2"/>
      <c r="CBX7157" s="2"/>
      <c r="CBY7157" s="2"/>
      <c r="CBZ7157" s="2"/>
      <c r="CCA7157" s="2"/>
      <c r="CCB7157" s="2"/>
      <c r="CCC7157" s="2"/>
      <c r="CCD7157" s="2"/>
      <c r="CCE7157" s="2"/>
      <c r="CCF7157" s="2"/>
      <c r="CCG7157" s="2"/>
      <c r="CCH7157" s="2"/>
      <c r="CCI7157" s="2"/>
      <c r="CCJ7157" s="2"/>
      <c r="CCK7157" s="2"/>
      <c r="CCL7157" s="2"/>
      <c r="CCM7157" s="2"/>
      <c r="CCN7157" s="2"/>
      <c r="CCO7157" s="2"/>
      <c r="CCP7157" s="2"/>
      <c r="CCQ7157" s="2"/>
      <c r="CCR7157" s="2"/>
      <c r="CCS7157" s="2"/>
      <c r="CCT7157" s="2"/>
      <c r="CCU7157" s="2"/>
      <c r="CCV7157" s="2"/>
      <c r="CCW7157" s="2"/>
      <c r="CCX7157" s="2"/>
      <c r="CCY7157" s="2"/>
      <c r="CCZ7157" s="2"/>
      <c r="CDA7157" s="2"/>
      <c r="CDB7157" s="2"/>
      <c r="CDC7157" s="2"/>
      <c r="CDD7157" s="2"/>
      <c r="CDE7157" s="2"/>
      <c r="CDF7157" s="2"/>
      <c r="CDG7157" s="2"/>
      <c r="CDH7157" s="2"/>
      <c r="CDI7157" s="2"/>
      <c r="CDJ7157" s="2"/>
      <c r="CDK7157" s="2"/>
      <c r="CDL7157" s="2"/>
      <c r="CDM7157" s="2"/>
      <c r="CDN7157" s="2"/>
      <c r="CDO7157" s="2"/>
      <c r="CDP7157" s="2"/>
      <c r="CDQ7157" s="2"/>
      <c r="CDR7157" s="2"/>
      <c r="CDS7157" s="2"/>
      <c r="CDT7157" s="2"/>
      <c r="CDU7157" s="2"/>
      <c r="CDV7157" s="2"/>
      <c r="CDW7157" s="2"/>
      <c r="CDX7157" s="2"/>
      <c r="CDY7157" s="2"/>
      <c r="CDZ7157" s="2"/>
      <c r="CEA7157" s="2"/>
      <c r="CEB7157" s="2"/>
      <c r="CEC7157" s="2"/>
      <c r="CED7157" s="2"/>
      <c r="CEE7157" s="2"/>
      <c r="CEF7157" s="2"/>
      <c r="CEG7157" s="2"/>
      <c r="CEH7157" s="2"/>
      <c r="CEI7157" s="2"/>
      <c r="CEJ7157" s="2"/>
      <c r="CEK7157" s="2"/>
      <c r="CEL7157" s="2"/>
      <c r="CEM7157" s="2"/>
      <c r="CEN7157" s="2"/>
      <c r="CEO7157" s="2"/>
      <c r="CEP7157" s="2"/>
      <c r="CEQ7157" s="2"/>
      <c r="CER7157" s="2"/>
      <c r="CES7157" s="2"/>
      <c r="CET7157" s="2"/>
      <c r="CEU7157" s="2"/>
      <c r="CEV7157" s="2"/>
      <c r="CEW7157" s="2"/>
      <c r="CEX7157" s="2"/>
      <c r="CEY7157" s="2"/>
      <c r="CEZ7157" s="2"/>
      <c r="CFA7157" s="2"/>
      <c r="CFB7157" s="2"/>
      <c r="CFC7157" s="2"/>
      <c r="CFD7157" s="2"/>
      <c r="CFE7157" s="2"/>
      <c r="CFF7157" s="2"/>
      <c r="CFG7157" s="2"/>
      <c r="CFH7157" s="2"/>
      <c r="CFI7157" s="2"/>
      <c r="CFJ7157" s="2"/>
      <c r="CFK7157" s="2"/>
      <c r="CFL7157" s="2"/>
      <c r="CFM7157" s="2"/>
      <c r="CFN7157" s="2"/>
      <c r="CFO7157" s="2"/>
      <c r="CFP7157" s="2"/>
      <c r="CFQ7157" s="2"/>
      <c r="CFR7157" s="2"/>
      <c r="CFS7157" s="2"/>
      <c r="CFT7157" s="2"/>
      <c r="CFU7157" s="2"/>
      <c r="CFV7157" s="2"/>
      <c r="CFW7157" s="2"/>
      <c r="CFX7157" s="2"/>
      <c r="CFY7157" s="2"/>
      <c r="CFZ7157" s="2"/>
      <c r="CGA7157" s="2"/>
      <c r="CGB7157" s="2"/>
      <c r="CGC7157" s="2"/>
      <c r="CGD7157" s="2"/>
      <c r="CGE7157" s="2"/>
      <c r="CGF7157" s="2"/>
      <c r="CGG7157" s="2"/>
      <c r="CGH7157" s="2"/>
      <c r="CGI7157" s="2"/>
      <c r="CGJ7157" s="2"/>
      <c r="CGK7157" s="2"/>
      <c r="CGL7157" s="2"/>
      <c r="CGM7157" s="2"/>
      <c r="CGN7157" s="2"/>
      <c r="CGO7157" s="2"/>
      <c r="CGP7157" s="2"/>
      <c r="CGQ7157" s="2"/>
      <c r="CGR7157" s="2"/>
      <c r="CGS7157" s="2"/>
      <c r="CGT7157" s="2"/>
      <c r="CGU7157" s="2"/>
      <c r="CGV7157" s="2"/>
      <c r="CGW7157" s="2"/>
      <c r="CGX7157" s="2"/>
      <c r="CGY7157" s="2"/>
      <c r="CGZ7157" s="2"/>
      <c r="CHA7157" s="2"/>
      <c r="CHB7157" s="2"/>
      <c r="CHC7157" s="2"/>
      <c r="CHD7157" s="2"/>
      <c r="CHE7157" s="2"/>
      <c r="CHF7157" s="2"/>
      <c r="CHG7157" s="2"/>
      <c r="CHH7157" s="2"/>
      <c r="CHI7157" s="2"/>
      <c r="CHJ7157" s="2"/>
      <c r="CHK7157" s="2"/>
      <c r="CHL7157" s="2"/>
      <c r="CHM7157" s="2"/>
      <c r="CHN7157" s="2"/>
      <c r="CHO7157" s="2"/>
      <c r="CHP7157" s="2"/>
      <c r="CHQ7157" s="2"/>
      <c r="CHR7157" s="2"/>
      <c r="CHS7157" s="2"/>
      <c r="CHT7157" s="2"/>
      <c r="CHU7157" s="2"/>
      <c r="CHV7157" s="2"/>
      <c r="CHW7157" s="2"/>
      <c r="CHX7157" s="2"/>
      <c r="CHY7157" s="2"/>
      <c r="CHZ7157" s="2"/>
      <c r="CIA7157" s="2"/>
      <c r="CIB7157" s="2"/>
      <c r="CIC7157" s="2"/>
      <c r="CID7157" s="2"/>
      <c r="CIE7157" s="2"/>
      <c r="CIF7157" s="2"/>
      <c r="CIG7157" s="2"/>
      <c r="CIH7157" s="2"/>
      <c r="CII7157" s="2"/>
      <c r="CIJ7157" s="2"/>
      <c r="CIK7157" s="2"/>
      <c r="CIL7157" s="2"/>
      <c r="CIM7157" s="2"/>
      <c r="CIN7157" s="2"/>
      <c r="CIO7157" s="2"/>
      <c r="CIP7157" s="2"/>
      <c r="CIQ7157" s="2"/>
      <c r="CIR7157" s="2"/>
      <c r="CIS7157" s="2"/>
      <c r="CIT7157" s="2"/>
      <c r="CIU7157" s="2"/>
      <c r="CIV7157" s="2"/>
      <c r="CIW7157" s="2"/>
      <c r="CIX7157" s="2"/>
      <c r="CIY7157" s="2"/>
      <c r="CIZ7157" s="2"/>
      <c r="CJA7157" s="2"/>
      <c r="CJB7157" s="2"/>
      <c r="CJC7157" s="2"/>
      <c r="CJD7157" s="2"/>
      <c r="CJE7157" s="2"/>
      <c r="CJF7157" s="2"/>
      <c r="CJG7157" s="2"/>
      <c r="CJH7157" s="2"/>
      <c r="CJI7157" s="2"/>
      <c r="CJJ7157" s="2"/>
      <c r="CJK7157" s="2"/>
      <c r="CJL7157" s="2"/>
      <c r="CJM7157" s="2"/>
      <c r="CJN7157" s="2"/>
      <c r="CJO7157" s="2"/>
      <c r="CJP7157" s="2"/>
      <c r="CJQ7157" s="2"/>
      <c r="CJR7157" s="2"/>
      <c r="CJS7157" s="2"/>
      <c r="CJT7157" s="2"/>
      <c r="CJU7157" s="2"/>
      <c r="CJV7157" s="2"/>
      <c r="CJW7157" s="2"/>
      <c r="CJX7157" s="2"/>
      <c r="CJY7157" s="2"/>
      <c r="CJZ7157" s="2"/>
      <c r="CKA7157" s="2"/>
      <c r="CKB7157" s="2"/>
      <c r="CKC7157" s="2"/>
      <c r="CKD7157" s="2"/>
      <c r="CKE7157" s="2"/>
      <c r="CKF7157" s="2"/>
      <c r="CKG7157" s="2"/>
      <c r="CKH7157" s="2"/>
      <c r="CKI7157" s="2"/>
      <c r="CKJ7157" s="2"/>
      <c r="CKK7157" s="2"/>
      <c r="CKL7157" s="2"/>
      <c r="CKM7157" s="2"/>
      <c r="CKN7157" s="2"/>
      <c r="CKO7157" s="2"/>
      <c r="CKP7157" s="2"/>
      <c r="CKQ7157" s="2"/>
      <c r="CKR7157" s="2"/>
      <c r="CKS7157" s="2"/>
      <c r="CKT7157" s="2"/>
      <c r="CKU7157" s="2"/>
      <c r="CKV7157" s="2"/>
      <c r="CKW7157" s="2"/>
      <c r="CKX7157" s="2"/>
      <c r="CKY7157" s="2"/>
      <c r="CKZ7157" s="2"/>
      <c r="CLA7157" s="2"/>
      <c r="CLB7157" s="2"/>
      <c r="CLC7157" s="2"/>
      <c r="CLD7157" s="2"/>
      <c r="CLE7157" s="2"/>
      <c r="CLF7157" s="2"/>
      <c r="CLG7157" s="2"/>
      <c r="CLH7157" s="2"/>
      <c r="CLI7157" s="2"/>
      <c r="CLJ7157" s="2"/>
      <c r="CLK7157" s="2"/>
      <c r="CLL7157" s="2"/>
      <c r="CLM7157" s="2"/>
      <c r="CLN7157" s="2"/>
      <c r="CLO7157" s="2"/>
      <c r="CLP7157" s="2"/>
      <c r="CLQ7157" s="2"/>
      <c r="CLR7157" s="2"/>
      <c r="CLS7157" s="2"/>
      <c r="CLT7157" s="2"/>
      <c r="CLU7157" s="2"/>
      <c r="CLV7157" s="2"/>
      <c r="CLW7157" s="2"/>
      <c r="CLX7157" s="2"/>
      <c r="CLY7157" s="2"/>
      <c r="CLZ7157" s="2"/>
      <c r="CMA7157" s="2"/>
      <c r="CMB7157" s="2"/>
      <c r="CMC7157" s="2"/>
      <c r="CMD7157" s="2"/>
      <c r="CME7157" s="2"/>
      <c r="CMF7157" s="2"/>
      <c r="CMG7157" s="2"/>
      <c r="CMH7157" s="2"/>
      <c r="CMI7157" s="2"/>
      <c r="CMJ7157" s="2"/>
      <c r="CMK7157" s="2"/>
      <c r="CML7157" s="2"/>
      <c r="CMM7157" s="2"/>
      <c r="CMN7157" s="2"/>
      <c r="CMO7157" s="2"/>
      <c r="CMP7157" s="2"/>
      <c r="CMQ7157" s="2"/>
      <c r="CMR7157" s="2"/>
      <c r="CMS7157" s="2"/>
      <c r="CMT7157" s="2"/>
      <c r="CMU7157" s="2"/>
      <c r="CMV7157" s="2"/>
      <c r="CMW7157" s="2"/>
      <c r="CMX7157" s="2"/>
      <c r="CMY7157" s="2"/>
      <c r="CMZ7157" s="2"/>
      <c r="CNA7157" s="2"/>
      <c r="CNB7157" s="2"/>
      <c r="CNC7157" s="2"/>
      <c r="CND7157" s="2"/>
      <c r="CNE7157" s="2"/>
      <c r="CNF7157" s="2"/>
      <c r="CNG7157" s="2"/>
      <c r="CNH7157" s="2"/>
      <c r="CNI7157" s="2"/>
      <c r="CNJ7157" s="2"/>
      <c r="CNK7157" s="2"/>
      <c r="CNL7157" s="2"/>
      <c r="CNM7157" s="2"/>
      <c r="CNN7157" s="2"/>
      <c r="CNO7157" s="2"/>
      <c r="CNP7157" s="2"/>
      <c r="CNQ7157" s="2"/>
      <c r="CNR7157" s="2"/>
      <c r="CNS7157" s="2"/>
      <c r="CNT7157" s="2"/>
      <c r="CNU7157" s="2"/>
      <c r="CNV7157" s="2"/>
      <c r="CNW7157" s="2"/>
      <c r="CNX7157" s="2"/>
      <c r="CNY7157" s="2"/>
      <c r="CNZ7157" s="2"/>
      <c r="COA7157" s="2"/>
      <c r="COB7157" s="2"/>
      <c r="COC7157" s="2"/>
      <c r="COD7157" s="2"/>
      <c r="COE7157" s="2"/>
      <c r="COF7157" s="2"/>
      <c r="COG7157" s="2"/>
      <c r="COH7157" s="2"/>
      <c r="COI7157" s="2"/>
      <c r="COJ7157" s="2"/>
      <c r="COK7157" s="2"/>
      <c r="COL7157" s="2"/>
      <c r="COM7157" s="2"/>
      <c r="CON7157" s="2"/>
      <c r="COO7157" s="2"/>
      <c r="COP7157" s="2"/>
      <c r="COQ7157" s="2"/>
      <c r="COR7157" s="2"/>
      <c r="COS7157" s="2"/>
      <c r="COT7157" s="2"/>
      <c r="COU7157" s="2"/>
      <c r="COV7157" s="2"/>
      <c r="COW7157" s="2"/>
      <c r="COX7157" s="2"/>
      <c r="COY7157" s="2"/>
      <c r="COZ7157" s="2"/>
      <c r="CPA7157" s="2"/>
      <c r="CPB7157" s="2"/>
      <c r="CPC7157" s="2"/>
      <c r="CPD7157" s="2"/>
      <c r="CPE7157" s="2"/>
      <c r="CPF7157" s="2"/>
      <c r="CPG7157" s="2"/>
      <c r="CPH7157" s="2"/>
      <c r="CPI7157" s="2"/>
      <c r="CPJ7157" s="2"/>
      <c r="CPK7157" s="2"/>
      <c r="CPL7157" s="2"/>
      <c r="CPM7157" s="2"/>
      <c r="CPN7157" s="2"/>
      <c r="CPO7157" s="2"/>
      <c r="CPP7157" s="2"/>
      <c r="CPQ7157" s="2"/>
      <c r="CPR7157" s="2"/>
      <c r="CPS7157" s="2"/>
      <c r="CPT7157" s="2"/>
      <c r="CPU7157" s="2"/>
      <c r="CPV7157" s="2"/>
      <c r="CPW7157" s="2"/>
      <c r="CPX7157" s="2"/>
      <c r="CPY7157" s="2"/>
      <c r="CPZ7157" s="2"/>
      <c r="CQA7157" s="2"/>
      <c r="CQB7157" s="2"/>
      <c r="CQC7157" s="2"/>
      <c r="CQD7157" s="2"/>
      <c r="CQE7157" s="2"/>
      <c r="CQF7157" s="2"/>
      <c r="CQG7157" s="2"/>
      <c r="CQH7157" s="2"/>
      <c r="CQI7157" s="2"/>
      <c r="CQJ7157" s="2"/>
      <c r="CQK7157" s="2"/>
      <c r="CQL7157" s="2"/>
      <c r="CQM7157" s="2"/>
      <c r="CQN7157" s="2"/>
      <c r="CQO7157" s="2"/>
      <c r="CQP7157" s="2"/>
      <c r="CQQ7157" s="2"/>
      <c r="CQR7157" s="2"/>
      <c r="CQS7157" s="2"/>
      <c r="CQT7157" s="2"/>
      <c r="CQU7157" s="2"/>
      <c r="CQV7157" s="2"/>
      <c r="CQW7157" s="2"/>
      <c r="CQX7157" s="2"/>
      <c r="CQY7157" s="2"/>
      <c r="CQZ7157" s="2"/>
      <c r="CRA7157" s="2"/>
      <c r="CRB7157" s="2"/>
      <c r="CRC7157" s="2"/>
      <c r="CRD7157" s="2"/>
      <c r="CRE7157" s="2"/>
      <c r="CRF7157" s="2"/>
      <c r="CRG7157" s="2"/>
      <c r="CRH7157" s="2"/>
      <c r="CRI7157" s="2"/>
      <c r="CRJ7157" s="2"/>
      <c r="CRK7157" s="2"/>
      <c r="CRL7157" s="2"/>
      <c r="CRM7157" s="2"/>
      <c r="CRN7157" s="2"/>
      <c r="CRO7157" s="2"/>
      <c r="CRP7157" s="2"/>
      <c r="CRQ7157" s="2"/>
      <c r="CRR7157" s="2"/>
      <c r="CRS7157" s="2"/>
      <c r="CRT7157" s="2"/>
      <c r="CRU7157" s="2"/>
      <c r="CRV7157" s="2"/>
      <c r="CRW7157" s="2"/>
      <c r="CRX7157" s="2"/>
      <c r="CRY7157" s="2"/>
      <c r="CRZ7157" s="2"/>
      <c r="CSA7157" s="2"/>
      <c r="CSB7157" s="2"/>
      <c r="CSC7157" s="2"/>
      <c r="CSD7157" s="2"/>
      <c r="CSE7157" s="2"/>
      <c r="CSF7157" s="2"/>
      <c r="CSG7157" s="2"/>
      <c r="CSH7157" s="2"/>
      <c r="CSI7157" s="2"/>
      <c r="CSJ7157" s="2"/>
      <c r="CSK7157" s="2"/>
      <c r="CSL7157" s="2"/>
      <c r="CSM7157" s="2"/>
      <c r="CSN7157" s="2"/>
      <c r="CSO7157" s="2"/>
      <c r="CSP7157" s="2"/>
      <c r="CSQ7157" s="2"/>
      <c r="CSR7157" s="2"/>
      <c r="CSS7157" s="2"/>
      <c r="CST7157" s="2"/>
      <c r="CSU7157" s="2"/>
      <c r="CSV7157" s="2"/>
      <c r="CSW7157" s="2"/>
      <c r="CSX7157" s="2"/>
      <c r="CSY7157" s="2"/>
      <c r="CSZ7157" s="2"/>
      <c r="CTA7157" s="2"/>
      <c r="CTB7157" s="2"/>
      <c r="CTC7157" s="2"/>
      <c r="CTD7157" s="2"/>
      <c r="CTE7157" s="2"/>
      <c r="CTF7157" s="2"/>
      <c r="CTG7157" s="2"/>
      <c r="CTH7157" s="2"/>
      <c r="CTI7157" s="2"/>
      <c r="CTJ7157" s="2"/>
      <c r="CTK7157" s="2"/>
      <c r="CTL7157" s="2"/>
      <c r="CTM7157" s="2"/>
      <c r="CTN7157" s="2"/>
      <c r="CTO7157" s="2"/>
      <c r="CTP7157" s="2"/>
      <c r="CTQ7157" s="2"/>
      <c r="CTR7157" s="2"/>
      <c r="CTS7157" s="2"/>
      <c r="CTT7157" s="2"/>
      <c r="CTU7157" s="2"/>
      <c r="CTV7157" s="2"/>
      <c r="CTW7157" s="2"/>
      <c r="CTX7157" s="2"/>
      <c r="CTY7157" s="2"/>
      <c r="CTZ7157" s="2"/>
      <c r="CUA7157" s="2"/>
      <c r="CUB7157" s="2"/>
      <c r="CUC7157" s="2"/>
      <c r="CUD7157" s="2"/>
      <c r="CUE7157" s="2"/>
      <c r="CUF7157" s="2"/>
      <c r="CUG7157" s="2"/>
      <c r="CUH7157" s="2"/>
      <c r="CUI7157" s="2"/>
      <c r="CUJ7157" s="2"/>
      <c r="CUK7157" s="2"/>
      <c r="CUL7157" s="2"/>
      <c r="CUM7157" s="2"/>
      <c r="CUN7157" s="2"/>
      <c r="CUO7157" s="2"/>
      <c r="CUP7157" s="2"/>
      <c r="CUQ7157" s="2"/>
      <c r="CUR7157" s="2"/>
      <c r="CUS7157" s="2"/>
      <c r="CUT7157" s="2"/>
      <c r="CUU7157" s="2"/>
      <c r="CUV7157" s="2"/>
      <c r="CUW7157" s="2"/>
      <c r="CUX7157" s="2"/>
      <c r="CUY7157" s="2"/>
      <c r="CUZ7157" s="2"/>
      <c r="CVA7157" s="2"/>
      <c r="CVB7157" s="2"/>
      <c r="CVC7157" s="2"/>
      <c r="CVD7157" s="2"/>
      <c r="CVE7157" s="2"/>
      <c r="CVF7157" s="2"/>
      <c r="CVG7157" s="2"/>
      <c r="CVH7157" s="2"/>
      <c r="CVI7157" s="2"/>
      <c r="CVJ7157" s="2"/>
      <c r="CVK7157" s="2"/>
      <c r="CVL7157" s="2"/>
      <c r="CVM7157" s="2"/>
      <c r="CVN7157" s="2"/>
      <c r="CVO7157" s="2"/>
      <c r="CVP7157" s="2"/>
      <c r="CVQ7157" s="2"/>
      <c r="CVR7157" s="2"/>
      <c r="CVS7157" s="2"/>
      <c r="CVT7157" s="2"/>
      <c r="CVU7157" s="2"/>
      <c r="CVV7157" s="2"/>
      <c r="CVW7157" s="2"/>
      <c r="CVX7157" s="2"/>
      <c r="CVY7157" s="2"/>
      <c r="CVZ7157" s="2"/>
      <c r="CWA7157" s="2"/>
      <c r="CWB7157" s="2"/>
      <c r="CWC7157" s="2"/>
      <c r="CWD7157" s="2"/>
      <c r="CWE7157" s="2"/>
      <c r="CWF7157" s="2"/>
      <c r="CWG7157" s="2"/>
      <c r="CWH7157" s="2"/>
      <c r="CWI7157" s="2"/>
      <c r="CWJ7157" s="2"/>
      <c r="CWK7157" s="2"/>
      <c r="CWL7157" s="2"/>
      <c r="CWM7157" s="2"/>
      <c r="CWN7157" s="2"/>
      <c r="CWO7157" s="2"/>
      <c r="CWP7157" s="2"/>
      <c r="CWQ7157" s="2"/>
      <c r="CWR7157" s="2"/>
      <c r="CWS7157" s="2"/>
      <c r="CWT7157" s="2"/>
      <c r="CWU7157" s="2"/>
      <c r="CWV7157" s="2"/>
      <c r="CWW7157" s="2"/>
      <c r="CWX7157" s="2"/>
      <c r="CWY7157" s="2"/>
      <c r="CWZ7157" s="2"/>
      <c r="CXA7157" s="2"/>
      <c r="CXB7157" s="2"/>
      <c r="CXC7157" s="2"/>
      <c r="CXD7157" s="2"/>
      <c r="CXE7157" s="2"/>
      <c r="CXF7157" s="2"/>
      <c r="CXG7157" s="2"/>
      <c r="CXH7157" s="2"/>
      <c r="CXI7157" s="2"/>
      <c r="CXJ7157" s="2"/>
      <c r="CXK7157" s="2"/>
      <c r="CXL7157" s="2"/>
      <c r="CXM7157" s="2"/>
      <c r="CXN7157" s="2"/>
      <c r="CXO7157" s="2"/>
      <c r="CXP7157" s="2"/>
      <c r="CXQ7157" s="2"/>
      <c r="CXR7157" s="2"/>
      <c r="CXS7157" s="2"/>
      <c r="CXT7157" s="2"/>
      <c r="CXU7157" s="2"/>
      <c r="CXV7157" s="2"/>
      <c r="CXW7157" s="2"/>
      <c r="CXX7157" s="2"/>
      <c r="CXY7157" s="2"/>
      <c r="CXZ7157" s="2"/>
      <c r="CYA7157" s="2"/>
      <c r="CYB7157" s="2"/>
      <c r="CYC7157" s="2"/>
      <c r="CYD7157" s="2"/>
      <c r="CYE7157" s="2"/>
      <c r="CYF7157" s="2"/>
      <c r="CYG7157" s="2"/>
      <c r="CYH7157" s="2"/>
      <c r="CYI7157" s="2"/>
      <c r="CYJ7157" s="2"/>
      <c r="CYK7157" s="2"/>
      <c r="CYL7157" s="2"/>
      <c r="CYM7157" s="2"/>
      <c r="CYN7157" s="2"/>
      <c r="CYO7157" s="2"/>
      <c r="CYP7157" s="2"/>
      <c r="CYQ7157" s="2"/>
      <c r="CYR7157" s="2"/>
      <c r="CYS7157" s="2"/>
      <c r="CYT7157" s="2"/>
      <c r="CYU7157" s="2"/>
      <c r="CYV7157" s="2"/>
      <c r="CYW7157" s="2"/>
      <c r="CYX7157" s="2"/>
      <c r="CYY7157" s="2"/>
      <c r="CYZ7157" s="2"/>
      <c r="CZA7157" s="2"/>
      <c r="CZB7157" s="2"/>
      <c r="CZC7157" s="2"/>
      <c r="CZD7157" s="2"/>
      <c r="CZE7157" s="2"/>
      <c r="CZF7157" s="2"/>
      <c r="CZG7157" s="2"/>
      <c r="CZH7157" s="2"/>
      <c r="CZI7157" s="2"/>
      <c r="CZJ7157" s="2"/>
      <c r="CZK7157" s="2"/>
      <c r="CZL7157" s="2"/>
      <c r="CZM7157" s="2"/>
      <c r="CZN7157" s="2"/>
      <c r="CZO7157" s="2"/>
      <c r="CZP7157" s="2"/>
      <c r="CZQ7157" s="2"/>
      <c r="CZR7157" s="2"/>
      <c r="CZS7157" s="2"/>
      <c r="CZT7157" s="2"/>
      <c r="CZU7157" s="2"/>
      <c r="CZV7157" s="2"/>
      <c r="CZW7157" s="2"/>
      <c r="CZX7157" s="2"/>
      <c r="CZY7157" s="2"/>
      <c r="CZZ7157" s="2"/>
      <c r="DAA7157" s="2"/>
      <c r="DAB7157" s="2"/>
      <c r="DAC7157" s="2"/>
      <c r="DAD7157" s="2"/>
      <c r="DAE7157" s="2"/>
      <c r="DAF7157" s="2"/>
      <c r="DAG7157" s="2"/>
      <c r="DAH7157" s="2"/>
      <c r="DAI7157" s="2"/>
      <c r="DAJ7157" s="2"/>
      <c r="DAK7157" s="2"/>
      <c r="DAL7157" s="2"/>
      <c r="DAM7157" s="2"/>
      <c r="DAN7157" s="2"/>
      <c r="DAO7157" s="2"/>
      <c r="DAP7157" s="2"/>
      <c r="DAQ7157" s="2"/>
      <c r="DAR7157" s="2"/>
      <c r="DAS7157" s="2"/>
      <c r="DAT7157" s="2"/>
      <c r="DAU7157" s="2"/>
      <c r="DAV7157" s="2"/>
      <c r="DAW7157" s="2"/>
      <c r="DAX7157" s="2"/>
      <c r="DAY7157" s="2"/>
      <c r="DAZ7157" s="2"/>
      <c r="DBA7157" s="2"/>
      <c r="DBB7157" s="2"/>
      <c r="DBC7157" s="2"/>
      <c r="DBD7157" s="2"/>
      <c r="DBE7157" s="2"/>
      <c r="DBF7157" s="2"/>
      <c r="DBG7157" s="2"/>
      <c r="DBH7157" s="2"/>
      <c r="DBI7157" s="2"/>
      <c r="DBJ7157" s="2"/>
      <c r="DBK7157" s="2"/>
      <c r="DBL7157" s="2"/>
      <c r="DBM7157" s="2"/>
      <c r="DBN7157" s="2"/>
      <c r="DBO7157" s="2"/>
      <c r="DBP7157" s="2"/>
      <c r="DBQ7157" s="2"/>
      <c r="DBR7157" s="2"/>
      <c r="DBS7157" s="2"/>
      <c r="DBT7157" s="2"/>
      <c r="DBU7157" s="2"/>
      <c r="DBV7157" s="2"/>
      <c r="DBW7157" s="2"/>
      <c r="DBX7157" s="2"/>
      <c r="DBY7157" s="2"/>
      <c r="DBZ7157" s="2"/>
      <c r="DCA7157" s="2"/>
      <c r="DCB7157" s="2"/>
      <c r="DCC7157" s="2"/>
      <c r="DCD7157" s="2"/>
      <c r="DCE7157" s="2"/>
      <c r="DCF7157" s="2"/>
      <c r="DCG7157" s="2"/>
      <c r="DCH7157" s="2"/>
      <c r="DCI7157" s="2"/>
      <c r="DCJ7157" s="2"/>
      <c r="DCK7157" s="2"/>
      <c r="DCL7157" s="2"/>
      <c r="DCM7157" s="2"/>
      <c r="DCN7157" s="2"/>
      <c r="DCO7157" s="2"/>
      <c r="DCP7157" s="2"/>
      <c r="DCQ7157" s="2"/>
      <c r="DCR7157" s="2"/>
      <c r="DCS7157" s="2"/>
      <c r="DCT7157" s="2"/>
      <c r="DCU7157" s="2"/>
      <c r="DCV7157" s="2"/>
      <c r="DCW7157" s="2"/>
      <c r="DCX7157" s="2"/>
      <c r="DCY7157" s="2"/>
      <c r="DCZ7157" s="2"/>
      <c r="DDA7157" s="2"/>
      <c r="DDB7157" s="2"/>
      <c r="DDC7157" s="2"/>
      <c r="DDD7157" s="2"/>
      <c r="DDE7157" s="2"/>
      <c r="DDF7157" s="2"/>
      <c r="DDG7157" s="2"/>
      <c r="DDH7157" s="2"/>
      <c r="DDI7157" s="2"/>
      <c r="DDJ7157" s="2"/>
      <c r="DDK7157" s="2"/>
      <c r="DDL7157" s="2"/>
      <c r="DDM7157" s="2"/>
      <c r="DDN7157" s="2"/>
      <c r="DDO7157" s="2"/>
      <c r="DDP7157" s="2"/>
      <c r="DDQ7157" s="2"/>
      <c r="DDR7157" s="2"/>
      <c r="DDS7157" s="2"/>
      <c r="DDT7157" s="2"/>
      <c r="DDU7157" s="2"/>
      <c r="DDV7157" s="2"/>
      <c r="DDW7157" s="2"/>
      <c r="DDX7157" s="2"/>
      <c r="DDY7157" s="2"/>
      <c r="DDZ7157" s="2"/>
      <c r="DEA7157" s="2"/>
      <c r="DEB7157" s="2"/>
      <c r="DEC7157" s="2"/>
      <c r="DED7157" s="2"/>
      <c r="DEE7157" s="2"/>
      <c r="DEF7157" s="2"/>
      <c r="DEG7157" s="2"/>
      <c r="DEH7157" s="2"/>
      <c r="DEI7157" s="2"/>
      <c r="DEJ7157" s="2"/>
      <c r="DEK7157" s="2"/>
      <c r="DEL7157" s="2"/>
      <c r="DEM7157" s="2"/>
      <c r="DEN7157" s="2"/>
      <c r="DEO7157" s="2"/>
      <c r="DEP7157" s="2"/>
      <c r="DEQ7157" s="2"/>
      <c r="DER7157" s="2"/>
      <c r="DES7157" s="2"/>
      <c r="DET7157" s="2"/>
      <c r="DEU7157" s="2"/>
      <c r="DEV7157" s="2"/>
      <c r="DEW7157" s="2"/>
      <c r="DEX7157" s="2"/>
      <c r="DEY7157" s="2"/>
      <c r="DEZ7157" s="2"/>
      <c r="DFA7157" s="2"/>
      <c r="DFB7157" s="2"/>
      <c r="DFC7157" s="2"/>
      <c r="DFD7157" s="2"/>
      <c r="DFE7157" s="2"/>
      <c r="DFF7157" s="2"/>
      <c r="DFG7157" s="2"/>
      <c r="DFH7157" s="2"/>
      <c r="DFI7157" s="2"/>
      <c r="DFJ7157" s="2"/>
      <c r="DFK7157" s="2"/>
      <c r="DFL7157" s="2"/>
      <c r="DFM7157" s="2"/>
      <c r="DFN7157" s="2"/>
      <c r="DFO7157" s="2"/>
      <c r="DFP7157" s="2"/>
      <c r="DFQ7157" s="2"/>
      <c r="DFR7157" s="2"/>
      <c r="DFS7157" s="2"/>
      <c r="DFT7157" s="2"/>
      <c r="DFU7157" s="2"/>
      <c r="DFV7157" s="2"/>
      <c r="DFW7157" s="2"/>
      <c r="DFX7157" s="2"/>
      <c r="DFY7157" s="2"/>
      <c r="DFZ7157" s="2"/>
      <c r="DGA7157" s="2"/>
      <c r="DGB7157" s="2"/>
      <c r="DGC7157" s="2"/>
      <c r="DGD7157" s="2"/>
      <c r="DGE7157" s="2"/>
      <c r="DGF7157" s="2"/>
      <c r="DGG7157" s="2"/>
      <c r="DGH7157" s="2"/>
      <c r="DGI7157" s="2"/>
      <c r="DGJ7157" s="2"/>
      <c r="DGK7157" s="2"/>
      <c r="DGL7157" s="2"/>
      <c r="DGM7157" s="2"/>
      <c r="DGN7157" s="2"/>
      <c r="DGO7157" s="2"/>
      <c r="DGP7157" s="2"/>
      <c r="DGQ7157" s="2"/>
      <c r="DGR7157" s="2"/>
      <c r="DGS7157" s="2"/>
      <c r="DGT7157" s="2"/>
      <c r="DGU7157" s="2"/>
      <c r="DGV7157" s="2"/>
      <c r="DGW7157" s="2"/>
      <c r="DGX7157" s="2"/>
      <c r="DGY7157" s="2"/>
      <c r="DGZ7157" s="2"/>
      <c r="DHA7157" s="2"/>
      <c r="DHB7157" s="2"/>
      <c r="DHC7157" s="2"/>
      <c r="DHD7157" s="2"/>
      <c r="DHE7157" s="2"/>
      <c r="DHF7157" s="2"/>
      <c r="DHG7157" s="2"/>
      <c r="DHH7157" s="2"/>
      <c r="DHI7157" s="2"/>
      <c r="DHJ7157" s="2"/>
      <c r="DHK7157" s="2"/>
      <c r="DHL7157" s="2"/>
      <c r="DHM7157" s="2"/>
      <c r="DHN7157" s="2"/>
      <c r="DHO7157" s="2"/>
      <c r="DHP7157" s="2"/>
      <c r="DHQ7157" s="2"/>
      <c r="DHR7157" s="2"/>
      <c r="DHS7157" s="2"/>
      <c r="DHT7157" s="2"/>
      <c r="DHU7157" s="2"/>
      <c r="DHV7157" s="2"/>
      <c r="DHW7157" s="2"/>
      <c r="DHX7157" s="2"/>
      <c r="DHY7157" s="2"/>
      <c r="DHZ7157" s="2"/>
      <c r="DIA7157" s="2"/>
      <c r="DIB7157" s="2"/>
      <c r="DIC7157" s="2"/>
      <c r="DID7157" s="2"/>
      <c r="DIE7157" s="2"/>
      <c r="DIF7157" s="2"/>
      <c r="DIG7157" s="2"/>
      <c r="DIH7157" s="2"/>
      <c r="DII7157" s="2"/>
      <c r="DIJ7157" s="2"/>
      <c r="DIK7157" s="2"/>
      <c r="DIL7157" s="2"/>
      <c r="DIM7157" s="2"/>
      <c r="DIN7157" s="2"/>
      <c r="DIO7157" s="2"/>
      <c r="DIP7157" s="2"/>
      <c r="DIQ7157" s="2"/>
      <c r="DIR7157" s="2"/>
      <c r="DIS7157" s="2"/>
      <c r="DIT7157" s="2"/>
      <c r="DIU7157" s="2"/>
      <c r="DIV7157" s="2"/>
      <c r="DIW7157" s="2"/>
      <c r="DIX7157" s="2"/>
      <c r="DIY7157" s="2"/>
      <c r="DIZ7157" s="2"/>
      <c r="DJA7157" s="2"/>
      <c r="DJB7157" s="2"/>
      <c r="DJC7157" s="2"/>
      <c r="DJD7157" s="2"/>
      <c r="DJE7157" s="2"/>
      <c r="DJF7157" s="2"/>
      <c r="DJG7157" s="2"/>
      <c r="DJH7157" s="2"/>
      <c r="DJI7157" s="2"/>
      <c r="DJJ7157" s="2"/>
      <c r="DJK7157" s="2"/>
      <c r="DJL7157" s="2"/>
      <c r="DJM7157" s="2"/>
      <c r="DJN7157" s="2"/>
      <c r="DJO7157" s="2"/>
      <c r="DJP7157" s="2"/>
      <c r="DJQ7157" s="2"/>
      <c r="DJR7157" s="2"/>
      <c r="DJS7157" s="2"/>
      <c r="DJT7157" s="2"/>
      <c r="DJU7157" s="2"/>
      <c r="DJV7157" s="2"/>
      <c r="DJW7157" s="2"/>
      <c r="DJX7157" s="2"/>
      <c r="DJY7157" s="2"/>
      <c r="DJZ7157" s="2"/>
      <c r="DKA7157" s="2"/>
      <c r="DKB7157" s="2"/>
      <c r="DKC7157" s="2"/>
      <c r="DKD7157" s="2"/>
      <c r="DKE7157" s="2"/>
      <c r="DKF7157" s="2"/>
      <c r="DKG7157" s="2"/>
      <c r="DKH7157" s="2"/>
      <c r="DKI7157" s="2"/>
      <c r="DKJ7157" s="2"/>
      <c r="DKK7157" s="2"/>
      <c r="DKL7157" s="2"/>
      <c r="DKM7157" s="2"/>
      <c r="DKN7157" s="2"/>
      <c r="DKO7157" s="2"/>
      <c r="DKP7157" s="2"/>
      <c r="DKQ7157" s="2"/>
      <c r="DKR7157" s="2"/>
      <c r="DKS7157" s="2"/>
      <c r="DKT7157" s="2"/>
      <c r="DKU7157" s="2"/>
      <c r="DKV7157" s="2"/>
      <c r="DKW7157" s="2"/>
      <c r="DKX7157" s="2"/>
      <c r="DKY7157" s="2"/>
      <c r="DKZ7157" s="2"/>
      <c r="DLA7157" s="2"/>
      <c r="DLB7157" s="2"/>
      <c r="DLC7157" s="2"/>
      <c r="DLD7157" s="2"/>
      <c r="DLE7157" s="2"/>
      <c r="DLF7157" s="2"/>
      <c r="DLG7157" s="2"/>
      <c r="DLH7157" s="2"/>
      <c r="DLI7157" s="2"/>
      <c r="DLJ7157" s="2"/>
      <c r="DLK7157" s="2"/>
      <c r="DLL7157" s="2"/>
      <c r="DLM7157" s="2"/>
      <c r="DLN7157" s="2"/>
      <c r="DLO7157" s="2"/>
      <c r="DLP7157" s="2"/>
      <c r="DLQ7157" s="2"/>
      <c r="DLR7157" s="2"/>
      <c r="DLS7157" s="2"/>
      <c r="DLT7157" s="2"/>
      <c r="DLU7157" s="2"/>
      <c r="DLV7157" s="2"/>
      <c r="DLW7157" s="2"/>
      <c r="DLX7157" s="2"/>
      <c r="DLY7157" s="2"/>
      <c r="DLZ7157" s="2"/>
      <c r="DMA7157" s="2"/>
      <c r="DMB7157" s="2"/>
      <c r="DMC7157" s="2"/>
      <c r="DMD7157" s="2"/>
      <c r="DME7157" s="2"/>
      <c r="DMF7157" s="2"/>
      <c r="DMG7157" s="2"/>
      <c r="DMH7157" s="2"/>
      <c r="DMI7157" s="2"/>
      <c r="DMJ7157" s="2"/>
      <c r="DMK7157" s="2"/>
      <c r="DML7157" s="2"/>
      <c r="DMM7157" s="2"/>
      <c r="DMN7157" s="2"/>
      <c r="DMO7157" s="2"/>
      <c r="DMP7157" s="2"/>
      <c r="DMQ7157" s="2"/>
      <c r="DMR7157" s="2"/>
      <c r="DMS7157" s="2"/>
      <c r="DMT7157" s="2"/>
      <c r="DMU7157" s="2"/>
      <c r="DMV7157" s="2"/>
      <c r="DMW7157" s="2"/>
      <c r="DMX7157" s="2"/>
      <c r="DMY7157" s="2"/>
      <c r="DMZ7157" s="2"/>
      <c r="DNA7157" s="2"/>
      <c r="DNB7157" s="2"/>
      <c r="DNC7157" s="2"/>
      <c r="DND7157" s="2"/>
      <c r="DNE7157" s="2"/>
      <c r="DNF7157" s="2"/>
      <c r="DNG7157" s="2"/>
      <c r="DNH7157" s="2"/>
      <c r="DNI7157" s="2"/>
      <c r="DNJ7157" s="2"/>
      <c r="DNK7157" s="2"/>
      <c r="DNL7157" s="2"/>
      <c r="DNM7157" s="2"/>
      <c r="DNN7157" s="2"/>
      <c r="DNO7157" s="2"/>
      <c r="DNP7157" s="2"/>
      <c r="DNQ7157" s="2"/>
      <c r="DNR7157" s="2"/>
      <c r="DNS7157" s="2"/>
      <c r="DNT7157" s="2"/>
      <c r="DNU7157" s="2"/>
      <c r="DNV7157" s="2"/>
      <c r="DNW7157" s="2"/>
      <c r="DNX7157" s="2"/>
      <c r="DNY7157" s="2"/>
      <c r="DNZ7157" s="2"/>
      <c r="DOA7157" s="2"/>
      <c r="DOB7157" s="2"/>
      <c r="DOC7157" s="2"/>
      <c r="DOD7157" s="2"/>
      <c r="DOE7157" s="2"/>
      <c r="DOF7157" s="2"/>
      <c r="DOG7157" s="2"/>
      <c r="DOH7157" s="2"/>
      <c r="DOI7157" s="2"/>
      <c r="DOJ7157" s="2"/>
      <c r="DOK7157" s="2"/>
      <c r="DOL7157" s="2"/>
      <c r="DOM7157" s="2"/>
      <c r="DON7157" s="2"/>
      <c r="DOO7157" s="2"/>
      <c r="DOP7157" s="2"/>
      <c r="DOQ7157" s="2"/>
      <c r="DOR7157" s="2"/>
      <c r="DOS7157" s="2"/>
      <c r="DOT7157" s="2"/>
      <c r="DOU7157" s="2"/>
      <c r="DOV7157" s="2"/>
      <c r="DOW7157" s="2"/>
      <c r="DOX7157" s="2"/>
      <c r="DOY7157" s="2"/>
      <c r="DOZ7157" s="2"/>
      <c r="DPA7157" s="2"/>
      <c r="DPB7157" s="2"/>
      <c r="DPC7157" s="2"/>
      <c r="DPD7157" s="2"/>
      <c r="DPE7157" s="2"/>
      <c r="DPF7157" s="2"/>
      <c r="DPG7157" s="2"/>
      <c r="DPH7157" s="2"/>
      <c r="DPI7157" s="2"/>
      <c r="DPJ7157" s="2"/>
      <c r="DPK7157" s="2"/>
      <c r="DPL7157" s="2"/>
      <c r="DPM7157" s="2"/>
      <c r="DPN7157" s="2"/>
      <c r="DPO7157" s="2"/>
      <c r="DPP7157" s="2"/>
      <c r="DPQ7157" s="2"/>
      <c r="DPR7157" s="2"/>
      <c r="DPS7157" s="2"/>
      <c r="DPT7157" s="2"/>
      <c r="DPU7157" s="2"/>
      <c r="DPV7157" s="2"/>
      <c r="DPW7157" s="2"/>
      <c r="DPX7157" s="2"/>
      <c r="DPY7157" s="2"/>
      <c r="DPZ7157" s="2"/>
      <c r="DQA7157" s="2"/>
      <c r="DQB7157" s="2"/>
      <c r="DQC7157" s="2"/>
      <c r="DQD7157" s="2"/>
      <c r="DQE7157" s="2"/>
      <c r="DQF7157" s="2"/>
      <c r="DQG7157" s="2"/>
      <c r="DQH7157" s="2"/>
      <c r="DQI7157" s="2"/>
      <c r="DQJ7157" s="2"/>
      <c r="DQK7157" s="2"/>
      <c r="DQL7157" s="2"/>
      <c r="DQM7157" s="2"/>
      <c r="DQN7157" s="2"/>
      <c r="DQO7157" s="2"/>
      <c r="DQP7157" s="2"/>
      <c r="DQQ7157" s="2"/>
      <c r="DQR7157" s="2"/>
      <c r="DQS7157" s="2"/>
      <c r="DQT7157" s="2"/>
      <c r="DQU7157" s="2"/>
      <c r="DQV7157" s="2"/>
      <c r="DQW7157" s="2"/>
      <c r="DQX7157" s="2"/>
      <c r="DQY7157" s="2"/>
      <c r="DQZ7157" s="2"/>
      <c r="DRA7157" s="2"/>
      <c r="DRB7157" s="2"/>
      <c r="DRC7157" s="2"/>
      <c r="DRD7157" s="2"/>
      <c r="DRE7157" s="2"/>
      <c r="DRF7157" s="2"/>
      <c r="DRG7157" s="2"/>
      <c r="DRH7157" s="2"/>
      <c r="DRI7157" s="2"/>
      <c r="DRJ7157" s="2"/>
      <c r="DRK7157" s="2"/>
      <c r="DRL7157" s="2"/>
      <c r="DRM7157" s="2"/>
      <c r="DRN7157" s="2"/>
      <c r="DRO7157" s="2"/>
      <c r="DRP7157" s="2"/>
      <c r="DRQ7157" s="2"/>
      <c r="DRR7157" s="2"/>
      <c r="DRS7157" s="2"/>
      <c r="DRT7157" s="2"/>
      <c r="DRU7157" s="2"/>
      <c r="DRV7157" s="2"/>
      <c r="DRW7157" s="2"/>
      <c r="DRX7157" s="2"/>
      <c r="DRY7157" s="2"/>
      <c r="DRZ7157" s="2"/>
      <c r="DSA7157" s="2"/>
      <c r="DSB7157" s="2"/>
      <c r="DSC7157" s="2"/>
      <c r="DSD7157" s="2"/>
      <c r="DSE7157" s="2"/>
      <c r="DSF7157" s="2"/>
      <c r="DSG7157" s="2"/>
      <c r="DSH7157" s="2"/>
      <c r="DSI7157" s="2"/>
      <c r="DSJ7157" s="2"/>
      <c r="DSK7157" s="2"/>
      <c r="DSL7157" s="2"/>
      <c r="DSM7157" s="2"/>
      <c r="DSN7157" s="2"/>
      <c r="DSO7157" s="2"/>
      <c r="DSP7157" s="2"/>
      <c r="DSQ7157" s="2"/>
      <c r="DSR7157" s="2"/>
      <c r="DSS7157" s="2"/>
      <c r="DST7157" s="2"/>
      <c r="DSU7157" s="2"/>
      <c r="DSV7157" s="2"/>
      <c r="DSW7157" s="2"/>
      <c r="DSX7157" s="2"/>
      <c r="DSY7157" s="2"/>
      <c r="DSZ7157" s="2"/>
      <c r="DTA7157" s="2"/>
      <c r="DTB7157" s="2"/>
      <c r="DTC7157" s="2"/>
      <c r="DTD7157" s="2"/>
      <c r="DTE7157" s="2"/>
      <c r="DTF7157" s="2"/>
      <c r="DTG7157" s="2"/>
      <c r="DTH7157" s="2"/>
      <c r="DTI7157" s="2"/>
      <c r="DTJ7157" s="2"/>
      <c r="DTK7157" s="2"/>
      <c r="DTL7157" s="2"/>
      <c r="DTM7157" s="2"/>
      <c r="DTN7157" s="2"/>
      <c r="DTO7157" s="2"/>
      <c r="DTP7157" s="2"/>
      <c r="DTQ7157" s="2"/>
      <c r="DTR7157" s="2"/>
      <c r="DTS7157" s="2"/>
      <c r="DTT7157" s="2"/>
      <c r="DTU7157" s="2"/>
      <c r="DTV7157" s="2"/>
      <c r="DTW7157" s="2"/>
      <c r="DTX7157" s="2"/>
      <c r="DTY7157" s="2"/>
      <c r="DTZ7157" s="2"/>
      <c r="DUA7157" s="2"/>
      <c r="DUB7157" s="2"/>
      <c r="DUC7157" s="2"/>
      <c r="DUD7157" s="2"/>
      <c r="DUE7157" s="2"/>
      <c r="DUF7157" s="2"/>
      <c r="DUG7157" s="2"/>
      <c r="DUH7157" s="2"/>
      <c r="DUI7157" s="2"/>
      <c r="DUJ7157" s="2"/>
      <c r="DUK7157" s="2"/>
      <c r="DUL7157" s="2"/>
      <c r="DUM7157" s="2"/>
      <c r="DUN7157" s="2"/>
      <c r="DUO7157" s="2"/>
      <c r="DUP7157" s="2"/>
      <c r="DUQ7157" s="2"/>
      <c r="DUR7157" s="2"/>
      <c r="DUS7157" s="2"/>
      <c r="DUT7157" s="2"/>
      <c r="DUU7157" s="2"/>
      <c r="DUV7157" s="2"/>
      <c r="DUW7157" s="2"/>
      <c r="DUX7157" s="2"/>
      <c r="DUY7157" s="2"/>
      <c r="DUZ7157" s="2"/>
      <c r="DVA7157" s="2"/>
      <c r="DVB7157" s="2"/>
      <c r="DVC7157" s="2"/>
      <c r="DVD7157" s="2"/>
      <c r="DVE7157" s="2"/>
      <c r="DVF7157" s="2"/>
      <c r="DVG7157" s="2"/>
      <c r="DVH7157" s="2"/>
      <c r="DVI7157" s="2"/>
      <c r="DVJ7157" s="2"/>
      <c r="DVK7157" s="2"/>
      <c r="DVL7157" s="2"/>
      <c r="DVM7157" s="2"/>
      <c r="DVN7157" s="2"/>
      <c r="DVO7157" s="2"/>
      <c r="DVP7157" s="2"/>
      <c r="DVQ7157" s="2"/>
      <c r="DVR7157" s="2"/>
      <c r="DVS7157" s="2"/>
      <c r="DVT7157" s="2"/>
      <c r="DVU7157" s="2"/>
      <c r="DVV7157" s="2"/>
      <c r="DVW7157" s="2"/>
      <c r="DVX7157" s="2"/>
      <c r="DVY7157" s="2"/>
      <c r="DVZ7157" s="2"/>
      <c r="DWA7157" s="2"/>
      <c r="DWB7157" s="2"/>
      <c r="DWC7157" s="2"/>
      <c r="DWD7157" s="2"/>
      <c r="DWE7157" s="2"/>
      <c r="DWF7157" s="2"/>
      <c r="DWG7157" s="2"/>
      <c r="DWH7157" s="2"/>
      <c r="DWI7157" s="2"/>
      <c r="DWJ7157" s="2"/>
      <c r="DWK7157" s="2"/>
      <c r="DWL7157" s="2"/>
      <c r="DWM7157" s="2"/>
      <c r="DWN7157" s="2"/>
      <c r="DWO7157" s="2"/>
      <c r="DWP7157" s="2"/>
      <c r="DWQ7157" s="2"/>
      <c r="DWR7157" s="2"/>
      <c r="DWS7157" s="2"/>
      <c r="DWT7157" s="2"/>
      <c r="DWU7157" s="2"/>
      <c r="DWV7157" s="2"/>
      <c r="DWW7157" s="2"/>
      <c r="DWX7157" s="2"/>
      <c r="DWY7157" s="2"/>
      <c r="DWZ7157" s="2"/>
      <c r="DXA7157" s="2"/>
      <c r="DXB7157" s="2"/>
      <c r="DXC7157" s="2"/>
      <c r="DXD7157" s="2"/>
      <c r="DXE7157" s="2"/>
      <c r="DXF7157" s="2"/>
      <c r="DXG7157" s="2"/>
      <c r="DXH7157" s="2"/>
      <c r="DXI7157" s="2"/>
      <c r="DXJ7157" s="2"/>
      <c r="DXK7157" s="2"/>
      <c r="DXL7157" s="2"/>
      <c r="DXM7157" s="2"/>
      <c r="DXN7157" s="2"/>
      <c r="DXO7157" s="2"/>
      <c r="DXP7157" s="2"/>
      <c r="DXQ7157" s="2"/>
      <c r="DXR7157" s="2"/>
      <c r="DXS7157" s="2"/>
      <c r="DXT7157" s="2"/>
      <c r="DXU7157" s="2"/>
      <c r="DXV7157" s="2"/>
      <c r="DXW7157" s="2"/>
      <c r="DXX7157" s="2"/>
      <c r="DXY7157" s="2"/>
      <c r="DXZ7157" s="2"/>
      <c r="DYA7157" s="2"/>
      <c r="DYB7157" s="2"/>
      <c r="DYC7157" s="2"/>
      <c r="DYD7157" s="2"/>
      <c r="DYE7157" s="2"/>
      <c r="DYF7157" s="2"/>
      <c r="DYG7157" s="2"/>
      <c r="DYH7157" s="2"/>
      <c r="DYI7157" s="2"/>
      <c r="DYJ7157" s="2"/>
      <c r="DYK7157" s="2"/>
      <c r="DYL7157" s="2"/>
      <c r="DYM7157" s="2"/>
      <c r="DYN7157" s="2"/>
      <c r="DYO7157" s="2"/>
      <c r="DYP7157" s="2"/>
      <c r="DYQ7157" s="2"/>
      <c r="DYR7157" s="2"/>
      <c r="DYS7157" s="2"/>
      <c r="DYT7157" s="2"/>
      <c r="DYU7157" s="2"/>
      <c r="DYV7157" s="2"/>
      <c r="DYW7157" s="2"/>
      <c r="DYX7157" s="2"/>
      <c r="DYY7157" s="2"/>
      <c r="DYZ7157" s="2"/>
      <c r="DZA7157" s="2"/>
      <c r="DZB7157" s="2"/>
      <c r="DZC7157" s="2"/>
      <c r="DZD7157" s="2"/>
      <c r="DZE7157" s="2"/>
      <c r="DZF7157" s="2"/>
      <c r="DZG7157" s="2"/>
      <c r="DZH7157" s="2"/>
      <c r="DZI7157" s="2"/>
      <c r="DZJ7157" s="2"/>
      <c r="DZK7157" s="2"/>
      <c r="DZL7157" s="2"/>
      <c r="DZM7157" s="2"/>
      <c r="DZN7157" s="2"/>
      <c r="DZO7157" s="2"/>
      <c r="DZP7157" s="2"/>
      <c r="DZQ7157" s="2"/>
      <c r="DZR7157" s="2"/>
      <c r="DZS7157" s="2"/>
      <c r="DZT7157" s="2"/>
      <c r="DZU7157" s="2"/>
      <c r="DZV7157" s="2"/>
      <c r="DZW7157" s="2"/>
      <c r="DZX7157" s="2"/>
      <c r="DZY7157" s="2"/>
      <c r="DZZ7157" s="2"/>
      <c r="EAA7157" s="2"/>
      <c r="EAB7157" s="2"/>
      <c r="EAC7157" s="2"/>
      <c r="EAD7157" s="2"/>
      <c r="EAE7157" s="2"/>
      <c r="EAF7157" s="2"/>
      <c r="EAG7157" s="2"/>
      <c r="EAH7157" s="2"/>
      <c r="EAI7157" s="2"/>
      <c r="EAJ7157" s="2"/>
      <c r="EAK7157" s="2"/>
      <c r="EAL7157" s="2"/>
      <c r="EAM7157" s="2"/>
      <c r="EAN7157" s="2"/>
      <c r="EAO7157" s="2"/>
      <c r="EAP7157" s="2"/>
      <c r="EAQ7157" s="2"/>
      <c r="EAR7157" s="2"/>
      <c r="EAS7157" s="2"/>
      <c r="EAT7157" s="2"/>
      <c r="EAU7157" s="2"/>
      <c r="EAV7157" s="2"/>
      <c r="EAW7157" s="2"/>
      <c r="EAX7157" s="2"/>
      <c r="EAY7157" s="2"/>
      <c r="EAZ7157" s="2"/>
      <c r="EBA7157" s="2"/>
      <c r="EBB7157" s="2"/>
      <c r="EBC7157" s="2"/>
      <c r="EBD7157" s="2"/>
      <c r="EBE7157" s="2"/>
      <c r="EBF7157" s="2"/>
      <c r="EBG7157" s="2"/>
      <c r="EBH7157" s="2"/>
      <c r="EBI7157" s="2"/>
      <c r="EBJ7157" s="2"/>
      <c r="EBK7157" s="2"/>
      <c r="EBL7157" s="2"/>
      <c r="EBM7157" s="2"/>
      <c r="EBN7157" s="2"/>
      <c r="EBO7157" s="2"/>
      <c r="EBP7157" s="2"/>
      <c r="EBQ7157" s="2"/>
      <c r="EBR7157" s="2"/>
      <c r="EBS7157" s="2"/>
      <c r="EBT7157" s="2"/>
      <c r="EBU7157" s="2"/>
      <c r="EBV7157" s="2"/>
      <c r="EBW7157" s="2"/>
      <c r="EBX7157" s="2"/>
      <c r="EBY7157" s="2"/>
      <c r="EBZ7157" s="2"/>
      <c r="ECA7157" s="2"/>
      <c r="ECB7157" s="2"/>
      <c r="ECC7157" s="2"/>
      <c r="ECD7157" s="2"/>
      <c r="ECE7157" s="2"/>
      <c r="ECF7157" s="2"/>
      <c r="ECG7157" s="2"/>
      <c r="ECH7157" s="2"/>
      <c r="ECI7157" s="2"/>
      <c r="ECJ7157" s="2"/>
      <c r="ECK7157" s="2"/>
      <c r="ECL7157" s="2"/>
      <c r="ECM7157" s="2"/>
      <c r="ECN7157" s="2"/>
      <c r="ECO7157" s="2"/>
      <c r="ECP7157" s="2"/>
      <c r="ECQ7157" s="2"/>
      <c r="ECR7157" s="2"/>
      <c r="ECS7157" s="2"/>
      <c r="ECT7157" s="2"/>
      <c r="ECU7157" s="2"/>
      <c r="ECV7157" s="2"/>
      <c r="ECW7157" s="2"/>
      <c r="ECX7157" s="2"/>
      <c r="ECY7157" s="2"/>
      <c r="ECZ7157" s="2"/>
      <c r="EDA7157" s="2"/>
      <c r="EDB7157" s="2"/>
      <c r="EDC7157" s="2"/>
      <c r="EDD7157" s="2"/>
      <c r="EDE7157" s="2"/>
      <c r="EDF7157" s="2"/>
      <c r="EDG7157" s="2"/>
      <c r="EDH7157" s="2"/>
      <c r="EDI7157" s="2"/>
      <c r="EDJ7157" s="2"/>
      <c r="EDK7157" s="2"/>
      <c r="EDL7157" s="2"/>
      <c r="EDM7157" s="2"/>
      <c r="EDN7157" s="2"/>
      <c r="EDO7157" s="2"/>
      <c r="EDP7157" s="2"/>
      <c r="EDQ7157" s="2"/>
      <c r="EDR7157" s="2"/>
      <c r="EDS7157" s="2"/>
      <c r="EDT7157" s="2"/>
      <c r="EDU7157" s="2"/>
      <c r="EDV7157" s="2"/>
      <c r="EDW7157" s="2"/>
      <c r="EDX7157" s="2"/>
      <c r="EDY7157" s="2"/>
      <c r="EDZ7157" s="2"/>
      <c r="EEA7157" s="2"/>
      <c r="EEB7157" s="2"/>
      <c r="EEC7157" s="2"/>
      <c r="EED7157" s="2"/>
      <c r="EEE7157" s="2"/>
      <c r="EEF7157" s="2"/>
      <c r="EEG7157" s="2"/>
      <c r="EEH7157" s="2"/>
      <c r="EEI7157" s="2"/>
      <c r="EEJ7157" s="2"/>
      <c r="EEK7157" s="2"/>
      <c r="EEL7157" s="2"/>
      <c r="EEM7157" s="2"/>
      <c r="EEN7157" s="2"/>
      <c r="EEO7157" s="2"/>
      <c r="EEP7157" s="2"/>
      <c r="EEQ7157" s="2"/>
      <c r="EER7157" s="2"/>
      <c r="EES7157" s="2"/>
      <c r="EET7157" s="2"/>
      <c r="EEU7157" s="2"/>
      <c r="EEV7157" s="2"/>
      <c r="EEW7157" s="2"/>
      <c r="EEX7157" s="2"/>
      <c r="EEY7157" s="2"/>
      <c r="EEZ7157" s="2"/>
      <c r="EFA7157" s="2"/>
      <c r="EFB7157" s="2"/>
      <c r="EFC7157" s="2"/>
      <c r="EFD7157" s="2"/>
      <c r="EFE7157" s="2"/>
      <c r="EFF7157" s="2"/>
      <c r="EFG7157" s="2"/>
      <c r="EFH7157" s="2"/>
      <c r="EFI7157" s="2"/>
      <c r="EFJ7157" s="2"/>
      <c r="EFK7157" s="2"/>
      <c r="EFL7157" s="2"/>
      <c r="EFM7157" s="2"/>
      <c r="EFN7157" s="2"/>
      <c r="EFO7157" s="2"/>
      <c r="EFP7157" s="2"/>
      <c r="EFQ7157" s="2"/>
      <c r="EFR7157" s="2"/>
      <c r="EFS7157" s="2"/>
      <c r="EFT7157" s="2"/>
      <c r="EFU7157" s="2"/>
      <c r="EFV7157" s="2"/>
      <c r="EFW7157" s="2"/>
      <c r="EFX7157" s="2"/>
      <c r="EFY7157" s="2"/>
      <c r="EFZ7157" s="2"/>
      <c r="EGA7157" s="2"/>
      <c r="EGB7157" s="2"/>
      <c r="EGC7157" s="2"/>
      <c r="EGD7157" s="2"/>
      <c r="EGE7157" s="2"/>
      <c r="EGF7157" s="2"/>
      <c r="EGG7157" s="2"/>
      <c r="EGH7157" s="2"/>
      <c r="EGI7157" s="2"/>
      <c r="EGJ7157" s="2"/>
      <c r="EGK7157" s="2"/>
      <c r="EGL7157" s="2"/>
      <c r="EGM7157" s="2"/>
      <c r="EGN7157" s="2"/>
      <c r="EGO7157" s="2"/>
      <c r="EGP7157" s="2"/>
      <c r="EGQ7157" s="2"/>
      <c r="EGR7157" s="2"/>
      <c r="EGS7157" s="2"/>
      <c r="EGT7157" s="2"/>
      <c r="EGU7157" s="2"/>
      <c r="EGV7157" s="2"/>
      <c r="EGW7157" s="2"/>
      <c r="EGX7157" s="2"/>
      <c r="EGY7157" s="2"/>
      <c r="EGZ7157" s="2"/>
      <c r="EHA7157" s="2"/>
      <c r="EHB7157" s="2"/>
      <c r="EHC7157" s="2"/>
      <c r="EHD7157" s="2"/>
      <c r="EHE7157" s="2"/>
      <c r="EHF7157" s="2"/>
      <c r="EHG7157" s="2"/>
      <c r="EHH7157" s="2"/>
      <c r="EHI7157" s="2"/>
      <c r="EHJ7157" s="2"/>
      <c r="EHK7157" s="2"/>
      <c r="EHL7157" s="2"/>
      <c r="EHM7157" s="2"/>
      <c r="EHN7157" s="2"/>
      <c r="EHO7157" s="2"/>
      <c r="EHP7157" s="2"/>
      <c r="EHQ7157" s="2"/>
      <c r="EHR7157" s="2"/>
      <c r="EHS7157" s="2"/>
      <c r="EHT7157" s="2"/>
      <c r="EHU7157" s="2"/>
      <c r="EHV7157" s="2"/>
      <c r="EHW7157" s="2"/>
      <c r="EHX7157" s="2"/>
      <c r="EHY7157" s="2"/>
      <c r="EHZ7157" s="2"/>
      <c r="EIA7157" s="2"/>
      <c r="EIB7157" s="2"/>
      <c r="EIC7157" s="2"/>
      <c r="EID7157" s="2"/>
      <c r="EIE7157" s="2"/>
      <c r="EIF7157" s="2"/>
      <c r="EIG7157" s="2"/>
      <c r="EIH7157" s="2"/>
      <c r="EII7157" s="2"/>
      <c r="EIJ7157" s="2"/>
      <c r="EIK7157" s="2"/>
      <c r="EIL7157" s="2"/>
      <c r="EIM7157" s="2"/>
      <c r="EIN7157" s="2"/>
      <c r="EIO7157" s="2"/>
      <c r="EIP7157" s="2"/>
      <c r="EIQ7157" s="2"/>
      <c r="EIR7157" s="2"/>
      <c r="EIS7157" s="2"/>
      <c r="EIT7157" s="2"/>
      <c r="EIU7157" s="2"/>
      <c r="EIV7157" s="2"/>
      <c r="EIW7157" s="2"/>
      <c r="EIX7157" s="2"/>
      <c r="EIY7157" s="2"/>
      <c r="EIZ7157" s="2"/>
      <c r="EJA7157" s="2"/>
      <c r="EJB7157" s="2"/>
      <c r="EJC7157" s="2"/>
      <c r="EJD7157" s="2"/>
      <c r="EJE7157" s="2"/>
      <c r="EJF7157" s="2"/>
      <c r="EJG7157" s="2"/>
      <c r="EJH7157" s="2"/>
      <c r="EJI7157" s="2"/>
      <c r="EJJ7157" s="2"/>
      <c r="EJK7157" s="2"/>
      <c r="EJL7157" s="2"/>
      <c r="EJM7157" s="2"/>
      <c r="EJN7157" s="2"/>
      <c r="EJO7157" s="2"/>
      <c r="EJP7157" s="2"/>
      <c r="EJQ7157" s="2"/>
      <c r="EJR7157" s="2"/>
      <c r="EJS7157" s="2"/>
      <c r="EJT7157" s="2"/>
      <c r="EJU7157" s="2"/>
      <c r="EJV7157" s="2"/>
      <c r="EJW7157" s="2"/>
      <c r="EJX7157" s="2"/>
      <c r="EJY7157" s="2"/>
      <c r="EJZ7157" s="2"/>
      <c r="EKA7157" s="2"/>
      <c r="EKB7157" s="2"/>
      <c r="EKC7157" s="2"/>
      <c r="EKD7157" s="2"/>
      <c r="EKE7157" s="2"/>
      <c r="EKF7157" s="2"/>
      <c r="EKG7157" s="2"/>
      <c r="EKH7157" s="2"/>
      <c r="EKI7157" s="2"/>
      <c r="EKJ7157" s="2"/>
      <c r="EKK7157" s="2"/>
      <c r="EKL7157" s="2"/>
      <c r="EKM7157" s="2"/>
      <c r="EKN7157" s="2"/>
      <c r="EKO7157" s="2"/>
      <c r="EKP7157" s="2"/>
      <c r="EKQ7157" s="2"/>
      <c r="EKR7157" s="2"/>
      <c r="EKS7157" s="2"/>
      <c r="EKT7157" s="2"/>
      <c r="EKU7157" s="2"/>
      <c r="EKV7157" s="2"/>
      <c r="EKW7157" s="2"/>
      <c r="EKX7157" s="2"/>
      <c r="EKY7157" s="2"/>
      <c r="EKZ7157" s="2"/>
      <c r="ELA7157" s="2"/>
      <c r="ELB7157" s="2"/>
      <c r="ELC7157" s="2"/>
      <c r="ELD7157" s="2"/>
      <c r="ELE7157" s="2"/>
      <c r="ELF7157" s="2"/>
      <c r="ELG7157" s="2"/>
      <c r="ELH7157" s="2"/>
      <c r="ELI7157" s="2"/>
      <c r="ELJ7157" s="2"/>
      <c r="ELK7157" s="2"/>
      <c r="ELL7157" s="2"/>
      <c r="ELM7157" s="2"/>
      <c r="ELN7157" s="2"/>
      <c r="ELO7157" s="2"/>
      <c r="ELP7157" s="2"/>
      <c r="ELQ7157" s="2"/>
      <c r="ELR7157" s="2"/>
      <c r="ELS7157" s="2"/>
      <c r="ELT7157" s="2"/>
      <c r="ELU7157" s="2"/>
      <c r="ELV7157" s="2"/>
      <c r="ELW7157" s="2"/>
      <c r="ELX7157" s="2"/>
      <c r="ELY7157" s="2"/>
      <c r="ELZ7157" s="2"/>
      <c r="EMA7157" s="2"/>
      <c r="EMB7157" s="2"/>
      <c r="EMC7157" s="2"/>
      <c r="EMD7157" s="2"/>
      <c r="EME7157" s="2"/>
      <c r="EMF7157" s="2"/>
      <c r="EMG7157" s="2"/>
      <c r="EMH7157" s="2"/>
      <c r="EMI7157" s="2"/>
      <c r="EMJ7157" s="2"/>
      <c r="EMK7157" s="2"/>
      <c r="EML7157" s="2"/>
      <c r="EMM7157" s="2"/>
      <c r="EMN7157" s="2"/>
      <c r="EMO7157" s="2"/>
      <c r="EMP7157" s="2"/>
      <c r="EMQ7157" s="2"/>
      <c r="EMR7157" s="2"/>
      <c r="EMS7157" s="2"/>
      <c r="EMT7157" s="2"/>
      <c r="EMU7157" s="2"/>
      <c r="EMV7157" s="2"/>
      <c r="EMW7157" s="2"/>
      <c r="EMX7157" s="2"/>
      <c r="EMY7157" s="2"/>
      <c r="EMZ7157" s="2"/>
      <c r="ENA7157" s="2"/>
      <c r="ENB7157" s="2"/>
      <c r="ENC7157" s="2"/>
      <c r="END7157" s="2"/>
      <c r="ENE7157" s="2"/>
      <c r="ENF7157" s="2"/>
      <c r="ENG7157" s="2"/>
      <c r="ENH7157" s="2"/>
      <c r="ENI7157" s="2"/>
      <c r="ENJ7157" s="2"/>
      <c r="ENK7157" s="2"/>
      <c r="ENL7157" s="2"/>
      <c r="ENM7157" s="2"/>
      <c r="ENN7157" s="2"/>
      <c r="ENO7157" s="2"/>
      <c r="ENP7157" s="2"/>
      <c r="ENQ7157" s="2"/>
      <c r="ENR7157" s="2"/>
      <c r="ENS7157" s="2"/>
      <c r="ENT7157" s="2"/>
      <c r="ENU7157" s="2"/>
      <c r="ENV7157" s="2"/>
      <c r="ENW7157" s="2"/>
      <c r="ENX7157" s="2"/>
      <c r="ENY7157" s="2"/>
      <c r="ENZ7157" s="2"/>
      <c r="EOA7157" s="2"/>
      <c r="EOB7157" s="2"/>
      <c r="EOC7157" s="2"/>
      <c r="EOD7157" s="2"/>
      <c r="EOE7157" s="2"/>
      <c r="EOF7157" s="2"/>
      <c r="EOG7157" s="2"/>
      <c r="EOH7157" s="2"/>
      <c r="EOI7157" s="2"/>
      <c r="EOJ7157" s="2"/>
      <c r="EOK7157" s="2"/>
      <c r="EOL7157" s="2"/>
      <c r="EOM7157" s="2"/>
      <c r="EON7157" s="2"/>
      <c r="EOO7157" s="2"/>
      <c r="EOP7157" s="2"/>
      <c r="EOQ7157" s="2"/>
      <c r="EOR7157" s="2"/>
      <c r="EOS7157" s="2"/>
      <c r="EOT7157" s="2"/>
      <c r="EOU7157" s="2"/>
      <c r="EOV7157" s="2"/>
      <c r="EOW7157" s="2"/>
      <c r="EOX7157" s="2"/>
      <c r="EOY7157" s="2"/>
      <c r="EOZ7157" s="2"/>
      <c r="EPA7157" s="2"/>
      <c r="EPB7157" s="2"/>
      <c r="EPC7157" s="2"/>
      <c r="EPD7157" s="2"/>
      <c r="EPE7157" s="2"/>
      <c r="EPF7157" s="2"/>
      <c r="EPG7157" s="2"/>
      <c r="EPH7157" s="2"/>
      <c r="EPI7157" s="2"/>
      <c r="EPJ7157" s="2"/>
      <c r="EPK7157" s="2"/>
      <c r="EPL7157" s="2"/>
      <c r="EPM7157" s="2"/>
      <c r="EPN7157" s="2"/>
      <c r="EPO7157" s="2"/>
      <c r="EPP7157" s="2"/>
      <c r="EPQ7157" s="2"/>
      <c r="EPR7157" s="2"/>
      <c r="EPS7157" s="2"/>
      <c r="EPT7157" s="2"/>
      <c r="EPU7157" s="2"/>
      <c r="EPV7157" s="2"/>
      <c r="EPW7157" s="2"/>
      <c r="EPX7157" s="2"/>
      <c r="EPY7157" s="2"/>
      <c r="EPZ7157" s="2"/>
      <c r="EQA7157" s="2"/>
      <c r="EQB7157" s="2"/>
      <c r="EQC7157" s="2"/>
      <c r="EQD7157" s="2"/>
      <c r="EQE7157" s="2"/>
      <c r="EQF7157" s="2"/>
      <c r="EQG7157" s="2"/>
      <c r="EQH7157" s="2"/>
      <c r="EQI7157" s="2"/>
      <c r="EQJ7157" s="2"/>
      <c r="EQK7157" s="2"/>
      <c r="EQL7157" s="2"/>
      <c r="EQM7157" s="2"/>
      <c r="EQN7157" s="2"/>
      <c r="EQO7157" s="2"/>
      <c r="EQP7157" s="2"/>
      <c r="EQQ7157" s="2"/>
      <c r="EQR7157" s="2"/>
      <c r="EQS7157" s="2"/>
      <c r="EQT7157" s="2"/>
      <c r="EQU7157" s="2"/>
      <c r="EQV7157" s="2"/>
      <c r="EQW7157" s="2"/>
      <c r="EQX7157" s="2"/>
      <c r="EQY7157" s="2"/>
      <c r="EQZ7157" s="2"/>
      <c r="ERA7157" s="2"/>
      <c r="ERB7157" s="2"/>
      <c r="ERC7157" s="2"/>
      <c r="ERD7157" s="2"/>
      <c r="ERE7157" s="2"/>
      <c r="ERF7157" s="2"/>
      <c r="ERG7157" s="2"/>
      <c r="ERH7157" s="2"/>
      <c r="ERI7157" s="2"/>
      <c r="ERJ7157" s="2"/>
      <c r="ERK7157" s="2"/>
      <c r="ERL7157" s="2"/>
      <c r="ERM7157" s="2"/>
      <c r="ERN7157" s="2"/>
      <c r="ERO7157" s="2"/>
      <c r="ERP7157" s="2"/>
      <c r="ERQ7157" s="2"/>
      <c r="ERR7157" s="2"/>
      <c r="ERS7157" s="2"/>
      <c r="ERT7157" s="2"/>
      <c r="ERU7157" s="2"/>
      <c r="ERV7157" s="2"/>
      <c r="ERW7157" s="2"/>
      <c r="ERX7157" s="2"/>
      <c r="ERY7157" s="2"/>
      <c r="ERZ7157" s="2"/>
      <c r="ESA7157" s="2"/>
      <c r="ESB7157" s="2"/>
      <c r="ESC7157" s="2"/>
      <c r="ESD7157" s="2"/>
      <c r="ESE7157" s="2"/>
      <c r="ESF7157" s="2"/>
      <c r="ESG7157" s="2"/>
      <c r="ESH7157" s="2"/>
      <c r="ESI7157" s="2"/>
      <c r="ESJ7157" s="2"/>
      <c r="ESK7157" s="2"/>
      <c r="ESL7157" s="2"/>
      <c r="ESM7157" s="2"/>
      <c r="ESN7157" s="2"/>
      <c r="ESO7157" s="2"/>
      <c r="ESP7157" s="2"/>
      <c r="ESQ7157" s="2"/>
      <c r="ESR7157" s="2"/>
      <c r="ESS7157" s="2"/>
      <c r="EST7157" s="2"/>
      <c r="ESU7157" s="2"/>
      <c r="ESV7157" s="2"/>
      <c r="ESW7157" s="2"/>
      <c r="ESX7157" s="2"/>
      <c r="ESY7157" s="2"/>
      <c r="ESZ7157" s="2"/>
      <c r="ETA7157" s="2"/>
      <c r="ETB7157" s="2"/>
      <c r="ETC7157" s="2"/>
      <c r="ETD7157" s="2"/>
      <c r="ETE7157" s="2"/>
      <c r="ETF7157" s="2"/>
      <c r="ETG7157" s="2"/>
      <c r="ETH7157" s="2"/>
      <c r="ETI7157" s="2"/>
      <c r="ETJ7157" s="2"/>
      <c r="ETK7157" s="2"/>
      <c r="ETL7157" s="2"/>
      <c r="ETM7157" s="2"/>
      <c r="ETN7157" s="2"/>
      <c r="ETO7157" s="2"/>
      <c r="ETP7157" s="2"/>
      <c r="ETQ7157" s="2"/>
      <c r="ETR7157" s="2"/>
      <c r="ETS7157" s="2"/>
      <c r="ETT7157" s="2"/>
      <c r="ETU7157" s="2"/>
      <c r="ETV7157" s="2"/>
      <c r="ETW7157" s="2"/>
      <c r="ETX7157" s="2"/>
      <c r="ETY7157" s="2"/>
      <c r="ETZ7157" s="2"/>
      <c r="EUA7157" s="2"/>
      <c r="EUB7157" s="2"/>
      <c r="EUC7157" s="2"/>
      <c r="EUD7157" s="2"/>
      <c r="EUE7157" s="2"/>
      <c r="EUF7157" s="2"/>
      <c r="EUG7157" s="2"/>
      <c r="EUH7157" s="2"/>
      <c r="EUI7157" s="2"/>
      <c r="EUJ7157" s="2"/>
      <c r="EUK7157" s="2"/>
      <c r="EUL7157" s="2"/>
      <c r="EUM7157" s="2"/>
      <c r="EUN7157" s="2"/>
      <c r="EUO7157" s="2"/>
      <c r="EUP7157" s="2"/>
      <c r="EUQ7157" s="2"/>
      <c r="EUR7157" s="2"/>
      <c r="EUS7157" s="2"/>
      <c r="EUT7157" s="2"/>
      <c r="EUU7157" s="2"/>
      <c r="EUV7157" s="2"/>
      <c r="EUW7157" s="2"/>
      <c r="EUX7157" s="2"/>
      <c r="EUY7157" s="2"/>
      <c r="EUZ7157" s="2"/>
      <c r="EVA7157" s="2"/>
      <c r="EVB7157" s="2"/>
      <c r="EVC7157" s="2"/>
      <c r="EVD7157" s="2"/>
      <c r="EVE7157" s="2"/>
      <c r="EVF7157" s="2"/>
      <c r="EVG7157" s="2"/>
      <c r="EVH7157" s="2"/>
      <c r="EVI7157" s="2"/>
      <c r="EVJ7157" s="2"/>
      <c r="EVK7157" s="2"/>
      <c r="EVL7157" s="2"/>
      <c r="EVM7157" s="2"/>
      <c r="EVN7157" s="2"/>
      <c r="EVO7157" s="2"/>
      <c r="EVP7157" s="2"/>
      <c r="EVQ7157" s="2"/>
      <c r="EVR7157" s="2"/>
      <c r="EVS7157" s="2"/>
      <c r="EVT7157" s="2"/>
      <c r="EVU7157" s="2"/>
      <c r="EVV7157" s="2"/>
      <c r="EVW7157" s="2"/>
      <c r="EVX7157" s="2"/>
      <c r="EVY7157" s="2"/>
      <c r="EVZ7157" s="2"/>
      <c r="EWA7157" s="2"/>
      <c r="EWB7157" s="2"/>
      <c r="EWC7157" s="2"/>
      <c r="EWD7157" s="2"/>
      <c r="EWE7157" s="2"/>
      <c r="EWF7157" s="2"/>
      <c r="EWG7157" s="2"/>
      <c r="EWH7157" s="2"/>
      <c r="EWI7157" s="2"/>
      <c r="EWJ7157" s="2"/>
      <c r="EWK7157" s="2"/>
      <c r="EWL7157" s="2"/>
      <c r="EWM7157" s="2"/>
      <c r="EWN7157" s="2"/>
      <c r="EWO7157" s="2"/>
      <c r="EWP7157" s="2"/>
      <c r="EWQ7157" s="2"/>
      <c r="EWR7157" s="2"/>
      <c r="EWS7157" s="2"/>
      <c r="EWT7157" s="2"/>
      <c r="EWU7157" s="2"/>
      <c r="EWV7157" s="2"/>
      <c r="EWW7157" s="2"/>
      <c r="EWX7157" s="2"/>
      <c r="EWY7157" s="2"/>
      <c r="EWZ7157" s="2"/>
      <c r="EXA7157" s="2"/>
      <c r="EXB7157" s="2"/>
      <c r="EXC7157" s="2"/>
      <c r="EXD7157" s="2"/>
      <c r="EXE7157" s="2"/>
      <c r="EXF7157" s="2"/>
      <c r="EXG7157" s="2"/>
      <c r="EXH7157" s="2"/>
      <c r="EXI7157" s="2"/>
      <c r="EXJ7157" s="2"/>
      <c r="EXK7157" s="2"/>
      <c r="EXL7157" s="2"/>
      <c r="EXM7157" s="2"/>
      <c r="EXN7157" s="2"/>
      <c r="EXO7157" s="2"/>
      <c r="EXP7157" s="2"/>
      <c r="EXQ7157" s="2"/>
      <c r="EXR7157" s="2"/>
      <c r="EXS7157" s="2"/>
      <c r="EXT7157" s="2"/>
      <c r="EXU7157" s="2"/>
      <c r="EXV7157" s="2"/>
      <c r="EXW7157" s="2"/>
      <c r="EXX7157" s="2"/>
      <c r="EXY7157" s="2"/>
      <c r="EXZ7157" s="2"/>
      <c r="EYA7157" s="2"/>
      <c r="EYB7157" s="2"/>
      <c r="EYC7157" s="2"/>
      <c r="EYD7157" s="2"/>
      <c r="EYE7157" s="2"/>
      <c r="EYF7157" s="2"/>
      <c r="EYG7157" s="2"/>
      <c r="EYH7157" s="2"/>
      <c r="EYI7157" s="2"/>
      <c r="EYJ7157" s="2"/>
      <c r="EYK7157" s="2"/>
      <c r="EYL7157" s="2"/>
      <c r="EYM7157" s="2"/>
      <c r="EYN7157" s="2"/>
      <c r="EYO7157" s="2"/>
      <c r="EYP7157" s="2"/>
      <c r="EYQ7157" s="2"/>
      <c r="EYR7157" s="2"/>
      <c r="EYS7157" s="2"/>
      <c r="EYT7157" s="2"/>
      <c r="EYU7157" s="2"/>
      <c r="EYV7157" s="2"/>
      <c r="EYW7157" s="2"/>
      <c r="EYX7157" s="2"/>
      <c r="EYY7157" s="2"/>
      <c r="EYZ7157" s="2"/>
      <c r="EZA7157" s="2"/>
      <c r="EZB7157" s="2"/>
      <c r="EZC7157" s="2"/>
      <c r="EZD7157" s="2"/>
      <c r="EZE7157" s="2"/>
      <c r="EZF7157" s="2"/>
      <c r="EZG7157" s="2"/>
      <c r="EZH7157" s="2"/>
      <c r="EZI7157" s="2"/>
      <c r="EZJ7157" s="2"/>
      <c r="EZK7157" s="2"/>
      <c r="EZL7157" s="2"/>
      <c r="EZM7157" s="2"/>
      <c r="EZN7157" s="2"/>
      <c r="EZO7157" s="2"/>
      <c r="EZP7157" s="2"/>
      <c r="EZQ7157" s="2"/>
      <c r="EZR7157" s="2"/>
      <c r="EZS7157" s="2"/>
      <c r="EZT7157" s="2"/>
      <c r="EZU7157" s="2"/>
      <c r="EZV7157" s="2"/>
      <c r="EZW7157" s="2"/>
      <c r="EZX7157" s="2"/>
      <c r="EZY7157" s="2"/>
      <c r="EZZ7157" s="2"/>
      <c r="FAA7157" s="2"/>
      <c r="FAB7157" s="2"/>
      <c r="FAC7157" s="2"/>
      <c r="FAD7157" s="2"/>
      <c r="FAE7157" s="2"/>
      <c r="FAF7157" s="2"/>
      <c r="FAG7157" s="2"/>
      <c r="FAH7157" s="2"/>
      <c r="FAI7157" s="2"/>
      <c r="FAJ7157" s="2"/>
      <c r="FAK7157" s="2"/>
      <c r="FAL7157" s="2"/>
      <c r="FAM7157" s="2"/>
      <c r="FAN7157" s="2"/>
      <c r="FAO7157" s="2"/>
      <c r="FAP7157" s="2"/>
      <c r="FAQ7157" s="2"/>
      <c r="FAR7157" s="2"/>
      <c r="FAS7157" s="2"/>
      <c r="FAT7157" s="2"/>
      <c r="FAU7157" s="2"/>
      <c r="FAV7157" s="2"/>
      <c r="FAW7157" s="2"/>
      <c r="FAX7157" s="2"/>
      <c r="FAY7157" s="2"/>
      <c r="FAZ7157" s="2"/>
      <c r="FBA7157" s="2"/>
      <c r="FBB7157" s="2"/>
      <c r="FBC7157" s="2"/>
      <c r="FBD7157" s="2"/>
      <c r="FBE7157" s="2"/>
      <c r="FBF7157" s="2"/>
      <c r="FBG7157" s="2"/>
      <c r="FBH7157" s="2"/>
      <c r="FBI7157" s="2"/>
      <c r="FBJ7157" s="2"/>
      <c r="FBK7157" s="2"/>
      <c r="FBL7157" s="2"/>
      <c r="FBM7157" s="2"/>
      <c r="FBN7157" s="2"/>
      <c r="FBO7157" s="2"/>
      <c r="FBP7157" s="2"/>
      <c r="FBQ7157" s="2"/>
      <c r="FBR7157" s="2"/>
      <c r="FBS7157" s="2"/>
      <c r="FBT7157" s="2"/>
      <c r="FBU7157" s="2"/>
      <c r="FBV7157" s="2"/>
      <c r="FBW7157" s="2"/>
      <c r="FBX7157" s="2"/>
      <c r="FBY7157" s="2"/>
      <c r="FBZ7157" s="2"/>
      <c r="FCA7157" s="2"/>
      <c r="FCB7157" s="2"/>
      <c r="FCC7157" s="2"/>
      <c r="FCD7157" s="2"/>
      <c r="FCE7157" s="2"/>
      <c r="FCF7157" s="2"/>
      <c r="FCG7157" s="2"/>
      <c r="FCH7157" s="2"/>
      <c r="FCI7157" s="2"/>
      <c r="FCJ7157" s="2"/>
      <c r="FCK7157" s="2"/>
      <c r="FCL7157" s="2"/>
      <c r="FCM7157" s="2"/>
      <c r="FCN7157" s="2"/>
      <c r="FCO7157" s="2"/>
      <c r="FCP7157" s="2"/>
      <c r="FCQ7157" s="2"/>
      <c r="FCR7157" s="2"/>
      <c r="FCS7157" s="2"/>
      <c r="FCT7157" s="2"/>
      <c r="FCU7157" s="2"/>
      <c r="FCV7157" s="2"/>
      <c r="FCW7157" s="2"/>
      <c r="FCX7157" s="2"/>
      <c r="FCY7157" s="2"/>
      <c r="FCZ7157" s="2"/>
      <c r="FDA7157" s="2"/>
      <c r="FDB7157" s="2"/>
      <c r="FDC7157" s="2"/>
      <c r="FDD7157" s="2"/>
      <c r="FDE7157" s="2"/>
      <c r="FDF7157" s="2"/>
      <c r="FDG7157" s="2"/>
      <c r="FDH7157" s="2"/>
      <c r="FDI7157" s="2"/>
      <c r="FDJ7157" s="2"/>
      <c r="FDK7157" s="2"/>
      <c r="FDL7157" s="2"/>
      <c r="FDM7157" s="2"/>
      <c r="FDN7157" s="2"/>
      <c r="FDO7157" s="2"/>
      <c r="FDP7157" s="2"/>
      <c r="FDQ7157" s="2"/>
      <c r="FDR7157" s="2"/>
      <c r="FDS7157" s="2"/>
      <c r="FDT7157" s="2"/>
      <c r="FDU7157" s="2"/>
      <c r="FDV7157" s="2"/>
      <c r="FDW7157" s="2"/>
      <c r="FDX7157" s="2"/>
      <c r="FDY7157" s="2"/>
      <c r="FDZ7157" s="2"/>
      <c r="FEA7157" s="2"/>
      <c r="FEB7157" s="2"/>
      <c r="FEC7157" s="2"/>
      <c r="FED7157" s="2"/>
      <c r="FEE7157" s="2"/>
      <c r="FEF7157" s="2"/>
      <c r="FEG7157" s="2"/>
      <c r="FEH7157" s="2"/>
      <c r="FEI7157" s="2"/>
      <c r="FEJ7157" s="2"/>
      <c r="FEK7157" s="2"/>
      <c r="FEL7157" s="2"/>
      <c r="FEM7157" s="2"/>
      <c r="FEN7157" s="2"/>
      <c r="FEO7157" s="2"/>
      <c r="FEP7157" s="2"/>
      <c r="FEQ7157" s="2"/>
      <c r="FER7157" s="2"/>
      <c r="FES7157" s="2"/>
      <c r="FET7157" s="2"/>
      <c r="FEU7157" s="2"/>
      <c r="FEV7157" s="2"/>
      <c r="FEW7157" s="2"/>
      <c r="FEX7157" s="2"/>
      <c r="FEY7157" s="2"/>
      <c r="FEZ7157" s="2"/>
      <c r="FFA7157" s="2"/>
      <c r="FFB7157" s="2"/>
      <c r="FFC7157" s="2"/>
      <c r="FFD7157" s="2"/>
      <c r="FFE7157" s="2"/>
      <c r="FFF7157" s="2"/>
      <c r="FFG7157" s="2"/>
      <c r="FFH7157" s="2"/>
      <c r="FFI7157" s="2"/>
      <c r="FFJ7157" s="2"/>
      <c r="FFK7157" s="2"/>
      <c r="FFL7157" s="2"/>
      <c r="FFM7157" s="2"/>
      <c r="FFN7157" s="2"/>
      <c r="FFO7157" s="2"/>
      <c r="FFP7157" s="2"/>
      <c r="FFQ7157" s="2"/>
      <c r="FFR7157" s="2"/>
      <c r="FFS7157" s="2"/>
      <c r="FFT7157" s="2"/>
      <c r="FFU7157" s="2"/>
      <c r="FFV7157" s="2"/>
      <c r="FFW7157" s="2"/>
      <c r="FFX7157" s="2"/>
      <c r="FFY7157" s="2"/>
      <c r="FFZ7157" s="2"/>
      <c r="FGA7157" s="2"/>
      <c r="FGB7157" s="2"/>
      <c r="FGC7157" s="2"/>
      <c r="FGD7157" s="2"/>
      <c r="FGE7157" s="2"/>
      <c r="FGF7157" s="2"/>
      <c r="FGG7157" s="2"/>
      <c r="FGH7157" s="2"/>
      <c r="FGI7157" s="2"/>
      <c r="FGJ7157" s="2"/>
      <c r="FGK7157" s="2"/>
      <c r="FGL7157" s="2"/>
      <c r="FGM7157" s="2"/>
      <c r="FGN7157" s="2"/>
      <c r="FGO7157" s="2"/>
      <c r="FGP7157" s="2"/>
      <c r="FGQ7157" s="2"/>
      <c r="FGR7157" s="2"/>
      <c r="FGS7157" s="2"/>
      <c r="FGT7157" s="2"/>
      <c r="FGU7157" s="2"/>
      <c r="FGV7157" s="2"/>
      <c r="FGW7157" s="2"/>
      <c r="FGX7157" s="2"/>
      <c r="FGY7157" s="2"/>
      <c r="FGZ7157" s="2"/>
      <c r="FHA7157" s="2"/>
      <c r="FHB7157" s="2"/>
      <c r="FHC7157" s="2"/>
      <c r="FHD7157" s="2"/>
      <c r="FHE7157" s="2"/>
      <c r="FHF7157" s="2"/>
      <c r="FHG7157" s="2"/>
      <c r="FHH7157" s="2"/>
      <c r="FHI7157" s="2"/>
      <c r="FHJ7157" s="2"/>
      <c r="FHK7157" s="2"/>
      <c r="FHL7157" s="2"/>
      <c r="FHM7157" s="2"/>
      <c r="FHN7157" s="2"/>
      <c r="FHO7157" s="2"/>
      <c r="FHP7157" s="2"/>
      <c r="FHQ7157" s="2"/>
      <c r="FHR7157" s="2"/>
      <c r="FHS7157" s="2"/>
      <c r="FHT7157" s="2"/>
      <c r="FHU7157" s="2"/>
      <c r="FHV7157" s="2"/>
      <c r="FHW7157" s="2"/>
      <c r="FHX7157" s="2"/>
      <c r="FHY7157" s="2"/>
      <c r="FHZ7157" s="2"/>
      <c r="FIA7157" s="2"/>
      <c r="FIB7157" s="2"/>
      <c r="FIC7157" s="2"/>
      <c r="FID7157" s="2"/>
      <c r="FIE7157" s="2"/>
      <c r="FIF7157" s="2"/>
      <c r="FIG7157" s="2"/>
      <c r="FIH7157" s="2"/>
      <c r="FII7157" s="2"/>
      <c r="FIJ7157" s="2"/>
      <c r="FIK7157" s="2"/>
      <c r="FIL7157" s="2"/>
      <c r="FIM7157" s="2"/>
      <c r="FIN7157" s="2"/>
      <c r="FIO7157" s="2"/>
      <c r="FIP7157" s="2"/>
      <c r="FIQ7157" s="2"/>
      <c r="FIR7157" s="2"/>
      <c r="FIS7157" s="2"/>
      <c r="FIT7157" s="2"/>
      <c r="FIU7157" s="2"/>
      <c r="FIV7157" s="2"/>
      <c r="FIW7157" s="2"/>
      <c r="FIX7157" s="2"/>
      <c r="FIY7157" s="2"/>
      <c r="FIZ7157" s="2"/>
      <c r="FJA7157" s="2"/>
      <c r="FJB7157" s="2"/>
      <c r="FJC7157" s="2"/>
      <c r="FJD7157" s="2"/>
      <c r="FJE7157" s="2"/>
      <c r="FJF7157" s="2"/>
      <c r="FJG7157" s="2"/>
      <c r="FJH7157" s="2"/>
      <c r="FJI7157" s="2"/>
      <c r="FJJ7157" s="2"/>
      <c r="FJK7157" s="2"/>
      <c r="FJL7157" s="2"/>
      <c r="FJM7157" s="2"/>
      <c r="FJN7157" s="2"/>
      <c r="FJO7157" s="2"/>
      <c r="FJP7157" s="2"/>
      <c r="FJQ7157" s="2"/>
      <c r="FJR7157" s="2"/>
      <c r="FJS7157" s="2"/>
      <c r="FJT7157" s="2"/>
      <c r="FJU7157" s="2"/>
      <c r="FJV7157" s="2"/>
      <c r="FJW7157" s="2"/>
      <c r="FJX7157" s="2"/>
      <c r="FJY7157" s="2"/>
      <c r="FJZ7157" s="2"/>
      <c r="FKA7157" s="2"/>
      <c r="FKB7157" s="2"/>
      <c r="FKC7157" s="2"/>
      <c r="FKD7157" s="2"/>
      <c r="FKE7157" s="2"/>
      <c r="FKF7157" s="2"/>
      <c r="FKG7157" s="2"/>
      <c r="FKH7157" s="2"/>
      <c r="FKI7157" s="2"/>
      <c r="FKJ7157" s="2"/>
      <c r="FKK7157" s="2"/>
      <c r="FKL7157" s="2"/>
      <c r="FKM7157" s="2"/>
      <c r="FKN7157" s="2"/>
      <c r="FKO7157" s="2"/>
      <c r="FKP7157" s="2"/>
      <c r="FKQ7157" s="2"/>
      <c r="FKR7157" s="2"/>
      <c r="FKS7157" s="2"/>
      <c r="FKT7157" s="2"/>
      <c r="FKU7157" s="2"/>
      <c r="FKV7157" s="2"/>
      <c r="FKW7157" s="2"/>
      <c r="FKX7157" s="2"/>
      <c r="FKY7157" s="2"/>
      <c r="FKZ7157" s="2"/>
      <c r="FLA7157" s="2"/>
      <c r="FLB7157" s="2"/>
      <c r="FLC7157" s="2"/>
      <c r="FLD7157" s="2"/>
      <c r="FLE7157" s="2"/>
      <c r="FLF7157" s="2"/>
      <c r="FLG7157" s="2"/>
      <c r="FLH7157" s="2"/>
      <c r="FLI7157" s="2"/>
      <c r="FLJ7157" s="2"/>
      <c r="FLK7157" s="2"/>
      <c r="FLL7157" s="2"/>
      <c r="FLM7157" s="2"/>
      <c r="FLN7157" s="2"/>
      <c r="FLO7157" s="2"/>
      <c r="FLP7157" s="2"/>
      <c r="FLQ7157" s="2"/>
      <c r="FLR7157" s="2"/>
      <c r="FLS7157" s="2"/>
      <c r="FLT7157" s="2"/>
      <c r="FLU7157" s="2"/>
      <c r="FLV7157" s="2"/>
      <c r="FLW7157" s="2"/>
      <c r="FLX7157" s="2"/>
      <c r="FLY7157" s="2"/>
      <c r="FLZ7157" s="2"/>
      <c r="FMA7157" s="2"/>
      <c r="FMB7157" s="2"/>
      <c r="FMC7157" s="2"/>
      <c r="FMD7157" s="2"/>
      <c r="FME7157" s="2"/>
      <c r="FMF7157" s="2"/>
      <c r="FMG7157" s="2"/>
      <c r="FMH7157" s="2"/>
      <c r="FMI7157" s="2"/>
      <c r="FMJ7157" s="2"/>
      <c r="FMK7157" s="2"/>
      <c r="FML7157" s="2"/>
      <c r="FMM7157" s="2"/>
      <c r="FMN7157" s="2"/>
      <c r="FMO7157" s="2"/>
      <c r="FMP7157" s="2"/>
      <c r="FMQ7157" s="2"/>
      <c r="FMR7157" s="2"/>
      <c r="FMS7157" s="2"/>
      <c r="FMT7157" s="2"/>
      <c r="FMU7157" s="2"/>
      <c r="FMV7157" s="2"/>
      <c r="FMW7157" s="2"/>
      <c r="FMX7157" s="2"/>
      <c r="FMY7157" s="2"/>
      <c r="FMZ7157" s="2"/>
      <c r="FNA7157" s="2"/>
      <c r="FNB7157" s="2"/>
      <c r="FNC7157" s="2"/>
      <c r="FND7157" s="2"/>
      <c r="FNE7157" s="2"/>
      <c r="FNF7157" s="2"/>
      <c r="FNG7157" s="2"/>
      <c r="FNH7157" s="2"/>
      <c r="FNI7157" s="2"/>
      <c r="FNJ7157" s="2"/>
      <c r="FNK7157" s="2"/>
      <c r="FNL7157" s="2"/>
      <c r="FNM7157" s="2"/>
      <c r="FNN7157" s="2"/>
      <c r="FNO7157" s="2"/>
      <c r="FNP7157" s="2"/>
      <c r="FNQ7157" s="2"/>
      <c r="FNR7157" s="2"/>
      <c r="FNS7157" s="2"/>
      <c r="FNT7157" s="2"/>
      <c r="FNU7157" s="2"/>
      <c r="FNV7157" s="2"/>
      <c r="FNW7157" s="2"/>
      <c r="FNX7157" s="2"/>
      <c r="FNY7157" s="2"/>
      <c r="FNZ7157" s="2"/>
      <c r="FOA7157" s="2"/>
      <c r="FOB7157" s="2"/>
      <c r="FOC7157" s="2"/>
      <c r="FOD7157" s="2"/>
      <c r="FOE7157" s="2"/>
      <c r="FOF7157" s="2"/>
      <c r="FOG7157" s="2"/>
      <c r="FOH7157" s="2"/>
      <c r="FOI7157" s="2"/>
      <c r="FOJ7157" s="2"/>
      <c r="FOK7157" s="2"/>
      <c r="FOL7157" s="2"/>
      <c r="FOM7157" s="2"/>
      <c r="FON7157" s="2"/>
      <c r="FOO7157" s="2"/>
      <c r="FOP7157" s="2"/>
      <c r="FOQ7157" s="2"/>
      <c r="FOR7157" s="2"/>
      <c r="FOS7157" s="2"/>
      <c r="FOT7157" s="2"/>
      <c r="FOU7157" s="2"/>
      <c r="FOV7157" s="2"/>
      <c r="FOW7157" s="2"/>
      <c r="FOX7157" s="2"/>
      <c r="FOY7157" s="2"/>
      <c r="FOZ7157" s="2"/>
      <c r="FPA7157" s="2"/>
      <c r="FPB7157" s="2"/>
      <c r="FPC7157" s="2"/>
      <c r="FPD7157" s="2"/>
      <c r="FPE7157" s="2"/>
      <c r="FPF7157" s="2"/>
      <c r="FPG7157" s="2"/>
      <c r="FPH7157" s="2"/>
      <c r="FPI7157" s="2"/>
      <c r="FPJ7157" s="2"/>
      <c r="FPK7157" s="2"/>
      <c r="FPL7157" s="2"/>
      <c r="FPM7157" s="2"/>
      <c r="FPN7157" s="2"/>
      <c r="FPO7157" s="2"/>
      <c r="FPP7157" s="2"/>
      <c r="FPQ7157" s="2"/>
      <c r="FPR7157" s="2"/>
      <c r="FPS7157" s="2"/>
      <c r="FPT7157" s="2"/>
      <c r="FPU7157" s="2"/>
      <c r="FPV7157" s="2"/>
      <c r="FPW7157" s="2"/>
      <c r="FPX7157" s="2"/>
      <c r="FPY7157" s="2"/>
      <c r="FPZ7157" s="2"/>
      <c r="FQA7157" s="2"/>
      <c r="FQB7157" s="2"/>
      <c r="FQC7157" s="2"/>
      <c r="FQD7157" s="2"/>
      <c r="FQE7157" s="2"/>
      <c r="FQF7157" s="2"/>
      <c r="FQG7157" s="2"/>
      <c r="FQH7157" s="2"/>
      <c r="FQI7157" s="2"/>
      <c r="FQJ7157" s="2"/>
      <c r="FQK7157" s="2"/>
      <c r="FQL7157" s="2"/>
      <c r="FQM7157" s="2"/>
      <c r="FQN7157" s="2"/>
      <c r="FQO7157" s="2"/>
      <c r="FQP7157" s="2"/>
      <c r="FQQ7157" s="2"/>
      <c r="FQR7157" s="2"/>
      <c r="FQS7157" s="2"/>
      <c r="FQT7157" s="2"/>
      <c r="FQU7157" s="2"/>
      <c r="FQV7157" s="2"/>
      <c r="FQW7157" s="2"/>
      <c r="FQX7157" s="2"/>
      <c r="FQY7157" s="2"/>
      <c r="FQZ7157" s="2"/>
      <c r="FRA7157" s="2"/>
      <c r="FRB7157" s="2"/>
      <c r="FRC7157" s="2"/>
      <c r="FRD7157" s="2"/>
      <c r="FRE7157" s="2"/>
      <c r="FRF7157" s="2"/>
      <c r="FRG7157" s="2"/>
      <c r="FRH7157" s="2"/>
      <c r="FRI7157" s="2"/>
      <c r="FRJ7157" s="2"/>
      <c r="FRK7157" s="2"/>
      <c r="FRL7157" s="2"/>
      <c r="FRM7157" s="2"/>
      <c r="FRN7157" s="2"/>
      <c r="FRO7157" s="2"/>
      <c r="FRP7157" s="2"/>
      <c r="FRQ7157" s="2"/>
      <c r="FRR7157" s="2"/>
      <c r="FRS7157" s="2"/>
      <c r="FRT7157" s="2"/>
      <c r="FRU7157" s="2"/>
      <c r="FRV7157" s="2"/>
      <c r="FRW7157" s="2"/>
      <c r="FRX7157" s="2"/>
      <c r="FRY7157" s="2"/>
      <c r="FRZ7157" s="2"/>
      <c r="FSA7157" s="2"/>
      <c r="FSB7157" s="2"/>
      <c r="FSC7157" s="2"/>
      <c r="FSD7157" s="2"/>
      <c r="FSE7157" s="2"/>
      <c r="FSF7157" s="2"/>
      <c r="FSG7157" s="2"/>
      <c r="FSH7157" s="2"/>
      <c r="FSI7157" s="2"/>
      <c r="FSJ7157" s="2"/>
      <c r="FSK7157" s="2"/>
      <c r="FSL7157" s="2"/>
      <c r="FSM7157" s="2"/>
      <c r="FSN7157" s="2"/>
      <c r="FSO7157" s="2"/>
      <c r="FSP7157" s="2"/>
      <c r="FSQ7157" s="2"/>
      <c r="FSR7157" s="2"/>
      <c r="FSS7157" s="2"/>
      <c r="FST7157" s="2"/>
      <c r="FSU7157" s="2"/>
      <c r="FSV7157" s="2"/>
      <c r="FSW7157" s="2"/>
      <c r="FSX7157" s="2"/>
      <c r="FSY7157" s="2"/>
      <c r="FSZ7157" s="2"/>
      <c r="FTA7157" s="2"/>
      <c r="FTB7157" s="2"/>
      <c r="FTC7157" s="2"/>
      <c r="FTD7157" s="2"/>
      <c r="FTE7157" s="2"/>
      <c r="FTF7157" s="2"/>
      <c r="FTG7157" s="2"/>
      <c r="FTH7157" s="2"/>
      <c r="FTI7157" s="2"/>
      <c r="FTJ7157" s="2"/>
      <c r="FTK7157" s="2"/>
      <c r="FTL7157" s="2"/>
      <c r="FTM7157" s="2"/>
      <c r="FTN7157" s="2"/>
      <c r="FTO7157" s="2"/>
      <c r="FTP7157" s="2"/>
      <c r="FTQ7157" s="2"/>
      <c r="FTR7157" s="2"/>
      <c r="FTS7157" s="2"/>
      <c r="FTT7157" s="2"/>
      <c r="FTU7157" s="2"/>
      <c r="FTV7157" s="2"/>
      <c r="FTW7157" s="2"/>
      <c r="FTX7157" s="2"/>
      <c r="FTY7157" s="2"/>
      <c r="FTZ7157" s="2"/>
      <c r="FUA7157" s="2"/>
      <c r="FUB7157" s="2"/>
      <c r="FUC7157" s="2"/>
      <c r="FUD7157" s="2"/>
      <c r="FUE7157" s="2"/>
      <c r="FUF7157" s="2"/>
      <c r="FUG7157" s="2"/>
      <c r="FUH7157" s="2"/>
      <c r="FUI7157" s="2"/>
      <c r="FUJ7157" s="2"/>
      <c r="FUK7157" s="2"/>
      <c r="FUL7157" s="2"/>
      <c r="FUM7157" s="2"/>
      <c r="FUN7157" s="2"/>
      <c r="FUO7157" s="2"/>
      <c r="FUP7157" s="2"/>
      <c r="FUQ7157" s="2"/>
      <c r="FUR7157" s="2"/>
      <c r="FUS7157" s="2"/>
      <c r="FUT7157" s="2"/>
      <c r="FUU7157" s="2"/>
      <c r="FUV7157" s="2"/>
      <c r="FUW7157" s="2"/>
      <c r="FUX7157" s="2"/>
      <c r="FUY7157" s="2"/>
      <c r="FUZ7157" s="2"/>
      <c r="FVA7157" s="2"/>
      <c r="FVB7157" s="2"/>
      <c r="FVC7157" s="2"/>
      <c r="FVD7157" s="2"/>
      <c r="FVE7157" s="2"/>
      <c r="FVF7157" s="2"/>
      <c r="FVG7157" s="2"/>
      <c r="FVH7157" s="2"/>
      <c r="FVI7157" s="2"/>
      <c r="FVJ7157" s="2"/>
      <c r="FVK7157" s="2"/>
      <c r="FVL7157" s="2"/>
      <c r="FVM7157" s="2"/>
      <c r="FVN7157" s="2"/>
      <c r="FVO7157" s="2"/>
      <c r="FVP7157" s="2"/>
      <c r="FVQ7157" s="2"/>
      <c r="FVR7157" s="2"/>
      <c r="FVS7157" s="2"/>
      <c r="FVT7157" s="2"/>
      <c r="FVU7157" s="2"/>
      <c r="FVV7157" s="2"/>
      <c r="FVW7157" s="2"/>
      <c r="FVX7157" s="2"/>
      <c r="FVY7157" s="2"/>
      <c r="FVZ7157" s="2"/>
      <c r="FWA7157" s="2"/>
      <c r="FWB7157" s="2"/>
      <c r="FWC7157" s="2"/>
      <c r="FWD7157" s="2"/>
      <c r="FWE7157" s="2"/>
      <c r="FWF7157" s="2"/>
      <c r="FWG7157" s="2"/>
      <c r="FWH7157" s="2"/>
      <c r="FWI7157" s="2"/>
      <c r="FWJ7157" s="2"/>
      <c r="FWK7157" s="2"/>
      <c r="FWL7157" s="2"/>
      <c r="FWM7157" s="2"/>
      <c r="FWN7157" s="2"/>
      <c r="FWO7157" s="2"/>
      <c r="FWP7157" s="2"/>
      <c r="FWQ7157" s="2"/>
      <c r="FWR7157" s="2"/>
      <c r="FWS7157" s="2"/>
      <c r="FWT7157" s="2"/>
      <c r="FWU7157" s="2"/>
      <c r="FWV7157" s="2"/>
      <c r="FWW7157" s="2"/>
      <c r="FWX7157" s="2"/>
      <c r="FWY7157" s="2"/>
      <c r="FWZ7157" s="2"/>
      <c r="FXA7157" s="2"/>
      <c r="FXB7157" s="2"/>
      <c r="FXC7157" s="2"/>
      <c r="FXD7157" s="2"/>
      <c r="FXE7157" s="2"/>
      <c r="FXF7157" s="2"/>
      <c r="FXG7157" s="2"/>
      <c r="FXH7157" s="2"/>
      <c r="FXI7157" s="2"/>
      <c r="FXJ7157" s="2"/>
      <c r="FXK7157" s="2"/>
      <c r="FXL7157" s="2"/>
      <c r="FXM7157" s="2"/>
      <c r="FXN7157" s="2"/>
      <c r="FXO7157" s="2"/>
      <c r="FXP7157" s="2"/>
      <c r="FXQ7157" s="2"/>
      <c r="FXR7157" s="2"/>
      <c r="FXS7157" s="2"/>
      <c r="FXT7157" s="2"/>
      <c r="FXU7157" s="2"/>
      <c r="FXV7157" s="2"/>
      <c r="FXW7157" s="2"/>
      <c r="FXX7157" s="2"/>
      <c r="FXY7157" s="2"/>
      <c r="FXZ7157" s="2"/>
      <c r="FYA7157" s="2"/>
      <c r="FYB7157" s="2"/>
      <c r="FYC7157" s="2"/>
      <c r="FYD7157" s="2"/>
      <c r="FYE7157" s="2"/>
      <c r="FYF7157" s="2"/>
      <c r="FYG7157" s="2"/>
      <c r="FYH7157" s="2"/>
      <c r="FYI7157" s="2"/>
      <c r="FYJ7157" s="2"/>
      <c r="FYK7157" s="2"/>
      <c r="FYL7157" s="2"/>
      <c r="FYM7157" s="2"/>
      <c r="FYN7157" s="2"/>
      <c r="FYO7157" s="2"/>
      <c r="FYP7157" s="2"/>
      <c r="FYQ7157" s="2"/>
      <c r="FYR7157" s="2"/>
      <c r="FYS7157" s="2"/>
      <c r="FYT7157" s="2"/>
      <c r="FYU7157" s="2"/>
      <c r="FYV7157" s="2"/>
      <c r="FYW7157" s="2"/>
      <c r="FYX7157" s="2"/>
      <c r="FYY7157" s="2"/>
      <c r="FYZ7157" s="2"/>
      <c r="FZA7157" s="2"/>
      <c r="FZB7157" s="2"/>
      <c r="FZC7157" s="2"/>
      <c r="FZD7157" s="2"/>
      <c r="FZE7157" s="2"/>
      <c r="FZF7157" s="2"/>
      <c r="FZG7157" s="2"/>
      <c r="FZH7157" s="2"/>
      <c r="FZI7157" s="2"/>
      <c r="FZJ7157" s="2"/>
      <c r="FZK7157" s="2"/>
      <c r="FZL7157" s="2"/>
      <c r="FZM7157" s="2"/>
      <c r="FZN7157" s="2"/>
      <c r="FZO7157" s="2"/>
      <c r="FZP7157" s="2"/>
      <c r="FZQ7157" s="2"/>
      <c r="FZR7157" s="2"/>
      <c r="FZS7157" s="2"/>
      <c r="FZT7157" s="2"/>
      <c r="FZU7157" s="2"/>
      <c r="FZV7157" s="2"/>
      <c r="FZW7157" s="2"/>
      <c r="FZX7157" s="2"/>
      <c r="FZY7157" s="2"/>
      <c r="FZZ7157" s="2"/>
      <c r="GAA7157" s="2"/>
      <c r="GAB7157" s="2"/>
      <c r="GAC7157" s="2"/>
      <c r="GAD7157" s="2"/>
      <c r="GAE7157" s="2"/>
      <c r="GAF7157" s="2"/>
      <c r="GAG7157" s="2"/>
      <c r="GAH7157" s="2"/>
      <c r="GAI7157" s="2"/>
      <c r="GAJ7157" s="2"/>
      <c r="GAK7157" s="2"/>
      <c r="GAL7157" s="2"/>
      <c r="GAM7157" s="2"/>
      <c r="GAN7157" s="2"/>
      <c r="GAO7157" s="2"/>
      <c r="GAP7157" s="2"/>
      <c r="GAQ7157" s="2"/>
      <c r="GAR7157" s="2"/>
      <c r="GAS7157" s="2"/>
      <c r="GAT7157" s="2"/>
      <c r="GAU7157" s="2"/>
      <c r="GAV7157" s="2"/>
      <c r="GAW7157" s="2"/>
      <c r="GAX7157" s="2"/>
      <c r="GAY7157" s="2"/>
      <c r="GAZ7157" s="2"/>
      <c r="GBA7157" s="2"/>
      <c r="GBB7157" s="2"/>
      <c r="GBC7157" s="2"/>
      <c r="GBD7157" s="2"/>
      <c r="GBE7157" s="2"/>
      <c r="GBF7157" s="2"/>
      <c r="GBG7157" s="2"/>
      <c r="GBH7157" s="2"/>
      <c r="GBI7157" s="2"/>
      <c r="GBJ7157" s="2"/>
      <c r="GBK7157" s="2"/>
      <c r="GBL7157" s="2"/>
      <c r="GBM7157" s="2"/>
      <c r="GBN7157" s="2"/>
      <c r="GBO7157" s="2"/>
      <c r="GBP7157" s="2"/>
      <c r="GBQ7157" s="2"/>
      <c r="GBR7157" s="2"/>
      <c r="GBS7157" s="2"/>
      <c r="GBT7157" s="2"/>
      <c r="GBU7157" s="2"/>
      <c r="GBV7157" s="2"/>
      <c r="GBW7157" s="2"/>
      <c r="GBX7157" s="2"/>
      <c r="GBY7157" s="2"/>
      <c r="GBZ7157" s="2"/>
      <c r="GCA7157" s="2"/>
      <c r="GCB7157" s="2"/>
      <c r="GCC7157" s="2"/>
      <c r="GCD7157" s="2"/>
      <c r="GCE7157" s="2"/>
      <c r="GCF7157" s="2"/>
      <c r="GCG7157" s="2"/>
      <c r="GCH7157" s="2"/>
      <c r="GCI7157" s="2"/>
      <c r="GCJ7157" s="2"/>
      <c r="GCK7157" s="2"/>
      <c r="GCL7157" s="2"/>
      <c r="GCM7157" s="2"/>
      <c r="GCN7157" s="2"/>
      <c r="GCO7157" s="2"/>
      <c r="GCP7157" s="2"/>
      <c r="GCQ7157" s="2"/>
      <c r="GCR7157" s="2"/>
      <c r="GCS7157" s="2"/>
      <c r="GCT7157" s="2"/>
      <c r="GCU7157" s="2"/>
      <c r="GCV7157" s="2"/>
      <c r="GCW7157" s="2"/>
      <c r="GCX7157" s="2"/>
      <c r="GCY7157" s="2"/>
      <c r="GCZ7157" s="2"/>
      <c r="GDA7157" s="2"/>
      <c r="GDB7157" s="2"/>
      <c r="GDC7157" s="2"/>
      <c r="GDD7157" s="2"/>
      <c r="GDE7157" s="2"/>
      <c r="GDF7157" s="2"/>
      <c r="GDG7157" s="2"/>
      <c r="GDH7157" s="2"/>
      <c r="GDI7157" s="2"/>
      <c r="GDJ7157" s="2"/>
      <c r="GDK7157" s="2"/>
      <c r="GDL7157" s="2"/>
      <c r="GDM7157" s="2"/>
      <c r="GDN7157" s="2"/>
      <c r="GDO7157" s="2"/>
      <c r="GDP7157" s="2"/>
      <c r="GDQ7157" s="2"/>
      <c r="GDR7157" s="2"/>
      <c r="GDS7157" s="2"/>
      <c r="GDT7157" s="2"/>
      <c r="GDU7157" s="2"/>
      <c r="GDV7157" s="2"/>
      <c r="GDW7157" s="2"/>
      <c r="GDX7157" s="2"/>
      <c r="GDY7157" s="2"/>
      <c r="GDZ7157" s="2"/>
      <c r="GEA7157" s="2"/>
      <c r="GEB7157" s="2"/>
      <c r="GEC7157" s="2"/>
      <c r="GED7157" s="2"/>
      <c r="GEE7157" s="2"/>
      <c r="GEF7157" s="2"/>
      <c r="GEG7157" s="2"/>
      <c r="GEH7157" s="2"/>
      <c r="GEI7157" s="2"/>
      <c r="GEJ7157" s="2"/>
      <c r="GEK7157" s="2"/>
      <c r="GEL7157" s="2"/>
      <c r="GEM7157" s="2"/>
      <c r="GEN7157" s="2"/>
      <c r="GEO7157" s="2"/>
      <c r="GEP7157" s="2"/>
      <c r="GEQ7157" s="2"/>
      <c r="GER7157" s="2"/>
      <c r="GES7157" s="2"/>
      <c r="GET7157" s="2"/>
      <c r="GEU7157" s="2"/>
      <c r="GEV7157" s="2"/>
      <c r="GEW7157" s="2"/>
      <c r="GEX7157" s="2"/>
      <c r="GEY7157" s="2"/>
      <c r="GEZ7157" s="2"/>
      <c r="GFA7157" s="2"/>
      <c r="GFB7157" s="2"/>
      <c r="GFC7157" s="2"/>
      <c r="GFD7157" s="2"/>
      <c r="GFE7157" s="2"/>
      <c r="GFF7157" s="2"/>
      <c r="GFG7157" s="2"/>
      <c r="GFH7157" s="2"/>
      <c r="GFI7157" s="2"/>
      <c r="GFJ7157" s="2"/>
      <c r="GFK7157" s="2"/>
      <c r="GFL7157" s="2"/>
      <c r="GFM7157" s="2"/>
      <c r="GFN7157" s="2"/>
      <c r="GFO7157" s="2"/>
      <c r="GFP7157" s="2"/>
      <c r="GFQ7157" s="2"/>
      <c r="GFR7157" s="2"/>
      <c r="GFS7157" s="2"/>
      <c r="GFT7157" s="2"/>
      <c r="GFU7157" s="2"/>
      <c r="GFV7157" s="2"/>
      <c r="GFW7157" s="2"/>
      <c r="GFX7157" s="2"/>
      <c r="GFY7157" s="2"/>
      <c r="GFZ7157" s="2"/>
      <c r="GGA7157" s="2"/>
      <c r="GGB7157" s="2"/>
      <c r="GGC7157" s="2"/>
      <c r="GGD7157" s="2"/>
      <c r="GGE7157" s="2"/>
      <c r="GGF7157" s="2"/>
      <c r="GGG7157" s="2"/>
      <c r="GGH7157" s="2"/>
      <c r="GGI7157" s="2"/>
      <c r="GGJ7157" s="2"/>
      <c r="GGK7157" s="2"/>
      <c r="GGL7157" s="2"/>
      <c r="GGM7157" s="2"/>
      <c r="GGN7157" s="2"/>
      <c r="GGO7157" s="2"/>
      <c r="GGP7157" s="2"/>
      <c r="GGQ7157" s="2"/>
      <c r="GGR7157" s="2"/>
      <c r="GGS7157" s="2"/>
      <c r="GGT7157" s="2"/>
      <c r="GGU7157" s="2"/>
      <c r="GGV7157" s="2"/>
      <c r="GGW7157" s="2"/>
      <c r="GGX7157" s="2"/>
      <c r="GGY7157" s="2"/>
      <c r="GGZ7157" s="2"/>
      <c r="GHA7157" s="2"/>
      <c r="GHB7157" s="2"/>
      <c r="GHC7157" s="2"/>
      <c r="GHD7157" s="2"/>
      <c r="GHE7157" s="2"/>
      <c r="GHF7157" s="2"/>
      <c r="GHG7157" s="2"/>
      <c r="GHH7157" s="2"/>
      <c r="GHI7157" s="2"/>
      <c r="GHJ7157" s="2"/>
      <c r="GHK7157" s="2"/>
      <c r="GHL7157" s="2"/>
      <c r="GHM7157" s="2"/>
      <c r="GHN7157" s="2"/>
      <c r="GHO7157" s="2"/>
      <c r="GHP7157" s="2"/>
      <c r="GHQ7157" s="2"/>
      <c r="GHR7157" s="2"/>
      <c r="GHS7157" s="2"/>
      <c r="GHT7157" s="2"/>
      <c r="GHU7157" s="2"/>
      <c r="GHV7157" s="2"/>
      <c r="GHW7157" s="2"/>
      <c r="GHX7157" s="2"/>
      <c r="GHY7157" s="2"/>
      <c r="GHZ7157" s="2"/>
      <c r="GIA7157" s="2"/>
      <c r="GIB7157" s="2"/>
      <c r="GIC7157" s="2"/>
      <c r="GID7157" s="2"/>
      <c r="GIE7157" s="2"/>
      <c r="GIF7157" s="2"/>
      <c r="GIG7157" s="2"/>
      <c r="GIH7157" s="2"/>
      <c r="GII7157" s="2"/>
      <c r="GIJ7157" s="2"/>
      <c r="GIK7157" s="2"/>
      <c r="GIL7157" s="2"/>
      <c r="GIM7157" s="2"/>
      <c r="GIN7157" s="2"/>
      <c r="GIO7157" s="2"/>
      <c r="GIP7157" s="2"/>
      <c r="GIQ7157" s="2"/>
      <c r="GIR7157" s="2"/>
      <c r="GIS7157" s="2"/>
      <c r="GIT7157" s="2"/>
      <c r="GIU7157" s="2"/>
      <c r="GIV7157" s="2"/>
      <c r="GIW7157" s="2"/>
      <c r="GIX7157" s="2"/>
      <c r="GIY7157" s="2"/>
      <c r="GIZ7157" s="2"/>
      <c r="GJA7157" s="2"/>
      <c r="GJB7157" s="2"/>
      <c r="GJC7157" s="2"/>
      <c r="GJD7157" s="2"/>
      <c r="GJE7157" s="2"/>
      <c r="GJF7157" s="2"/>
      <c r="GJG7157" s="2"/>
      <c r="GJH7157" s="2"/>
      <c r="GJI7157" s="2"/>
      <c r="GJJ7157" s="2"/>
      <c r="GJK7157" s="2"/>
      <c r="GJL7157" s="2"/>
      <c r="GJM7157" s="2"/>
      <c r="GJN7157" s="2"/>
      <c r="GJO7157" s="2"/>
      <c r="GJP7157" s="2"/>
      <c r="GJQ7157" s="2"/>
      <c r="GJR7157" s="2"/>
      <c r="GJS7157" s="2"/>
      <c r="GJT7157" s="2"/>
      <c r="GJU7157" s="2"/>
      <c r="GJV7157" s="2"/>
      <c r="GJW7157" s="2"/>
      <c r="GJX7157" s="2"/>
      <c r="GJY7157" s="2"/>
      <c r="GJZ7157" s="2"/>
      <c r="GKA7157" s="2"/>
      <c r="GKB7157" s="2"/>
      <c r="GKC7157" s="2"/>
      <c r="GKD7157" s="2"/>
      <c r="GKE7157" s="2"/>
      <c r="GKF7157" s="2"/>
      <c r="GKG7157" s="2"/>
      <c r="GKH7157" s="2"/>
      <c r="GKI7157" s="2"/>
      <c r="GKJ7157" s="2"/>
      <c r="GKK7157" s="2"/>
      <c r="GKL7157" s="2"/>
      <c r="GKM7157" s="2"/>
      <c r="GKN7157" s="2"/>
      <c r="GKO7157" s="2"/>
      <c r="GKP7157" s="2"/>
      <c r="GKQ7157" s="2"/>
      <c r="GKR7157" s="2"/>
      <c r="GKS7157" s="2"/>
      <c r="GKT7157" s="2"/>
      <c r="GKU7157" s="2"/>
      <c r="GKV7157" s="2"/>
      <c r="GKW7157" s="2"/>
      <c r="GKX7157" s="2"/>
      <c r="GKY7157" s="2"/>
      <c r="GKZ7157" s="2"/>
      <c r="GLA7157" s="2"/>
      <c r="GLB7157" s="2"/>
      <c r="GLC7157" s="2"/>
      <c r="GLD7157" s="2"/>
      <c r="GLE7157" s="2"/>
      <c r="GLF7157" s="2"/>
      <c r="GLG7157" s="2"/>
      <c r="GLH7157" s="2"/>
      <c r="GLI7157" s="2"/>
      <c r="GLJ7157" s="2"/>
      <c r="GLK7157" s="2"/>
      <c r="GLL7157" s="2"/>
      <c r="GLM7157" s="2"/>
      <c r="GLN7157" s="2"/>
      <c r="GLO7157" s="2"/>
      <c r="GLP7157" s="2"/>
      <c r="GLQ7157" s="2"/>
      <c r="GLR7157" s="2"/>
      <c r="GLS7157" s="2"/>
      <c r="GLT7157" s="2"/>
      <c r="GLU7157" s="2"/>
      <c r="GLV7157" s="2"/>
      <c r="GLW7157" s="2"/>
      <c r="GLX7157" s="2"/>
      <c r="GLY7157" s="2"/>
      <c r="GLZ7157" s="2"/>
      <c r="GMA7157" s="2"/>
      <c r="GMB7157" s="2"/>
      <c r="GMC7157" s="2"/>
      <c r="GMD7157" s="2"/>
      <c r="GME7157" s="2"/>
      <c r="GMF7157" s="2"/>
      <c r="GMG7157" s="2"/>
      <c r="GMH7157" s="2"/>
      <c r="GMI7157" s="2"/>
      <c r="GMJ7157" s="2"/>
      <c r="GMK7157" s="2"/>
      <c r="GML7157" s="2"/>
      <c r="GMM7157" s="2"/>
      <c r="GMN7157" s="2"/>
      <c r="GMO7157" s="2"/>
      <c r="GMP7157" s="2"/>
      <c r="GMQ7157" s="2"/>
      <c r="GMR7157" s="2"/>
      <c r="GMS7157" s="2"/>
      <c r="GMT7157" s="2"/>
      <c r="GMU7157" s="2"/>
      <c r="GMV7157" s="2"/>
      <c r="GMW7157" s="2"/>
      <c r="GMX7157" s="2"/>
      <c r="GMY7157" s="2"/>
      <c r="GMZ7157" s="2"/>
      <c r="GNA7157" s="2"/>
      <c r="GNB7157" s="2"/>
      <c r="GNC7157" s="2"/>
      <c r="GND7157" s="2"/>
      <c r="GNE7157" s="2"/>
      <c r="GNF7157" s="2"/>
      <c r="GNG7157" s="2"/>
      <c r="GNH7157" s="2"/>
      <c r="GNI7157" s="2"/>
      <c r="GNJ7157" s="2"/>
      <c r="GNK7157" s="2"/>
      <c r="GNL7157" s="2"/>
      <c r="GNM7157" s="2"/>
      <c r="GNN7157" s="2"/>
      <c r="GNO7157" s="2"/>
      <c r="GNP7157" s="2"/>
      <c r="GNQ7157" s="2"/>
      <c r="GNR7157" s="2"/>
      <c r="GNS7157" s="2"/>
      <c r="GNT7157" s="2"/>
      <c r="GNU7157" s="2"/>
      <c r="GNV7157" s="2"/>
      <c r="GNW7157" s="2"/>
      <c r="GNX7157" s="2"/>
      <c r="GNY7157" s="2"/>
      <c r="GNZ7157" s="2"/>
      <c r="GOA7157" s="2"/>
      <c r="GOB7157" s="2"/>
      <c r="GOC7157" s="2"/>
      <c r="GOD7157" s="2"/>
      <c r="GOE7157" s="2"/>
      <c r="GOF7157" s="2"/>
      <c r="GOG7157" s="2"/>
      <c r="GOH7157" s="2"/>
      <c r="GOI7157" s="2"/>
      <c r="GOJ7157" s="2"/>
      <c r="GOK7157" s="2"/>
      <c r="GOL7157" s="2"/>
      <c r="GOM7157" s="2"/>
      <c r="GON7157" s="2"/>
      <c r="GOO7157" s="2"/>
      <c r="GOP7157" s="2"/>
      <c r="GOQ7157" s="2"/>
      <c r="GOR7157" s="2"/>
      <c r="GOS7157" s="2"/>
      <c r="GOT7157" s="2"/>
      <c r="GOU7157" s="2"/>
      <c r="GOV7157" s="2"/>
      <c r="GOW7157" s="2"/>
      <c r="GOX7157" s="2"/>
      <c r="GOY7157" s="2"/>
      <c r="GOZ7157" s="2"/>
      <c r="GPA7157" s="2"/>
      <c r="GPB7157" s="2"/>
      <c r="GPC7157" s="2"/>
      <c r="GPD7157" s="2"/>
      <c r="GPE7157" s="2"/>
      <c r="GPF7157" s="2"/>
      <c r="GPG7157" s="2"/>
      <c r="GPH7157" s="2"/>
      <c r="GPI7157" s="2"/>
      <c r="GPJ7157" s="2"/>
      <c r="GPK7157" s="2"/>
      <c r="GPL7157" s="2"/>
      <c r="GPM7157" s="2"/>
      <c r="GPN7157" s="2"/>
      <c r="GPO7157" s="2"/>
      <c r="GPP7157" s="2"/>
      <c r="GPQ7157" s="2"/>
      <c r="GPR7157" s="2"/>
      <c r="GPS7157" s="2"/>
      <c r="GPT7157" s="2"/>
      <c r="GPU7157" s="2"/>
      <c r="GPV7157" s="2"/>
      <c r="GPW7157" s="2"/>
      <c r="GPX7157" s="2"/>
      <c r="GPY7157" s="2"/>
      <c r="GPZ7157" s="2"/>
      <c r="GQA7157" s="2"/>
      <c r="GQB7157" s="2"/>
      <c r="GQC7157" s="2"/>
      <c r="GQD7157" s="2"/>
      <c r="GQE7157" s="2"/>
      <c r="GQF7157" s="2"/>
      <c r="GQG7157" s="2"/>
      <c r="GQH7157" s="2"/>
      <c r="GQI7157" s="2"/>
      <c r="GQJ7157" s="2"/>
      <c r="GQK7157" s="2"/>
      <c r="GQL7157" s="2"/>
      <c r="GQM7157" s="2"/>
      <c r="GQN7157" s="2"/>
      <c r="GQO7157" s="2"/>
      <c r="GQP7157" s="2"/>
      <c r="GQQ7157" s="2"/>
      <c r="GQR7157" s="2"/>
      <c r="GQS7157" s="2"/>
      <c r="GQT7157" s="2"/>
      <c r="GQU7157" s="2"/>
      <c r="GQV7157" s="2"/>
      <c r="GQW7157" s="2"/>
      <c r="GQX7157" s="2"/>
      <c r="GQY7157" s="2"/>
      <c r="GQZ7157" s="2"/>
      <c r="GRA7157" s="2"/>
      <c r="GRB7157" s="2"/>
      <c r="GRC7157" s="2"/>
      <c r="GRD7157" s="2"/>
      <c r="GRE7157" s="2"/>
      <c r="GRF7157" s="2"/>
      <c r="GRG7157" s="2"/>
      <c r="GRH7157" s="2"/>
      <c r="GRI7157" s="2"/>
      <c r="GRJ7157" s="2"/>
      <c r="GRK7157" s="2"/>
      <c r="GRL7157" s="2"/>
      <c r="GRM7157" s="2"/>
      <c r="GRN7157" s="2"/>
      <c r="GRO7157" s="2"/>
      <c r="GRP7157" s="2"/>
      <c r="GRQ7157" s="2"/>
      <c r="GRR7157" s="2"/>
      <c r="GRS7157" s="2"/>
      <c r="GRT7157" s="2"/>
      <c r="GRU7157" s="2"/>
      <c r="GRV7157" s="2"/>
      <c r="GRW7157" s="2"/>
      <c r="GRX7157" s="2"/>
      <c r="GRY7157" s="2"/>
      <c r="GRZ7157" s="2"/>
      <c r="GSA7157" s="2"/>
      <c r="GSB7157" s="2"/>
      <c r="GSC7157" s="2"/>
      <c r="GSD7157" s="2"/>
      <c r="GSE7157" s="2"/>
      <c r="GSF7157" s="2"/>
      <c r="GSG7157" s="2"/>
      <c r="GSH7157" s="2"/>
      <c r="GSI7157" s="2"/>
      <c r="GSJ7157" s="2"/>
      <c r="GSK7157" s="2"/>
      <c r="GSL7157" s="2"/>
      <c r="GSM7157" s="2"/>
      <c r="GSN7157" s="2"/>
      <c r="GSO7157" s="2"/>
      <c r="GSP7157" s="2"/>
      <c r="GSQ7157" s="2"/>
      <c r="GSR7157" s="2"/>
      <c r="GSS7157" s="2"/>
      <c r="GST7157" s="2"/>
      <c r="GSU7157" s="2"/>
      <c r="GSV7157" s="2"/>
      <c r="GSW7157" s="2"/>
      <c r="GSX7157" s="2"/>
      <c r="GSY7157" s="2"/>
      <c r="GSZ7157" s="2"/>
      <c r="GTA7157" s="2"/>
      <c r="GTB7157" s="2"/>
      <c r="GTC7157" s="2"/>
      <c r="GTD7157" s="2"/>
      <c r="GTE7157" s="2"/>
      <c r="GTF7157" s="2"/>
      <c r="GTG7157" s="2"/>
      <c r="GTH7157" s="2"/>
      <c r="GTI7157" s="2"/>
      <c r="GTJ7157" s="2"/>
      <c r="GTK7157" s="2"/>
      <c r="GTL7157" s="2"/>
      <c r="GTM7157" s="2"/>
      <c r="GTN7157" s="2"/>
      <c r="GTO7157" s="2"/>
      <c r="GTP7157" s="2"/>
      <c r="GTQ7157" s="2"/>
      <c r="GTR7157" s="2"/>
      <c r="GTS7157" s="2"/>
      <c r="GTT7157" s="2"/>
      <c r="GTU7157" s="2"/>
      <c r="GTV7157" s="2"/>
      <c r="GTW7157" s="2"/>
      <c r="GTX7157" s="2"/>
      <c r="GTY7157" s="2"/>
      <c r="GTZ7157" s="2"/>
      <c r="GUA7157" s="2"/>
      <c r="GUB7157" s="2"/>
      <c r="GUC7157" s="2"/>
      <c r="GUD7157" s="2"/>
      <c r="GUE7157" s="2"/>
      <c r="GUF7157" s="2"/>
      <c r="GUG7157" s="2"/>
      <c r="GUH7157" s="2"/>
      <c r="GUI7157" s="2"/>
      <c r="GUJ7157" s="2"/>
      <c r="GUK7157" s="2"/>
      <c r="GUL7157" s="2"/>
      <c r="GUM7157" s="2"/>
      <c r="GUN7157" s="2"/>
      <c r="GUO7157" s="2"/>
      <c r="GUP7157" s="2"/>
      <c r="GUQ7157" s="2"/>
      <c r="GUR7157" s="2"/>
      <c r="GUS7157" s="2"/>
      <c r="GUT7157" s="2"/>
      <c r="GUU7157" s="2"/>
      <c r="GUV7157" s="2"/>
      <c r="GUW7157" s="2"/>
      <c r="GUX7157" s="2"/>
      <c r="GUY7157" s="2"/>
      <c r="GUZ7157" s="2"/>
      <c r="GVA7157" s="2"/>
      <c r="GVB7157" s="2"/>
      <c r="GVC7157" s="2"/>
      <c r="GVD7157" s="2"/>
      <c r="GVE7157" s="2"/>
      <c r="GVF7157" s="2"/>
      <c r="GVG7157" s="2"/>
      <c r="GVH7157" s="2"/>
      <c r="GVI7157" s="2"/>
      <c r="GVJ7157" s="2"/>
      <c r="GVK7157" s="2"/>
      <c r="GVL7157" s="2"/>
      <c r="GVM7157" s="2"/>
      <c r="GVN7157" s="2"/>
      <c r="GVO7157" s="2"/>
      <c r="GVP7157" s="2"/>
      <c r="GVQ7157" s="2"/>
      <c r="GVR7157" s="2"/>
      <c r="GVS7157" s="2"/>
      <c r="GVT7157" s="2"/>
      <c r="GVU7157" s="2"/>
      <c r="GVV7157" s="2"/>
      <c r="GVW7157" s="2"/>
      <c r="GVX7157" s="2"/>
      <c r="GVY7157" s="2"/>
      <c r="GVZ7157" s="2"/>
      <c r="GWA7157" s="2"/>
      <c r="GWB7157" s="2"/>
      <c r="GWC7157" s="2"/>
      <c r="GWD7157" s="2"/>
      <c r="GWE7157" s="2"/>
      <c r="GWF7157" s="2"/>
      <c r="GWG7157" s="2"/>
      <c r="GWH7157" s="2"/>
      <c r="GWI7157" s="2"/>
      <c r="GWJ7157" s="2"/>
      <c r="GWK7157" s="2"/>
      <c r="GWL7157" s="2"/>
      <c r="GWM7157" s="2"/>
      <c r="GWN7157" s="2"/>
      <c r="GWO7157" s="2"/>
      <c r="GWP7157" s="2"/>
      <c r="GWQ7157" s="2"/>
      <c r="GWR7157" s="2"/>
      <c r="GWS7157" s="2"/>
      <c r="GWT7157" s="2"/>
      <c r="GWU7157" s="2"/>
      <c r="GWV7157" s="2"/>
      <c r="GWW7157" s="2"/>
      <c r="GWX7157" s="2"/>
      <c r="GWY7157" s="2"/>
      <c r="GWZ7157" s="2"/>
      <c r="GXA7157" s="2"/>
      <c r="GXB7157" s="2"/>
      <c r="GXC7157" s="2"/>
      <c r="GXD7157" s="2"/>
      <c r="GXE7157" s="2"/>
      <c r="GXF7157" s="2"/>
      <c r="GXG7157" s="2"/>
      <c r="GXH7157" s="2"/>
      <c r="GXI7157" s="2"/>
      <c r="GXJ7157" s="2"/>
      <c r="GXK7157" s="2"/>
      <c r="GXL7157" s="2"/>
      <c r="GXM7157" s="2"/>
      <c r="GXN7157" s="2"/>
      <c r="GXO7157" s="2"/>
      <c r="GXP7157" s="2"/>
      <c r="GXQ7157" s="2"/>
      <c r="GXR7157" s="2"/>
      <c r="GXS7157" s="2"/>
      <c r="GXT7157" s="2"/>
      <c r="GXU7157" s="2"/>
      <c r="GXV7157" s="2"/>
      <c r="GXW7157" s="2"/>
      <c r="GXX7157" s="2"/>
      <c r="GXY7157" s="2"/>
      <c r="GXZ7157" s="2"/>
      <c r="GYA7157" s="2"/>
      <c r="GYB7157" s="2"/>
      <c r="GYC7157" s="2"/>
      <c r="GYD7157" s="2"/>
      <c r="GYE7157" s="2"/>
      <c r="GYF7157" s="2"/>
      <c r="GYG7157" s="2"/>
      <c r="GYH7157" s="2"/>
      <c r="GYI7157" s="2"/>
      <c r="GYJ7157" s="2"/>
      <c r="GYK7157" s="2"/>
      <c r="GYL7157" s="2"/>
      <c r="GYM7157" s="2"/>
      <c r="GYN7157" s="2"/>
      <c r="GYO7157" s="2"/>
      <c r="GYP7157" s="2"/>
      <c r="GYQ7157" s="2"/>
      <c r="GYR7157" s="2"/>
      <c r="GYS7157" s="2"/>
      <c r="GYT7157" s="2"/>
      <c r="GYU7157" s="2"/>
      <c r="GYV7157" s="2"/>
      <c r="GYW7157" s="2"/>
      <c r="GYX7157" s="2"/>
      <c r="GYY7157" s="2"/>
      <c r="GYZ7157" s="2"/>
      <c r="GZA7157" s="2"/>
      <c r="GZB7157" s="2"/>
      <c r="GZC7157" s="2"/>
      <c r="GZD7157" s="2"/>
      <c r="GZE7157" s="2"/>
      <c r="GZF7157" s="2"/>
      <c r="GZG7157" s="2"/>
      <c r="GZH7157" s="2"/>
      <c r="GZI7157" s="2"/>
      <c r="GZJ7157" s="2"/>
      <c r="GZK7157" s="2"/>
      <c r="GZL7157" s="2"/>
      <c r="GZM7157" s="2"/>
      <c r="GZN7157" s="2"/>
      <c r="GZO7157" s="2"/>
      <c r="GZP7157" s="2"/>
      <c r="GZQ7157" s="2"/>
      <c r="GZR7157" s="2"/>
      <c r="GZS7157" s="2"/>
      <c r="GZT7157" s="2"/>
      <c r="GZU7157" s="2"/>
      <c r="GZV7157" s="2"/>
      <c r="GZW7157" s="2"/>
      <c r="GZX7157" s="2"/>
      <c r="GZY7157" s="2"/>
      <c r="GZZ7157" s="2"/>
      <c r="HAA7157" s="2"/>
      <c r="HAB7157" s="2"/>
      <c r="HAC7157" s="2"/>
      <c r="HAD7157" s="2"/>
      <c r="HAE7157" s="2"/>
      <c r="HAF7157" s="2"/>
      <c r="HAG7157" s="2"/>
      <c r="HAH7157" s="2"/>
      <c r="HAI7157" s="2"/>
      <c r="HAJ7157" s="2"/>
      <c r="HAK7157" s="2"/>
      <c r="HAL7157" s="2"/>
      <c r="HAM7157" s="2"/>
      <c r="HAN7157" s="2"/>
      <c r="HAO7157" s="2"/>
      <c r="HAP7157" s="2"/>
      <c r="HAQ7157" s="2"/>
      <c r="HAR7157" s="2"/>
      <c r="HAS7157" s="2"/>
      <c r="HAT7157" s="2"/>
      <c r="HAU7157" s="2"/>
      <c r="HAV7157" s="2"/>
      <c r="HAW7157" s="2"/>
      <c r="HAX7157" s="2"/>
      <c r="HAY7157" s="2"/>
      <c r="HAZ7157" s="2"/>
      <c r="HBA7157" s="2"/>
      <c r="HBB7157" s="2"/>
      <c r="HBC7157" s="2"/>
      <c r="HBD7157" s="2"/>
      <c r="HBE7157" s="2"/>
      <c r="HBF7157" s="2"/>
      <c r="HBG7157" s="2"/>
      <c r="HBH7157" s="2"/>
      <c r="HBI7157" s="2"/>
      <c r="HBJ7157" s="2"/>
      <c r="HBK7157" s="2"/>
      <c r="HBL7157" s="2"/>
      <c r="HBM7157" s="2"/>
      <c r="HBN7157" s="2"/>
      <c r="HBO7157" s="2"/>
      <c r="HBP7157" s="2"/>
      <c r="HBQ7157" s="2"/>
      <c r="HBR7157" s="2"/>
      <c r="HBS7157" s="2"/>
      <c r="HBT7157" s="2"/>
      <c r="HBU7157" s="2"/>
      <c r="HBV7157" s="2"/>
      <c r="HBW7157" s="2"/>
      <c r="HBX7157" s="2"/>
      <c r="HBY7157" s="2"/>
      <c r="HBZ7157" s="2"/>
      <c r="HCA7157" s="2"/>
      <c r="HCB7157" s="2"/>
      <c r="HCC7157" s="2"/>
      <c r="HCD7157" s="2"/>
      <c r="HCE7157" s="2"/>
      <c r="HCF7157" s="2"/>
      <c r="HCG7157" s="2"/>
      <c r="HCH7157" s="2"/>
      <c r="HCI7157" s="2"/>
      <c r="HCJ7157" s="2"/>
      <c r="HCK7157" s="2"/>
      <c r="HCL7157" s="2"/>
      <c r="HCM7157" s="2"/>
      <c r="HCN7157" s="2"/>
      <c r="HCO7157" s="2"/>
      <c r="HCP7157" s="2"/>
      <c r="HCQ7157" s="2"/>
      <c r="HCR7157" s="2"/>
      <c r="HCS7157" s="2"/>
      <c r="HCT7157" s="2"/>
      <c r="HCU7157" s="2"/>
      <c r="HCV7157" s="2"/>
      <c r="HCW7157" s="2"/>
      <c r="HCX7157" s="2"/>
      <c r="HCY7157" s="2"/>
      <c r="HCZ7157" s="2"/>
      <c r="HDA7157" s="2"/>
      <c r="HDB7157" s="2"/>
      <c r="HDC7157" s="2"/>
      <c r="HDD7157" s="2"/>
      <c r="HDE7157" s="2"/>
      <c r="HDF7157" s="2"/>
      <c r="HDG7157" s="2"/>
      <c r="HDH7157" s="2"/>
      <c r="HDI7157" s="2"/>
      <c r="HDJ7157" s="2"/>
      <c r="HDK7157" s="2"/>
      <c r="HDL7157" s="2"/>
      <c r="HDM7157" s="2"/>
      <c r="HDN7157" s="2"/>
      <c r="HDO7157" s="2"/>
      <c r="HDP7157" s="2"/>
      <c r="HDQ7157" s="2"/>
      <c r="HDR7157" s="2"/>
      <c r="HDS7157" s="2"/>
      <c r="HDT7157" s="2"/>
      <c r="HDU7157" s="2"/>
      <c r="HDV7157" s="2"/>
      <c r="HDW7157" s="2"/>
      <c r="HDX7157" s="2"/>
      <c r="HDY7157" s="2"/>
      <c r="HDZ7157" s="2"/>
      <c r="HEA7157" s="2"/>
      <c r="HEB7157" s="2"/>
      <c r="HEC7157" s="2"/>
      <c r="HED7157" s="2"/>
      <c r="HEE7157" s="2"/>
      <c r="HEF7157" s="2"/>
      <c r="HEG7157" s="2"/>
      <c r="HEH7157" s="2"/>
      <c r="HEI7157" s="2"/>
      <c r="HEJ7157" s="2"/>
      <c r="HEK7157" s="2"/>
      <c r="HEL7157" s="2"/>
      <c r="HEM7157" s="2"/>
      <c r="HEN7157" s="2"/>
      <c r="HEO7157" s="2"/>
      <c r="HEP7157" s="2"/>
      <c r="HEQ7157" s="2"/>
      <c r="HER7157" s="2"/>
      <c r="HES7157" s="2"/>
      <c r="HET7157" s="2"/>
      <c r="HEU7157" s="2"/>
      <c r="HEV7157" s="2"/>
      <c r="HEW7157" s="2"/>
      <c r="HEX7157" s="2"/>
      <c r="HEY7157" s="2"/>
      <c r="HEZ7157" s="2"/>
      <c r="HFA7157" s="2"/>
      <c r="HFB7157" s="2"/>
      <c r="HFC7157" s="2"/>
      <c r="HFD7157" s="2"/>
      <c r="HFE7157" s="2"/>
      <c r="HFF7157" s="2"/>
      <c r="HFG7157" s="2"/>
      <c r="HFH7157" s="2"/>
      <c r="HFI7157" s="2"/>
      <c r="HFJ7157" s="2"/>
      <c r="HFK7157" s="2"/>
      <c r="HFL7157" s="2"/>
      <c r="HFM7157" s="2"/>
      <c r="HFN7157" s="2"/>
      <c r="HFO7157" s="2"/>
      <c r="HFP7157" s="2"/>
      <c r="HFQ7157" s="2"/>
      <c r="HFR7157" s="2"/>
      <c r="HFS7157" s="2"/>
      <c r="HFT7157" s="2"/>
      <c r="HFU7157" s="2"/>
      <c r="HFV7157" s="2"/>
      <c r="HFW7157" s="2"/>
      <c r="HFX7157" s="2"/>
      <c r="HFY7157" s="2"/>
      <c r="HFZ7157" s="2"/>
      <c r="HGA7157" s="2"/>
      <c r="HGB7157" s="2"/>
      <c r="HGC7157" s="2"/>
      <c r="HGD7157" s="2"/>
      <c r="HGE7157" s="2"/>
      <c r="HGF7157" s="2"/>
      <c r="HGG7157" s="2"/>
      <c r="HGH7157" s="2"/>
      <c r="HGI7157" s="2"/>
      <c r="HGJ7157" s="2"/>
      <c r="HGK7157" s="2"/>
      <c r="HGL7157" s="2"/>
      <c r="HGM7157" s="2"/>
      <c r="HGN7157" s="2"/>
      <c r="HGO7157" s="2"/>
      <c r="HGP7157" s="2"/>
      <c r="HGQ7157" s="2"/>
      <c r="HGR7157" s="2"/>
      <c r="HGS7157" s="2"/>
      <c r="HGT7157" s="2"/>
      <c r="HGU7157" s="2"/>
      <c r="HGV7157" s="2"/>
      <c r="HGW7157" s="2"/>
      <c r="HGX7157" s="2"/>
      <c r="HGY7157" s="2"/>
      <c r="HGZ7157" s="2"/>
      <c r="HHA7157" s="2"/>
      <c r="HHB7157" s="2"/>
      <c r="HHC7157" s="2"/>
      <c r="HHD7157" s="2"/>
      <c r="HHE7157" s="2"/>
      <c r="HHF7157" s="2"/>
      <c r="HHG7157" s="2"/>
      <c r="HHH7157" s="2"/>
      <c r="HHI7157" s="2"/>
      <c r="HHJ7157" s="2"/>
      <c r="HHK7157" s="2"/>
      <c r="HHL7157" s="2"/>
      <c r="HHM7157" s="2"/>
      <c r="HHN7157" s="2"/>
      <c r="HHO7157" s="2"/>
      <c r="HHP7157" s="2"/>
      <c r="HHQ7157" s="2"/>
      <c r="HHR7157" s="2"/>
      <c r="HHS7157" s="2"/>
      <c r="HHT7157" s="2"/>
      <c r="HHU7157" s="2"/>
      <c r="HHV7157" s="2"/>
      <c r="HHW7157" s="2"/>
      <c r="HHX7157" s="2"/>
      <c r="HHY7157" s="2"/>
      <c r="HHZ7157" s="2"/>
      <c r="HIA7157" s="2"/>
      <c r="HIB7157" s="2"/>
      <c r="HIC7157" s="2"/>
      <c r="HID7157" s="2"/>
      <c r="HIE7157" s="2"/>
      <c r="HIF7157" s="2"/>
      <c r="HIG7157" s="2"/>
      <c r="HIH7157" s="2"/>
      <c r="HII7157" s="2"/>
      <c r="HIJ7157" s="2"/>
      <c r="HIK7157" s="2"/>
      <c r="HIL7157" s="2"/>
      <c r="HIM7157" s="2"/>
      <c r="HIN7157" s="2"/>
      <c r="HIO7157" s="2"/>
      <c r="HIP7157" s="2"/>
      <c r="HIQ7157" s="2"/>
      <c r="HIR7157" s="2"/>
      <c r="HIS7157" s="2"/>
      <c r="HIT7157" s="2"/>
      <c r="HIU7157" s="2"/>
      <c r="HIV7157" s="2"/>
      <c r="HIW7157" s="2"/>
      <c r="HIX7157" s="2"/>
      <c r="HIY7157" s="2"/>
      <c r="HIZ7157" s="2"/>
      <c r="HJA7157" s="2"/>
      <c r="HJB7157" s="2"/>
      <c r="HJC7157" s="2"/>
      <c r="HJD7157" s="2"/>
      <c r="HJE7157" s="2"/>
      <c r="HJF7157" s="2"/>
      <c r="HJG7157" s="2"/>
      <c r="HJH7157" s="2"/>
      <c r="HJI7157" s="2"/>
      <c r="HJJ7157" s="2"/>
      <c r="HJK7157" s="2"/>
      <c r="HJL7157" s="2"/>
      <c r="HJM7157" s="2"/>
      <c r="HJN7157" s="2"/>
      <c r="HJO7157" s="2"/>
      <c r="HJP7157" s="2"/>
      <c r="HJQ7157" s="2"/>
      <c r="HJR7157" s="2"/>
      <c r="HJS7157" s="2"/>
      <c r="HJT7157" s="2"/>
      <c r="HJU7157" s="2"/>
      <c r="HJV7157" s="2"/>
      <c r="HJW7157" s="2"/>
      <c r="HJX7157" s="2"/>
      <c r="HJY7157" s="2"/>
      <c r="HJZ7157" s="2"/>
      <c r="HKA7157" s="2"/>
      <c r="HKB7157" s="2"/>
      <c r="HKC7157" s="2"/>
      <c r="HKD7157" s="2"/>
      <c r="HKE7157" s="2"/>
      <c r="HKF7157" s="2"/>
      <c r="HKG7157" s="2"/>
      <c r="HKH7157" s="2"/>
      <c r="HKI7157" s="2"/>
      <c r="HKJ7157" s="2"/>
      <c r="HKK7157" s="2"/>
      <c r="HKL7157" s="2"/>
      <c r="HKM7157" s="2"/>
      <c r="HKN7157" s="2"/>
      <c r="HKO7157" s="2"/>
      <c r="HKP7157" s="2"/>
      <c r="HKQ7157" s="2"/>
      <c r="HKR7157" s="2"/>
      <c r="HKS7157" s="2"/>
      <c r="HKT7157" s="2"/>
      <c r="HKU7157" s="2"/>
      <c r="HKV7157" s="2"/>
      <c r="HKW7157" s="2"/>
      <c r="HKX7157" s="2"/>
      <c r="HKY7157" s="2"/>
      <c r="HKZ7157" s="2"/>
      <c r="HLA7157" s="2"/>
      <c r="HLB7157" s="2"/>
      <c r="HLC7157" s="2"/>
      <c r="HLD7157" s="2"/>
      <c r="HLE7157" s="2"/>
      <c r="HLF7157" s="2"/>
      <c r="HLG7157" s="2"/>
      <c r="HLH7157" s="2"/>
      <c r="HLI7157" s="2"/>
      <c r="HLJ7157" s="2"/>
      <c r="HLK7157" s="2"/>
      <c r="HLL7157" s="2"/>
      <c r="HLM7157" s="2"/>
      <c r="HLN7157" s="2"/>
      <c r="HLO7157" s="2"/>
      <c r="HLP7157" s="2"/>
      <c r="HLQ7157" s="2"/>
      <c r="HLR7157" s="2"/>
      <c r="HLS7157" s="2"/>
      <c r="HLT7157" s="2"/>
      <c r="HLU7157" s="2"/>
      <c r="HLV7157" s="2"/>
      <c r="HLW7157" s="2"/>
      <c r="HLX7157" s="2"/>
      <c r="HLY7157" s="2"/>
      <c r="HLZ7157" s="2"/>
      <c r="HMA7157" s="2"/>
      <c r="HMB7157" s="2"/>
      <c r="HMC7157" s="2"/>
      <c r="HMD7157" s="2"/>
      <c r="HME7157" s="2"/>
      <c r="HMF7157" s="2"/>
      <c r="HMG7157" s="2"/>
      <c r="HMH7157" s="2"/>
      <c r="HMI7157" s="2"/>
      <c r="HMJ7157" s="2"/>
      <c r="HMK7157" s="2"/>
      <c r="HML7157" s="2"/>
      <c r="HMM7157" s="2"/>
      <c r="HMN7157" s="2"/>
      <c r="HMO7157" s="2"/>
      <c r="HMP7157" s="2"/>
      <c r="HMQ7157" s="2"/>
      <c r="HMR7157" s="2"/>
      <c r="HMS7157" s="2"/>
      <c r="HMT7157" s="2"/>
      <c r="HMU7157" s="2"/>
      <c r="HMV7157" s="2"/>
      <c r="HMW7157" s="2"/>
      <c r="HMX7157" s="2"/>
      <c r="HMY7157" s="2"/>
      <c r="HMZ7157" s="2"/>
      <c r="HNA7157" s="2"/>
      <c r="HNB7157" s="2"/>
      <c r="HNC7157" s="2"/>
      <c r="HND7157" s="2"/>
      <c r="HNE7157" s="2"/>
      <c r="HNF7157" s="2"/>
      <c r="HNG7157" s="2"/>
      <c r="HNH7157" s="2"/>
      <c r="HNI7157" s="2"/>
      <c r="HNJ7157" s="2"/>
      <c r="HNK7157" s="2"/>
      <c r="HNL7157" s="2"/>
      <c r="HNM7157" s="2"/>
      <c r="HNN7157" s="2"/>
      <c r="HNO7157" s="2"/>
      <c r="HNP7157" s="2"/>
      <c r="HNQ7157" s="2"/>
      <c r="HNR7157" s="2"/>
      <c r="HNS7157" s="2"/>
      <c r="HNT7157" s="2"/>
      <c r="HNU7157" s="2"/>
      <c r="HNV7157" s="2"/>
      <c r="HNW7157" s="2"/>
      <c r="HNX7157" s="2"/>
      <c r="HNY7157" s="2"/>
      <c r="HNZ7157" s="2"/>
      <c r="HOA7157" s="2"/>
      <c r="HOB7157" s="2"/>
      <c r="HOC7157" s="2"/>
      <c r="HOD7157" s="2"/>
      <c r="HOE7157" s="2"/>
      <c r="HOF7157" s="2"/>
      <c r="HOG7157" s="2"/>
      <c r="HOH7157" s="2"/>
      <c r="HOI7157" s="2"/>
      <c r="HOJ7157" s="2"/>
      <c r="HOK7157" s="2"/>
      <c r="HOL7157" s="2"/>
      <c r="HOM7157" s="2"/>
      <c r="HON7157" s="2"/>
      <c r="HOO7157" s="2"/>
      <c r="HOP7157" s="2"/>
      <c r="HOQ7157" s="2"/>
      <c r="HOR7157" s="2"/>
      <c r="HOS7157" s="2"/>
      <c r="HOT7157" s="2"/>
      <c r="HOU7157" s="2"/>
      <c r="HOV7157" s="2"/>
      <c r="HOW7157" s="2"/>
      <c r="HOX7157" s="2"/>
      <c r="HOY7157" s="2"/>
      <c r="HOZ7157" s="2"/>
      <c r="HPA7157" s="2"/>
      <c r="HPB7157" s="2"/>
      <c r="HPC7157" s="2"/>
      <c r="HPD7157" s="2"/>
      <c r="HPE7157" s="2"/>
      <c r="HPF7157" s="2"/>
      <c r="HPG7157" s="2"/>
      <c r="HPH7157" s="2"/>
      <c r="HPI7157" s="2"/>
      <c r="HPJ7157" s="2"/>
      <c r="HPK7157" s="2"/>
      <c r="HPL7157" s="2"/>
      <c r="HPM7157" s="2"/>
      <c r="HPN7157" s="2"/>
      <c r="HPO7157" s="2"/>
      <c r="HPP7157" s="2"/>
      <c r="HPQ7157" s="2"/>
      <c r="HPR7157" s="2"/>
      <c r="HPS7157" s="2"/>
      <c r="HPT7157" s="2"/>
      <c r="HPU7157" s="2"/>
      <c r="HPV7157" s="2"/>
      <c r="HPW7157" s="2"/>
      <c r="HPX7157" s="2"/>
      <c r="HPY7157" s="2"/>
      <c r="HPZ7157" s="2"/>
      <c r="HQA7157" s="2"/>
      <c r="HQB7157" s="2"/>
      <c r="HQC7157" s="2"/>
      <c r="HQD7157" s="2"/>
      <c r="HQE7157" s="2"/>
      <c r="HQF7157" s="2"/>
      <c r="HQG7157" s="2"/>
      <c r="HQH7157" s="2"/>
      <c r="HQI7157" s="2"/>
      <c r="HQJ7157" s="2"/>
      <c r="HQK7157" s="2"/>
      <c r="HQL7157" s="2"/>
      <c r="HQM7157" s="2"/>
      <c r="HQN7157" s="2"/>
      <c r="HQO7157" s="2"/>
      <c r="HQP7157" s="2"/>
      <c r="HQQ7157" s="2"/>
      <c r="HQR7157" s="2"/>
      <c r="HQS7157" s="2"/>
      <c r="HQT7157" s="2"/>
      <c r="HQU7157" s="2"/>
      <c r="HQV7157" s="2"/>
      <c r="HQW7157" s="2"/>
      <c r="HQX7157" s="2"/>
      <c r="HQY7157" s="2"/>
      <c r="HQZ7157" s="2"/>
      <c r="HRA7157" s="2"/>
      <c r="HRB7157" s="2"/>
      <c r="HRC7157" s="2"/>
      <c r="HRD7157" s="2"/>
      <c r="HRE7157" s="2"/>
      <c r="HRF7157" s="2"/>
      <c r="HRG7157" s="2"/>
      <c r="HRH7157" s="2"/>
      <c r="HRI7157" s="2"/>
      <c r="HRJ7157" s="2"/>
      <c r="HRK7157" s="2"/>
      <c r="HRL7157" s="2"/>
      <c r="HRM7157" s="2"/>
      <c r="HRN7157" s="2"/>
      <c r="HRO7157" s="2"/>
      <c r="HRP7157" s="2"/>
      <c r="HRQ7157" s="2"/>
      <c r="HRR7157" s="2"/>
      <c r="HRS7157" s="2"/>
      <c r="HRT7157" s="2"/>
      <c r="HRU7157" s="2"/>
      <c r="HRV7157" s="2"/>
      <c r="HRW7157" s="2"/>
      <c r="HRX7157" s="2"/>
      <c r="HRY7157" s="2"/>
      <c r="HRZ7157" s="2"/>
      <c r="HSA7157" s="2"/>
      <c r="HSB7157" s="2"/>
      <c r="HSC7157" s="2"/>
      <c r="HSD7157" s="2"/>
      <c r="HSE7157" s="2"/>
      <c r="HSF7157" s="2"/>
      <c r="HSG7157" s="2"/>
      <c r="HSH7157" s="2"/>
      <c r="HSI7157" s="2"/>
      <c r="HSJ7157" s="2"/>
      <c r="HSK7157" s="2"/>
      <c r="HSL7157" s="2"/>
      <c r="HSM7157" s="2"/>
      <c r="HSN7157" s="2"/>
      <c r="HSO7157" s="2"/>
      <c r="HSP7157" s="2"/>
      <c r="HSQ7157" s="2"/>
      <c r="HSR7157" s="2"/>
      <c r="HSS7157" s="2"/>
      <c r="HST7157" s="2"/>
      <c r="HSU7157" s="2"/>
      <c r="HSV7157" s="2"/>
      <c r="HSW7157" s="2"/>
      <c r="HSX7157" s="2"/>
      <c r="HSY7157" s="2"/>
      <c r="HSZ7157" s="2"/>
      <c r="HTA7157" s="2"/>
      <c r="HTB7157" s="2"/>
      <c r="HTC7157" s="2"/>
      <c r="HTD7157" s="2"/>
      <c r="HTE7157" s="2"/>
      <c r="HTF7157" s="2"/>
      <c r="HTG7157" s="2"/>
      <c r="HTH7157" s="2"/>
      <c r="HTI7157" s="2"/>
      <c r="HTJ7157" s="2"/>
      <c r="HTK7157" s="2"/>
      <c r="HTL7157" s="2"/>
      <c r="HTM7157" s="2"/>
      <c r="HTN7157" s="2"/>
      <c r="HTO7157" s="2"/>
      <c r="HTP7157" s="2"/>
      <c r="HTQ7157" s="2"/>
      <c r="HTR7157" s="2"/>
      <c r="HTS7157" s="2"/>
      <c r="HTT7157" s="2"/>
      <c r="HTU7157" s="2"/>
      <c r="HTV7157" s="2"/>
      <c r="HTW7157" s="2"/>
      <c r="HTX7157" s="2"/>
      <c r="HTY7157" s="2"/>
      <c r="HTZ7157" s="2"/>
      <c r="HUA7157" s="2"/>
      <c r="HUB7157" s="2"/>
      <c r="HUC7157" s="2"/>
      <c r="HUD7157" s="2"/>
      <c r="HUE7157" s="2"/>
      <c r="HUF7157" s="2"/>
      <c r="HUG7157" s="2"/>
      <c r="HUH7157" s="2"/>
      <c r="HUI7157" s="2"/>
      <c r="HUJ7157" s="2"/>
      <c r="HUK7157" s="2"/>
      <c r="HUL7157" s="2"/>
      <c r="HUM7157" s="2"/>
      <c r="HUN7157" s="2"/>
      <c r="HUO7157" s="2"/>
      <c r="HUP7157" s="2"/>
      <c r="HUQ7157" s="2"/>
      <c r="HUR7157" s="2"/>
      <c r="HUS7157" s="2"/>
      <c r="HUT7157" s="2"/>
      <c r="HUU7157" s="2"/>
      <c r="HUV7157" s="2"/>
      <c r="HUW7157" s="2"/>
      <c r="HUX7157" s="2"/>
      <c r="HUY7157" s="2"/>
      <c r="HUZ7157" s="2"/>
      <c r="HVA7157" s="2"/>
      <c r="HVB7157" s="2"/>
      <c r="HVC7157" s="2"/>
      <c r="HVD7157" s="2"/>
      <c r="HVE7157" s="2"/>
      <c r="HVF7157" s="2"/>
      <c r="HVG7157" s="2"/>
      <c r="HVH7157" s="2"/>
      <c r="HVI7157" s="2"/>
      <c r="HVJ7157" s="2"/>
      <c r="HVK7157" s="2"/>
      <c r="HVL7157" s="2"/>
      <c r="HVM7157" s="2"/>
      <c r="HVN7157" s="2"/>
      <c r="HVO7157" s="2"/>
      <c r="HVP7157" s="2"/>
      <c r="HVQ7157" s="2"/>
      <c r="HVR7157" s="2"/>
      <c r="HVS7157" s="2"/>
      <c r="HVT7157" s="2"/>
      <c r="HVU7157" s="2"/>
      <c r="HVV7157" s="2"/>
      <c r="HVW7157" s="2"/>
      <c r="HVX7157" s="2"/>
      <c r="HVY7157" s="2"/>
      <c r="HVZ7157" s="2"/>
      <c r="HWA7157" s="2"/>
      <c r="HWB7157" s="2"/>
      <c r="HWC7157" s="2"/>
      <c r="HWD7157" s="2"/>
      <c r="HWE7157" s="2"/>
      <c r="HWF7157" s="2"/>
      <c r="HWG7157" s="2"/>
      <c r="HWH7157" s="2"/>
      <c r="HWI7157" s="2"/>
      <c r="HWJ7157" s="2"/>
      <c r="HWK7157" s="2"/>
      <c r="HWL7157" s="2"/>
      <c r="HWM7157" s="2"/>
      <c r="HWN7157" s="2"/>
      <c r="HWO7157" s="2"/>
      <c r="HWP7157" s="2"/>
      <c r="HWQ7157" s="2"/>
      <c r="HWR7157" s="2"/>
      <c r="HWS7157" s="2"/>
      <c r="HWT7157" s="2"/>
      <c r="HWU7157" s="2"/>
      <c r="HWV7157" s="2"/>
      <c r="HWW7157" s="2"/>
      <c r="HWX7157" s="2"/>
      <c r="HWY7157" s="2"/>
      <c r="HWZ7157" s="2"/>
      <c r="HXA7157" s="2"/>
      <c r="HXB7157" s="2"/>
      <c r="HXC7157" s="2"/>
      <c r="HXD7157" s="2"/>
      <c r="HXE7157" s="2"/>
      <c r="HXF7157" s="2"/>
      <c r="HXG7157" s="2"/>
      <c r="HXH7157" s="2"/>
      <c r="HXI7157" s="2"/>
      <c r="HXJ7157" s="2"/>
      <c r="HXK7157" s="2"/>
      <c r="HXL7157" s="2"/>
      <c r="HXM7157" s="2"/>
      <c r="HXN7157" s="2"/>
      <c r="HXO7157" s="2"/>
      <c r="HXP7157" s="2"/>
      <c r="HXQ7157" s="2"/>
      <c r="HXR7157" s="2"/>
      <c r="HXS7157" s="2"/>
      <c r="HXT7157" s="2"/>
      <c r="HXU7157" s="2"/>
      <c r="HXV7157" s="2"/>
      <c r="HXW7157" s="2"/>
      <c r="HXX7157" s="2"/>
      <c r="HXY7157" s="2"/>
      <c r="HXZ7157" s="2"/>
      <c r="HYA7157" s="2"/>
      <c r="HYB7157" s="2"/>
      <c r="HYC7157" s="2"/>
      <c r="HYD7157" s="2"/>
      <c r="HYE7157" s="2"/>
      <c r="HYF7157" s="2"/>
      <c r="HYG7157" s="2"/>
      <c r="HYH7157" s="2"/>
      <c r="HYI7157" s="2"/>
      <c r="HYJ7157" s="2"/>
      <c r="HYK7157" s="2"/>
      <c r="HYL7157" s="2"/>
      <c r="HYM7157" s="2"/>
      <c r="HYN7157" s="2"/>
      <c r="HYO7157" s="2"/>
      <c r="HYP7157" s="2"/>
      <c r="HYQ7157" s="2"/>
      <c r="HYR7157" s="2"/>
      <c r="HYS7157" s="2"/>
      <c r="HYT7157" s="2"/>
      <c r="HYU7157" s="2"/>
      <c r="HYV7157" s="2"/>
      <c r="HYW7157" s="2"/>
      <c r="HYX7157" s="2"/>
      <c r="HYY7157" s="2"/>
      <c r="HYZ7157" s="2"/>
      <c r="HZA7157" s="2"/>
      <c r="HZB7157" s="2"/>
      <c r="HZC7157" s="2"/>
      <c r="HZD7157" s="2"/>
      <c r="HZE7157" s="2"/>
      <c r="HZF7157" s="2"/>
      <c r="HZG7157" s="2"/>
      <c r="HZH7157" s="2"/>
      <c r="HZI7157" s="2"/>
      <c r="HZJ7157" s="2"/>
      <c r="HZK7157" s="2"/>
      <c r="HZL7157" s="2"/>
      <c r="HZM7157" s="2"/>
      <c r="HZN7157" s="2"/>
      <c r="HZO7157" s="2"/>
      <c r="HZP7157" s="2"/>
      <c r="HZQ7157" s="2"/>
      <c r="HZR7157" s="2"/>
      <c r="HZS7157" s="2"/>
      <c r="HZT7157" s="2"/>
      <c r="HZU7157" s="2"/>
      <c r="HZV7157" s="2"/>
      <c r="HZW7157" s="2"/>
      <c r="HZX7157" s="2"/>
      <c r="HZY7157" s="2"/>
      <c r="HZZ7157" s="2"/>
      <c r="IAA7157" s="2"/>
      <c r="IAB7157" s="2"/>
      <c r="IAC7157" s="2"/>
      <c r="IAD7157" s="2"/>
      <c r="IAE7157" s="2"/>
      <c r="IAF7157" s="2"/>
      <c r="IAG7157" s="2"/>
      <c r="IAH7157" s="2"/>
      <c r="IAI7157" s="2"/>
      <c r="IAJ7157" s="2"/>
      <c r="IAK7157" s="2"/>
      <c r="IAL7157" s="2"/>
      <c r="IAM7157" s="2"/>
      <c r="IAN7157" s="2"/>
      <c r="IAO7157" s="2"/>
      <c r="IAP7157" s="2"/>
      <c r="IAQ7157" s="2"/>
      <c r="IAR7157" s="2"/>
      <c r="IAS7157" s="2"/>
      <c r="IAT7157" s="2"/>
      <c r="IAU7157" s="2"/>
      <c r="IAV7157" s="2"/>
      <c r="IAW7157" s="2"/>
      <c r="IAX7157" s="2"/>
      <c r="IAY7157" s="2"/>
      <c r="IAZ7157" s="2"/>
      <c r="IBA7157" s="2"/>
      <c r="IBB7157" s="2"/>
      <c r="IBC7157" s="2"/>
      <c r="IBD7157" s="2"/>
      <c r="IBE7157" s="2"/>
      <c r="IBF7157" s="2"/>
      <c r="IBG7157" s="2"/>
      <c r="IBH7157" s="2"/>
      <c r="IBI7157" s="2"/>
      <c r="IBJ7157" s="2"/>
      <c r="IBK7157" s="2"/>
      <c r="IBL7157" s="2"/>
      <c r="IBM7157" s="2"/>
      <c r="IBN7157" s="2"/>
      <c r="IBO7157" s="2"/>
      <c r="IBP7157" s="2"/>
      <c r="IBQ7157" s="2"/>
      <c r="IBR7157" s="2"/>
      <c r="IBS7157" s="2"/>
      <c r="IBT7157" s="2"/>
      <c r="IBU7157" s="2"/>
      <c r="IBV7157" s="2"/>
      <c r="IBW7157" s="2"/>
      <c r="IBX7157" s="2"/>
      <c r="IBY7157" s="2"/>
      <c r="IBZ7157" s="2"/>
      <c r="ICA7157" s="2"/>
      <c r="ICB7157" s="2"/>
      <c r="ICC7157" s="2"/>
      <c r="ICD7157" s="2"/>
      <c r="ICE7157" s="2"/>
      <c r="ICF7157" s="2"/>
      <c r="ICG7157" s="2"/>
      <c r="ICH7157" s="2"/>
      <c r="ICI7157" s="2"/>
      <c r="ICJ7157" s="2"/>
      <c r="ICK7157" s="2"/>
      <c r="ICL7157" s="2"/>
      <c r="ICM7157" s="2"/>
      <c r="ICN7157" s="2"/>
      <c r="ICO7157" s="2"/>
      <c r="ICP7157" s="2"/>
      <c r="ICQ7157" s="2"/>
      <c r="ICR7157" s="2"/>
      <c r="ICS7157" s="2"/>
      <c r="ICT7157" s="2"/>
      <c r="ICU7157" s="2"/>
      <c r="ICV7157" s="2"/>
      <c r="ICW7157" s="2"/>
      <c r="ICX7157" s="2"/>
      <c r="ICY7157" s="2"/>
      <c r="ICZ7157" s="2"/>
      <c r="IDA7157" s="2"/>
      <c r="IDB7157" s="2"/>
      <c r="IDC7157" s="2"/>
      <c r="IDD7157" s="2"/>
      <c r="IDE7157" s="2"/>
      <c r="IDF7157" s="2"/>
      <c r="IDG7157" s="2"/>
      <c r="IDH7157" s="2"/>
      <c r="IDI7157" s="2"/>
      <c r="IDJ7157" s="2"/>
      <c r="IDK7157" s="2"/>
      <c r="IDL7157" s="2"/>
      <c r="IDM7157" s="2"/>
      <c r="IDN7157" s="2"/>
      <c r="IDO7157" s="2"/>
      <c r="IDP7157" s="2"/>
      <c r="IDQ7157" s="2"/>
      <c r="IDR7157" s="2"/>
      <c r="IDS7157" s="2"/>
      <c r="IDT7157" s="2"/>
      <c r="IDU7157" s="2"/>
      <c r="IDV7157" s="2"/>
      <c r="IDW7157" s="2"/>
      <c r="IDX7157" s="2"/>
      <c r="IDY7157" s="2"/>
      <c r="IDZ7157" s="2"/>
      <c r="IEA7157" s="2"/>
      <c r="IEB7157" s="2"/>
      <c r="IEC7157" s="2"/>
      <c r="IED7157" s="2"/>
      <c r="IEE7157" s="2"/>
      <c r="IEF7157" s="2"/>
      <c r="IEG7157" s="2"/>
      <c r="IEH7157" s="2"/>
      <c r="IEI7157" s="2"/>
      <c r="IEJ7157" s="2"/>
      <c r="IEK7157" s="2"/>
      <c r="IEL7157" s="2"/>
      <c r="IEM7157" s="2"/>
      <c r="IEN7157" s="2"/>
      <c r="IEO7157" s="2"/>
      <c r="IEP7157" s="2"/>
      <c r="IEQ7157" s="2"/>
      <c r="IER7157" s="2"/>
      <c r="IES7157" s="2"/>
      <c r="IET7157" s="2"/>
      <c r="IEU7157" s="2"/>
      <c r="IEV7157" s="2"/>
      <c r="IEW7157" s="2"/>
      <c r="IEX7157" s="2"/>
      <c r="IEY7157" s="2"/>
      <c r="IEZ7157" s="2"/>
      <c r="IFA7157" s="2"/>
      <c r="IFB7157" s="2"/>
      <c r="IFC7157" s="2"/>
      <c r="IFD7157" s="2"/>
      <c r="IFE7157" s="2"/>
      <c r="IFF7157" s="2"/>
      <c r="IFG7157" s="2"/>
      <c r="IFH7157" s="2"/>
      <c r="IFI7157" s="2"/>
      <c r="IFJ7157" s="2"/>
      <c r="IFK7157" s="2"/>
      <c r="IFL7157" s="2"/>
      <c r="IFM7157" s="2"/>
      <c r="IFN7157" s="2"/>
      <c r="IFO7157" s="2"/>
      <c r="IFP7157" s="2"/>
      <c r="IFQ7157" s="2"/>
      <c r="IFR7157" s="2"/>
      <c r="IFS7157" s="2"/>
      <c r="IFT7157" s="2"/>
      <c r="IFU7157" s="2"/>
      <c r="IFV7157" s="2"/>
      <c r="IFW7157" s="2"/>
      <c r="IFX7157" s="2"/>
      <c r="IFY7157" s="2"/>
      <c r="IFZ7157" s="2"/>
      <c r="IGA7157" s="2"/>
      <c r="IGB7157" s="2"/>
      <c r="IGC7157" s="2"/>
      <c r="IGD7157" s="2"/>
      <c r="IGE7157" s="2"/>
      <c r="IGF7157" s="2"/>
      <c r="IGG7157" s="2"/>
      <c r="IGH7157" s="2"/>
      <c r="IGI7157" s="2"/>
      <c r="IGJ7157" s="2"/>
      <c r="IGK7157" s="2"/>
      <c r="IGL7157" s="2"/>
      <c r="IGM7157" s="2"/>
      <c r="IGN7157" s="2"/>
      <c r="IGO7157" s="2"/>
      <c r="IGP7157" s="2"/>
      <c r="IGQ7157" s="2"/>
      <c r="IGR7157" s="2"/>
      <c r="IGS7157" s="2"/>
      <c r="IGT7157" s="2"/>
      <c r="IGU7157" s="2"/>
      <c r="IGV7157" s="2"/>
      <c r="IGW7157" s="2"/>
      <c r="IGX7157" s="2"/>
      <c r="IGY7157" s="2"/>
      <c r="IGZ7157" s="2"/>
      <c r="IHA7157" s="2"/>
      <c r="IHB7157" s="2"/>
      <c r="IHC7157" s="2"/>
      <c r="IHD7157" s="2"/>
      <c r="IHE7157" s="2"/>
      <c r="IHF7157" s="2"/>
      <c r="IHG7157" s="2"/>
      <c r="IHH7157" s="2"/>
      <c r="IHI7157" s="2"/>
      <c r="IHJ7157" s="2"/>
      <c r="IHK7157" s="2"/>
      <c r="IHL7157" s="2"/>
      <c r="IHM7157" s="2"/>
      <c r="IHN7157" s="2"/>
      <c r="IHO7157" s="2"/>
      <c r="IHP7157" s="2"/>
      <c r="IHQ7157" s="2"/>
      <c r="IHR7157" s="2"/>
      <c r="IHS7157" s="2"/>
      <c r="IHT7157" s="2"/>
      <c r="IHU7157" s="2"/>
      <c r="IHV7157" s="2"/>
      <c r="IHW7157" s="2"/>
      <c r="IHX7157" s="2"/>
      <c r="IHY7157" s="2"/>
      <c r="IHZ7157" s="2"/>
      <c r="IIA7157" s="2"/>
      <c r="IIB7157" s="2"/>
      <c r="IIC7157" s="2"/>
      <c r="IID7157" s="2"/>
      <c r="IIE7157" s="2"/>
      <c r="IIF7157" s="2"/>
      <c r="IIG7157" s="2"/>
      <c r="IIH7157" s="2"/>
      <c r="III7157" s="2"/>
      <c r="IIJ7157" s="2"/>
      <c r="IIK7157" s="2"/>
      <c r="IIL7157" s="2"/>
      <c r="IIM7157" s="2"/>
      <c r="IIN7157" s="2"/>
      <c r="IIO7157" s="2"/>
      <c r="IIP7157" s="2"/>
      <c r="IIQ7157" s="2"/>
      <c r="IIR7157" s="2"/>
      <c r="IIS7157" s="2"/>
      <c r="IIT7157" s="2"/>
      <c r="IIU7157" s="2"/>
      <c r="IIV7157" s="2"/>
      <c r="IIW7157" s="2"/>
      <c r="IIX7157" s="2"/>
      <c r="IIY7157" s="2"/>
      <c r="IIZ7157" s="2"/>
      <c r="IJA7157" s="2"/>
      <c r="IJB7157" s="2"/>
      <c r="IJC7157" s="2"/>
      <c r="IJD7157" s="2"/>
      <c r="IJE7157" s="2"/>
      <c r="IJF7157" s="2"/>
      <c r="IJG7157" s="2"/>
      <c r="IJH7157" s="2"/>
      <c r="IJI7157" s="2"/>
      <c r="IJJ7157" s="2"/>
      <c r="IJK7157" s="2"/>
      <c r="IJL7157" s="2"/>
      <c r="IJM7157" s="2"/>
      <c r="IJN7157" s="2"/>
      <c r="IJO7157" s="2"/>
      <c r="IJP7157" s="2"/>
      <c r="IJQ7157" s="2"/>
      <c r="IJR7157" s="2"/>
      <c r="IJS7157" s="2"/>
      <c r="IJT7157" s="2"/>
      <c r="IJU7157" s="2"/>
      <c r="IJV7157" s="2"/>
      <c r="IJW7157" s="2"/>
      <c r="IJX7157" s="2"/>
      <c r="IJY7157" s="2"/>
      <c r="IJZ7157" s="2"/>
      <c r="IKA7157" s="2"/>
      <c r="IKB7157" s="2"/>
      <c r="IKC7157" s="2"/>
      <c r="IKD7157" s="2"/>
      <c r="IKE7157" s="2"/>
      <c r="IKF7157" s="2"/>
      <c r="IKG7157" s="2"/>
      <c r="IKH7157" s="2"/>
      <c r="IKI7157" s="2"/>
      <c r="IKJ7157" s="2"/>
      <c r="IKK7157" s="2"/>
      <c r="IKL7157" s="2"/>
      <c r="IKM7157" s="2"/>
      <c r="IKN7157" s="2"/>
      <c r="IKO7157" s="2"/>
      <c r="IKP7157" s="2"/>
      <c r="IKQ7157" s="2"/>
      <c r="IKR7157" s="2"/>
      <c r="IKS7157" s="2"/>
      <c r="IKT7157" s="2"/>
      <c r="IKU7157" s="2"/>
      <c r="IKV7157" s="2"/>
      <c r="IKW7157" s="2"/>
      <c r="IKX7157" s="2"/>
      <c r="IKY7157" s="2"/>
      <c r="IKZ7157" s="2"/>
      <c r="ILA7157" s="2"/>
      <c r="ILB7157" s="2"/>
      <c r="ILC7157" s="2"/>
      <c r="ILD7157" s="2"/>
      <c r="ILE7157" s="2"/>
      <c r="ILF7157" s="2"/>
      <c r="ILG7157" s="2"/>
      <c r="ILH7157" s="2"/>
      <c r="ILI7157" s="2"/>
      <c r="ILJ7157" s="2"/>
      <c r="ILK7157" s="2"/>
      <c r="ILL7157" s="2"/>
      <c r="ILM7157" s="2"/>
      <c r="ILN7157" s="2"/>
      <c r="ILO7157" s="2"/>
      <c r="ILP7157" s="2"/>
      <c r="ILQ7157" s="2"/>
      <c r="ILR7157" s="2"/>
      <c r="ILS7157" s="2"/>
      <c r="ILT7157" s="2"/>
      <c r="ILU7157" s="2"/>
      <c r="ILV7157" s="2"/>
      <c r="ILW7157" s="2"/>
      <c r="ILX7157" s="2"/>
      <c r="ILY7157" s="2"/>
      <c r="ILZ7157" s="2"/>
      <c r="IMA7157" s="2"/>
      <c r="IMB7157" s="2"/>
      <c r="IMC7157" s="2"/>
      <c r="IMD7157" s="2"/>
      <c r="IME7157" s="2"/>
      <c r="IMF7157" s="2"/>
      <c r="IMG7157" s="2"/>
      <c r="IMH7157" s="2"/>
      <c r="IMI7157" s="2"/>
      <c r="IMJ7157" s="2"/>
      <c r="IMK7157" s="2"/>
      <c r="IML7157" s="2"/>
      <c r="IMM7157" s="2"/>
      <c r="IMN7157" s="2"/>
      <c r="IMO7157" s="2"/>
      <c r="IMP7157" s="2"/>
      <c r="IMQ7157" s="2"/>
      <c r="IMR7157" s="2"/>
      <c r="IMS7157" s="2"/>
      <c r="IMT7157" s="2"/>
      <c r="IMU7157" s="2"/>
      <c r="IMV7157" s="2"/>
      <c r="IMW7157" s="2"/>
      <c r="IMX7157" s="2"/>
      <c r="IMY7157" s="2"/>
      <c r="IMZ7157" s="2"/>
      <c r="INA7157" s="2"/>
      <c r="INB7157" s="2"/>
      <c r="INC7157" s="2"/>
      <c r="IND7157" s="2"/>
      <c r="INE7157" s="2"/>
      <c r="INF7157" s="2"/>
      <c r="ING7157" s="2"/>
      <c r="INH7157" s="2"/>
      <c r="INI7157" s="2"/>
      <c r="INJ7157" s="2"/>
      <c r="INK7157" s="2"/>
      <c r="INL7157" s="2"/>
      <c r="INM7157" s="2"/>
      <c r="INN7157" s="2"/>
      <c r="INO7157" s="2"/>
      <c r="INP7157" s="2"/>
      <c r="INQ7157" s="2"/>
      <c r="INR7157" s="2"/>
      <c r="INS7157" s="2"/>
      <c r="INT7157" s="2"/>
      <c r="INU7157" s="2"/>
      <c r="INV7157" s="2"/>
      <c r="INW7157" s="2"/>
      <c r="INX7157" s="2"/>
      <c r="INY7157" s="2"/>
      <c r="INZ7157" s="2"/>
      <c r="IOA7157" s="2"/>
      <c r="IOB7157" s="2"/>
      <c r="IOC7157" s="2"/>
      <c r="IOD7157" s="2"/>
      <c r="IOE7157" s="2"/>
      <c r="IOF7157" s="2"/>
      <c r="IOG7157" s="2"/>
      <c r="IOH7157" s="2"/>
      <c r="IOI7157" s="2"/>
      <c r="IOJ7157" s="2"/>
      <c r="IOK7157" s="2"/>
      <c r="IOL7157" s="2"/>
      <c r="IOM7157" s="2"/>
      <c r="ION7157" s="2"/>
      <c r="IOO7157" s="2"/>
      <c r="IOP7157" s="2"/>
      <c r="IOQ7157" s="2"/>
      <c r="IOR7157" s="2"/>
      <c r="IOS7157" s="2"/>
      <c r="IOT7157" s="2"/>
      <c r="IOU7157" s="2"/>
      <c r="IOV7157" s="2"/>
      <c r="IOW7157" s="2"/>
      <c r="IOX7157" s="2"/>
      <c r="IOY7157" s="2"/>
      <c r="IOZ7157" s="2"/>
      <c r="IPA7157" s="2"/>
      <c r="IPB7157" s="2"/>
      <c r="IPC7157" s="2"/>
      <c r="IPD7157" s="2"/>
      <c r="IPE7157" s="2"/>
      <c r="IPF7157" s="2"/>
      <c r="IPG7157" s="2"/>
      <c r="IPH7157" s="2"/>
      <c r="IPI7157" s="2"/>
      <c r="IPJ7157" s="2"/>
      <c r="IPK7157" s="2"/>
      <c r="IPL7157" s="2"/>
      <c r="IPM7157" s="2"/>
      <c r="IPN7157" s="2"/>
      <c r="IPO7157" s="2"/>
      <c r="IPP7157" s="2"/>
      <c r="IPQ7157" s="2"/>
      <c r="IPR7157" s="2"/>
      <c r="IPS7157" s="2"/>
      <c r="IPT7157" s="2"/>
      <c r="IPU7157" s="2"/>
      <c r="IPV7157" s="2"/>
      <c r="IPW7157" s="2"/>
      <c r="IPX7157" s="2"/>
      <c r="IPY7157" s="2"/>
      <c r="IPZ7157" s="2"/>
      <c r="IQA7157" s="2"/>
      <c r="IQB7157" s="2"/>
      <c r="IQC7157" s="2"/>
      <c r="IQD7157" s="2"/>
      <c r="IQE7157" s="2"/>
      <c r="IQF7157" s="2"/>
      <c r="IQG7157" s="2"/>
      <c r="IQH7157" s="2"/>
      <c r="IQI7157" s="2"/>
      <c r="IQJ7157" s="2"/>
      <c r="IQK7157" s="2"/>
      <c r="IQL7157" s="2"/>
      <c r="IQM7157" s="2"/>
      <c r="IQN7157" s="2"/>
      <c r="IQO7157" s="2"/>
      <c r="IQP7157" s="2"/>
      <c r="IQQ7157" s="2"/>
      <c r="IQR7157" s="2"/>
      <c r="IQS7157" s="2"/>
      <c r="IQT7157" s="2"/>
      <c r="IQU7157" s="2"/>
      <c r="IQV7157" s="2"/>
      <c r="IQW7157" s="2"/>
      <c r="IQX7157" s="2"/>
      <c r="IQY7157" s="2"/>
      <c r="IQZ7157" s="2"/>
      <c r="IRA7157" s="2"/>
      <c r="IRB7157" s="2"/>
      <c r="IRC7157" s="2"/>
      <c r="IRD7157" s="2"/>
      <c r="IRE7157" s="2"/>
      <c r="IRF7157" s="2"/>
      <c r="IRG7157" s="2"/>
      <c r="IRH7157" s="2"/>
      <c r="IRI7157" s="2"/>
      <c r="IRJ7157" s="2"/>
      <c r="IRK7157" s="2"/>
      <c r="IRL7157" s="2"/>
      <c r="IRM7157" s="2"/>
      <c r="IRN7157" s="2"/>
      <c r="IRO7157" s="2"/>
      <c r="IRP7157" s="2"/>
      <c r="IRQ7157" s="2"/>
      <c r="IRR7157" s="2"/>
      <c r="IRS7157" s="2"/>
      <c r="IRT7157" s="2"/>
      <c r="IRU7157" s="2"/>
      <c r="IRV7157" s="2"/>
      <c r="IRW7157" s="2"/>
      <c r="IRX7157" s="2"/>
      <c r="IRY7157" s="2"/>
      <c r="IRZ7157" s="2"/>
      <c r="ISA7157" s="2"/>
      <c r="ISB7157" s="2"/>
      <c r="ISC7157" s="2"/>
      <c r="ISD7157" s="2"/>
      <c r="ISE7157" s="2"/>
      <c r="ISF7157" s="2"/>
      <c r="ISG7157" s="2"/>
      <c r="ISH7157" s="2"/>
      <c r="ISI7157" s="2"/>
      <c r="ISJ7157" s="2"/>
      <c r="ISK7157" s="2"/>
      <c r="ISL7157" s="2"/>
      <c r="ISM7157" s="2"/>
      <c r="ISN7157" s="2"/>
      <c r="ISO7157" s="2"/>
      <c r="ISP7157" s="2"/>
      <c r="ISQ7157" s="2"/>
      <c r="ISR7157" s="2"/>
      <c r="ISS7157" s="2"/>
      <c r="IST7157" s="2"/>
      <c r="ISU7157" s="2"/>
      <c r="ISV7157" s="2"/>
      <c r="ISW7157" s="2"/>
      <c r="ISX7157" s="2"/>
      <c r="ISY7157" s="2"/>
      <c r="ISZ7157" s="2"/>
      <c r="ITA7157" s="2"/>
      <c r="ITB7157" s="2"/>
      <c r="ITC7157" s="2"/>
      <c r="ITD7157" s="2"/>
      <c r="ITE7157" s="2"/>
      <c r="ITF7157" s="2"/>
      <c r="ITG7157" s="2"/>
      <c r="ITH7157" s="2"/>
      <c r="ITI7157" s="2"/>
      <c r="ITJ7157" s="2"/>
      <c r="ITK7157" s="2"/>
      <c r="ITL7157" s="2"/>
      <c r="ITM7157" s="2"/>
      <c r="ITN7157" s="2"/>
      <c r="ITO7157" s="2"/>
      <c r="ITP7157" s="2"/>
      <c r="ITQ7157" s="2"/>
      <c r="ITR7157" s="2"/>
      <c r="ITS7157" s="2"/>
      <c r="ITT7157" s="2"/>
      <c r="ITU7157" s="2"/>
      <c r="ITV7157" s="2"/>
      <c r="ITW7157" s="2"/>
      <c r="ITX7157" s="2"/>
      <c r="ITY7157" s="2"/>
      <c r="ITZ7157" s="2"/>
      <c r="IUA7157" s="2"/>
      <c r="IUB7157" s="2"/>
      <c r="IUC7157" s="2"/>
      <c r="IUD7157" s="2"/>
      <c r="IUE7157" s="2"/>
      <c r="IUF7157" s="2"/>
      <c r="IUG7157" s="2"/>
      <c r="IUH7157" s="2"/>
      <c r="IUI7157" s="2"/>
      <c r="IUJ7157" s="2"/>
      <c r="IUK7157" s="2"/>
      <c r="IUL7157" s="2"/>
      <c r="IUM7157" s="2"/>
      <c r="IUN7157" s="2"/>
      <c r="IUO7157" s="2"/>
      <c r="IUP7157" s="2"/>
      <c r="IUQ7157" s="2"/>
      <c r="IUR7157" s="2"/>
      <c r="IUS7157" s="2"/>
      <c r="IUT7157" s="2"/>
      <c r="IUU7157" s="2"/>
      <c r="IUV7157" s="2"/>
      <c r="IUW7157" s="2"/>
      <c r="IUX7157" s="2"/>
      <c r="IUY7157" s="2"/>
      <c r="IUZ7157" s="2"/>
      <c r="IVA7157" s="2"/>
      <c r="IVB7157" s="2"/>
      <c r="IVC7157" s="2"/>
      <c r="IVD7157" s="2"/>
      <c r="IVE7157" s="2"/>
      <c r="IVF7157" s="2"/>
      <c r="IVG7157" s="2"/>
      <c r="IVH7157" s="2"/>
      <c r="IVI7157" s="2"/>
      <c r="IVJ7157" s="2"/>
      <c r="IVK7157" s="2"/>
      <c r="IVL7157" s="2"/>
      <c r="IVM7157" s="2"/>
      <c r="IVN7157" s="2"/>
      <c r="IVO7157" s="2"/>
      <c r="IVP7157" s="2"/>
      <c r="IVQ7157" s="2"/>
      <c r="IVR7157" s="2"/>
      <c r="IVS7157" s="2"/>
      <c r="IVT7157" s="2"/>
      <c r="IVU7157" s="2"/>
      <c r="IVV7157" s="2"/>
      <c r="IVW7157" s="2"/>
      <c r="IVX7157" s="2"/>
      <c r="IVY7157" s="2"/>
      <c r="IVZ7157" s="2"/>
      <c r="IWA7157" s="2"/>
      <c r="IWB7157" s="2"/>
      <c r="IWC7157" s="2"/>
      <c r="IWD7157" s="2"/>
      <c r="IWE7157" s="2"/>
      <c r="IWF7157" s="2"/>
      <c r="IWG7157" s="2"/>
      <c r="IWH7157" s="2"/>
      <c r="IWI7157" s="2"/>
      <c r="IWJ7157" s="2"/>
      <c r="IWK7157" s="2"/>
      <c r="IWL7157" s="2"/>
      <c r="IWM7157" s="2"/>
      <c r="IWN7157" s="2"/>
      <c r="IWO7157" s="2"/>
      <c r="IWP7157" s="2"/>
      <c r="IWQ7157" s="2"/>
      <c r="IWR7157" s="2"/>
      <c r="IWS7157" s="2"/>
      <c r="IWT7157" s="2"/>
      <c r="IWU7157" s="2"/>
      <c r="IWV7157" s="2"/>
      <c r="IWW7157" s="2"/>
      <c r="IWX7157" s="2"/>
      <c r="IWY7157" s="2"/>
      <c r="IWZ7157" s="2"/>
      <c r="IXA7157" s="2"/>
      <c r="IXB7157" s="2"/>
      <c r="IXC7157" s="2"/>
      <c r="IXD7157" s="2"/>
      <c r="IXE7157" s="2"/>
      <c r="IXF7157" s="2"/>
      <c r="IXG7157" s="2"/>
      <c r="IXH7157" s="2"/>
      <c r="IXI7157" s="2"/>
      <c r="IXJ7157" s="2"/>
      <c r="IXK7157" s="2"/>
      <c r="IXL7157" s="2"/>
      <c r="IXM7157" s="2"/>
      <c r="IXN7157" s="2"/>
      <c r="IXO7157" s="2"/>
      <c r="IXP7157" s="2"/>
      <c r="IXQ7157" s="2"/>
      <c r="IXR7157" s="2"/>
      <c r="IXS7157" s="2"/>
      <c r="IXT7157" s="2"/>
      <c r="IXU7157" s="2"/>
      <c r="IXV7157" s="2"/>
      <c r="IXW7157" s="2"/>
      <c r="IXX7157" s="2"/>
      <c r="IXY7157" s="2"/>
      <c r="IXZ7157" s="2"/>
      <c r="IYA7157" s="2"/>
      <c r="IYB7157" s="2"/>
      <c r="IYC7157" s="2"/>
      <c r="IYD7157" s="2"/>
      <c r="IYE7157" s="2"/>
      <c r="IYF7157" s="2"/>
      <c r="IYG7157" s="2"/>
      <c r="IYH7157" s="2"/>
      <c r="IYI7157" s="2"/>
      <c r="IYJ7157" s="2"/>
      <c r="IYK7157" s="2"/>
      <c r="IYL7157" s="2"/>
      <c r="IYM7157" s="2"/>
      <c r="IYN7157" s="2"/>
      <c r="IYO7157" s="2"/>
      <c r="IYP7157" s="2"/>
      <c r="IYQ7157" s="2"/>
      <c r="IYR7157" s="2"/>
      <c r="IYS7157" s="2"/>
      <c r="IYT7157" s="2"/>
      <c r="IYU7157" s="2"/>
      <c r="IYV7157" s="2"/>
      <c r="IYW7157" s="2"/>
      <c r="IYX7157" s="2"/>
      <c r="IYY7157" s="2"/>
      <c r="IYZ7157" s="2"/>
      <c r="IZA7157" s="2"/>
      <c r="IZB7157" s="2"/>
      <c r="IZC7157" s="2"/>
      <c r="IZD7157" s="2"/>
      <c r="IZE7157" s="2"/>
      <c r="IZF7157" s="2"/>
      <c r="IZG7157" s="2"/>
      <c r="IZH7157" s="2"/>
      <c r="IZI7157" s="2"/>
      <c r="IZJ7157" s="2"/>
      <c r="IZK7157" s="2"/>
      <c r="IZL7157" s="2"/>
      <c r="IZM7157" s="2"/>
      <c r="IZN7157" s="2"/>
      <c r="IZO7157" s="2"/>
      <c r="IZP7157" s="2"/>
      <c r="IZQ7157" s="2"/>
      <c r="IZR7157" s="2"/>
      <c r="IZS7157" s="2"/>
      <c r="IZT7157" s="2"/>
      <c r="IZU7157" s="2"/>
      <c r="IZV7157" s="2"/>
      <c r="IZW7157" s="2"/>
      <c r="IZX7157" s="2"/>
      <c r="IZY7157" s="2"/>
      <c r="IZZ7157" s="2"/>
      <c r="JAA7157" s="2"/>
      <c r="JAB7157" s="2"/>
      <c r="JAC7157" s="2"/>
      <c r="JAD7157" s="2"/>
      <c r="JAE7157" s="2"/>
      <c r="JAF7157" s="2"/>
      <c r="JAG7157" s="2"/>
      <c r="JAH7157" s="2"/>
      <c r="JAI7157" s="2"/>
      <c r="JAJ7157" s="2"/>
      <c r="JAK7157" s="2"/>
      <c r="JAL7157" s="2"/>
      <c r="JAM7157" s="2"/>
      <c r="JAN7157" s="2"/>
      <c r="JAO7157" s="2"/>
      <c r="JAP7157" s="2"/>
      <c r="JAQ7157" s="2"/>
      <c r="JAR7157" s="2"/>
      <c r="JAS7157" s="2"/>
      <c r="JAT7157" s="2"/>
      <c r="JAU7157" s="2"/>
      <c r="JAV7157" s="2"/>
      <c r="JAW7157" s="2"/>
      <c r="JAX7157" s="2"/>
      <c r="JAY7157" s="2"/>
      <c r="JAZ7157" s="2"/>
      <c r="JBA7157" s="2"/>
      <c r="JBB7157" s="2"/>
      <c r="JBC7157" s="2"/>
      <c r="JBD7157" s="2"/>
      <c r="JBE7157" s="2"/>
      <c r="JBF7157" s="2"/>
      <c r="JBG7157" s="2"/>
      <c r="JBH7157" s="2"/>
      <c r="JBI7157" s="2"/>
      <c r="JBJ7157" s="2"/>
      <c r="JBK7157" s="2"/>
      <c r="JBL7157" s="2"/>
      <c r="JBM7157" s="2"/>
      <c r="JBN7157" s="2"/>
      <c r="JBO7157" s="2"/>
      <c r="JBP7157" s="2"/>
      <c r="JBQ7157" s="2"/>
      <c r="JBR7157" s="2"/>
      <c r="JBS7157" s="2"/>
      <c r="JBT7157" s="2"/>
      <c r="JBU7157" s="2"/>
      <c r="JBV7157" s="2"/>
      <c r="JBW7157" s="2"/>
      <c r="JBX7157" s="2"/>
      <c r="JBY7157" s="2"/>
      <c r="JBZ7157" s="2"/>
      <c r="JCA7157" s="2"/>
      <c r="JCB7157" s="2"/>
      <c r="JCC7157" s="2"/>
      <c r="JCD7157" s="2"/>
      <c r="JCE7157" s="2"/>
      <c r="JCF7157" s="2"/>
      <c r="JCG7157" s="2"/>
      <c r="JCH7157" s="2"/>
      <c r="JCI7157" s="2"/>
      <c r="JCJ7157" s="2"/>
      <c r="JCK7157" s="2"/>
      <c r="JCL7157" s="2"/>
      <c r="JCM7157" s="2"/>
      <c r="JCN7157" s="2"/>
      <c r="JCO7157" s="2"/>
      <c r="JCP7157" s="2"/>
      <c r="JCQ7157" s="2"/>
      <c r="JCR7157" s="2"/>
      <c r="JCS7157" s="2"/>
      <c r="JCT7157" s="2"/>
      <c r="JCU7157" s="2"/>
      <c r="JCV7157" s="2"/>
      <c r="JCW7157" s="2"/>
      <c r="JCX7157" s="2"/>
      <c r="JCY7157" s="2"/>
      <c r="JCZ7157" s="2"/>
      <c r="JDA7157" s="2"/>
      <c r="JDB7157" s="2"/>
      <c r="JDC7157" s="2"/>
      <c r="JDD7157" s="2"/>
      <c r="JDE7157" s="2"/>
      <c r="JDF7157" s="2"/>
      <c r="JDG7157" s="2"/>
      <c r="JDH7157" s="2"/>
      <c r="JDI7157" s="2"/>
      <c r="JDJ7157" s="2"/>
      <c r="JDK7157" s="2"/>
      <c r="JDL7157" s="2"/>
      <c r="JDM7157" s="2"/>
      <c r="JDN7157" s="2"/>
      <c r="JDO7157" s="2"/>
      <c r="JDP7157" s="2"/>
      <c r="JDQ7157" s="2"/>
      <c r="JDR7157" s="2"/>
      <c r="JDS7157" s="2"/>
      <c r="JDT7157" s="2"/>
      <c r="JDU7157" s="2"/>
      <c r="JDV7157" s="2"/>
      <c r="JDW7157" s="2"/>
      <c r="JDX7157" s="2"/>
      <c r="JDY7157" s="2"/>
      <c r="JDZ7157" s="2"/>
      <c r="JEA7157" s="2"/>
      <c r="JEB7157" s="2"/>
      <c r="JEC7157" s="2"/>
      <c r="JED7157" s="2"/>
      <c r="JEE7157" s="2"/>
      <c r="JEF7157" s="2"/>
      <c r="JEG7157" s="2"/>
      <c r="JEH7157" s="2"/>
      <c r="JEI7157" s="2"/>
      <c r="JEJ7157" s="2"/>
      <c r="JEK7157" s="2"/>
      <c r="JEL7157" s="2"/>
      <c r="JEM7157" s="2"/>
      <c r="JEN7157" s="2"/>
      <c r="JEO7157" s="2"/>
      <c r="JEP7157" s="2"/>
      <c r="JEQ7157" s="2"/>
      <c r="JER7157" s="2"/>
      <c r="JES7157" s="2"/>
      <c r="JET7157" s="2"/>
      <c r="JEU7157" s="2"/>
      <c r="JEV7157" s="2"/>
      <c r="JEW7157" s="2"/>
      <c r="JEX7157" s="2"/>
      <c r="JEY7157" s="2"/>
      <c r="JEZ7157" s="2"/>
      <c r="JFA7157" s="2"/>
      <c r="JFB7157" s="2"/>
      <c r="JFC7157" s="2"/>
      <c r="JFD7157" s="2"/>
      <c r="JFE7157" s="2"/>
      <c r="JFF7157" s="2"/>
      <c r="JFG7157" s="2"/>
      <c r="JFH7157" s="2"/>
      <c r="JFI7157" s="2"/>
      <c r="JFJ7157" s="2"/>
      <c r="JFK7157" s="2"/>
      <c r="JFL7157" s="2"/>
      <c r="JFM7157" s="2"/>
      <c r="JFN7157" s="2"/>
      <c r="JFO7157" s="2"/>
      <c r="JFP7157" s="2"/>
      <c r="JFQ7157" s="2"/>
      <c r="JFR7157" s="2"/>
      <c r="JFS7157" s="2"/>
      <c r="JFT7157" s="2"/>
      <c r="JFU7157" s="2"/>
      <c r="JFV7157" s="2"/>
      <c r="JFW7157" s="2"/>
      <c r="JFX7157" s="2"/>
      <c r="JFY7157" s="2"/>
      <c r="JFZ7157" s="2"/>
      <c r="JGA7157" s="2"/>
      <c r="JGB7157" s="2"/>
      <c r="JGC7157" s="2"/>
      <c r="JGD7157" s="2"/>
      <c r="JGE7157" s="2"/>
      <c r="JGF7157" s="2"/>
      <c r="JGG7157" s="2"/>
      <c r="JGH7157" s="2"/>
      <c r="JGI7157" s="2"/>
      <c r="JGJ7157" s="2"/>
      <c r="JGK7157" s="2"/>
      <c r="JGL7157" s="2"/>
      <c r="JGM7157" s="2"/>
      <c r="JGN7157" s="2"/>
      <c r="JGO7157" s="2"/>
      <c r="JGP7157" s="2"/>
      <c r="JGQ7157" s="2"/>
      <c r="JGR7157" s="2"/>
      <c r="JGS7157" s="2"/>
      <c r="JGT7157" s="2"/>
      <c r="JGU7157" s="2"/>
      <c r="JGV7157" s="2"/>
      <c r="JGW7157" s="2"/>
      <c r="JGX7157" s="2"/>
      <c r="JGY7157" s="2"/>
      <c r="JGZ7157" s="2"/>
      <c r="JHA7157" s="2"/>
      <c r="JHB7157" s="2"/>
      <c r="JHC7157" s="2"/>
      <c r="JHD7157" s="2"/>
      <c r="JHE7157" s="2"/>
      <c r="JHF7157" s="2"/>
      <c r="JHG7157" s="2"/>
      <c r="JHH7157" s="2"/>
      <c r="JHI7157" s="2"/>
      <c r="JHJ7157" s="2"/>
      <c r="JHK7157" s="2"/>
      <c r="JHL7157" s="2"/>
      <c r="JHM7157" s="2"/>
      <c r="JHN7157" s="2"/>
      <c r="JHO7157" s="2"/>
      <c r="JHP7157" s="2"/>
      <c r="JHQ7157" s="2"/>
      <c r="JHR7157" s="2"/>
      <c r="JHS7157" s="2"/>
      <c r="JHT7157" s="2"/>
      <c r="JHU7157" s="2"/>
      <c r="JHV7157" s="2"/>
      <c r="JHW7157" s="2"/>
      <c r="JHX7157" s="2"/>
      <c r="JHY7157" s="2"/>
      <c r="JHZ7157" s="2"/>
      <c r="JIA7157" s="2"/>
      <c r="JIB7157" s="2"/>
      <c r="JIC7157" s="2"/>
      <c r="JID7157" s="2"/>
      <c r="JIE7157" s="2"/>
      <c r="JIF7157" s="2"/>
      <c r="JIG7157" s="2"/>
      <c r="JIH7157" s="2"/>
      <c r="JII7157" s="2"/>
      <c r="JIJ7157" s="2"/>
      <c r="JIK7157" s="2"/>
      <c r="JIL7157" s="2"/>
      <c r="JIM7157" s="2"/>
      <c r="JIN7157" s="2"/>
      <c r="JIO7157" s="2"/>
      <c r="JIP7157" s="2"/>
      <c r="JIQ7157" s="2"/>
      <c r="JIR7157" s="2"/>
      <c r="JIS7157" s="2"/>
      <c r="JIT7157" s="2"/>
      <c r="JIU7157" s="2"/>
      <c r="JIV7157" s="2"/>
      <c r="JIW7157" s="2"/>
      <c r="JIX7157" s="2"/>
      <c r="JIY7157" s="2"/>
      <c r="JIZ7157" s="2"/>
      <c r="JJA7157" s="2"/>
      <c r="JJB7157" s="2"/>
      <c r="JJC7157" s="2"/>
      <c r="JJD7157" s="2"/>
      <c r="JJE7157" s="2"/>
      <c r="JJF7157" s="2"/>
      <c r="JJG7157" s="2"/>
      <c r="JJH7157" s="2"/>
      <c r="JJI7157" s="2"/>
      <c r="JJJ7157" s="2"/>
      <c r="JJK7157" s="2"/>
      <c r="JJL7157" s="2"/>
      <c r="JJM7157" s="2"/>
      <c r="JJN7157" s="2"/>
      <c r="JJO7157" s="2"/>
      <c r="JJP7157" s="2"/>
      <c r="JJQ7157" s="2"/>
      <c r="JJR7157" s="2"/>
      <c r="JJS7157" s="2"/>
      <c r="JJT7157" s="2"/>
      <c r="JJU7157" s="2"/>
      <c r="JJV7157" s="2"/>
      <c r="JJW7157" s="2"/>
      <c r="JJX7157" s="2"/>
      <c r="JJY7157" s="2"/>
      <c r="JJZ7157" s="2"/>
      <c r="JKA7157" s="2"/>
      <c r="JKB7157" s="2"/>
      <c r="JKC7157" s="2"/>
      <c r="JKD7157" s="2"/>
      <c r="JKE7157" s="2"/>
      <c r="JKF7157" s="2"/>
      <c r="JKG7157" s="2"/>
      <c r="JKH7157" s="2"/>
      <c r="JKI7157" s="2"/>
      <c r="JKJ7157" s="2"/>
      <c r="JKK7157" s="2"/>
      <c r="JKL7157" s="2"/>
      <c r="JKM7157" s="2"/>
      <c r="JKN7157" s="2"/>
      <c r="JKO7157" s="2"/>
      <c r="JKP7157" s="2"/>
      <c r="JKQ7157" s="2"/>
      <c r="JKR7157" s="2"/>
      <c r="JKS7157" s="2"/>
      <c r="JKT7157" s="2"/>
      <c r="JKU7157" s="2"/>
      <c r="JKV7157" s="2"/>
      <c r="JKW7157" s="2"/>
      <c r="JKX7157" s="2"/>
      <c r="JKY7157" s="2"/>
      <c r="JKZ7157" s="2"/>
      <c r="JLA7157" s="2"/>
      <c r="JLB7157" s="2"/>
      <c r="JLC7157" s="2"/>
      <c r="JLD7157" s="2"/>
      <c r="JLE7157" s="2"/>
      <c r="JLF7157" s="2"/>
      <c r="JLG7157" s="2"/>
      <c r="JLH7157" s="2"/>
      <c r="JLI7157" s="2"/>
      <c r="JLJ7157" s="2"/>
      <c r="JLK7157" s="2"/>
      <c r="JLL7157" s="2"/>
      <c r="JLM7157" s="2"/>
      <c r="JLN7157" s="2"/>
      <c r="JLO7157" s="2"/>
      <c r="JLP7157" s="2"/>
      <c r="JLQ7157" s="2"/>
      <c r="JLR7157" s="2"/>
      <c r="JLS7157" s="2"/>
      <c r="JLT7157" s="2"/>
      <c r="JLU7157" s="2"/>
      <c r="JLV7157" s="2"/>
      <c r="JLW7157" s="2"/>
      <c r="JLX7157" s="2"/>
      <c r="JLY7157" s="2"/>
      <c r="JLZ7157" s="2"/>
      <c r="JMA7157" s="2"/>
      <c r="JMB7157" s="2"/>
      <c r="JMC7157" s="2"/>
      <c r="JMD7157" s="2"/>
      <c r="JME7157" s="2"/>
      <c r="JMF7157" s="2"/>
      <c r="JMG7157" s="2"/>
      <c r="JMH7157" s="2"/>
      <c r="JMI7157" s="2"/>
      <c r="JMJ7157" s="2"/>
      <c r="JMK7157" s="2"/>
      <c r="JML7157" s="2"/>
      <c r="JMM7157" s="2"/>
      <c r="JMN7157" s="2"/>
      <c r="JMO7157" s="2"/>
      <c r="JMP7157" s="2"/>
      <c r="JMQ7157" s="2"/>
      <c r="JMR7157" s="2"/>
      <c r="JMS7157" s="2"/>
      <c r="JMT7157" s="2"/>
      <c r="JMU7157" s="2"/>
      <c r="JMV7157" s="2"/>
      <c r="JMW7157" s="2"/>
      <c r="JMX7157" s="2"/>
      <c r="JMY7157" s="2"/>
      <c r="JMZ7157" s="2"/>
      <c r="JNA7157" s="2"/>
      <c r="JNB7157" s="2"/>
      <c r="JNC7157" s="2"/>
      <c r="JND7157" s="2"/>
      <c r="JNE7157" s="2"/>
      <c r="JNF7157" s="2"/>
      <c r="JNG7157" s="2"/>
      <c r="JNH7157" s="2"/>
      <c r="JNI7157" s="2"/>
      <c r="JNJ7157" s="2"/>
      <c r="JNK7157" s="2"/>
      <c r="JNL7157" s="2"/>
      <c r="JNM7157" s="2"/>
      <c r="JNN7157" s="2"/>
      <c r="JNO7157" s="2"/>
      <c r="JNP7157" s="2"/>
      <c r="JNQ7157" s="2"/>
      <c r="JNR7157" s="2"/>
      <c r="JNS7157" s="2"/>
      <c r="JNT7157" s="2"/>
      <c r="JNU7157" s="2"/>
      <c r="JNV7157" s="2"/>
      <c r="JNW7157" s="2"/>
      <c r="JNX7157" s="2"/>
      <c r="JNY7157" s="2"/>
      <c r="JNZ7157" s="2"/>
      <c r="JOA7157" s="2"/>
      <c r="JOB7157" s="2"/>
      <c r="JOC7157" s="2"/>
      <c r="JOD7157" s="2"/>
      <c r="JOE7157" s="2"/>
      <c r="JOF7157" s="2"/>
      <c r="JOG7157" s="2"/>
      <c r="JOH7157" s="2"/>
      <c r="JOI7157" s="2"/>
      <c r="JOJ7157" s="2"/>
      <c r="JOK7157" s="2"/>
      <c r="JOL7157" s="2"/>
      <c r="JOM7157" s="2"/>
      <c r="JON7157" s="2"/>
      <c r="JOO7157" s="2"/>
      <c r="JOP7157" s="2"/>
      <c r="JOQ7157" s="2"/>
      <c r="JOR7157" s="2"/>
      <c r="JOS7157" s="2"/>
      <c r="JOT7157" s="2"/>
      <c r="JOU7157" s="2"/>
      <c r="JOV7157" s="2"/>
      <c r="JOW7157" s="2"/>
      <c r="JOX7157" s="2"/>
      <c r="JOY7157" s="2"/>
      <c r="JOZ7157" s="2"/>
      <c r="JPA7157" s="2"/>
      <c r="JPB7157" s="2"/>
      <c r="JPC7157" s="2"/>
      <c r="JPD7157" s="2"/>
      <c r="JPE7157" s="2"/>
      <c r="JPF7157" s="2"/>
      <c r="JPG7157" s="2"/>
      <c r="JPH7157" s="2"/>
      <c r="JPI7157" s="2"/>
      <c r="JPJ7157" s="2"/>
      <c r="JPK7157" s="2"/>
      <c r="JPL7157" s="2"/>
      <c r="JPM7157" s="2"/>
      <c r="JPN7157" s="2"/>
      <c r="JPO7157" s="2"/>
      <c r="JPP7157" s="2"/>
      <c r="JPQ7157" s="2"/>
      <c r="JPR7157" s="2"/>
      <c r="JPS7157" s="2"/>
      <c r="JPT7157" s="2"/>
      <c r="JPU7157" s="2"/>
      <c r="JPV7157" s="2"/>
      <c r="JPW7157" s="2"/>
      <c r="JPX7157" s="2"/>
      <c r="JPY7157" s="2"/>
      <c r="JPZ7157" s="2"/>
      <c r="JQA7157" s="2"/>
      <c r="JQB7157" s="2"/>
      <c r="JQC7157" s="2"/>
      <c r="JQD7157" s="2"/>
      <c r="JQE7157" s="2"/>
      <c r="JQF7157" s="2"/>
      <c r="JQG7157" s="2"/>
      <c r="JQH7157" s="2"/>
      <c r="JQI7157" s="2"/>
      <c r="JQJ7157" s="2"/>
      <c r="JQK7157" s="2"/>
      <c r="JQL7157" s="2"/>
      <c r="JQM7157" s="2"/>
      <c r="JQN7157" s="2"/>
      <c r="JQO7157" s="2"/>
      <c r="JQP7157" s="2"/>
      <c r="JQQ7157" s="2"/>
      <c r="JQR7157" s="2"/>
      <c r="JQS7157" s="2"/>
      <c r="JQT7157" s="2"/>
      <c r="JQU7157" s="2"/>
      <c r="JQV7157" s="2"/>
      <c r="JQW7157" s="2"/>
      <c r="JQX7157" s="2"/>
      <c r="JQY7157" s="2"/>
      <c r="JQZ7157" s="2"/>
      <c r="JRA7157" s="2"/>
      <c r="JRB7157" s="2"/>
      <c r="JRC7157" s="2"/>
      <c r="JRD7157" s="2"/>
      <c r="JRE7157" s="2"/>
      <c r="JRF7157" s="2"/>
      <c r="JRG7157" s="2"/>
      <c r="JRH7157" s="2"/>
      <c r="JRI7157" s="2"/>
      <c r="JRJ7157" s="2"/>
      <c r="JRK7157" s="2"/>
      <c r="JRL7157" s="2"/>
      <c r="JRM7157" s="2"/>
      <c r="JRN7157" s="2"/>
      <c r="JRO7157" s="2"/>
      <c r="JRP7157" s="2"/>
      <c r="JRQ7157" s="2"/>
      <c r="JRR7157" s="2"/>
      <c r="JRS7157" s="2"/>
      <c r="JRT7157" s="2"/>
      <c r="JRU7157" s="2"/>
      <c r="JRV7157" s="2"/>
      <c r="JRW7157" s="2"/>
      <c r="JRX7157" s="2"/>
      <c r="JRY7157" s="2"/>
      <c r="JRZ7157" s="2"/>
      <c r="JSA7157" s="2"/>
      <c r="JSB7157" s="2"/>
      <c r="JSC7157" s="2"/>
      <c r="JSD7157" s="2"/>
      <c r="JSE7157" s="2"/>
      <c r="JSF7157" s="2"/>
      <c r="JSG7157" s="2"/>
      <c r="JSH7157" s="2"/>
      <c r="JSI7157" s="2"/>
      <c r="JSJ7157" s="2"/>
      <c r="JSK7157" s="2"/>
      <c r="JSL7157" s="2"/>
      <c r="JSM7157" s="2"/>
      <c r="JSN7157" s="2"/>
      <c r="JSO7157" s="2"/>
      <c r="JSP7157" s="2"/>
      <c r="JSQ7157" s="2"/>
      <c r="JSR7157" s="2"/>
      <c r="JSS7157" s="2"/>
      <c r="JST7157" s="2"/>
      <c r="JSU7157" s="2"/>
      <c r="JSV7157" s="2"/>
      <c r="JSW7157" s="2"/>
      <c r="JSX7157" s="2"/>
      <c r="JSY7157" s="2"/>
      <c r="JSZ7157" s="2"/>
      <c r="JTA7157" s="2"/>
      <c r="JTB7157" s="2"/>
      <c r="JTC7157" s="2"/>
      <c r="JTD7157" s="2"/>
      <c r="JTE7157" s="2"/>
      <c r="JTF7157" s="2"/>
      <c r="JTG7157" s="2"/>
      <c r="JTH7157" s="2"/>
      <c r="JTI7157" s="2"/>
      <c r="JTJ7157" s="2"/>
      <c r="JTK7157" s="2"/>
      <c r="JTL7157" s="2"/>
      <c r="JTM7157" s="2"/>
      <c r="JTN7157" s="2"/>
      <c r="JTO7157" s="2"/>
      <c r="JTP7157" s="2"/>
      <c r="JTQ7157" s="2"/>
      <c r="JTR7157" s="2"/>
      <c r="JTS7157" s="2"/>
      <c r="JTT7157" s="2"/>
      <c r="JTU7157" s="2"/>
      <c r="JTV7157" s="2"/>
      <c r="JTW7157" s="2"/>
      <c r="JTX7157" s="2"/>
      <c r="JTY7157" s="2"/>
      <c r="JTZ7157" s="2"/>
      <c r="JUA7157" s="2"/>
      <c r="JUB7157" s="2"/>
      <c r="JUC7157" s="2"/>
      <c r="JUD7157" s="2"/>
      <c r="JUE7157" s="2"/>
      <c r="JUF7157" s="2"/>
      <c r="JUG7157" s="2"/>
      <c r="JUH7157" s="2"/>
      <c r="JUI7157" s="2"/>
      <c r="JUJ7157" s="2"/>
      <c r="JUK7157" s="2"/>
      <c r="JUL7157" s="2"/>
      <c r="JUM7157" s="2"/>
      <c r="JUN7157" s="2"/>
      <c r="JUO7157" s="2"/>
      <c r="JUP7157" s="2"/>
      <c r="JUQ7157" s="2"/>
      <c r="JUR7157" s="2"/>
      <c r="JUS7157" s="2"/>
      <c r="JUT7157" s="2"/>
      <c r="JUU7157" s="2"/>
      <c r="JUV7157" s="2"/>
      <c r="JUW7157" s="2"/>
      <c r="JUX7157" s="2"/>
      <c r="JUY7157" s="2"/>
      <c r="JUZ7157" s="2"/>
      <c r="JVA7157" s="2"/>
      <c r="JVB7157" s="2"/>
      <c r="JVC7157" s="2"/>
      <c r="JVD7157" s="2"/>
      <c r="JVE7157" s="2"/>
      <c r="JVF7157" s="2"/>
      <c r="JVG7157" s="2"/>
      <c r="JVH7157" s="2"/>
      <c r="JVI7157" s="2"/>
      <c r="JVJ7157" s="2"/>
      <c r="JVK7157" s="2"/>
      <c r="JVL7157" s="2"/>
      <c r="JVM7157" s="2"/>
      <c r="JVN7157" s="2"/>
      <c r="JVO7157" s="2"/>
      <c r="JVP7157" s="2"/>
      <c r="JVQ7157" s="2"/>
      <c r="JVR7157" s="2"/>
      <c r="JVS7157" s="2"/>
      <c r="JVT7157" s="2"/>
      <c r="JVU7157" s="2"/>
      <c r="JVV7157" s="2"/>
      <c r="JVW7157" s="2"/>
      <c r="JVX7157" s="2"/>
      <c r="JVY7157" s="2"/>
      <c r="JVZ7157" s="2"/>
      <c r="JWA7157" s="2"/>
      <c r="JWB7157" s="2"/>
      <c r="JWC7157" s="2"/>
      <c r="JWD7157" s="2"/>
      <c r="JWE7157" s="2"/>
      <c r="JWF7157" s="2"/>
      <c r="JWG7157" s="2"/>
      <c r="JWH7157" s="2"/>
      <c r="JWI7157" s="2"/>
      <c r="JWJ7157" s="2"/>
      <c r="JWK7157" s="2"/>
      <c r="JWL7157" s="2"/>
      <c r="JWM7157" s="2"/>
      <c r="JWN7157" s="2"/>
      <c r="JWO7157" s="2"/>
      <c r="JWP7157" s="2"/>
      <c r="JWQ7157" s="2"/>
      <c r="JWR7157" s="2"/>
      <c r="JWS7157" s="2"/>
      <c r="JWT7157" s="2"/>
      <c r="JWU7157" s="2"/>
      <c r="JWV7157" s="2"/>
      <c r="JWW7157" s="2"/>
      <c r="JWX7157" s="2"/>
      <c r="JWY7157" s="2"/>
      <c r="JWZ7157" s="2"/>
      <c r="JXA7157" s="2"/>
      <c r="JXB7157" s="2"/>
      <c r="JXC7157" s="2"/>
      <c r="JXD7157" s="2"/>
      <c r="JXE7157" s="2"/>
      <c r="JXF7157" s="2"/>
      <c r="JXG7157" s="2"/>
      <c r="JXH7157" s="2"/>
      <c r="JXI7157" s="2"/>
      <c r="JXJ7157" s="2"/>
      <c r="JXK7157" s="2"/>
      <c r="JXL7157" s="2"/>
      <c r="JXM7157" s="2"/>
      <c r="JXN7157" s="2"/>
      <c r="JXO7157" s="2"/>
      <c r="JXP7157" s="2"/>
      <c r="JXQ7157" s="2"/>
      <c r="JXR7157" s="2"/>
      <c r="JXS7157" s="2"/>
      <c r="JXT7157" s="2"/>
      <c r="JXU7157" s="2"/>
      <c r="JXV7157" s="2"/>
      <c r="JXW7157" s="2"/>
      <c r="JXX7157" s="2"/>
      <c r="JXY7157" s="2"/>
      <c r="JXZ7157" s="2"/>
      <c r="JYA7157" s="2"/>
      <c r="JYB7157" s="2"/>
      <c r="JYC7157" s="2"/>
      <c r="JYD7157" s="2"/>
      <c r="JYE7157" s="2"/>
      <c r="JYF7157" s="2"/>
      <c r="JYG7157" s="2"/>
      <c r="JYH7157" s="2"/>
      <c r="JYI7157" s="2"/>
      <c r="JYJ7157" s="2"/>
      <c r="JYK7157" s="2"/>
      <c r="JYL7157" s="2"/>
      <c r="JYM7157" s="2"/>
      <c r="JYN7157" s="2"/>
      <c r="JYO7157" s="2"/>
      <c r="JYP7157" s="2"/>
      <c r="JYQ7157" s="2"/>
      <c r="JYR7157" s="2"/>
      <c r="JYS7157" s="2"/>
      <c r="JYT7157" s="2"/>
      <c r="JYU7157" s="2"/>
      <c r="JYV7157" s="2"/>
      <c r="JYW7157" s="2"/>
      <c r="JYX7157" s="2"/>
      <c r="JYY7157" s="2"/>
      <c r="JYZ7157" s="2"/>
      <c r="JZA7157" s="2"/>
      <c r="JZB7157" s="2"/>
      <c r="JZC7157" s="2"/>
      <c r="JZD7157" s="2"/>
      <c r="JZE7157" s="2"/>
      <c r="JZF7157" s="2"/>
      <c r="JZG7157" s="2"/>
      <c r="JZH7157" s="2"/>
      <c r="JZI7157" s="2"/>
      <c r="JZJ7157" s="2"/>
      <c r="JZK7157" s="2"/>
      <c r="JZL7157" s="2"/>
      <c r="JZM7157" s="2"/>
      <c r="JZN7157" s="2"/>
      <c r="JZO7157" s="2"/>
      <c r="JZP7157" s="2"/>
      <c r="JZQ7157" s="2"/>
      <c r="JZR7157" s="2"/>
      <c r="JZS7157" s="2"/>
      <c r="JZT7157" s="2"/>
      <c r="JZU7157" s="2"/>
      <c r="JZV7157" s="2"/>
      <c r="JZW7157" s="2"/>
      <c r="JZX7157" s="2"/>
      <c r="JZY7157" s="2"/>
      <c r="JZZ7157" s="2"/>
      <c r="KAA7157" s="2"/>
      <c r="KAB7157" s="2"/>
      <c r="KAC7157" s="2"/>
      <c r="KAD7157" s="2"/>
      <c r="KAE7157" s="2"/>
      <c r="KAF7157" s="2"/>
      <c r="KAG7157" s="2"/>
      <c r="KAH7157" s="2"/>
      <c r="KAI7157" s="2"/>
      <c r="KAJ7157" s="2"/>
      <c r="KAK7157" s="2"/>
      <c r="KAL7157" s="2"/>
      <c r="KAM7157" s="2"/>
      <c r="KAN7157" s="2"/>
      <c r="KAO7157" s="2"/>
      <c r="KAP7157" s="2"/>
      <c r="KAQ7157" s="2"/>
      <c r="KAR7157" s="2"/>
      <c r="KAS7157" s="2"/>
      <c r="KAT7157" s="2"/>
      <c r="KAU7157" s="2"/>
      <c r="KAV7157" s="2"/>
      <c r="KAW7157" s="2"/>
      <c r="KAX7157" s="2"/>
      <c r="KAY7157" s="2"/>
      <c r="KAZ7157" s="2"/>
      <c r="KBA7157" s="2"/>
      <c r="KBB7157" s="2"/>
      <c r="KBC7157" s="2"/>
      <c r="KBD7157" s="2"/>
      <c r="KBE7157" s="2"/>
      <c r="KBF7157" s="2"/>
      <c r="KBG7157" s="2"/>
      <c r="KBH7157" s="2"/>
      <c r="KBI7157" s="2"/>
      <c r="KBJ7157" s="2"/>
      <c r="KBK7157" s="2"/>
      <c r="KBL7157" s="2"/>
      <c r="KBM7157" s="2"/>
      <c r="KBN7157" s="2"/>
      <c r="KBO7157" s="2"/>
      <c r="KBP7157" s="2"/>
      <c r="KBQ7157" s="2"/>
      <c r="KBR7157" s="2"/>
      <c r="KBS7157" s="2"/>
      <c r="KBT7157" s="2"/>
      <c r="KBU7157" s="2"/>
      <c r="KBV7157" s="2"/>
      <c r="KBW7157" s="2"/>
      <c r="KBX7157" s="2"/>
      <c r="KBY7157" s="2"/>
      <c r="KBZ7157" s="2"/>
      <c r="KCA7157" s="2"/>
      <c r="KCB7157" s="2"/>
      <c r="KCC7157" s="2"/>
      <c r="KCD7157" s="2"/>
      <c r="KCE7157" s="2"/>
      <c r="KCF7157" s="2"/>
      <c r="KCG7157" s="2"/>
      <c r="KCH7157" s="2"/>
      <c r="KCI7157" s="2"/>
      <c r="KCJ7157" s="2"/>
      <c r="KCK7157" s="2"/>
      <c r="KCL7157" s="2"/>
      <c r="KCM7157" s="2"/>
      <c r="KCN7157" s="2"/>
      <c r="KCO7157" s="2"/>
      <c r="KCP7157" s="2"/>
      <c r="KCQ7157" s="2"/>
      <c r="KCR7157" s="2"/>
      <c r="KCS7157" s="2"/>
      <c r="KCT7157" s="2"/>
      <c r="KCU7157" s="2"/>
      <c r="KCV7157" s="2"/>
      <c r="KCW7157" s="2"/>
      <c r="KCX7157" s="2"/>
      <c r="KCY7157" s="2"/>
      <c r="KCZ7157" s="2"/>
      <c r="KDA7157" s="2"/>
      <c r="KDB7157" s="2"/>
      <c r="KDC7157" s="2"/>
      <c r="KDD7157" s="2"/>
      <c r="KDE7157" s="2"/>
      <c r="KDF7157" s="2"/>
      <c r="KDG7157" s="2"/>
      <c r="KDH7157" s="2"/>
      <c r="KDI7157" s="2"/>
      <c r="KDJ7157" s="2"/>
      <c r="KDK7157" s="2"/>
      <c r="KDL7157" s="2"/>
      <c r="KDM7157" s="2"/>
      <c r="KDN7157" s="2"/>
      <c r="KDO7157" s="2"/>
      <c r="KDP7157" s="2"/>
      <c r="KDQ7157" s="2"/>
      <c r="KDR7157" s="2"/>
      <c r="KDS7157" s="2"/>
      <c r="KDT7157" s="2"/>
      <c r="KDU7157" s="2"/>
      <c r="KDV7157" s="2"/>
      <c r="KDW7157" s="2"/>
      <c r="KDX7157" s="2"/>
      <c r="KDY7157" s="2"/>
      <c r="KDZ7157" s="2"/>
      <c r="KEA7157" s="2"/>
      <c r="KEB7157" s="2"/>
      <c r="KEC7157" s="2"/>
      <c r="KED7157" s="2"/>
      <c r="KEE7157" s="2"/>
      <c r="KEF7157" s="2"/>
      <c r="KEG7157" s="2"/>
      <c r="KEH7157" s="2"/>
      <c r="KEI7157" s="2"/>
      <c r="KEJ7157" s="2"/>
      <c r="KEK7157" s="2"/>
      <c r="KEL7157" s="2"/>
      <c r="KEM7157" s="2"/>
      <c r="KEN7157" s="2"/>
      <c r="KEO7157" s="2"/>
      <c r="KEP7157" s="2"/>
      <c r="KEQ7157" s="2"/>
      <c r="KER7157" s="2"/>
      <c r="KES7157" s="2"/>
      <c r="KET7157" s="2"/>
      <c r="KEU7157" s="2"/>
      <c r="KEV7157" s="2"/>
      <c r="KEW7157" s="2"/>
      <c r="KEX7157" s="2"/>
      <c r="KEY7157" s="2"/>
      <c r="KEZ7157" s="2"/>
      <c r="KFA7157" s="2"/>
      <c r="KFB7157" s="2"/>
      <c r="KFC7157" s="2"/>
      <c r="KFD7157" s="2"/>
      <c r="KFE7157" s="2"/>
      <c r="KFF7157" s="2"/>
      <c r="KFG7157" s="2"/>
      <c r="KFH7157" s="2"/>
      <c r="KFI7157" s="2"/>
      <c r="KFJ7157" s="2"/>
      <c r="KFK7157" s="2"/>
      <c r="KFL7157" s="2"/>
      <c r="KFM7157" s="2"/>
      <c r="KFN7157" s="2"/>
      <c r="KFO7157" s="2"/>
      <c r="KFP7157" s="2"/>
      <c r="KFQ7157" s="2"/>
      <c r="KFR7157" s="2"/>
      <c r="KFS7157" s="2"/>
      <c r="KFT7157" s="2"/>
      <c r="KFU7157" s="2"/>
      <c r="KFV7157" s="2"/>
      <c r="KFW7157" s="2"/>
      <c r="KFX7157" s="2"/>
      <c r="KFY7157" s="2"/>
      <c r="KFZ7157" s="2"/>
      <c r="KGA7157" s="2"/>
      <c r="KGB7157" s="2"/>
      <c r="KGC7157" s="2"/>
      <c r="KGD7157" s="2"/>
      <c r="KGE7157" s="2"/>
      <c r="KGF7157" s="2"/>
      <c r="KGG7157" s="2"/>
      <c r="KGH7157" s="2"/>
      <c r="KGI7157" s="2"/>
      <c r="KGJ7157" s="2"/>
      <c r="KGK7157" s="2"/>
      <c r="KGL7157" s="2"/>
      <c r="KGM7157" s="2"/>
      <c r="KGN7157" s="2"/>
      <c r="KGO7157" s="2"/>
      <c r="KGP7157" s="2"/>
      <c r="KGQ7157" s="2"/>
      <c r="KGR7157" s="2"/>
      <c r="KGS7157" s="2"/>
      <c r="KGT7157" s="2"/>
      <c r="KGU7157" s="2"/>
      <c r="KGV7157" s="2"/>
      <c r="KGW7157" s="2"/>
      <c r="KGX7157" s="2"/>
      <c r="KGY7157" s="2"/>
      <c r="KGZ7157" s="2"/>
      <c r="KHA7157" s="2"/>
      <c r="KHB7157" s="2"/>
      <c r="KHC7157" s="2"/>
      <c r="KHD7157" s="2"/>
      <c r="KHE7157" s="2"/>
      <c r="KHF7157" s="2"/>
      <c r="KHG7157" s="2"/>
      <c r="KHH7157" s="2"/>
      <c r="KHI7157" s="2"/>
      <c r="KHJ7157" s="2"/>
      <c r="KHK7157" s="2"/>
      <c r="KHL7157" s="2"/>
      <c r="KHM7157" s="2"/>
      <c r="KHN7157" s="2"/>
      <c r="KHO7157" s="2"/>
      <c r="KHP7157" s="2"/>
      <c r="KHQ7157" s="2"/>
      <c r="KHR7157" s="2"/>
      <c r="KHS7157" s="2"/>
      <c r="KHT7157" s="2"/>
      <c r="KHU7157" s="2"/>
      <c r="KHV7157" s="2"/>
      <c r="KHW7157" s="2"/>
      <c r="KHX7157" s="2"/>
      <c r="KHY7157" s="2"/>
      <c r="KHZ7157" s="2"/>
      <c r="KIA7157" s="2"/>
      <c r="KIB7157" s="2"/>
      <c r="KIC7157" s="2"/>
      <c r="KID7157" s="2"/>
      <c r="KIE7157" s="2"/>
      <c r="KIF7157" s="2"/>
      <c r="KIG7157" s="2"/>
      <c r="KIH7157" s="2"/>
      <c r="KII7157" s="2"/>
      <c r="KIJ7157" s="2"/>
      <c r="KIK7157" s="2"/>
      <c r="KIL7157" s="2"/>
      <c r="KIM7157" s="2"/>
      <c r="KIN7157" s="2"/>
      <c r="KIO7157" s="2"/>
      <c r="KIP7157" s="2"/>
      <c r="KIQ7157" s="2"/>
      <c r="KIR7157" s="2"/>
      <c r="KIS7157" s="2"/>
      <c r="KIT7157" s="2"/>
      <c r="KIU7157" s="2"/>
      <c r="KIV7157" s="2"/>
      <c r="KIW7157" s="2"/>
      <c r="KIX7157" s="2"/>
      <c r="KIY7157" s="2"/>
      <c r="KIZ7157" s="2"/>
      <c r="KJA7157" s="2"/>
      <c r="KJB7157" s="2"/>
      <c r="KJC7157" s="2"/>
      <c r="KJD7157" s="2"/>
      <c r="KJE7157" s="2"/>
      <c r="KJF7157" s="2"/>
      <c r="KJG7157" s="2"/>
      <c r="KJH7157" s="2"/>
      <c r="KJI7157" s="2"/>
      <c r="KJJ7157" s="2"/>
      <c r="KJK7157" s="2"/>
      <c r="KJL7157" s="2"/>
      <c r="KJM7157" s="2"/>
      <c r="KJN7157" s="2"/>
      <c r="KJO7157" s="2"/>
      <c r="KJP7157" s="2"/>
      <c r="KJQ7157" s="2"/>
      <c r="KJR7157" s="2"/>
      <c r="KJS7157" s="2"/>
      <c r="KJT7157" s="2"/>
      <c r="KJU7157" s="2"/>
      <c r="KJV7157" s="2"/>
      <c r="KJW7157" s="2"/>
      <c r="KJX7157" s="2"/>
      <c r="KJY7157" s="2"/>
      <c r="KJZ7157" s="2"/>
      <c r="KKA7157" s="2"/>
      <c r="KKB7157" s="2"/>
      <c r="KKC7157" s="2"/>
      <c r="KKD7157" s="2"/>
      <c r="KKE7157" s="2"/>
      <c r="KKF7157" s="2"/>
      <c r="KKG7157" s="2"/>
      <c r="KKH7157" s="2"/>
      <c r="KKI7157" s="2"/>
      <c r="KKJ7157" s="2"/>
      <c r="KKK7157" s="2"/>
      <c r="KKL7157" s="2"/>
      <c r="KKM7157" s="2"/>
      <c r="KKN7157" s="2"/>
      <c r="KKO7157" s="2"/>
      <c r="KKP7157" s="2"/>
      <c r="KKQ7157" s="2"/>
      <c r="KKR7157" s="2"/>
      <c r="KKS7157" s="2"/>
      <c r="KKT7157" s="2"/>
      <c r="KKU7157" s="2"/>
      <c r="KKV7157" s="2"/>
      <c r="KKW7157" s="2"/>
      <c r="KKX7157" s="2"/>
      <c r="KKY7157" s="2"/>
      <c r="KKZ7157" s="2"/>
      <c r="KLA7157" s="2"/>
      <c r="KLB7157" s="2"/>
      <c r="KLC7157" s="2"/>
      <c r="KLD7157" s="2"/>
      <c r="KLE7157" s="2"/>
      <c r="KLF7157" s="2"/>
      <c r="KLG7157" s="2"/>
      <c r="KLH7157" s="2"/>
      <c r="KLI7157" s="2"/>
      <c r="KLJ7157" s="2"/>
      <c r="KLK7157" s="2"/>
      <c r="KLL7157" s="2"/>
      <c r="KLM7157" s="2"/>
      <c r="KLN7157" s="2"/>
      <c r="KLO7157" s="2"/>
      <c r="KLP7157" s="2"/>
      <c r="KLQ7157" s="2"/>
      <c r="KLR7157" s="2"/>
      <c r="KLS7157" s="2"/>
      <c r="KLT7157" s="2"/>
      <c r="KLU7157" s="2"/>
      <c r="KLV7157" s="2"/>
      <c r="KLW7157" s="2"/>
      <c r="KLX7157" s="2"/>
      <c r="KLY7157" s="2"/>
      <c r="KLZ7157" s="2"/>
      <c r="KMA7157" s="2"/>
      <c r="KMB7157" s="2"/>
      <c r="KMC7157" s="2"/>
      <c r="KMD7157" s="2"/>
      <c r="KME7157" s="2"/>
      <c r="KMF7157" s="2"/>
      <c r="KMG7157" s="2"/>
      <c r="KMH7157" s="2"/>
      <c r="KMI7157" s="2"/>
      <c r="KMJ7157" s="2"/>
      <c r="KMK7157" s="2"/>
      <c r="KML7157" s="2"/>
      <c r="KMM7157" s="2"/>
      <c r="KMN7157" s="2"/>
      <c r="KMO7157" s="2"/>
      <c r="KMP7157" s="2"/>
      <c r="KMQ7157" s="2"/>
      <c r="KMR7157" s="2"/>
      <c r="KMS7157" s="2"/>
      <c r="KMT7157" s="2"/>
      <c r="KMU7157" s="2"/>
      <c r="KMV7157" s="2"/>
      <c r="KMW7157" s="2"/>
      <c r="KMX7157" s="2"/>
      <c r="KMY7157" s="2"/>
      <c r="KMZ7157" s="2"/>
      <c r="KNA7157" s="2"/>
      <c r="KNB7157" s="2"/>
      <c r="KNC7157" s="2"/>
      <c r="KND7157" s="2"/>
      <c r="KNE7157" s="2"/>
      <c r="KNF7157" s="2"/>
      <c r="KNG7157" s="2"/>
      <c r="KNH7157" s="2"/>
      <c r="KNI7157" s="2"/>
      <c r="KNJ7157" s="2"/>
      <c r="KNK7157" s="2"/>
      <c r="KNL7157" s="2"/>
      <c r="KNM7157" s="2"/>
      <c r="KNN7157" s="2"/>
      <c r="KNO7157" s="2"/>
      <c r="KNP7157" s="2"/>
      <c r="KNQ7157" s="2"/>
      <c r="KNR7157" s="2"/>
      <c r="KNS7157" s="2"/>
      <c r="KNT7157" s="2"/>
      <c r="KNU7157" s="2"/>
      <c r="KNV7157" s="2"/>
      <c r="KNW7157" s="2"/>
      <c r="KNX7157" s="2"/>
      <c r="KNY7157" s="2"/>
      <c r="KNZ7157" s="2"/>
      <c r="KOA7157" s="2"/>
      <c r="KOB7157" s="2"/>
      <c r="KOC7157" s="2"/>
      <c r="KOD7157" s="2"/>
      <c r="KOE7157" s="2"/>
      <c r="KOF7157" s="2"/>
      <c r="KOG7157" s="2"/>
      <c r="KOH7157" s="2"/>
      <c r="KOI7157" s="2"/>
      <c r="KOJ7157" s="2"/>
      <c r="KOK7157" s="2"/>
      <c r="KOL7157" s="2"/>
      <c r="KOM7157" s="2"/>
      <c r="KON7157" s="2"/>
      <c r="KOO7157" s="2"/>
      <c r="KOP7157" s="2"/>
      <c r="KOQ7157" s="2"/>
      <c r="KOR7157" s="2"/>
      <c r="KOS7157" s="2"/>
      <c r="KOT7157" s="2"/>
      <c r="KOU7157" s="2"/>
      <c r="KOV7157" s="2"/>
      <c r="KOW7157" s="2"/>
      <c r="KOX7157" s="2"/>
      <c r="KOY7157" s="2"/>
      <c r="KOZ7157" s="2"/>
      <c r="KPA7157" s="2"/>
      <c r="KPB7157" s="2"/>
      <c r="KPC7157" s="2"/>
      <c r="KPD7157" s="2"/>
      <c r="KPE7157" s="2"/>
      <c r="KPF7157" s="2"/>
      <c r="KPG7157" s="2"/>
      <c r="KPH7157" s="2"/>
      <c r="KPI7157" s="2"/>
      <c r="KPJ7157" s="2"/>
      <c r="KPK7157" s="2"/>
      <c r="KPL7157" s="2"/>
      <c r="KPM7157" s="2"/>
      <c r="KPN7157" s="2"/>
      <c r="KPO7157" s="2"/>
      <c r="KPP7157" s="2"/>
      <c r="KPQ7157" s="2"/>
      <c r="KPR7157" s="2"/>
      <c r="KPS7157" s="2"/>
      <c r="KPT7157" s="2"/>
      <c r="KPU7157" s="2"/>
      <c r="KPV7157" s="2"/>
      <c r="KPW7157" s="2"/>
      <c r="KPX7157" s="2"/>
      <c r="KPY7157" s="2"/>
      <c r="KPZ7157" s="2"/>
      <c r="KQA7157" s="2"/>
      <c r="KQB7157" s="2"/>
      <c r="KQC7157" s="2"/>
      <c r="KQD7157" s="2"/>
      <c r="KQE7157" s="2"/>
      <c r="KQF7157" s="2"/>
      <c r="KQG7157" s="2"/>
      <c r="KQH7157" s="2"/>
      <c r="KQI7157" s="2"/>
      <c r="KQJ7157" s="2"/>
      <c r="KQK7157" s="2"/>
      <c r="KQL7157" s="2"/>
      <c r="KQM7157" s="2"/>
      <c r="KQN7157" s="2"/>
      <c r="KQO7157" s="2"/>
      <c r="KQP7157" s="2"/>
      <c r="KQQ7157" s="2"/>
      <c r="KQR7157" s="2"/>
      <c r="KQS7157" s="2"/>
      <c r="KQT7157" s="2"/>
      <c r="KQU7157" s="2"/>
      <c r="KQV7157" s="2"/>
      <c r="KQW7157" s="2"/>
      <c r="KQX7157" s="2"/>
      <c r="KQY7157" s="2"/>
      <c r="KQZ7157" s="2"/>
      <c r="KRA7157" s="2"/>
      <c r="KRB7157" s="2"/>
      <c r="KRC7157" s="2"/>
      <c r="KRD7157" s="2"/>
      <c r="KRE7157" s="2"/>
      <c r="KRF7157" s="2"/>
      <c r="KRG7157" s="2"/>
      <c r="KRH7157" s="2"/>
      <c r="KRI7157" s="2"/>
      <c r="KRJ7157" s="2"/>
      <c r="KRK7157" s="2"/>
      <c r="KRL7157" s="2"/>
      <c r="KRM7157" s="2"/>
      <c r="KRN7157" s="2"/>
      <c r="KRO7157" s="2"/>
      <c r="KRP7157" s="2"/>
      <c r="KRQ7157" s="2"/>
      <c r="KRR7157" s="2"/>
      <c r="KRS7157" s="2"/>
      <c r="KRT7157" s="2"/>
      <c r="KRU7157" s="2"/>
      <c r="KRV7157" s="2"/>
      <c r="KRW7157" s="2"/>
      <c r="KRX7157" s="2"/>
      <c r="KRY7157" s="2"/>
      <c r="KRZ7157" s="2"/>
      <c r="KSA7157" s="2"/>
      <c r="KSB7157" s="2"/>
      <c r="KSC7157" s="2"/>
      <c r="KSD7157" s="2"/>
      <c r="KSE7157" s="2"/>
      <c r="KSF7157" s="2"/>
      <c r="KSG7157" s="2"/>
      <c r="KSH7157" s="2"/>
      <c r="KSI7157" s="2"/>
      <c r="KSJ7157" s="2"/>
      <c r="KSK7157" s="2"/>
      <c r="KSL7157" s="2"/>
      <c r="KSM7157" s="2"/>
      <c r="KSN7157" s="2"/>
      <c r="KSO7157" s="2"/>
      <c r="KSP7157" s="2"/>
      <c r="KSQ7157" s="2"/>
      <c r="KSR7157" s="2"/>
      <c r="KSS7157" s="2"/>
      <c r="KST7157" s="2"/>
      <c r="KSU7157" s="2"/>
      <c r="KSV7157" s="2"/>
      <c r="KSW7157" s="2"/>
      <c r="KSX7157" s="2"/>
      <c r="KSY7157" s="2"/>
      <c r="KSZ7157" s="2"/>
      <c r="KTA7157" s="2"/>
      <c r="KTB7157" s="2"/>
      <c r="KTC7157" s="2"/>
      <c r="KTD7157" s="2"/>
      <c r="KTE7157" s="2"/>
      <c r="KTF7157" s="2"/>
      <c r="KTG7157" s="2"/>
      <c r="KTH7157" s="2"/>
      <c r="KTI7157" s="2"/>
      <c r="KTJ7157" s="2"/>
      <c r="KTK7157" s="2"/>
      <c r="KTL7157" s="2"/>
      <c r="KTM7157" s="2"/>
      <c r="KTN7157" s="2"/>
      <c r="KTO7157" s="2"/>
      <c r="KTP7157" s="2"/>
      <c r="KTQ7157" s="2"/>
      <c r="KTR7157" s="2"/>
      <c r="KTS7157" s="2"/>
      <c r="KTT7157" s="2"/>
      <c r="KTU7157" s="2"/>
      <c r="KTV7157" s="2"/>
      <c r="KTW7157" s="2"/>
      <c r="KTX7157" s="2"/>
      <c r="KTY7157" s="2"/>
      <c r="KTZ7157" s="2"/>
      <c r="KUA7157" s="2"/>
      <c r="KUB7157" s="2"/>
      <c r="KUC7157" s="2"/>
      <c r="KUD7157" s="2"/>
      <c r="KUE7157" s="2"/>
      <c r="KUF7157" s="2"/>
      <c r="KUG7157" s="2"/>
      <c r="KUH7157" s="2"/>
      <c r="KUI7157" s="2"/>
      <c r="KUJ7157" s="2"/>
      <c r="KUK7157" s="2"/>
      <c r="KUL7157" s="2"/>
      <c r="KUM7157" s="2"/>
      <c r="KUN7157" s="2"/>
      <c r="KUO7157" s="2"/>
      <c r="KUP7157" s="2"/>
      <c r="KUQ7157" s="2"/>
      <c r="KUR7157" s="2"/>
      <c r="KUS7157" s="2"/>
      <c r="KUT7157" s="2"/>
      <c r="KUU7157" s="2"/>
      <c r="KUV7157" s="2"/>
      <c r="KUW7157" s="2"/>
      <c r="KUX7157" s="2"/>
      <c r="KUY7157" s="2"/>
      <c r="KUZ7157" s="2"/>
      <c r="KVA7157" s="2"/>
      <c r="KVB7157" s="2"/>
      <c r="KVC7157" s="2"/>
      <c r="KVD7157" s="2"/>
      <c r="KVE7157" s="2"/>
      <c r="KVF7157" s="2"/>
      <c r="KVG7157" s="2"/>
      <c r="KVH7157" s="2"/>
      <c r="KVI7157" s="2"/>
      <c r="KVJ7157" s="2"/>
      <c r="KVK7157" s="2"/>
      <c r="KVL7157" s="2"/>
      <c r="KVM7157" s="2"/>
      <c r="KVN7157" s="2"/>
      <c r="KVO7157" s="2"/>
      <c r="KVP7157" s="2"/>
      <c r="KVQ7157" s="2"/>
      <c r="KVR7157" s="2"/>
      <c r="KVS7157" s="2"/>
      <c r="KVT7157" s="2"/>
      <c r="KVU7157" s="2"/>
      <c r="KVV7157" s="2"/>
      <c r="KVW7157" s="2"/>
      <c r="KVX7157" s="2"/>
      <c r="KVY7157" s="2"/>
      <c r="KVZ7157" s="2"/>
      <c r="KWA7157" s="2"/>
      <c r="KWB7157" s="2"/>
      <c r="KWC7157" s="2"/>
      <c r="KWD7157" s="2"/>
      <c r="KWE7157" s="2"/>
      <c r="KWF7157" s="2"/>
      <c r="KWG7157" s="2"/>
      <c r="KWH7157" s="2"/>
      <c r="KWI7157" s="2"/>
      <c r="KWJ7157" s="2"/>
      <c r="KWK7157" s="2"/>
      <c r="KWL7157" s="2"/>
      <c r="KWM7157" s="2"/>
      <c r="KWN7157" s="2"/>
      <c r="KWO7157" s="2"/>
      <c r="KWP7157" s="2"/>
      <c r="KWQ7157" s="2"/>
      <c r="KWR7157" s="2"/>
      <c r="KWS7157" s="2"/>
      <c r="KWT7157" s="2"/>
      <c r="KWU7157" s="2"/>
      <c r="KWV7157" s="2"/>
      <c r="KWW7157" s="2"/>
      <c r="KWX7157" s="2"/>
      <c r="KWY7157" s="2"/>
      <c r="KWZ7157" s="2"/>
      <c r="KXA7157" s="2"/>
      <c r="KXB7157" s="2"/>
      <c r="KXC7157" s="2"/>
      <c r="KXD7157" s="2"/>
      <c r="KXE7157" s="2"/>
      <c r="KXF7157" s="2"/>
      <c r="KXG7157" s="2"/>
      <c r="KXH7157" s="2"/>
      <c r="KXI7157" s="2"/>
      <c r="KXJ7157" s="2"/>
      <c r="KXK7157" s="2"/>
      <c r="KXL7157" s="2"/>
      <c r="KXM7157" s="2"/>
      <c r="KXN7157" s="2"/>
      <c r="KXO7157" s="2"/>
      <c r="KXP7157" s="2"/>
      <c r="KXQ7157" s="2"/>
      <c r="KXR7157" s="2"/>
      <c r="KXS7157" s="2"/>
      <c r="KXT7157" s="2"/>
      <c r="KXU7157" s="2"/>
      <c r="KXV7157" s="2"/>
      <c r="KXW7157" s="2"/>
      <c r="KXX7157" s="2"/>
      <c r="KXY7157" s="2"/>
      <c r="KXZ7157" s="2"/>
      <c r="KYA7157" s="2"/>
      <c r="KYB7157" s="2"/>
      <c r="KYC7157" s="2"/>
      <c r="KYD7157" s="2"/>
      <c r="KYE7157" s="2"/>
      <c r="KYF7157" s="2"/>
      <c r="KYG7157" s="2"/>
      <c r="KYH7157" s="2"/>
      <c r="KYI7157" s="2"/>
      <c r="KYJ7157" s="2"/>
      <c r="KYK7157" s="2"/>
      <c r="KYL7157" s="2"/>
      <c r="KYM7157" s="2"/>
      <c r="KYN7157" s="2"/>
      <c r="KYO7157" s="2"/>
      <c r="KYP7157" s="2"/>
      <c r="KYQ7157" s="2"/>
      <c r="KYR7157" s="2"/>
      <c r="KYS7157" s="2"/>
      <c r="KYT7157" s="2"/>
      <c r="KYU7157" s="2"/>
      <c r="KYV7157" s="2"/>
      <c r="KYW7157" s="2"/>
      <c r="KYX7157" s="2"/>
      <c r="KYY7157" s="2"/>
      <c r="KYZ7157" s="2"/>
      <c r="KZA7157" s="2"/>
      <c r="KZB7157" s="2"/>
      <c r="KZC7157" s="2"/>
      <c r="KZD7157" s="2"/>
      <c r="KZE7157" s="2"/>
      <c r="KZF7157" s="2"/>
      <c r="KZG7157" s="2"/>
      <c r="KZH7157" s="2"/>
      <c r="KZI7157" s="2"/>
      <c r="KZJ7157" s="2"/>
      <c r="KZK7157" s="2"/>
      <c r="KZL7157" s="2"/>
      <c r="KZM7157" s="2"/>
      <c r="KZN7157" s="2"/>
      <c r="KZO7157" s="2"/>
      <c r="KZP7157" s="2"/>
      <c r="KZQ7157" s="2"/>
      <c r="KZR7157" s="2"/>
      <c r="KZS7157" s="2"/>
      <c r="KZT7157" s="2"/>
      <c r="KZU7157" s="2"/>
      <c r="KZV7157" s="2"/>
      <c r="KZW7157" s="2"/>
      <c r="KZX7157" s="2"/>
      <c r="KZY7157" s="2"/>
      <c r="KZZ7157" s="2"/>
      <c r="LAA7157" s="2"/>
      <c r="LAB7157" s="2"/>
      <c r="LAC7157" s="2"/>
      <c r="LAD7157" s="2"/>
      <c r="LAE7157" s="2"/>
      <c r="LAF7157" s="2"/>
      <c r="LAG7157" s="2"/>
      <c r="LAH7157" s="2"/>
      <c r="LAI7157" s="2"/>
      <c r="LAJ7157" s="2"/>
      <c r="LAK7157" s="2"/>
      <c r="LAL7157" s="2"/>
      <c r="LAM7157" s="2"/>
      <c r="LAN7157" s="2"/>
      <c r="LAO7157" s="2"/>
      <c r="LAP7157" s="2"/>
      <c r="LAQ7157" s="2"/>
      <c r="LAR7157" s="2"/>
      <c r="LAS7157" s="2"/>
      <c r="LAT7157" s="2"/>
      <c r="LAU7157" s="2"/>
      <c r="LAV7157" s="2"/>
      <c r="LAW7157" s="2"/>
      <c r="LAX7157" s="2"/>
      <c r="LAY7157" s="2"/>
      <c r="LAZ7157" s="2"/>
      <c r="LBA7157" s="2"/>
      <c r="LBB7157" s="2"/>
      <c r="LBC7157" s="2"/>
      <c r="LBD7157" s="2"/>
      <c r="LBE7157" s="2"/>
      <c r="LBF7157" s="2"/>
      <c r="LBG7157" s="2"/>
      <c r="LBH7157" s="2"/>
      <c r="LBI7157" s="2"/>
      <c r="LBJ7157" s="2"/>
      <c r="LBK7157" s="2"/>
      <c r="LBL7157" s="2"/>
      <c r="LBM7157" s="2"/>
      <c r="LBN7157" s="2"/>
      <c r="LBO7157" s="2"/>
      <c r="LBP7157" s="2"/>
      <c r="LBQ7157" s="2"/>
      <c r="LBR7157" s="2"/>
      <c r="LBS7157" s="2"/>
      <c r="LBT7157" s="2"/>
      <c r="LBU7157" s="2"/>
      <c r="LBV7157" s="2"/>
      <c r="LBW7157" s="2"/>
      <c r="LBX7157" s="2"/>
      <c r="LBY7157" s="2"/>
      <c r="LBZ7157" s="2"/>
      <c r="LCA7157" s="2"/>
      <c r="LCB7157" s="2"/>
      <c r="LCC7157" s="2"/>
      <c r="LCD7157" s="2"/>
      <c r="LCE7157" s="2"/>
      <c r="LCF7157" s="2"/>
      <c r="LCG7157" s="2"/>
      <c r="LCH7157" s="2"/>
      <c r="LCI7157" s="2"/>
      <c r="LCJ7157" s="2"/>
      <c r="LCK7157" s="2"/>
      <c r="LCL7157" s="2"/>
      <c r="LCM7157" s="2"/>
      <c r="LCN7157" s="2"/>
      <c r="LCO7157" s="2"/>
      <c r="LCP7157" s="2"/>
      <c r="LCQ7157" s="2"/>
      <c r="LCR7157" s="2"/>
      <c r="LCS7157" s="2"/>
      <c r="LCT7157" s="2"/>
      <c r="LCU7157" s="2"/>
      <c r="LCV7157" s="2"/>
      <c r="LCW7157" s="2"/>
      <c r="LCX7157" s="2"/>
      <c r="LCY7157" s="2"/>
      <c r="LCZ7157" s="2"/>
      <c r="LDA7157" s="2"/>
      <c r="LDB7157" s="2"/>
      <c r="LDC7157" s="2"/>
      <c r="LDD7157" s="2"/>
      <c r="LDE7157" s="2"/>
      <c r="LDF7157" s="2"/>
      <c r="LDG7157" s="2"/>
      <c r="LDH7157" s="2"/>
      <c r="LDI7157" s="2"/>
      <c r="LDJ7157" s="2"/>
      <c r="LDK7157" s="2"/>
      <c r="LDL7157" s="2"/>
      <c r="LDM7157" s="2"/>
      <c r="LDN7157" s="2"/>
      <c r="LDO7157" s="2"/>
      <c r="LDP7157" s="2"/>
      <c r="LDQ7157" s="2"/>
      <c r="LDR7157" s="2"/>
      <c r="LDS7157" s="2"/>
      <c r="LDT7157" s="2"/>
      <c r="LDU7157" s="2"/>
      <c r="LDV7157" s="2"/>
      <c r="LDW7157" s="2"/>
      <c r="LDX7157" s="2"/>
      <c r="LDY7157" s="2"/>
      <c r="LDZ7157" s="2"/>
      <c r="LEA7157" s="2"/>
      <c r="LEB7157" s="2"/>
      <c r="LEC7157" s="2"/>
      <c r="LED7157" s="2"/>
      <c r="LEE7157" s="2"/>
      <c r="LEF7157" s="2"/>
      <c r="LEG7157" s="2"/>
      <c r="LEH7157" s="2"/>
      <c r="LEI7157" s="2"/>
      <c r="LEJ7157" s="2"/>
      <c r="LEK7157" s="2"/>
      <c r="LEL7157" s="2"/>
      <c r="LEM7157" s="2"/>
      <c r="LEN7157" s="2"/>
      <c r="LEO7157" s="2"/>
      <c r="LEP7157" s="2"/>
      <c r="LEQ7157" s="2"/>
      <c r="LER7157" s="2"/>
      <c r="LES7157" s="2"/>
      <c r="LET7157" s="2"/>
      <c r="LEU7157" s="2"/>
      <c r="LEV7157" s="2"/>
      <c r="LEW7157" s="2"/>
      <c r="LEX7157" s="2"/>
      <c r="LEY7157" s="2"/>
      <c r="LEZ7157" s="2"/>
      <c r="LFA7157" s="2"/>
      <c r="LFB7157" s="2"/>
      <c r="LFC7157" s="2"/>
      <c r="LFD7157" s="2"/>
      <c r="LFE7157" s="2"/>
      <c r="LFF7157" s="2"/>
      <c r="LFG7157" s="2"/>
      <c r="LFH7157" s="2"/>
      <c r="LFI7157" s="2"/>
      <c r="LFJ7157" s="2"/>
      <c r="LFK7157" s="2"/>
      <c r="LFL7157" s="2"/>
      <c r="LFM7157" s="2"/>
      <c r="LFN7157" s="2"/>
      <c r="LFO7157" s="2"/>
      <c r="LFP7157" s="2"/>
      <c r="LFQ7157" s="2"/>
      <c r="LFR7157" s="2"/>
      <c r="LFS7157" s="2"/>
      <c r="LFT7157" s="2"/>
      <c r="LFU7157" s="2"/>
      <c r="LFV7157" s="2"/>
      <c r="LFW7157" s="2"/>
      <c r="LFX7157" s="2"/>
      <c r="LFY7157" s="2"/>
      <c r="LFZ7157" s="2"/>
      <c r="LGA7157" s="2"/>
      <c r="LGB7157" s="2"/>
      <c r="LGC7157" s="2"/>
      <c r="LGD7157" s="2"/>
      <c r="LGE7157" s="2"/>
      <c r="LGF7157" s="2"/>
      <c r="LGG7157" s="2"/>
      <c r="LGH7157" s="2"/>
      <c r="LGI7157" s="2"/>
      <c r="LGJ7157" s="2"/>
      <c r="LGK7157" s="2"/>
      <c r="LGL7157" s="2"/>
      <c r="LGM7157" s="2"/>
      <c r="LGN7157" s="2"/>
      <c r="LGO7157" s="2"/>
      <c r="LGP7157" s="2"/>
      <c r="LGQ7157" s="2"/>
      <c r="LGR7157" s="2"/>
      <c r="LGS7157" s="2"/>
      <c r="LGT7157" s="2"/>
      <c r="LGU7157" s="2"/>
      <c r="LGV7157" s="2"/>
      <c r="LGW7157" s="2"/>
      <c r="LGX7157" s="2"/>
      <c r="LGY7157" s="2"/>
      <c r="LGZ7157" s="2"/>
      <c r="LHA7157" s="2"/>
      <c r="LHB7157" s="2"/>
      <c r="LHC7157" s="2"/>
      <c r="LHD7157" s="2"/>
      <c r="LHE7157" s="2"/>
      <c r="LHF7157" s="2"/>
      <c r="LHG7157" s="2"/>
      <c r="LHH7157" s="2"/>
      <c r="LHI7157" s="2"/>
      <c r="LHJ7157" s="2"/>
      <c r="LHK7157" s="2"/>
      <c r="LHL7157" s="2"/>
      <c r="LHM7157" s="2"/>
      <c r="LHN7157" s="2"/>
      <c r="LHO7157" s="2"/>
      <c r="LHP7157" s="2"/>
      <c r="LHQ7157" s="2"/>
      <c r="LHR7157" s="2"/>
      <c r="LHS7157" s="2"/>
      <c r="LHT7157" s="2"/>
      <c r="LHU7157" s="2"/>
      <c r="LHV7157" s="2"/>
      <c r="LHW7157" s="2"/>
      <c r="LHX7157" s="2"/>
      <c r="LHY7157" s="2"/>
      <c r="LHZ7157" s="2"/>
      <c r="LIA7157" s="2"/>
      <c r="LIB7157" s="2"/>
      <c r="LIC7157" s="2"/>
      <c r="LID7157" s="2"/>
      <c r="LIE7157" s="2"/>
      <c r="LIF7157" s="2"/>
      <c r="LIG7157" s="2"/>
      <c r="LIH7157" s="2"/>
      <c r="LII7157" s="2"/>
      <c r="LIJ7157" s="2"/>
      <c r="LIK7157" s="2"/>
      <c r="LIL7157" s="2"/>
      <c r="LIM7157" s="2"/>
      <c r="LIN7157" s="2"/>
      <c r="LIO7157" s="2"/>
      <c r="LIP7157" s="2"/>
      <c r="LIQ7157" s="2"/>
      <c r="LIR7157" s="2"/>
      <c r="LIS7157" s="2"/>
      <c r="LIT7157" s="2"/>
      <c r="LIU7157" s="2"/>
      <c r="LIV7157" s="2"/>
      <c r="LIW7157" s="2"/>
      <c r="LIX7157" s="2"/>
      <c r="LIY7157" s="2"/>
      <c r="LIZ7157" s="2"/>
      <c r="LJA7157" s="2"/>
      <c r="LJB7157" s="2"/>
      <c r="LJC7157" s="2"/>
      <c r="LJD7157" s="2"/>
      <c r="LJE7157" s="2"/>
      <c r="LJF7157" s="2"/>
      <c r="LJG7157" s="2"/>
      <c r="LJH7157" s="2"/>
      <c r="LJI7157" s="2"/>
      <c r="LJJ7157" s="2"/>
      <c r="LJK7157" s="2"/>
      <c r="LJL7157" s="2"/>
      <c r="LJM7157" s="2"/>
      <c r="LJN7157" s="2"/>
      <c r="LJO7157" s="2"/>
      <c r="LJP7157" s="2"/>
      <c r="LJQ7157" s="2"/>
      <c r="LJR7157" s="2"/>
      <c r="LJS7157" s="2"/>
      <c r="LJT7157" s="2"/>
      <c r="LJU7157" s="2"/>
      <c r="LJV7157" s="2"/>
      <c r="LJW7157" s="2"/>
      <c r="LJX7157" s="2"/>
      <c r="LJY7157" s="2"/>
      <c r="LJZ7157" s="2"/>
      <c r="LKA7157" s="2"/>
      <c r="LKB7157" s="2"/>
      <c r="LKC7157" s="2"/>
      <c r="LKD7157" s="2"/>
      <c r="LKE7157" s="2"/>
      <c r="LKF7157" s="2"/>
      <c r="LKG7157" s="2"/>
      <c r="LKH7157" s="2"/>
      <c r="LKI7157" s="2"/>
      <c r="LKJ7157" s="2"/>
      <c r="LKK7157" s="2"/>
      <c r="LKL7157" s="2"/>
      <c r="LKM7157" s="2"/>
      <c r="LKN7157" s="2"/>
      <c r="LKO7157" s="2"/>
      <c r="LKP7157" s="2"/>
      <c r="LKQ7157" s="2"/>
      <c r="LKR7157" s="2"/>
      <c r="LKS7157" s="2"/>
      <c r="LKT7157" s="2"/>
      <c r="LKU7157" s="2"/>
      <c r="LKV7157" s="2"/>
      <c r="LKW7157" s="2"/>
      <c r="LKX7157" s="2"/>
      <c r="LKY7157" s="2"/>
      <c r="LKZ7157" s="2"/>
      <c r="LLA7157" s="2"/>
      <c r="LLB7157" s="2"/>
      <c r="LLC7157" s="2"/>
      <c r="LLD7157" s="2"/>
      <c r="LLE7157" s="2"/>
      <c r="LLF7157" s="2"/>
      <c r="LLG7157" s="2"/>
      <c r="LLH7157" s="2"/>
      <c r="LLI7157" s="2"/>
      <c r="LLJ7157" s="2"/>
      <c r="LLK7157" s="2"/>
      <c r="LLL7157" s="2"/>
      <c r="LLM7157" s="2"/>
      <c r="LLN7157" s="2"/>
      <c r="LLO7157" s="2"/>
      <c r="LLP7157" s="2"/>
      <c r="LLQ7157" s="2"/>
      <c r="LLR7157" s="2"/>
      <c r="LLS7157" s="2"/>
      <c r="LLT7157" s="2"/>
      <c r="LLU7157" s="2"/>
      <c r="LLV7157" s="2"/>
      <c r="LLW7157" s="2"/>
      <c r="LLX7157" s="2"/>
      <c r="LLY7157" s="2"/>
      <c r="LLZ7157" s="2"/>
      <c r="LMA7157" s="2"/>
      <c r="LMB7157" s="2"/>
      <c r="LMC7157" s="2"/>
      <c r="LMD7157" s="2"/>
      <c r="LME7157" s="2"/>
      <c r="LMF7157" s="2"/>
      <c r="LMG7157" s="2"/>
      <c r="LMH7157" s="2"/>
      <c r="LMI7157" s="2"/>
      <c r="LMJ7157" s="2"/>
      <c r="LMK7157" s="2"/>
      <c r="LML7157" s="2"/>
      <c r="LMM7157" s="2"/>
      <c r="LMN7157" s="2"/>
      <c r="LMO7157" s="2"/>
      <c r="LMP7157" s="2"/>
      <c r="LMQ7157" s="2"/>
      <c r="LMR7157" s="2"/>
      <c r="LMS7157" s="2"/>
      <c r="LMT7157" s="2"/>
      <c r="LMU7157" s="2"/>
      <c r="LMV7157" s="2"/>
      <c r="LMW7157" s="2"/>
      <c r="LMX7157" s="2"/>
      <c r="LMY7157" s="2"/>
      <c r="LMZ7157" s="2"/>
      <c r="LNA7157" s="2"/>
      <c r="LNB7157" s="2"/>
      <c r="LNC7157" s="2"/>
      <c r="LND7157" s="2"/>
      <c r="LNE7157" s="2"/>
      <c r="LNF7157" s="2"/>
      <c r="LNG7157" s="2"/>
      <c r="LNH7157" s="2"/>
      <c r="LNI7157" s="2"/>
      <c r="LNJ7157" s="2"/>
      <c r="LNK7157" s="2"/>
      <c r="LNL7157" s="2"/>
      <c r="LNM7157" s="2"/>
      <c r="LNN7157" s="2"/>
      <c r="LNO7157" s="2"/>
      <c r="LNP7157" s="2"/>
      <c r="LNQ7157" s="2"/>
      <c r="LNR7157" s="2"/>
      <c r="LNS7157" s="2"/>
      <c r="LNT7157" s="2"/>
      <c r="LNU7157" s="2"/>
      <c r="LNV7157" s="2"/>
      <c r="LNW7157" s="2"/>
      <c r="LNX7157" s="2"/>
      <c r="LNY7157" s="2"/>
      <c r="LNZ7157" s="2"/>
      <c r="LOA7157" s="2"/>
      <c r="LOB7157" s="2"/>
      <c r="LOC7157" s="2"/>
      <c r="LOD7157" s="2"/>
      <c r="LOE7157" s="2"/>
      <c r="LOF7157" s="2"/>
      <c r="LOG7157" s="2"/>
      <c r="LOH7157" s="2"/>
      <c r="LOI7157" s="2"/>
      <c r="LOJ7157" s="2"/>
      <c r="LOK7157" s="2"/>
      <c r="LOL7157" s="2"/>
      <c r="LOM7157" s="2"/>
      <c r="LON7157" s="2"/>
      <c r="LOO7157" s="2"/>
      <c r="LOP7157" s="2"/>
      <c r="LOQ7157" s="2"/>
      <c r="LOR7157" s="2"/>
      <c r="LOS7157" s="2"/>
      <c r="LOT7157" s="2"/>
      <c r="LOU7157" s="2"/>
      <c r="LOV7157" s="2"/>
      <c r="LOW7157" s="2"/>
      <c r="LOX7157" s="2"/>
      <c r="LOY7157" s="2"/>
      <c r="LOZ7157" s="2"/>
      <c r="LPA7157" s="2"/>
      <c r="LPB7157" s="2"/>
      <c r="LPC7157" s="2"/>
      <c r="LPD7157" s="2"/>
      <c r="LPE7157" s="2"/>
      <c r="LPF7157" s="2"/>
      <c r="LPG7157" s="2"/>
      <c r="LPH7157" s="2"/>
      <c r="LPI7157" s="2"/>
      <c r="LPJ7157" s="2"/>
      <c r="LPK7157" s="2"/>
      <c r="LPL7157" s="2"/>
      <c r="LPM7157" s="2"/>
      <c r="LPN7157" s="2"/>
      <c r="LPO7157" s="2"/>
      <c r="LPP7157" s="2"/>
      <c r="LPQ7157" s="2"/>
      <c r="LPR7157" s="2"/>
      <c r="LPS7157" s="2"/>
      <c r="LPT7157" s="2"/>
      <c r="LPU7157" s="2"/>
      <c r="LPV7157" s="2"/>
      <c r="LPW7157" s="2"/>
      <c r="LPX7157" s="2"/>
      <c r="LPY7157" s="2"/>
      <c r="LPZ7157" s="2"/>
      <c r="LQA7157" s="2"/>
      <c r="LQB7157" s="2"/>
      <c r="LQC7157" s="2"/>
      <c r="LQD7157" s="2"/>
      <c r="LQE7157" s="2"/>
      <c r="LQF7157" s="2"/>
      <c r="LQG7157" s="2"/>
      <c r="LQH7157" s="2"/>
      <c r="LQI7157" s="2"/>
      <c r="LQJ7157" s="2"/>
      <c r="LQK7157" s="2"/>
      <c r="LQL7157" s="2"/>
      <c r="LQM7157" s="2"/>
      <c r="LQN7157" s="2"/>
      <c r="LQO7157" s="2"/>
      <c r="LQP7157" s="2"/>
      <c r="LQQ7157" s="2"/>
      <c r="LQR7157" s="2"/>
      <c r="LQS7157" s="2"/>
      <c r="LQT7157" s="2"/>
      <c r="LQU7157" s="2"/>
      <c r="LQV7157" s="2"/>
      <c r="LQW7157" s="2"/>
      <c r="LQX7157" s="2"/>
      <c r="LQY7157" s="2"/>
      <c r="LQZ7157" s="2"/>
      <c r="LRA7157" s="2"/>
      <c r="LRB7157" s="2"/>
      <c r="LRC7157" s="2"/>
      <c r="LRD7157" s="2"/>
      <c r="LRE7157" s="2"/>
      <c r="LRF7157" s="2"/>
      <c r="LRG7157" s="2"/>
      <c r="LRH7157" s="2"/>
      <c r="LRI7157" s="2"/>
      <c r="LRJ7157" s="2"/>
      <c r="LRK7157" s="2"/>
      <c r="LRL7157" s="2"/>
      <c r="LRM7157" s="2"/>
      <c r="LRN7157" s="2"/>
      <c r="LRO7157" s="2"/>
      <c r="LRP7157" s="2"/>
      <c r="LRQ7157" s="2"/>
      <c r="LRR7157" s="2"/>
      <c r="LRS7157" s="2"/>
      <c r="LRT7157" s="2"/>
      <c r="LRU7157" s="2"/>
      <c r="LRV7157" s="2"/>
      <c r="LRW7157" s="2"/>
      <c r="LRX7157" s="2"/>
      <c r="LRY7157" s="2"/>
      <c r="LRZ7157" s="2"/>
      <c r="LSA7157" s="2"/>
      <c r="LSB7157" s="2"/>
      <c r="LSC7157" s="2"/>
      <c r="LSD7157" s="2"/>
      <c r="LSE7157" s="2"/>
      <c r="LSF7157" s="2"/>
      <c r="LSG7157" s="2"/>
      <c r="LSH7157" s="2"/>
      <c r="LSI7157" s="2"/>
      <c r="LSJ7157" s="2"/>
      <c r="LSK7157" s="2"/>
      <c r="LSL7157" s="2"/>
      <c r="LSM7157" s="2"/>
      <c r="LSN7157" s="2"/>
      <c r="LSO7157" s="2"/>
      <c r="LSP7157" s="2"/>
      <c r="LSQ7157" s="2"/>
      <c r="LSR7157" s="2"/>
      <c r="LSS7157" s="2"/>
      <c r="LST7157" s="2"/>
      <c r="LSU7157" s="2"/>
      <c r="LSV7157" s="2"/>
      <c r="LSW7157" s="2"/>
      <c r="LSX7157" s="2"/>
      <c r="LSY7157" s="2"/>
      <c r="LSZ7157" s="2"/>
      <c r="LTA7157" s="2"/>
      <c r="LTB7157" s="2"/>
      <c r="LTC7157" s="2"/>
      <c r="LTD7157" s="2"/>
      <c r="LTE7157" s="2"/>
      <c r="LTF7157" s="2"/>
      <c r="LTG7157" s="2"/>
      <c r="LTH7157" s="2"/>
      <c r="LTI7157" s="2"/>
      <c r="LTJ7157" s="2"/>
      <c r="LTK7157" s="2"/>
      <c r="LTL7157" s="2"/>
      <c r="LTM7157" s="2"/>
      <c r="LTN7157" s="2"/>
      <c r="LTO7157" s="2"/>
      <c r="LTP7157" s="2"/>
      <c r="LTQ7157" s="2"/>
      <c r="LTR7157" s="2"/>
      <c r="LTS7157" s="2"/>
      <c r="LTT7157" s="2"/>
      <c r="LTU7157" s="2"/>
      <c r="LTV7157" s="2"/>
      <c r="LTW7157" s="2"/>
      <c r="LTX7157" s="2"/>
      <c r="LTY7157" s="2"/>
      <c r="LTZ7157" s="2"/>
      <c r="LUA7157" s="2"/>
      <c r="LUB7157" s="2"/>
      <c r="LUC7157" s="2"/>
      <c r="LUD7157" s="2"/>
      <c r="LUE7157" s="2"/>
      <c r="LUF7157" s="2"/>
      <c r="LUG7157" s="2"/>
      <c r="LUH7157" s="2"/>
      <c r="LUI7157" s="2"/>
      <c r="LUJ7157" s="2"/>
      <c r="LUK7157" s="2"/>
      <c r="LUL7157" s="2"/>
      <c r="LUM7157" s="2"/>
      <c r="LUN7157" s="2"/>
      <c r="LUO7157" s="2"/>
      <c r="LUP7157" s="2"/>
      <c r="LUQ7157" s="2"/>
      <c r="LUR7157" s="2"/>
      <c r="LUS7157" s="2"/>
      <c r="LUT7157" s="2"/>
      <c r="LUU7157" s="2"/>
      <c r="LUV7157" s="2"/>
      <c r="LUW7157" s="2"/>
      <c r="LUX7157" s="2"/>
      <c r="LUY7157" s="2"/>
      <c r="LUZ7157" s="2"/>
      <c r="LVA7157" s="2"/>
      <c r="LVB7157" s="2"/>
      <c r="LVC7157" s="2"/>
      <c r="LVD7157" s="2"/>
      <c r="LVE7157" s="2"/>
      <c r="LVF7157" s="2"/>
      <c r="LVG7157" s="2"/>
      <c r="LVH7157" s="2"/>
      <c r="LVI7157" s="2"/>
      <c r="LVJ7157" s="2"/>
      <c r="LVK7157" s="2"/>
      <c r="LVL7157" s="2"/>
      <c r="LVM7157" s="2"/>
      <c r="LVN7157" s="2"/>
      <c r="LVO7157" s="2"/>
      <c r="LVP7157" s="2"/>
      <c r="LVQ7157" s="2"/>
      <c r="LVR7157" s="2"/>
      <c r="LVS7157" s="2"/>
      <c r="LVT7157" s="2"/>
      <c r="LVU7157" s="2"/>
      <c r="LVV7157" s="2"/>
      <c r="LVW7157" s="2"/>
      <c r="LVX7157" s="2"/>
      <c r="LVY7157" s="2"/>
      <c r="LVZ7157" s="2"/>
      <c r="LWA7157" s="2"/>
      <c r="LWB7157" s="2"/>
      <c r="LWC7157" s="2"/>
      <c r="LWD7157" s="2"/>
      <c r="LWE7157" s="2"/>
      <c r="LWF7157" s="2"/>
      <c r="LWG7157" s="2"/>
      <c r="LWH7157" s="2"/>
      <c r="LWI7157" s="2"/>
      <c r="LWJ7157" s="2"/>
      <c r="LWK7157" s="2"/>
      <c r="LWL7157" s="2"/>
      <c r="LWM7157" s="2"/>
      <c r="LWN7157" s="2"/>
      <c r="LWO7157" s="2"/>
      <c r="LWP7157" s="2"/>
      <c r="LWQ7157" s="2"/>
      <c r="LWR7157" s="2"/>
      <c r="LWS7157" s="2"/>
      <c r="LWT7157" s="2"/>
      <c r="LWU7157" s="2"/>
      <c r="LWV7157" s="2"/>
      <c r="LWW7157" s="2"/>
      <c r="LWX7157" s="2"/>
      <c r="LWY7157" s="2"/>
      <c r="LWZ7157" s="2"/>
      <c r="LXA7157" s="2"/>
      <c r="LXB7157" s="2"/>
      <c r="LXC7157" s="2"/>
      <c r="LXD7157" s="2"/>
      <c r="LXE7157" s="2"/>
      <c r="LXF7157" s="2"/>
      <c r="LXG7157" s="2"/>
      <c r="LXH7157" s="2"/>
      <c r="LXI7157" s="2"/>
      <c r="LXJ7157" s="2"/>
      <c r="LXK7157" s="2"/>
      <c r="LXL7157" s="2"/>
      <c r="LXM7157" s="2"/>
      <c r="LXN7157" s="2"/>
      <c r="LXO7157" s="2"/>
      <c r="LXP7157" s="2"/>
      <c r="LXQ7157" s="2"/>
      <c r="LXR7157" s="2"/>
      <c r="LXS7157" s="2"/>
      <c r="LXT7157" s="2"/>
      <c r="LXU7157" s="2"/>
      <c r="LXV7157" s="2"/>
      <c r="LXW7157" s="2"/>
      <c r="LXX7157" s="2"/>
      <c r="LXY7157" s="2"/>
      <c r="LXZ7157" s="2"/>
      <c r="LYA7157" s="2"/>
      <c r="LYB7157" s="2"/>
      <c r="LYC7157" s="2"/>
      <c r="LYD7157" s="2"/>
      <c r="LYE7157" s="2"/>
      <c r="LYF7157" s="2"/>
      <c r="LYG7157" s="2"/>
      <c r="LYH7157" s="2"/>
      <c r="LYI7157" s="2"/>
      <c r="LYJ7157" s="2"/>
      <c r="LYK7157" s="2"/>
      <c r="LYL7157" s="2"/>
      <c r="LYM7157" s="2"/>
      <c r="LYN7157" s="2"/>
      <c r="LYO7157" s="2"/>
      <c r="LYP7157" s="2"/>
      <c r="LYQ7157" s="2"/>
      <c r="LYR7157" s="2"/>
      <c r="LYS7157" s="2"/>
      <c r="LYT7157" s="2"/>
      <c r="LYU7157" s="2"/>
      <c r="LYV7157" s="2"/>
      <c r="LYW7157" s="2"/>
      <c r="LYX7157" s="2"/>
      <c r="LYY7157" s="2"/>
      <c r="LYZ7157" s="2"/>
      <c r="LZA7157" s="2"/>
      <c r="LZB7157" s="2"/>
      <c r="LZC7157" s="2"/>
      <c r="LZD7157" s="2"/>
      <c r="LZE7157" s="2"/>
      <c r="LZF7157" s="2"/>
      <c r="LZG7157" s="2"/>
      <c r="LZH7157" s="2"/>
      <c r="LZI7157" s="2"/>
      <c r="LZJ7157" s="2"/>
      <c r="LZK7157" s="2"/>
      <c r="LZL7157" s="2"/>
      <c r="LZM7157" s="2"/>
      <c r="LZN7157" s="2"/>
      <c r="LZO7157" s="2"/>
      <c r="LZP7157" s="2"/>
      <c r="LZQ7157" s="2"/>
      <c r="LZR7157" s="2"/>
      <c r="LZS7157" s="2"/>
      <c r="LZT7157" s="2"/>
      <c r="LZU7157" s="2"/>
      <c r="LZV7157" s="2"/>
      <c r="LZW7157" s="2"/>
      <c r="LZX7157" s="2"/>
      <c r="LZY7157" s="2"/>
      <c r="LZZ7157" s="2"/>
      <c r="MAA7157" s="2"/>
      <c r="MAB7157" s="2"/>
      <c r="MAC7157" s="2"/>
      <c r="MAD7157" s="2"/>
      <c r="MAE7157" s="2"/>
      <c r="MAF7157" s="2"/>
      <c r="MAG7157" s="2"/>
      <c r="MAH7157" s="2"/>
      <c r="MAI7157" s="2"/>
      <c r="MAJ7157" s="2"/>
      <c r="MAK7157" s="2"/>
      <c r="MAL7157" s="2"/>
      <c r="MAM7157" s="2"/>
      <c r="MAN7157" s="2"/>
      <c r="MAO7157" s="2"/>
      <c r="MAP7157" s="2"/>
      <c r="MAQ7157" s="2"/>
      <c r="MAR7157" s="2"/>
      <c r="MAS7157" s="2"/>
      <c r="MAT7157" s="2"/>
      <c r="MAU7157" s="2"/>
      <c r="MAV7157" s="2"/>
      <c r="MAW7157" s="2"/>
      <c r="MAX7157" s="2"/>
      <c r="MAY7157" s="2"/>
      <c r="MAZ7157" s="2"/>
      <c r="MBA7157" s="2"/>
      <c r="MBB7157" s="2"/>
      <c r="MBC7157" s="2"/>
      <c r="MBD7157" s="2"/>
      <c r="MBE7157" s="2"/>
      <c r="MBF7157" s="2"/>
      <c r="MBG7157" s="2"/>
      <c r="MBH7157" s="2"/>
      <c r="MBI7157" s="2"/>
      <c r="MBJ7157" s="2"/>
      <c r="MBK7157" s="2"/>
      <c r="MBL7157" s="2"/>
      <c r="MBM7157" s="2"/>
      <c r="MBN7157" s="2"/>
      <c r="MBO7157" s="2"/>
      <c r="MBP7157" s="2"/>
      <c r="MBQ7157" s="2"/>
      <c r="MBR7157" s="2"/>
      <c r="MBS7157" s="2"/>
      <c r="MBT7157" s="2"/>
      <c r="MBU7157" s="2"/>
      <c r="MBV7157" s="2"/>
      <c r="MBW7157" s="2"/>
      <c r="MBX7157" s="2"/>
      <c r="MBY7157" s="2"/>
      <c r="MBZ7157" s="2"/>
      <c r="MCA7157" s="2"/>
      <c r="MCB7157" s="2"/>
      <c r="MCC7157" s="2"/>
      <c r="MCD7157" s="2"/>
      <c r="MCE7157" s="2"/>
      <c r="MCF7157" s="2"/>
      <c r="MCG7157" s="2"/>
      <c r="MCH7157" s="2"/>
      <c r="MCI7157" s="2"/>
      <c r="MCJ7157" s="2"/>
      <c r="MCK7157" s="2"/>
      <c r="MCL7157" s="2"/>
      <c r="MCM7157" s="2"/>
      <c r="MCN7157" s="2"/>
      <c r="MCO7157" s="2"/>
      <c r="MCP7157" s="2"/>
      <c r="MCQ7157" s="2"/>
      <c r="MCR7157" s="2"/>
      <c r="MCS7157" s="2"/>
      <c r="MCT7157" s="2"/>
      <c r="MCU7157" s="2"/>
      <c r="MCV7157" s="2"/>
      <c r="MCW7157" s="2"/>
      <c r="MCX7157" s="2"/>
      <c r="MCY7157" s="2"/>
      <c r="MCZ7157" s="2"/>
      <c r="MDA7157" s="2"/>
      <c r="MDB7157" s="2"/>
      <c r="MDC7157" s="2"/>
      <c r="MDD7157" s="2"/>
      <c r="MDE7157" s="2"/>
      <c r="MDF7157" s="2"/>
      <c r="MDG7157" s="2"/>
      <c r="MDH7157" s="2"/>
      <c r="MDI7157" s="2"/>
      <c r="MDJ7157" s="2"/>
      <c r="MDK7157" s="2"/>
      <c r="MDL7157" s="2"/>
      <c r="MDM7157" s="2"/>
      <c r="MDN7157" s="2"/>
      <c r="MDO7157" s="2"/>
      <c r="MDP7157" s="2"/>
      <c r="MDQ7157" s="2"/>
      <c r="MDR7157" s="2"/>
      <c r="MDS7157" s="2"/>
      <c r="MDT7157" s="2"/>
      <c r="MDU7157" s="2"/>
      <c r="MDV7157" s="2"/>
      <c r="MDW7157" s="2"/>
      <c r="MDX7157" s="2"/>
      <c r="MDY7157" s="2"/>
      <c r="MDZ7157" s="2"/>
      <c r="MEA7157" s="2"/>
      <c r="MEB7157" s="2"/>
      <c r="MEC7157" s="2"/>
      <c r="MED7157" s="2"/>
      <c r="MEE7157" s="2"/>
      <c r="MEF7157" s="2"/>
      <c r="MEG7157" s="2"/>
      <c r="MEH7157" s="2"/>
      <c r="MEI7157" s="2"/>
      <c r="MEJ7157" s="2"/>
      <c r="MEK7157" s="2"/>
      <c r="MEL7157" s="2"/>
      <c r="MEM7157" s="2"/>
      <c r="MEN7157" s="2"/>
      <c r="MEO7157" s="2"/>
      <c r="MEP7157" s="2"/>
      <c r="MEQ7157" s="2"/>
      <c r="MER7157" s="2"/>
      <c r="MES7157" s="2"/>
      <c r="MET7157" s="2"/>
      <c r="MEU7157" s="2"/>
      <c r="MEV7157" s="2"/>
      <c r="MEW7157" s="2"/>
      <c r="MEX7157" s="2"/>
      <c r="MEY7157" s="2"/>
      <c r="MEZ7157" s="2"/>
      <c r="MFA7157" s="2"/>
      <c r="MFB7157" s="2"/>
      <c r="MFC7157" s="2"/>
      <c r="MFD7157" s="2"/>
      <c r="MFE7157" s="2"/>
      <c r="MFF7157" s="2"/>
      <c r="MFG7157" s="2"/>
      <c r="MFH7157" s="2"/>
      <c r="MFI7157" s="2"/>
      <c r="MFJ7157" s="2"/>
      <c r="MFK7157" s="2"/>
      <c r="MFL7157" s="2"/>
      <c r="MFM7157" s="2"/>
      <c r="MFN7157" s="2"/>
      <c r="MFO7157" s="2"/>
      <c r="MFP7157" s="2"/>
      <c r="MFQ7157" s="2"/>
      <c r="MFR7157" s="2"/>
      <c r="MFS7157" s="2"/>
      <c r="MFT7157" s="2"/>
      <c r="MFU7157" s="2"/>
      <c r="MFV7157" s="2"/>
      <c r="MFW7157" s="2"/>
      <c r="MFX7157" s="2"/>
      <c r="MFY7157" s="2"/>
      <c r="MFZ7157" s="2"/>
      <c r="MGA7157" s="2"/>
      <c r="MGB7157" s="2"/>
      <c r="MGC7157" s="2"/>
      <c r="MGD7157" s="2"/>
      <c r="MGE7157" s="2"/>
      <c r="MGF7157" s="2"/>
      <c r="MGG7157" s="2"/>
      <c r="MGH7157" s="2"/>
      <c r="MGI7157" s="2"/>
      <c r="MGJ7157" s="2"/>
      <c r="MGK7157" s="2"/>
      <c r="MGL7157" s="2"/>
      <c r="MGM7157" s="2"/>
      <c r="MGN7157" s="2"/>
      <c r="MGO7157" s="2"/>
      <c r="MGP7157" s="2"/>
      <c r="MGQ7157" s="2"/>
      <c r="MGR7157" s="2"/>
      <c r="MGS7157" s="2"/>
      <c r="MGT7157" s="2"/>
      <c r="MGU7157" s="2"/>
      <c r="MGV7157" s="2"/>
      <c r="MGW7157" s="2"/>
      <c r="MGX7157" s="2"/>
      <c r="MGY7157" s="2"/>
      <c r="MGZ7157" s="2"/>
      <c r="MHA7157" s="2"/>
      <c r="MHB7157" s="2"/>
      <c r="MHC7157" s="2"/>
      <c r="MHD7157" s="2"/>
      <c r="MHE7157" s="2"/>
      <c r="MHF7157" s="2"/>
      <c r="MHG7157" s="2"/>
      <c r="MHH7157" s="2"/>
      <c r="MHI7157" s="2"/>
      <c r="MHJ7157" s="2"/>
      <c r="MHK7157" s="2"/>
      <c r="MHL7157" s="2"/>
      <c r="MHM7157" s="2"/>
      <c r="MHN7157" s="2"/>
      <c r="MHO7157" s="2"/>
      <c r="MHP7157" s="2"/>
      <c r="MHQ7157" s="2"/>
      <c r="MHR7157" s="2"/>
      <c r="MHS7157" s="2"/>
      <c r="MHT7157" s="2"/>
      <c r="MHU7157" s="2"/>
      <c r="MHV7157" s="2"/>
      <c r="MHW7157" s="2"/>
      <c r="MHX7157" s="2"/>
      <c r="MHY7157" s="2"/>
      <c r="MHZ7157" s="2"/>
      <c r="MIA7157" s="2"/>
      <c r="MIB7157" s="2"/>
      <c r="MIC7157" s="2"/>
      <c r="MID7157" s="2"/>
      <c r="MIE7157" s="2"/>
      <c r="MIF7157" s="2"/>
      <c r="MIG7157" s="2"/>
      <c r="MIH7157" s="2"/>
      <c r="MII7157" s="2"/>
      <c r="MIJ7157" s="2"/>
      <c r="MIK7157" s="2"/>
      <c r="MIL7157" s="2"/>
      <c r="MIM7157" s="2"/>
      <c r="MIN7157" s="2"/>
      <c r="MIO7157" s="2"/>
      <c r="MIP7157" s="2"/>
      <c r="MIQ7157" s="2"/>
      <c r="MIR7157" s="2"/>
      <c r="MIS7157" s="2"/>
      <c r="MIT7157" s="2"/>
      <c r="MIU7157" s="2"/>
      <c r="MIV7157" s="2"/>
      <c r="MIW7157" s="2"/>
      <c r="MIX7157" s="2"/>
      <c r="MIY7157" s="2"/>
      <c r="MIZ7157" s="2"/>
      <c r="MJA7157" s="2"/>
      <c r="MJB7157" s="2"/>
      <c r="MJC7157" s="2"/>
      <c r="MJD7157" s="2"/>
      <c r="MJE7157" s="2"/>
      <c r="MJF7157" s="2"/>
      <c r="MJG7157" s="2"/>
      <c r="MJH7157" s="2"/>
      <c r="MJI7157" s="2"/>
      <c r="MJJ7157" s="2"/>
      <c r="MJK7157" s="2"/>
      <c r="MJL7157" s="2"/>
      <c r="MJM7157" s="2"/>
      <c r="MJN7157" s="2"/>
      <c r="MJO7157" s="2"/>
      <c r="MJP7157" s="2"/>
      <c r="MJQ7157" s="2"/>
      <c r="MJR7157" s="2"/>
      <c r="MJS7157" s="2"/>
      <c r="MJT7157" s="2"/>
      <c r="MJU7157" s="2"/>
      <c r="MJV7157" s="2"/>
      <c r="MJW7157" s="2"/>
      <c r="MJX7157" s="2"/>
      <c r="MJY7157" s="2"/>
      <c r="MJZ7157" s="2"/>
      <c r="MKA7157" s="2"/>
      <c r="MKB7157" s="2"/>
      <c r="MKC7157" s="2"/>
      <c r="MKD7157" s="2"/>
      <c r="MKE7157" s="2"/>
      <c r="MKF7157" s="2"/>
      <c r="MKG7157" s="2"/>
      <c r="MKH7157" s="2"/>
      <c r="MKI7157" s="2"/>
      <c r="MKJ7157" s="2"/>
      <c r="MKK7157" s="2"/>
      <c r="MKL7157" s="2"/>
      <c r="MKM7157" s="2"/>
      <c r="MKN7157" s="2"/>
      <c r="MKO7157" s="2"/>
      <c r="MKP7157" s="2"/>
      <c r="MKQ7157" s="2"/>
      <c r="MKR7157" s="2"/>
      <c r="MKS7157" s="2"/>
      <c r="MKT7157" s="2"/>
      <c r="MKU7157" s="2"/>
      <c r="MKV7157" s="2"/>
      <c r="MKW7157" s="2"/>
      <c r="MKX7157" s="2"/>
      <c r="MKY7157" s="2"/>
      <c r="MKZ7157" s="2"/>
      <c r="MLA7157" s="2"/>
      <c r="MLB7157" s="2"/>
      <c r="MLC7157" s="2"/>
      <c r="MLD7157" s="2"/>
      <c r="MLE7157" s="2"/>
      <c r="MLF7157" s="2"/>
      <c r="MLG7157" s="2"/>
      <c r="MLH7157" s="2"/>
      <c r="MLI7157" s="2"/>
      <c r="MLJ7157" s="2"/>
      <c r="MLK7157" s="2"/>
      <c r="MLL7157" s="2"/>
      <c r="MLM7157" s="2"/>
      <c r="MLN7157" s="2"/>
      <c r="MLO7157" s="2"/>
      <c r="MLP7157" s="2"/>
      <c r="MLQ7157" s="2"/>
      <c r="MLR7157" s="2"/>
      <c r="MLS7157" s="2"/>
      <c r="MLT7157" s="2"/>
      <c r="MLU7157" s="2"/>
      <c r="MLV7157" s="2"/>
      <c r="MLW7157" s="2"/>
      <c r="MLX7157" s="2"/>
      <c r="MLY7157" s="2"/>
      <c r="MLZ7157" s="2"/>
      <c r="MMA7157" s="2"/>
      <c r="MMB7157" s="2"/>
      <c r="MMC7157" s="2"/>
      <c r="MMD7157" s="2"/>
      <c r="MME7157" s="2"/>
      <c r="MMF7157" s="2"/>
      <c r="MMG7157" s="2"/>
      <c r="MMH7157" s="2"/>
      <c r="MMI7157" s="2"/>
      <c r="MMJ7157" s="2"/>
      <c r="MMK7157" s="2"/>
      <c r="MML7157" s="2"/>
      <c r="MMM7157" s="2"/>
      <c r="MMN7157" s="2"/>
      <c r="MMO7157" s="2"/>
      <c r="MMP7157" s="2"/>
      <c r="MMQ7157" s="2"/>
      <c r="MMR7157" s="2"/>
      <c r="MMS7157" s="2"/>
      <c r="MMT7157" s="2"/>
      <c r="MMU7157" s="2"/>
      <c r="MMV7157" s="2"/>
      <c r="MMW7157" s="2"/>
      <c r="MMX7157" s="2"/>
      <c r="MMY7157" s="2"/>
      <c r="MMZ7157" s="2"/>
      <c r="MNA7157" s="2"/>
      <c r="MNB7157" s="2"/>
      <c r="MNC7157" s="2"/>
      <c r="MND7157" s="2"/>
      <c r="MNE7157" s="2"/>
      <c r="MNF7157" s="2"/>
      <c r="MNG7157" s="2"/>
      <c r="MNH7157" s="2"/>
      <c r="MNI7157" s="2"/>
      <c r="MNJ7157" s="2"/>
      <c r="MNK7157" s="2"/>
      <c r="MNL7157" s="2"/>
      <c r="MNM7157" s="2"/>
      <c r="MNN7157" s="2"/>
      <c r="MNO7157" s="2"/>
      <c r="MNP7157" s="2"/>
      <c r="MNQ7157" s="2"/>
      <c r="MNR7157" s="2"/>
      <c r="MNS7157" s="2"/>
      <c r="MNT7157" s="2"/>
      <c r="MNU7157" s="2"/>
      <c r="MNV7157" s="2"/>
      <c r="MNW7157" s="2"/>
      <c r="MNX7157" s="2"/>
      <c r="MNY7157" s="2"/>
      <c r="MNZ7157" s="2"/>
      <c r="MOA7157" s="2"/>
      <c r="MOB7157" s="2"/>
      <c r="MOC7157" s="2"/>
      <c r="MOD7157" s="2"/>
      <c r="MOE7157" s="2"/>
      <c r="MOF7157" s="2"/>
      <c r="MOG7157" s="2"/>
      <c r="MOH7157" s="2"/>
      <c r="MOI7157" s="2"/>
      <c r="MOJ7157" s="2"/>
      <c r="MOK7157" s="2"/>
      <c r="MOL7157" s="2"/>
      <c r="MOM7157" s="2"/>
      <c r="MON7157" s="2"/>
      <c r="MOO7157" s="2"/>
      <c r="MOP7157" s="2"/>
      <c r="MOQ7157" s="2"/>
      <c r="MOR7157" s="2"/>
      <c r="MOS7157" s="2"/>
      <c r="MOT7157" s="2"/>
      <c r="MOU7157" s="2"/>
      <c r="MOV7157" s="2"/>
      <c r="MOW7157" s="2"/>
      <c r="MOX7157" s="2"/>
      <c r="MOY7157" s="2"/>
      <c r="MOZ7157" s="2"/>
      <c r="MPA7157" s="2"/>
      <c r="MPB7157" s="2"/>
      <c r="MPC7157" s="2"/>
      <c r="MPD7157" s="2"/>
      <c r="MPE7157" s="2"/>
      <c r="MPF7157" s="2"/>
      <c r="MPG7157" s="2"/>
      <c r="MPH7157" s="2"/>
      <c r="MPI7157" s="2"/>
      <c r="MPJ7157" s="2"/>
      <c r="MPK7157" s="2"/>
      <c r="MPL7157" s="2"/>
      <c r="MPM7157" s="2"/>
      <c r="MPN7157" s="2"/>
      <c r="MPO7157" s="2"/>
      <c r="MPP7157" s="2"/>
      <c r="MPQ7157" s="2"/>
      <c r="MPR7157" s="2"/>
      <c r="MPS7157" s="2"/>
      <c r="MPT7157" s="2"/>
      <c r="MPU7157" s="2"/>
      <c r="MPV7157" s="2"/>
      <c r="MPW7157" s="2"/>
      <c r="MPX7157" s="2"/>
      <c r="MPY7157" s="2"/>
      <c r="MPZ7157" s="2"/>
      <c r="MQA7157" s="2"/>
      <c r="MQB7157" s="2"/>
      <c r="MQC7157" s="2"/>
      <c r="MQD7157" s="2"/>
      <c r="MQE7157" s="2"/>
      <c r="MQF7157" s="2"/>
      <c r="MQG7157" s="2"/>
      <c r="MQH7157" s="2"/>
      <c r="MQI7157" s="2"/>
      <c r="MQJ7157" s="2"/>
      <c r="MQK7157" s="2"/>
      <c r="MQL7157" s="2"/>
      <c r="MQM7157" s="2"/>
      <c r="MQN7157" s="2"/>
      <c r="MQO7157" s="2"/>
      <c r="MQP7157" s="2"/>
      <c r="MQQ7157" s="2"/>
      <c r="MQR7157" s="2"/>
      <c r="MQS7157" s="2"/>
      <c r="MQT7157" s="2"/>
      <c r="MQU7157" s="2"/>
      <c r="MQV7157" s="2"/>
      <c r="MQW7157" s="2"/>
      <c r="MQX7157" s="2"/>
      <c r="MQY7157" s="2"/>
      <c r="MQZ7157" s="2"/>
      <c r="MRA7157" s="2"/>
      <c r="MRB7157" s="2"/>
      <c r="MRC7157" s="2"/>
      <c r="MRD7157" s="2"/>
      <c r="MRE7157" s="2"/>
      <c r="MRF7157" s="2"/>
      <c r="MRG7157" s="2"/>
      <c r="MRH7157" s="2"/>
      <c r="MRI7157" s="2"/>
      <c r="MRJ7157" s="2"/>
      <c r="MRK7157" s="2"/>
      <c r="MRL7157" s="2"/>
      <c r="MRM7157" s="2"/>
      <c r="MRN7157" s="2"/>
      <c r="MRO7157" s="2"/>
      <c r="MRP7157" s="2"/>
      <c r="MRQ7157" s="2"/>
      <c r="MRR7157" s="2"/>
      <c r="MRS7157" s="2"/>
      <c r="MRT7157" s="2"/>
      <c r="MRU7157" s="2"/>
      <c r="MRV7157" s="2"/>
      <c r="MRW7157" s="2"/>
      <c r="MRX7157" s="2"/>
      <c r="MRY7157" s="2"/>
      <c r="MRZ7157" s="2"/>
      <c r="MSA7157" s="2"/>
      <c r="MSB7157" s="2"/>
      <c r="MSC7157" s="2"/>
      <c r="MSD7157" s="2"/>
      <c r="MSE7157" s="2"/>
      <c r="MSF7157" s="2"/>
      <c r="MSG7157" s="2"/>
      <c r="MSH7157" s="2"/>
      <c r="MSI7157" s="2"/>
      <c r="MSJ7157" s="2"/>
      <c r="MSK7157" s="2"/>
      <c r="MSL7157" s="2"/>
      <c r="MSM7157" s="2"/>
      <c r="MSN7157" s="2"/>
      <c r="MSO7157" s="2"/>
      <c r="MSP7157" s="2"/>
      <c r="MSQ7157" s="2"/>
      <c r="MSR7157" s="2"/>
      <c r="MSS7157" s="2"/>
      <c r="MST7157" s="2"/>
      <c r="MSU7157" s="2"/>
      <c r="MSV7157" s="2"/>
      <c r="MSW7157" s="2"/>
      <c r="MSX7157" s="2"/>
      <c r="MSY7157" s="2"/>
      <c r="MSZ7157" s="2"/>
      <c r="MTA7157" s="2"/>
      <c r="MTB7157" s="2"/>
      <c r="MTC7157" s="2"/>
      <c r="MTD7157" s="2"/>
      <c r="MTE7157" s="2"/>
      <c r="MTF7157" s="2"/>
      <c r="MTG7157" s="2"/>
      <c r="MTH7157" s="2"/>
      <c r="MTI7157" s="2"/>
      <c r="MTJ7157" s="2"/>
      <c r="MTK7157" s="2"/>
      <c r="MTL7157" s="2"/>
      <c r="MTM7157" s="2"/>
      <c r="MTN7157" s="2"/>
      <c r="MTO7157" s="2"/>
      <c r="MTP7157" s="2"/>
      <c r="MTQ7157" s="2"/>
      <c r="MTR7157" s="2"/>
      <c r="MTS7157" s="2"/>
      <c r="MTT7157" s="2"/>
      <c r="MTU7157" s="2"/>
      <c r="MTV7157" s="2"/>
      <c r="MTW7157" s="2"/>
      <c r="MTX7157" s="2"/>
      <c r="MTY7157" s="2"/>
      <c r="MTZ7157" s="2"/>
      <c r="MUA7157" s="2"/>
      <c r="MUB7157" s="2"/>
      <c r="MUC7157" s="2"/>
      <c r="MUD7157" s="2"/>
      <c r="MUE7157" s="2"/>
      <c r="MUF7157" s="2"/>
      <c r="MUG7157" s="2"/>
      <c r="MUH7157" s="2"/>
      <c r="MUI7157" s="2"/>
      <c r="MUJ7157" s="2"/>
      <c r="MUK7157" s="2"/>
      <c r="MUL7157" s="2"/>
      <c r="MUM7157" s="2"/>
      <c r="MUN7157" s="2"/>
      <c r="MUO7157" s="2"/>
      <c r="MUP7157" s="2"/>
      <c r="MUQ7157" s="2"/>
      <c r="MUR7157" s="2"/>
      <c r="MUS7157" s="2"/>
      <c r="MUT7157" s="2"/>
      <c r="MUU7157" s="2"/>
      <c r="MUV7157" s="2"/>
      <c r="MUW7157" s="2"/>
      <c r="MUX7157" s="2"/>
      <c r="MUY7157" s="2"/>
      <c r="MUZ7157" s="2"/>
      <c r="MVA7157" s="2"/>
      <c r="MVB7157" s="2"/>
      <c r="MVC7157" s="2"/>
      <c r="MVD7157" s="2"/>
      <c r="MVE7157" s="2"/>
      <c r="MVF7157" s="2"/>
      <c r="MVG7157" s="2"/>
      <c r="MVH7157" s="2"/>
      <c r="MVI7157" s="2"/>
      <c r="MVJ7157" s="2"/>
      <c r="MVK7157" s="2"/>
      <c r="MVL7157" s="2"/>
      <c r="MVM7157" s="2"/>
      <c r="MVN7157" s="2"/>
      <c r="MVO7157" s="2"/>
      <c r="MVP7157" s="2"/>
      <c r="MVQ7157" s="2"/>
      <c r="MVR7157" s="2"/>
      <c r="MVS7157" s="2"/>
      <c r="MVT7157" s="2"/>
      <c r="MVU7157" s="2"/>
      <c r="MVV7157" s="2"/>
      <c r="MVW7157" s="2"/>
      <c r="MVX7157" s="2"/>
      <c r="MVY7157" s="2"/>
      <c r="MVZ7157" s="2"/>
      <c r="MWA7157" s="2"/>
      <c r="MWB7157" s="2"/>
      <c r="MWC7157" s="2"/>
      <c r="MWD7157" s="2"/>
      <c r="MWE7157" s="2"/>
      <c r="MWF7157" s="2"/>
      <c r="MWG7157" s="2"/>
      <c r="MWH7157" s="2"/>
      <c r="MWI7157" s="2"/>
      <c r="MWJ7157" s="2"/>
      <c r="MWK7157" s="2"/>
      <c r="MWL7157" s="2"/>
      <c r="MWM7157" s="2"/>
      <c r="MWN7157" s="2"/>
      <c r="MWO7157" s="2"/>
      <c r="MWP7157" s="2"/>
      <c r="MWQ7157" s="2"/>
      <c r="MWR7157" s="2"/>
      <c r="MWS7157" s="2"/>
      <c r="MWT7157" s="2"/>
      <c r="MWU7157" s="2"/>
      <c r="MWV7157" s="2"/>
      <c r="MWW7157" s="2"/>
      <c r="MWX7157" s="2"/>
      <c r="MWY7157" s="2"/>
      <c r="MWZ7157" s="2"/>
      <c r="MXA7157" s="2"/>
      <c r="MXB7157" s="2"/>
      <c r="MXC7157" s="2"/>
      <c r="MXD7157" s="2"/>
      <c r="MXE7157" s="2"/>
      <c r="MXF7157" s="2"/>
      <c r="MXG7157" s="2"/>
      <c r="MXH7157" s="2"/>
      <c r="MXI7157" s="2"/>
      <c r="MXJ7157" s="2"/>
      <c r="MXK7157" s="2"/>
      <c r="MXL7157" s="2"/>
      <c r="MXM7157" s="2"/>
      <c r="MXN7157" s="2"/>
      <c r="MXO7157" s="2"/>
      <c r="MXP7157" s="2"/>
      <c r="MXQ7157" s="2"/>
      <c r="MXR7157" s="2"/>
      <c r="MXS7157" s="2"/>
      <c r="MXT7157" s="2"/>
      <c r="MXU7157" s="2"/>
      <c r="MXV7157" s="2"/>
      <c r="MXW7157" s="2"/>
      <c r="MXX7157" s="2"/>
      <c r="MXY7157" s="2"/>
      <c r="MXZ7157" s="2"/>
      <c r="MYA7157" s="2"/>
      <c r="MYB7157" s="2"/>
      <c r="MYC7157" s="2"/>
      <c r="MYD7157" s="2"/>
      <c r="MYE7157" s="2"/>
      <c r="MYF7157" s="2"/>
      <c r="MYG7157" s="2"/>
      <c r="MYH7157" s="2"/>
      <c r="MYI7157" s="2"/>
      <c r="MYJ7157" s="2"/>
      <c r="MYK7157" s="2"/>
      <c r="MYL7157" s="2"/>
      <c r="MYM7157" s="2"/>
      <c r="MYN7157" s="2"/>
      <c r="MYO7157" s="2"/>
      <c r="MYP7157" s="2"/>
      <c r="MYQ7157" s="2"/>
      <c r="MYR7157" s="2"/>
      <c r="MYS7157" s="2"/>
      <c r="MYT7157" s="2"/>
      <c r="MYU7157" s="2"/>
      <c r="MYV7157" s="2"/>
      <c r="MYW7157" s="2"/>
      <c r="MYX7157" s="2"/>
      <c r="MYY7157" s="2"/>
      <c r="MYZ7157" s="2"/>
      <c r="MZA7157" s="2"/>
      <c r="MZB7157" s="2"/>
      <c r="MZC7157" s="2"/>
      <c r="MZD7157" s="2"/>
      <c r="MZE7157" s="2"/>
      <c r="MZF7157" s="2"/>
      <c r="MZG7157" s="2"/>
      <c r="MZH7157" s="2"/>
      <c r="MZI7157" s="2"/>
      <c r="MZJ7157" s="2"/>
      <c r="MZK7157" s="2"/>
      <c r="MZL7157" s="2"/>
      <c r="MZM7157" s="2"/>
      <c r="MZN7157" s="2"/>
      <c r="MZO7157" s="2"/>
      <c r="MZP7157" s="2"/>
      <c r="MZQ7157" s="2"/>
      <c r="MZR7157" s="2"/>
      <c r="MZS7157" s="2"/>
      <c r="MZT7157" s="2"/>
      <c r="MZU7157" s="2"/>
      <c r="MZV7157" s="2"/>
      <c r="MZW7157" s="2"/>
      <c r="MZX7157" s="2"/>
      <c r="MZY7157" s="2"/>
      <c r="MZZ7157" s="2"/>
      <c r="NAA7157" s="2"/>
      <c r="NAB7157" s="2"/>
      <c r="NAC7157" s="2"/>
      <c r="NAD7157" s="2"/>
      <c r="NAE7157" s="2"/>
      <c r="NAF7157" s="2"/>
      <c r="NAG7157" s="2"/>
      <c r="NAH7157" s="2"/>
      <c r="NAI7157" s="2"/>
      <c r="NAJ7157" s="2"/>
      <c r="NAK7157" s="2"/>
      <c r="NAL7157" s="2"/>
      <c r="NAM7157" s="2"/>
      <c r="NAN7157" s="2"/>
      <c r="NAO7157" s="2"/>
      <c r="NAP7157" s="2"/>
      <c r="NAQ7157" s="2"/>
      <c r="NAR7157" s="2"/>
      <c r="NAS7157" s="2"/>
      <c r="NAT7157" s="2"/>
      <c r="NAU7157" s="2"/>
      <c r="NAV7157" s="2"/>
      <c r="NAW7157" s="2"/>
      <c r="NAX7157" s="2"/>
      <c r="NAY7157" s="2"/>
      <c r="NAZ7157" s="2"/>
      <c r="NBA7157" s="2"/>
      <c r="NBB7157" s="2"/>
      <c r="NBC7157" s="2"/>
      <c r="NBD7157" s="2"/>
      <c r="NBE7157" s="2"/>
      <c r="NBF7157" s="2"/>
      <c r="NBG7157" s="2"/>
      <c r="NBH7157" s="2"/>
      <c r="NBI7157" s="2"/>
      <c r="NBJ7157" s="2"/>
      <c r="NBK7157" s="2"/>
      <c r="NBL7157" s="2"/>
      <c r="NBM7157" s="2"/>
      <c r="NBN7157" s="2"/>
      <c r="NBO7157" s="2"/>
      <c r="NBP7157" s="2"/>
      <c r="NBQ7157" s="2"/>
      <c r="NBR7157" s="2"/>
      <c r="NBS7157" s="2"/>
      <c r="NBT7157" s="2"/>
      <c r="NBU7157" s="2"/>
      <c r="NBV7157" s="2"/>
      <c r="NBW7157" s="2"/>
      <c r="NBX7157" s="2"/>
      <c r="NBY7157" s="2"/>
      <c r="NBZ7157" s="2"/>
      <c r="NCA7157" s="2"/>
      <c r="NCB7157" s="2"/>
      <c r="NCC7157" s="2"/>
      <c r="NCD7157" s="2"/>
      <c r="NCE7157" s="2"/>
      <c r="NCF7157" s="2"/>
      <c r="NCG7157" s="2"/>
      <c r="NCH7157" s="2"/>
      <c r="NCI7157" s="2"/>
      <c r="NCJ7157" s="2"/>
      <c r="NCK7157" s="2"/>
      <c r="NCL7157" s="2"/>
      <c r="NCM7157" s="2"/>
      <c r="NCN7157" s="2"/>
      <c r="NCO7157" s="2"/>
      <c r="NCP7157" s="2"/>
      <c r="NCQ7157" s="2"/>
      <c r="NCR7157" s="2"/>
      <c r="NCS7157" s="2"/>
      <c r="NCT7157" s="2"/>
      <c r="NCU7157" s="2"/>
      <c r="NCV7157" s="2"/>
      <c r="NCW7157" s="2"/>
      <c r="NCX7157" s="2"/>
      <c r="NCY7157" s="2"/>
      <c r="NCZ7157" s="2"/>
      <c r="NDA7157" s="2"/>
      <c r="NDB7157" s="2"/>
      <c r="NDC7157" s="2"/>
      <c r="NDD7157" s="2"/>
      <c r="NDE7157" s="2"/>
      <c r="NDF7157" s="2"/>
      <c r="NDG7157" s="2"/>
      <c r="NDH7157" s="2"/>
      <c r="NDI7157" s="2"/>
      <c r="NDJ7157" s="2"/>
      <c r="NDK7157" s="2"/>
      <c r="NDL7157" s="2"/>
      <c r="NDM7157" s="2"/>
      <c r="NDN7157" s="2"/>
      <c r="NDO7157" s="2"/>
      <c r="NDP7157" s="2"/>
      <c r="NDQ7157" s="2"/>
      <c r="NDR7157" s="2"/>
      <c r="NDS7157" s="2"/>
      <c r="NDT7157" s="2"/>
      <c r="NDU7157" s="2"/>
      <c r="NDV7157" s="2"/>
      <c r="NDW7157" s="2"/>
      <c r="NDX7157" s="2"/>
      <c r="NDY7157" s="2"/>
      <c r="NDZ7157" s="2"/>
      <c r="NEA7157" s="2"/>
      <c r="NEB7157" s="2"/>
      <c r="NEC7157" s="2"/>
      <c r="NED7157" s="2"/>
      <c r="NEE7157" s="2"/>
      <c r="NEF7157" s="2"/>
      <c r="NEG7157" s="2"/>
      <c r="NEH7157" s="2"/>
      <c r="NEI7157" s="2"/>
      <c r="NEJ7157" s="2"/>
      <c r="NEK7157" s="2"/>
      <c r="NEL7157" s="2"/>
      <c r="NEM7157" s="2"/>
      <c r="NEN7157" s="2"/>
      <c r="NEO7157" s="2"/>
      <c r="NEP7157" s="2"/>
      <c r="NEQ7157" s="2"/>
      <c r="NER7157" s="2"/>
      <c r="NES7157" s="2"/>
      <c r="NET7157" s="2"/>
      <c r="NEU7157" s="2"/>
      <c r="NEV7157" s="2"/>
      <c r="NEW7157" s="2"/>
      <c r="NEX7157" s="2"/>
      <c r="NEY7157" s="2"/>
      <c r="NEZ7157" s="2"/>
      <c r="NFA7157" s="2"/>
      <c r="NFB7157" s="2"/>
      <c r="NFC7157" s="2"/>
      <c r="NFD7157" s="2"/>
      <c r="NFE7157" s="2"/>
      <c r="NFF7157" s="2"/>
      <c r="NFG7157" s="2"/>
      <c r="NFH7157" s="2"/>
      <c r="NFI7157" s="2"/>
      <c r="NFJ7157" s="2"/>
      <c r="NFK7157" s="2"/>
      <c r="NFL7157" s="2"/>
      <c r="NFM7157" s="2"/>
      <c r="NFN7157" s="2"/>
      <c r="NFO7157" s="2"/>
      <c r="NFP7157" s="2"/>
      <c r="NFQ7157" s="2"/>
      <c r="NFR7157" s="2"/>
      <c r="NFS7157" s="2"/>
      <c r="NFT7157" s="2"/>
      <c r="NFU7157" s="2"/>
      <c r="NFV7157" s="2"/>
      <c r="NFW7157" s="2"/>
      <c r="NFX7157" s="2"/>
      <c r="NFY7157" s="2"/>
      <c r="NFZ7157" s="2"/>
      <c r="NGA7157" s="2"/>
      <c r="NGB7157" s="2"/>
      <c r="NGC7157" s="2"/>
      <c r="NGD7157" s="2"/>
      <c r="NGE7157" s="2"/>
      <c r="NGF7157" s="2"/>
      <c r="NGG7157" s="2"/>
      <c r="NGH7157" s="2"/>
      <c r="NGI7157" s="2"/>
      <c r="NGJ7157" s="2"/>
      <c r="NGK7157" s="2"/>
      <c r="NGL7157" s="2"/>
      <c r="NGM7157" s="2"/>
      <c r="NGN7157" s="2"/>
      <c r="NGO7157" s="2"/>
      <c r="NGP7157" s="2"/>
      <c r="NGQ7157" s="2"/>
      <c r="NGR7157" s="2"/>
      <c r="NGS7157" s="2"/>
      <c r="NGT7157" s="2"/>
      <c r="NGU7157" s="2"/>
      <c r="NGV7157" s="2"/>
      <c r="NGW7157" s="2"/>
      <c r="NGX7157" s="2"/>
      <c r="NGY7157" s="2"/>
      <c r="NGZ7157" s="2"/>
      <c r="NHA7157" s="2"/>
      <c r="NHB7157" s="2"/>
      <c r="NHC7157" s="2"/>
      <c r="NHD7157" s="2"/>
      <c r="NHE7157" s="2"/>
      <c r="NHF7157" s="2"/>
      <c r="NHG7157" s="2"/>
      <c r="NHH7157" s="2"/>
      <c r="NHI7157" s="2"/>
      <c r="NHJ7157" s="2"/>
      <c r="NHK7157" s="2"/>
      <c r="NHL7157" s="2"/>
      <c r="NHM7157" s="2"/>
      <c r="NHN7157" s="2"/>
      <c r="NHO7157" s="2"/>
      <c r="NHP7157" s="2"/>
      <c r="NHQ7157" s="2"/>
      <c r="NHR7157" s="2"/>
      <c r="NHS7157" s="2"/>
      <c r="NHT7157" s="2"/>
      <c r="NHU7157" s="2"/>
      <c r="NHV7157" s="2"/>
      <c r="NHW7157" s="2"/>
      <c r="NHX7157" s="2"/>
      <c r="NHY7157" s="2"/>
      <c r="NHZ7157" s="2"/>
      <c r="NIA7157" s="2"/>
      <c r="NIB7157" s="2"/>
      <c r="NIC7157" s="2"/>
      <c r="NID7157" s="2"/>
      <c r="NIE7157" s="2"/>
      <c r="NIF7157" s="2"/>
      <c r="NIG7157" s="2"/>
      <c r="NIH7157" s="2"/>
      <c r="NII7157" s="2"/>
      <c r="NIJ7157" s="2"/>
      <c r="NIK7157" s="2"/>
      <c r="NIL7157" s="2"/>
      <c r="NIM7157" s="2"/>
      <c r="NIN7157" s="2"/>
      <c r="NIO7157" s="2"/>
      <c r="NIP7157" s="2"/>
      <c r="NIQ7157" s="2"/>
      <c r="NIR7157" s="2"/>
      <c r="NIS7157" s="2"/>
      <c r="NIT7157" s="2"/>
      <c r="NIU7157" s="2"/>
      <c r="NIV7157" s="2"/>
      <c r="NIW7157" s="2"/>
      <c r="NIX7157" s="2"/>
      <c r="NIY7157" s="2"/>
      <c r="NIZ7157" s="2"/>
      <c r="NJA7157" s="2"/>
      <c r="NJB7157" s="2"/>
      <c r="NJC7157" s="2"/>
      <c r="NJD7157" s="2"/>
      <c r="NJE7157" s="2"/>
      <c r="NJF7157" s="2"/>
      <c r="NJG7157" s="2"/>
      <c r="NJH7157" s="2"/>
      <c r="NJI7157" s="2"/>
      <c r="NJJ7157" s="2"/>
      <c r="NJK7157" s="2"/>
      <c r="NJL7157" s="2"/>
      <c r="NJM7157" s="2"/>
      <c r="NJN7157" s="2"/>
      <c r="NJO7157" s="2"/>
      <c r="NJP7157" s="2"/>
      <c r="NJQ7157" s="2"/>
      <c r="NJR7157" s="2"/>
      <c r="NJS7157" s="2"/>
      <c r="NJT7157" s="2"/>
      <c r="NJU7157" s="2"/>
      <c r="NJV7157" s="2"/>
      <c r="NJW7157" s="2"/>
      <c r="NJX7157" s="2"/>
      <c r="NJY7157" s="2"/>
      <c r="NJZ7157" s="2"/>
      <c r="NKA7157" s="2"/>
      <c r="NKB7157" s="2"/>
      <c r="NKC7157" s="2"/>
      <c r="NKD7157" s="2"/>
      <c r="NKE7157" s="2"/>
      <c r="NKF7157" s="2"/>
      <c r="NKG7157" s="2"/>
      <c r="NKH7157" s="2"/>
      <c r="NKI7157" s="2"/>
      <c r="NKJ7157" s="2"/>
      <c r="NKK7157" s="2"/>
      <c r="NKL7157" s="2"/>
      <c r="NKM7157" s="2"/>
      <c r="NKN7157" s="2"/>
      <c r="NKO7157" s="2"/>
      <c r="NKP7157" s="2"/>
      <c r="NKQ7157" s="2"/>
      <c r="NKR7157" s="2"/>
      <c r="NKS7157" s="2"/>
      <c r="NKT7157" s="2"/>
      <c r="NKU7157" s="2"/>
      <c r="NKV7157" s="2"/>
      <c r="NKW7157" s="2"/>
      <c r="NKX7157" s="2"/>
      <c r="NKY7157" s="2"/>
      <c r="NKZ7157" s="2"/>
      <c r="NLA7157" s="2"/>
      <c r="NLB7157" s="2"/>
      <c r="NLC7157" s="2"/>
      <c r="NLD7157" s="2"/>
      <c r="NLE7157" s="2"/>
      <c r="NLF7157" s="2"/>
      <c r="NLG7157" s="2"/>
      <c r="NLH7157" s="2"/>
      <c r="NLI7157" s="2"/>
      <c r="NLJ7157" s="2"/>
      <c r="NLK7157" s="2"/>
      <c r="NLL7157" s="2"/>
      <c r="NLM7157" s="2"/>
      <c r="NLN7157" s="2"/>
      <c r="NLO7157" s="2"/>
      <c r="NLP7157" s="2"/>
      <c r="NLQ7157" s="2"/>
      <c r="NLR7157" s="2"/>
      <c r="NLS7157" s="2"/>
      <c r="NLT7157" s="2"/>
      <c r="NLU7157" s="2"/>
      <c r="NLV7157" s="2"/>
      <c r="NLW7157" s="2"/>
      <c r="NLX7157" s="2"/>
      <c r="NLY7157" s="2"/>
      <c r="NLZ7157" s="2"/>
      <c r="NMA7157" s="2"/>
      <c r="NMB7157" s="2"/>
      <c r="NMC7157" s="2"/>
      <c r="NMD7157" s="2"/>
      <c r="NME7157" s="2"/>
      <c r="NMF7157" s="2"/>
      <c r="NMG7157" s="2"/>
      <c r="NMH7157" s="2"/>
      <c r="NMI7157" s="2"/>
      <c r="NMJ7157" s="2"/>
      <c r="NMK7157" s="2"/>
      <c r="NML7157" s="2"/>
      <c r="NMM7157" s="2"/>
      <c r="NMN7157" s="2"/>
      <c r="NMO7157" s="2"/>
      <c r="NMP7157" s="2"/>
      <c r="NMQ7157" s="2"/>
      <c r="NMR7157" s="2"/>
      <c r="NMS7157" s="2"/>
      <c r="NMT7157" s="2"/>
      <c r="NMU7157" s="2"/>
      <c r="NMV7157" s="2"/>
      <c r="NMW7157" s="2"/>
      <c r="NMX7157" s="2"/>
      <c r="NMY7157" s="2"/>
      <c r="NMZ7157" s="2"/>
      <c r="NNA7157" s="2"/>
      <c r="NNB7157" s="2"/>
      <c r="NNC7157" s="2"/>
      <c r="NND7157" s="2"/>
      <c r="NNE7157" s="2"/>
      <c r="NNF7157" s="2"/>
      <c r="NNG7157" s="2"/>
      <c r="NNH7157" s="2"/>
      <c r="NNI7157" s="2"/>
      <c r="NNJ7157" s="2"/>
      <c r="NNK7157" s="2"/>
      <c r="NNL7157" s="2"/>
      <c r="NNM7157" s="2"/>
      <c r="NNN7157" s="2"/>
      <c r="NNO7157" s="2"/>
      <c r="NNP7157" s="2"/>
      <c r="NNQ7157" s="2"/>
      <c r="NNR7157" s="2"/>
      <c r="NNS7157" s="2"/>
      <c r="NNT7157" s="2"/>
      <c r="NNU7157" s="2"/>
      <c r="NNV7157" s="2"/>
      <c r="NNW7157" s="2"/>
      <c r="NNX7157" s="2"/>
      <c r="NNY7157" s="2"/>
      <c r="NNZ7157" s="2"/>
      <c r="NOA7157" s="2"/>
      <c r="NOB7157" s="2"/>
      <c r="NOC7157" s="2"/>
      <c r="NOD7157" s="2"/>
      <c r="NOE7157" s="2"/>
      <c r="NOF7157" s="2"/>
      <c r="NOG7157" s="2"/>
      <c r="NOH7157" s="2"/>
      <c r="NOI7157" s="2"/>
      <c r="NOJ7157" s="2"/>
      <c r="NOK7157" s="2"/>
      <c r="NOL7157" s="2"/>
      <c r="NOM7157" s="2"/>
      <c r="NON7157" s="2"/>
      <c r="NOO7157" s="2"/>
      <c r="NOP7157" s="2"/>
      <c r="NOQ7157" s="2"/>
      <c r="NOR7157" s="2"/>
      <c r="NOS7157" s="2"/>
      <c r="NOT7157" s="2"/>
      <c r="NOU7157" s="2"/>
      <c r="NOV7157" s="2"/>
      <c r="NOW7157" s="2"/>
      <c r="NOX7157" s="2"/>
      <c r="NOY7157" s="2"/>
      <c r="NOZ7157" s="2"/>
      <c r="NPA7157" s="2"/>
      <c r="NPB7157" s="2"/>
      <c r="NPC7157" s="2"/>
      <c r="NPD7157" s="2"/>
      <c r="NPE7157" s="2"/>
      <c r="NPF7157" s="2"/>
      <c r="NPG7157" s="2"/>
      <c r="NPH7157" s="2"/>
      <c r="NPI7157" s="2"/>
      <c r="NPJ7157" s="2"/>
      <c r="NPK7157" s="2"/>
      <c r="NPL7157" s="2"/>
      <c r="NPM7157" s="2"/>
      <c r="NPN7157" s="2"/>
      <c r="NPO7157" s="2"/>
      <c r="NPP7157" s="2"/>
      <c r="NPQ7157" s="2"/>
      <c r="NPR7157" s="2"/>
      <c r="NPS7157" s="2"/>
      <c r="NPT7157" s="2"/>
      <c r="NPU7157" s="2"/>
      <c r="NPV7157" s="2"/>
      <c r="NPW7157" s="2"/>
      <c r="NPX7157" s="2"/>
      <c r="NPY7157" s="2"/>
      <c r="NPZ7157" s="2"/>
      <c r="NQA7157" s="2"/>
      <c r="NQB7157" s="2"/>
      <c r="NQC7157" s="2"/>
      <c r="NQD7157" s="2"/>
      <c r="NQE7157" s="2"/>
      <c r="NQF7157" s="2"/>
      <c r="NQG7157" s="2"/>
      <c r="NQH7157" s="2"/>
      <c r="NQI7157" s="2"/>
      <c r="NQJ7157" s="2"/>
      <c r="NQK7157" s="2"/>
      <c r="NQL7157" s="2"/>
      <c r="NQM7157" s="2"/>
      <c r="NQN7157" s="2"/>
      <c r="NQO7157" s="2"/>
      <c r="NQP7157" s="2"/>
      <c r="NQQ7157" s="2"/>
      <c r="NQR7157" s="2"/>
      <c r="NQS7157" s="2"/>
      <c r="NQT7157" s="2"/>
      <c r="NQU7157" s="2"/>
      <c r="NQV7157" s="2"/>
      <c r="NQW7157" s="2"/>
      <c r="NQX7157" s="2"/>
      <c r="NQY7157" s="2"/>
      <c r="NQZ7157" s="2"/>
      <c r="NRA7157" s="2"/>
      <c r="NRB7157" s="2"/>
      <c r="NRC7157" s="2"/>
      <c r="NRD7157" s="2"/>
      <c r="NRE7157" s="2"/>
      <c r="NRF7157" s="2"/>
      <c r="NRG7157" s="2"/>
      <c r="NRH7157" s="2"/>
      <c r="NRI7157" s="2"/>
      <c r="NRJ7157" s="2"/>
      <c r="NRK7157" s="2"/>
      <c r="NRL7157" s="2"/>
      <c r="NRM7157" s="2"/>
      <c r="NRN7157" s="2"/>
      <c r="NRO7157" s="2"/>
      <c r="NRP7157" s="2"/>
      <c r="NRQ7157" s="2"/>
      <c r="NRR7157" s="2"/>
      <c r="NRS7157" s="2"/>
      <c r="NRT7157" s="2"/>
      <c r="NRU7157" s="2"/>
      <c r="NRV7157" s="2"/>
      <c r="NRW7157" s="2"/>
      <c r="NRX7157" s="2"/>
      <c r="NRY7157" s="2"/>
      <c r="NRZ7157" s="2"/>
      <c r="NSA7157" s="2"/>
      <c r="NSB7157" s="2"/>
      <c r="NSC7157" s="2"/>
      <c r="NSD7157" s="2"/>
      <c r="NSE7157" s="2"/>
      <c r="NSF7157" s="2"/>
      <c r="NSG7157" s="2"/>
      <c r="NSH7157" s="2"/>
      <c r="NSI7157" s="2"/>
      <c r="NSJ7157" s="2"/>
      <c r="NSK7157" s="2"/>
      <c r="NSL7157" s="2"/>
      <c r="NSM7157" s="2"/>
      <c r="NSN7157" s="2"/>
      <c r="NSO7157" s="2"/>
      <c r="NSP7157" s="2"/>
      <c r="NSQ7157" s="2"/>
      <c r="NSR7157" s="2"/>
      <c r="NSS7157" s="2"/>
      <c r="NST7157" s="2"/>
      <c r="NSU7157" s="2"/>
      <c r="NSV7157" s="2"/>
      <c r="NSW7157" s="2"/>
      <c r="NSX7157" s="2"/>
      <c r="NSY7157" s="2"/>
      <c r="NSZ7157" s="2"/>
      <c r="NTA7157" s="2"/>
      <c r="NTB7157" s="2"/>
      <c r="NTC7157" s="2"/>
      <c r="NTD7157" s="2"/>
      <c r="NTE7157" s="2"/>
      <c r="NTF7157" s="2"/>
      <c r="NTG7157" s="2"/>
      <c r="NTH7157" s="2"/>
      <c r="NTI7157" s="2"/>
      <c r="NTJ7157" s="2"/>
      <c r="NTK7157" s="2"/>
      <c r="NTL7157" s="2"/>
      <c r="NTM7157" s="2"/>
      <c r="NTN7157" s="2"/>
      <c r="NTO7157" s="2"/>
      <c r="NTP7157" s="2"/>
      <c r="NTQ7157" s="2"/>
      <c r="NTR7157" s="2"/>
      <c r="NTS7157" s="2"/>
      <c r="NTT7157" s="2"/>
      <c r="NTU7157" s="2"/>
      <c r="NTV7157" s="2"/>
      <c r="NTW7157" s="2"/>
      <c r="NTX7157" s="2"/>
      <c r="NTY7157" s="2"/>
      <c r="NTZ7157" s="2"/>
      <c r="NUA7157" s="2"/>
      <c r="NUB7157" s="2"/>
      <c r="NUC7157" s="2"/>
      <c r="NUD7157" s="2"/>
      <c r="NUE7157" s="2"/>
      <c r="NUF7157" s="2"/>
      <c r="NUG7157" s="2"/>
      <c r="NUH7157" s="2"/>
      <c r="NUI7157" s="2"/>
      <c r="NUJ7157" s="2"/>
      <c r="NUK7157" s="2"/>
      <c r="NUL7157" s="2"/>
      <c r="NUM7157" s="2"/>
      <c r="NUN7157" s="2"/>
      <c r="NUO7157" s="2"/>
      <c r="NUP7157" s="2"/>
      <c r="NUQ7157" s="2"/>
      <c r="NUR7157" s="2"/>
      <c r="NUS7157" s="2"/>
      <c r="NUT7157" s="2"/>
      <c r="NUU7157" s="2"/>
      <c r="NUV7157" s="2"/>
      <c r="NUW7157" s="2"/>
      <c r="NUX7157" s="2"/>
      <c r="NUY7157" s="2"/>
      <c r="NUZ7157" s="2"/>
      <c r="NVA7157" s="2"/>
      <c r="NVB7157" s="2"/>
      <c r="NVC7157" s="2"/>
      <c r="NVD7157" s="2"/>
      <c r="NVE7157" s="2"/>
      <c r="NVF7157" s="2"/>
      <c r="NVG7157" s="2"/>
      <c r="NVH7157" s="2"/>
      <c r="NVI7157" s="2"/>
      <c r="NVJ7157" s="2"/>
      <c r="NVK7157" s="2"/>
      <c r="NVL7157" s="2"/>
      <c r="NVM7157" s="2"/>
      <c r="NVN7157" s="2"/>
      <c r="NVO7157" s="2"/>
      <c r="NVP7157" s="2"/>
      <c r="NVQ7157" s="2"/>
      <c r="NVR7157" s="2"/>
      <c r="NVS7157" s="2"/>
      <c r="NVT7157" s="2"/>
      <c r="NVU7157" s="2"/>
      <c r="NVV7157" s="2"/>
      <c r="NVW7157" s="2"/>
      <c r="NVX7157" s="2"/>
      <c r="NVY7157" s="2"/>
      <c r="NVZ7157" s="2"/>
      <c r="NWA7157" s="2"/>
      <c r="NWB7157" s="2"/>
      <c r="NWC7157" s="2"/>
      <c r="NWD7157" s="2"/>
      <c r="NWE7157" s="2"/>
      <c r="NWF7157" s="2"/>
      <c r="NWG7157" s="2"/>
      <c r="NWH7157" s="2"/>
      <c r="NWI7157" s="2"/>
      <c r="NWJ7157" s="2"/>
      <c r="NWK7157" s="2"/>
      <c r="NWL7157" s="2"/>
      <c r="NWM7157" s="2"/>
      <c r="NWN7157" s="2"/>
      <c r="NWO7157" s="2"/>
      <c r="NWP7157" s="2"/>
      <c r="NWQ7157" s="2"/>
      <c r="NWR7157" s="2"/>
      <c r="NWS7157" s="2"/>
      <c r="NWT7157" s="2"/>
      <c r="NWU7157" s="2"/>
      <c r="NWV7157" s="2"/>
      <c r="NWW7157" s="2"/>
      <c r="NWX7157" s="2"/>
      <c r="NWY7157" s="2"/>
      <c r="NWZ7157" s="2"/>
      <c r="NXA7157" s="2"/>
      <c r="NXB7157" s="2"/>
      <c r="NXC7157" s="2"/>
      <c r="NXD7157" s="2"/>
      <c r="NXE7157" s="2"/>
      <c r="NXF7157" s="2"/>
      <c r="NXG7157" s="2"/>
      <c r="NXH7157" s="2"/>
      <c r="NXI7157" s="2"/>
      <c r="NXJ7157" s="2"/>
      <c r="NXK7157" s="2"/>
      <c r="NXL7157" s="2"/>
      <c r="NXM7157" s="2"/>
      <c r="NXN7157" s="2"/>
      <c r="NXO7157" s="2"/>
      <c r="NXP7157" s="2"/>
      <c r="NXQ7157" s="2"/>
      <c r="NXR7157" s="2"/>
      <c r="NXS7157" s="2"/>
      <c r="NXT7157" s="2"/>
      <c r="NXU7157" s="2"/>
      <c r="NXV7157" s="2"/>
      <c r="NXW7157" s="2"/>
      <c r="NXX7157" s="2"/>
      <c r="NXY7157" s="2"/>
      <c r="NXZ7157" s="2"/>
      <c r="NYA7157" s="2"/>
      <c r="NYB7157" s="2"/>
      <c r="NYC7157" s="2"/>
      <c r="NYD7157" s="2"/>
      <c r="NYE7157" s="2"/>
      <c r="NYF7157" s="2"/>
      <c r="NYG7157" s="2"/>
      <c r="NYH7157" s="2"/>
      <c r="NYI7157" s="2"/>
      <c r="NYJ7157" s="2"/>
      <c r="NYK7157" s="2"/>
      <c r="NYL7157" s="2"/>
      <c r="NYM7157" s="2"/>
      <c r="NYN7157" s="2"/>
      <c r="NYO7157" s="2"/>
      <c r="NYP7157" s="2"/>
      <c r="NYQ7157" s="2"/>
      <c r="NYR7157" s="2"/>
      <c r="NYS7157" s="2"/>
      <c r="NYT7157" s="2"/>
      <c r="NYU7157" s="2"/>
      <c r="NYV7157" s="2"/>
      <c r="NYW7157" s="2"/>
      <c r="NYX7157" s="2"/>
      <c r="NYY7157" s="2"/>
      <c r="NYZ7157" s="2"/>
      <c r="NZA7157" s="2"/>
      <c r="NZB7157" s="2"/>
      <c r="NZC7157" s="2"/>
      <c r="NZD7157" s="2"/>
      <c r="NZE7157" s="2"/>
      <c r="NZF7157" s="2"/>
      <c r="NZG7157" s="2"/>
      <c r="NZH7157" s="2"/>
      <c r="NZI7157" s="2"/>
      <c r="NZJ7157" s="2"/>
      <c r="NZK7157" s="2"/>
      <c r="NZL7157" s="2"/>
      <c r="NZM7157" s="2"/>
      <c r="NZN7157" s="2"/>
      <c r="NZO7157" s="2"/>
      <c r="NZP7157" s="2"/>
      <c r="NZQ7157" s="2"/>
      <c r="NZR7157" s="2"/>
      <c r="NZS7157" s="2"/>
      <c r="NZT7157" s="2"/>
      <c r="NZU7157" s="2"/>
      <c r="NZV7157" s="2"/>
      <c r="NZW7157" s="2"/>
      <c r="NZX7157" s="2"/>
      <c r="NZY7157" s="2"/>
      <c r="NZZ7157" s="2"/>
      <c r="OAA7157" s="2"/>
      <c r="OAB7157" s="2"/>
      <c r="OAC7157" s="2"/>
      <c r="OAD7157" s="2"/>
      <c r="OAE7157" s="2"/>
      <c r="OAF7157" s="2"/>
      <c r="OAG7157" s="2"/>
      <c r="OAH7157" s="2"/>
      <c r="OAI7157" s="2"/>
      <c r="OAJ7157" s="2"/>
      <c r="OAK7157" s="2"/>
      <c r="OAL7157" s="2"/>
      <c r="OAM7157" s="2"/>
      <c r="OAN7157" s="2"/>
      <c r="OAO7157" s="2"/>
      <c r="OAP7157" s="2"/>
      <c r="OAQ7157" s="2"/>
      <c r="OAR7157" s="2"/>
      <c r="OAS7157" s="2"/>
      <c r="OAT7157" s="2"/>
      <c r="OAU7157" s="2"/>
      <c r="OAV7157" s="2"/>
      <c r="OAW7157" s="2"/>
      <c r="OAX7157" s="2"/>
      <c r="OAY7157" s="2"/>
      <c r="OAZ7157" s="2"/>
      <c r="OBA7157" s="2"/>
      <c r="OBB7157" s="2"/>
      <c r="OBC7157" s="2"/>
      <c r="OBD7157" s="2"/>
      <c r="OBE7157" s="2"/>
      <c r="OBF7157" s="2"/>
      <c r="OBG7157" s="2"/>
      <c r="OBH7157" s="2"/>
      <c r="OBI7157" s="2"/>
      <c r="OBJ7157" s="2"/>
      <c r="OBK7157" s="2"/>
      <c r="OBL7157" s="2"/>
      <c r="OBM7157" s="2"/>
      <c r="OBN7157" s="2"/>
      <c r="OBO7157" s="2"/>
      <c r="OBP7157" s="2"/>
      <c r="OBQ7157" s="2"/>
      <c r="OBR7157" s="2"/>
      <c r="OBS7157" s="2"/>
      <c r="OBT7157" s="2"/>
      <c r="OBU7157" s="2"/>
      <c r="OBV7157" s="2"/>
      <c r="OBW7157" s="2"/>
      <c r="OBX7157" s="2"/>
      <c r="OBY7157" s="2"/>
      <c r="OBZ7157" s="2"/>
      <c r="OCA7157" s="2"/>
      <c r="OCB7157" s="2"/>
      <c r="OCC7157" s="2"/>
      <c r="OCD7157" s="2"/>
      <c r="OCE7157" s="2"/>
      <c r="OCF7157" s="2"/>
      <c r="OCG7157" s="2"/>
      <c r="OCH7157" s="2"/>
      <c r="OCI7157" s="2"/>
      <c r="OCJ7157" s="2"/>
      <c r="OCK7157" s="2"/>
      <c r="OCL7157" s="2"/>
      <c r="OCM7157" s="2"/>
      <c r="OCN7157" s="2"/>
      <c r="OCO7157" s="2"/>
      <c r="OCP7157" s="2"/>
      <c r="OCQ7157" s="2"/>
      <c r="OCR7157" s="2"/>
      <c r="OCS7157" s="2"/>
      <c r="OCT7157" s="2"/>
      <c r="OCU7157" s="2"/>
      <c r="OCV7157" s="2"/>
      <c r="OCW7157" s="2"/>
      <c r="OCX7157" s="2"/>
      <c r="OCY7157" s="2"/>
      <c r="OCZ7157" s="2"/>
      <c r="ODA7157" s="2"/>
      <c r="ODB7157" s="2"/>
      <c r="ODC7157" s="2"/>
      <c r="ODD7157" s="2"/>
      <c r="ODE7157" s="2"/>
      <c r="ODF7157" s="2"/>
      <c r="ODG7157" s="2"/>
      <c r="ODH7157" s="2"/>
      <c r="ODI7157" s="2"/>
      <c r="ODJ7157" s="2"/>
      <c r="ODK7157" s="2"/>
      <c r="ODL7157" s="2"/>
      <c r="ODM7157" s="2"/>
      <c r="ODN7157" s="2"/>
      <c r="ODO7157" s="2"/>
      <c r="ODP7157" s="2"/>
      <c r="ODQ7157" s="2"/>
      <c r="ODR7157" s="2"/>
      <c r="ODS7157" s="2"/>
      <c r="ODT7157" s="2"/>
      <c r="ODU7157" s="2"/>
      <c r="ODV7157" s="2"/>
      <c r="ODW7157" s="2"/>
      <c r="ODX7157" s="2"/>
      <c r="ODY7157" s="2"/>
      <c r="ODZ7157" s="2"/>
      <c r="OEA7157" s="2"/>
      <c r="OEB7157" s="2"/>
      <c r="OEC7157" s="2"/>
      <c r="OED7157" s="2"/>
      <c r="OEE7157" s="2"/>
      <c r="OEF7157" s="2"/>
      <c r="OEG7157" s="2"/>
      <c r="OEH7157" s="2"/>
      <c r="OEI7157" s="2"/>
      <c r="OEJ7157" s="2"/>
      <c r="OEK7157" s="2"/>
      <c r="OEL7157" s="2"/>
      <c r="OEM7157" s="2"/>
      <c r="OEN7157" s="2"/>
      <c r="OEO7157" s="2"/>
      <c r="OEP7157" s="2"/>
      <c r="OEQ7157" s="2"/>
      <c r="OER7157" s="2"/>
      <c r="OES7157" s="2"/>
      <c r="OET7157" s="2"/>
      <c r="OEU7157" s="2"/>
      <c r="OEV7157" s="2"/>
      <c r="OEW7157" s="2"/>
      <c r="OEX7157" s="2"/>
      <c r="OEY7157" s="2"/>
      <c r="OEZ7157" s="2"/>
      <c r="OFA7157" s="2"/>
      <c r="OFB7157" s="2"/>
      <c r="OFC7157" s="2"/>
      <c r="OFD7157" s="2"/>
      <c r="OFE7157" s="2"/>
      <c r="OFF7157" s="2"/>
      <c r="OFG7157" s="2"/>
      <c r="OFH7157" s="2"/>
      <c r="OFI7157" s="2"/>
      <c r="OFJ7157" s="2"/>
      <c r="OFK7157" s="2"/>
      <c r="OFL7157" s="2"/>
      <c r="OFM7157" s="2"/>
      <c r="OFN7157" s="2"/>
      <c r="OFO7157" s="2"/>
      <c r="OFP7157" s="2"/>
      <c r="OFQ7157" s="2"/>
      <c r="OFR7157" s="2"/>
      <c r="OFS7157" s="2"/>
      <c r="OFT7157" s="2"/>
      <c r="OFU7157" s="2"/>
      <c r="OFV7157" s="2"/>
      <c r="OFW7157" s="2"/>
      <c r="OFX7157" s="2"/>
      <c r="OFY7157" s="2"/>
      <c r="OFZ7157" s="2"/>
      <c r="OGA7157" s="2"/>
      <c r="OGB7157" s="2"/>
      <c r="OGC7157" s="2"/>
      <c r="OGD7157" s="2"/>
      <c r="OGE7157" s="2"/>
      <c r="OGF7157" s="2"/>
      <c r="OGG7157" s="2"/>
      <c r="OGH7157" s="2"/>
      <c r="OGI7157" s="2"/>
      <c r="OGJ7157" s="2"/>
      <c r="OGK7157" s="2"/>
      <c r="OGL7157" s="2"/>
      <c r="OGM7157" s="2"/>
      <c r="OGN7157" s="2"/>
      <c r="OGO7157" s="2"/>
      <c r="OGP7157" s="2"/>
      <c r="OGQ7157" s="2"/>
      <c r="OGR7157" s="2"/>
      <c r="OGS7157" s="2"/>
      <c r="OGT7157" s="2"/>
      <c r="OGU7157" s="2"/>
      <c r="OGV7157" s="2"/>
      <c r="OGW7157" s="2"/>
      <c r="OGX7157" s="2"/>
      <c r="OGY7157" s="2"/>
      <c r="OGZ7157" s="2"/>
      <c r="OHA7157" s="2"/>
      <c r="OHB7157" s="2"/>
      <c r="OHC7157" s="2"/>
      <c r="OHD7157" s="2"/>
      <c r="OHE7157" s="2"/>
      <c r="OHF7157" s="2"/>
      <c r="OHG7157" s="2"/>
      <c r="OHH7157" s="2"/>
      <c r="OHI7157" s="2"/>
      <c r="OHJ7157" s="2"/>
      <c r="OHK7157" s="2"/>
      <c r="OHL7157" s="2"/>
      <c r="OHM7157" s="2"/>
      <c r="OHN7157" s="2"/>
      <c r="OHO7157" s="2"/>
      <c r="OHP7157" s="2"/>
      <c r="OHQ7157" s="2"/>
      <c r="OHR7157" s="2"/>
      <c r="OHS7157" s="2"/>
      <c r="OHT7157" s="2"/>
      <c r="OHU7157" s="2"/>
      <c r="OHV7157" s="2"/>
      <c r="OHW7157" s="2"/>
      <c r="OHX7157" s="2"/>
      <c r="OHY7157" s="2"/>
      <c r="OHZ7157" s="2"/>
      <c r="OIA7157" s="2"/>
      <c r="OIB7157" s="2"/>
      <c r="OIC7157" s="2"/>
      <c r="OID7157" s="2"/>
      <c r="OIE7157" s="2"/>
      <c r="OIF7157" s="2"/>
      <c r="OIG7157" s="2"/>
      <c r="OIH7157" s="2"/>
      <c r="OII7157" s="2"/>
      <c r="OIJ7157" s="2"/>
      <c r="OIK7157" s="2"/>
      <c r="OIL7157" s="2"/>
      <c r="OIM7157" s="2"/>
      <c r="OIN7157" s="2"/>
      <c r="OIO7157" s="2"/>
      <c r="OIP7157" s="2"/>
      <c r="OIQ7157" s="2"/>
      <c r="OIR7157" s="2"/>
      <c r="OIS7157" s="2"/>
      <c r="OIT7157" s="2"/>
      <c r="OIU7157" s="2"/>
      <c r="OIV7157" s="2"/>
      <c r="OIW7157" s="2"/>
      <c r="OIX7157" s="2"/>
      <c r="OIY7157" s="2"/>
      <c r="OIZ7157" s="2"/>
      <c r="OJA7157" s="2"/>
      <c r="OJB7157" s="2"/>
      <c r="OJC7157" s="2"/>
      <c r="OJD7157" s="2"/>
      <c r="OJE7157" s="2"/>
      <c r="OJF7157" s="2"/>
      <c r="OJG7157" s="2"/>
      <c r="OJH7157" s="2"/>
      <c r="OJI7157" s="2"/>
      <c r="OJJ7157" s="2"/>
      <c r="OJK7157" s="2"/>
      <c r="OJL7157" s="2"/>
      <c r="OJM7157" s="2"/>
      <c r="OJN7157" s="2"/>
      <c r="OJO7157" s="2"/>
      <c r="OJP7157" s="2"/>
      <c r="OJQ7157" s="2"/>
      <c r="OJR7157" s="2"/>
      <c r="OJS7157" s="2"/>
      <c r="OJT7157" s="2"/>
      <c r="OJU7157" s="2"/>
      <c r="OJV7157" s="2"/>
      <c r="OJW7157" s="2"/>
      <c r="OJX7157" s="2"/>
      <c r="OJY7157" s="2"/>
      <c r="OJZ7157" s="2"/>
      <c r="OKA7157" s="2"/>
      <c r="OKB7157" s="2"/>
      <c r="OKC7157" s="2"/>
      <c r="OKD7157" s="2"/>
      <c r="OKE7157" s="2"/>
      <c r="OKF7157" s="2"/>
      <c r="OKG7157" s="2"/>
      <c r="OKH7157" s="2"/>
      <c r="OKI7157" s="2"/>
      <c r="OKJ7157" s="2"/>
      <c r="OKK7157" s="2"/>
      <c r="OKL7157" s="2"/>
      <c r="OKM7157" s="2"/>
      <c r="OKN7157" s="2"/>
      <c r="OKO7157" s="2"/>
      <c r="OKP7157" s="2"/>
      <c r="OKQ7157" s="2"/>
      <c r="OKR7157" s="2"/>
      <c r="OKS7157" s="2"/>
      <c r="OKT7157" s="2"/>
      <c r="OKU7157" s="2"/>
      <c r="OKV7157" s="2"/>
      <c r="OKW7157" s="2"/>
      <c r="OKX7157" s="2"/>
      <c r="OKY7157" s="2"/>
      <c r="OKZ7157" s="2"/>
      <c r="OLA7157" s="2"/>
      <c r="OLB7157" s="2"/>
      <c r="OLC7157" s="2"/>
      <c r="OLD7157" s="2"/>
      <c r="OLE7157" s="2"/>
      <c r="OLF7157" s="2"/>
      <c r="OLG7157" s="2"/>
      <c r="OLH7157" s="2"/>
      <c r="OLI7157" s="2"/>
      <c r="OLJ7157" s="2"/>
      <c r="OLK7157" s="2"/>
      <c r="OLL7157" s="2"/>
      <c r="OLM7157" s="2"/>
      <c r="OLN7157" s="2"/>
      <c r="OLO7157" s="2"/>
      <c r="OLP7157" s="2"/>
      <c r="OLQ7157" s="2"/>
      <c r="OLR7157" s="2"/>
      <c r="OLS7157" s="2"/>
      <c r="OLT7157" s="2"/>
      <c r="OLU7157" s="2"/>
      <c r="OLV7157" s="2"/>
      <c r="OLW7157" s="2"/>
      <c r="OLX7157" s="2"/>
      <c r="OLY7157" s="2"/>
      <c r="OLZ7157" s="2"/>
      <c r="OMA7157" s="2"/>
      <c r="OMB7157" s="2"/>
      <c r="OMC7157" s="2"/>
      <c r="OMD7157" s="2"/>
      <c r="OME7157" s="2"/>
      <c r="OMF7157" s="2"/>
      <c r="OMG7157" s="2"/>
      <c r="OMH7157" s="2"/>
      <c r="OMI7157" s="2"/>
      <c r="OMJ7157" s="2"/>
      <c r="OMK7157" s="2"/>
      <c r="OML7157" s="2"/>
      <c r="OMM7157" s="2"/>
      <c r="OMN7157" s="2"/>
      <c r="OMO7157" s="2"/>
      <c r="OMP7157" s="2"/>
      <c r="OMQ7157" s="2"/>
      <c r="OMR7157" s="2"/>
      <c r="OMS7157" s="2"/>
      <c r="OMT7157" s="2"/>
      <c r="OMU7157" s="2"/>
      <c r="OMV7157" s="2"/>
      <c r="OMW7157" s="2"/>
      <c r="OMX7157" s="2"/>
      <c r="OMY7157" s="2"/>
      <c r="OMZ7157" s="2"/>
      <c r="ONA7157" s="2"/>
      <c r="ONB7157" s="2"/>
      <c r="ONC7157" s="2"/>
      <c r="OND7157" s="2"/>
      <c r="ONE7157" s="2"/>
      <c r="ONF7157" s="2"/>
      <c r="ONG7157" s="2"/>
      <c r="ONH7157" s="2"/>
      <c r="ONI7157" s="2"/>
      <c r="ONJ7157" s="2"/>
      <c r="ONK7157" s="2"/>
      <c r="ONL7157" s="2"/>
      <c r="ONM7157" s="2"/>
      <c r="ONN7157" s="2"/>
      <c r="ONO7157" s="2"/>
      <c r="ONP7157" s="2"/>
      <c r="ONQ7157" s="2"/>
      <c r="ONR7157" s="2"/>
      <c r="ONS7157" s="2"/>
      <c r="ONT7157" s="2"/>
      <c r="ONU7157" s="2"/>
      <c r="ONV7157" s="2"/>
      <c r="ONW7157" s="2"/>
      <c r="ONX7157" s="2"/>
      <c r="ONY7157" s="2"/>
      <c r="ONZ7157" s="2"/>
      <c r="OOA7157" s="2"/>
      <c r="OOB7157" s="2"/>
      <c r="OOC7157" s="2"/>
      <c r="OOD7157" s="2"/>
      <c r="OOE7157" s="2"/>
      <c r="OOF7157" s="2"/>
      <c r="OOG7157" s="2"/>
      <c r="OOH7157" s="2"/>
      <c r="OOI7157" s="2"/>
      <c r="OOJ7157" s="2"/>
      <c r="OOK7157" s="2"/>
      <c r="OOL7157" s="2"/>
      <c r="OOM7157" s="2"/>
      <c r="OON7157" s="2"/>
      <c r="OOO7157" s="2"/>
      <c r="OOP7157" s="2"/>
      <c r="OOQ7157" s="2"/>
      <c r="OOR7157" s="2"/>
      <c r="OOS7157" s="2"/>
      <c r="OOT7157" s="2"/>
      <c r="OOU7157" s="2"/>
      <c r="OOV7157" s="2"/>
      <c r="OOW7157" s="2"/>
      <c r="OOX7157" s="2"/>
      <c r="OOY7157" s="2"/>
      <c r="OOZ7157" s="2"/>
      <c r="OPA7157" s="2"/>
      <c r="OPB7157" s="2"/>
      <c r="OPC7157" s="2"/>
      <c r="OPD7157" s="2"/>
      <c r="OPE7157" s="2"/>
      <c r="OPF7157" s="2"/>
      <c r="OPG7157" s="2"/>
      <c r="OPH7157" s="2"/>
      <c r="OPI7157" s="2"/>
      <c r="OPJ7157" s="2"/>
      <c r="OPK7157" s="2"/>
      <c r="OPL7157" s="2"/>
      <c r="OPM7157" s="2"/>
      <c r="OPN7157" s="2"/>
      <c r="OPO7157" s="2"/>
      <c r="OPP7157" s="2"/>
      <c r="OPQ7157" s="2"/>
      <c r="OPR7157" s="2"/>
      <c r="OPS7157" s="2"/>
      <c r="OPT7157" s="2"/>
      <c r="OPU7157" s="2"/>
      <c r="OPV7157" s="2"/>
      <c r="OPW7157" s="2"/>
      <c r="OPX7157" s="2"/>
      <c r="OPY7157" s="2"/>
      <c r="OPZ7157" s="2"/>
      <c r="OQA7157" s="2"/>
      <c r="OQB7157" s="2"/>
      <c r="OQC7157" s="2"/>
      <c r="OQD7157" s="2"/>
      <c r="OQE7157" s="2"/>
      <c r="OQF7157" s="2"/>
      <c r="OQG7157" s="2"/>
      <c r="OQH7157" s="2"/>
      <c r="OQI7157" s="2"/>
      <c r="OQJ7157" s="2"/>
      <c r="OQK7157" s="2"/>
      <c r="OQL7157" s="2"/>
      <c r="OQM7157" s="2"/>
      <c r="OQN7157" s="2"/>
      <c r="OQO7157" s="2"/>
      <c r="OQP7157" s="2"/>
      <c r="OQQ7157" s="2"/>
      <c r="OQR7157" s="2"/>
      <c r="OQS7157" s="2"/>
      <c r="OQT7157" s="2"/>
      <c r="OQU7157" s="2"/>
      <c r="OQV7157" s="2"/>
      <c r="OQW7157" s="2"/>
      <c r="OQX7157" s="2"/>
      <c r="OQY7157" s="2"/>
      <c r="OQZ7157" s="2"/>
      <c r="ORA7157" s="2"/>
      <c r="ORB7157" s="2"/>
      <c r="ORC7157" s="2"/>
      <c r="ORD7157" s="2"/>
      <c r="ORE7157" s="2"/>
      <c r="ORF7157" s="2"/>
      <c r="ORG7157" s="2"/>
      <c r="ORH7157" s="2"/>
      <c r="ORI7157" s="2"/>
      <c r="ORJ7157" s="2"/>
      <c r="ORK7157" s="2"/>
      <c r="ORL7157" s="2"/>
      <c r="ORM7157" s="2"/>
      <c r="ORN7157" s="2"/>
      <c r="ORO7157" s="2"/>
      <c r="ORP7157" s="2"/>
      <c r="ORQ7157" s="2"/>
      <c r="ORR7157" s="2"/>
      <c r="ORS7157" s="2"/>
      <c r="ORT7157" s="2"/>
      <c r="ORU7157" s="2"/>
      <c r="ORV7157" s="2"/>
      <c r="ORW7157" s="2"/>
      <c r="ORX7157" s="2"/>
      <c r="ORY7157" s="2"/>
      <c r="ORZ7157" s="2"/>
      <c r="OSA7157" s="2"/>
      <c r="OSB7157" s="2"/>
      <c r="OSC7157" s="2"/>
      <c r="OSD7157" s="2"/>
      <c r="OSE7157" s="2"/>
      <c r="OSF7157" s="2"/>
      <c r="OSG7157" s="2"/>
      <c r="OSH7157" s="2"/>
      <c r="OSI7157" s="2"/>
      <c r="OSJ7157" s="2"/>
      <c r="OSK7157" s="2"/>
      <c r="OSL7157" s="2"/>
      <c r="OSM7157" s="2"/>
      <c r="OSN7157" s="2"/>
      <c r="OSO7157" s="2"/>
      <c r="OSP7157" s="2"/>
      <c r="OSQ7157" s="2"/>
      <c r="OSR7157" s="2"/>
      <c r="OSS7157" s="2"/>
      <c r="OST7157" s="2"/>
      <c r="OSU7157" s="2"/>
      <c r="OSV7157" s="2"/>
      <c r="OSW7157" s="2"/>
      <c r="OSX7157" s="2"/>
      <c r="OSY7157" s="2"/>
      <c r="OSZ7157" s="2"/>
      <c r="OTA7157" s="2"/>
      <c r="OTB7157" s="2"/>
      <c r="OTC7157" s="2"/>
      <c r="OTD7157" s="2"/>
      <c r="OTE7157" s="2"/>
      <c r="OTF7157" s="2"/>
      <c r="OTG7157" s="2"/>
      <c r="OTH7157" s="2"/>
      <c r="OTI7157" s="2"/>
      <c r="OTJ7157" s="2"/>
      <c r="OTK7157" s="2"/>
      <c r="OTL7157" s="2"/>
      <c r="OTM7157" s="2"/>
      <c r="OTN7157" s="2"/>
      <c r="OTO7157" s="2"/>
      <c r="OTP7157" s="2"/>
      <c r="OTQ7157" s="2"/>
      <c r="OTR7157" s="2"/>
      <c r="OTS7157" s="2"/>
      <c r="OTT7157" s="2"/>
      <c r="OTU7157" s="2"/>
      <c r="OTV7157" s="2"/>
      <c r="OTW7157" s="2"/>
      <c r="OTX7157" s="2"/>
      <c r="OTY7157" s="2"/>
      <c r="OTZ7157" s="2"/>
      <c r="OUA7157" s="2"/>
      <c r="OUB7157" s="2"/>
      <c r="OUC7157" s="2"/>
      <c r="OUD7157" s="2"/>
      <c r="OUE7157" s="2"/>
      <c r="OUF7157" s="2"/>
      <c r="OUG7157" s="2"/>
      <c r="OUH7157" s="2"/>
      <c r="OUI7157" s="2"/>
      <c r="OUJ7157" s="2"/>
      <c r="OUK7157" s="2"/>
      <c r="OUL7157" s="2"/>
      <c r="OUM7157" s="2"/>
      <c r="OUN7157" s="2"/>
      <c r="OUO7157" s="2"/>
      <c r="OUP7157" s="2"/>
      <c r="OUQ7157" s="2"/>
      <c r="OUR7157" s="2"/>
      <c r="OUS7157" s="2"/>
      <c r="OUT7157" s="2"/>
      <c r="OUU7157" s="2"/>
      <c r="OUV7157" s="2"/>
      <c r="OUW7157" s="2"/>
      <c r="OUX7157" s="2"/>
      <c r="OUY7157" s="2"/>
      <c r="OUZ7157" s="2"/>
      <c r="OVA7157" s="2"/>
      <c r="OVB7157" s="2"/>
      <c r="OVC7157" s="2"/>
      <c r="OVD7157" s="2"/>
      <c r="OVE7157" s="2"/>
      <c r="OVF7157" s="2"/>
      <c r="OVG7157" s="2"/>
      <c r="OVH7157" s="2"/>
      <c r="OVI7157" s="2"/>
      <c r="OVJ7157" s="2"/>
      <c r="OVK7157" s="2"/>
      <c r="OVL7157" s="2"/>
      <c r="OVM7157" s="2"/>
      <c r="OVN7157" s="2"/>
      <c r="OVO7157" s="2"/>
      <c r="OVP7157" s="2"/>
      <c r="OVQ7157" s="2"/>
      <c r="OVR7157" s="2"/>
      <c r="OVS7157" s="2"/>
      <c r="OVT7157" s="2"/>
      <c r="OVU7157" s="2"/>
      <c r="OVV7157" s="2"/>
      <c r="OVW7157" s="2"/>
      <c r="OVX7157" s="2"/>
      <c r="OVY7157" s="2"/>
      <c r="OVZ7157" s="2"/>
      <c r="OWA7157" s="2"/>
      <c r="OWB7157" s="2"/>
      <c r="OWC7157" s="2"/>
      <c r="OWD7157" s="2"/>
      <c r="OWE7157" s="2"/>
      <c r="OWF7157" s="2"/>
      <c r="OWG7157" s="2"/>
      <c r="OWH7157" s="2"/>
      <c r="OWI7157" s="2"/>
      <c r="OWJ7157" s="2"/>
      <c r="OWK7157" s="2"/>
      <c r="OWL7157" s="2"/>
      <c r="OWM7157" s="2"/>
      <c r="OWN7157" s="2"/>
      <c r="OWO7157" s="2"/>
      <c r="OWP7157" s="2"/>
      <c r="OWQ7157" s="2"/>
      <c r="OWR7157" s="2"/>
      <c r="OWS7157" s="2"/>
      <c r="OWT7157" s="2"/>
      <c r="OWU7157" s="2"/>
      <c r="OWV7157" s="2"/>
      <c r="OWW7157" s="2"/>
      <c r="OWX7157" s="2"/>
      <c r="OWY7157" s="2"/>
      <c r="OWZ7157" s="2"/>
      <c r="OXA7157" s="2"/>
      <c r="OXB7157" s="2"/>
      <c r="OXC7157" s="2"/>
      <c r="OXD7157" s="2"/>
      <c r="OXE7157" s="2"/>
      <c r="OXF7157" s="2"/>
      <c r="OXG7157" s="2"/>
      <c r="OXH7157" s="2"/>
      <c r="OXI7157" s="2"/>
      <c r="OXJ7157" s="2"/>
      <c r="OXK7157" s="2"/>
      <c r="OXL7157" s="2"/>
      <c r="OXM7157" s="2"/>
      <c r="OXN7157" s="2"/>
      <c r="OXO7157" s="2"/>
      <c r="OXP7157" s="2"/>
      <c r="OXQ7157" s="2"/>
      <c r="OXR7157" s="2"/>
      <c r="OXS7157" s="2"/>
      <c r="OXT7157" s="2"/>
      <c r="OXU7157" s="2"/>
      <c r="OXV7157" s="2"/>
      <c r="OXW7157" s="2"/>
      <c r="OXX7157" s="2"/>
      <c r="OXY7157" s="2"/>
      <c r="OXZ7157" s="2"/>
      <c r="OYA7157" s="2"/>
      <c r="OYB7157" s="2"/>
      <c r="OYC7157" s="2"/>
      <c r="OYD7157" s="2"/>
      <c r="OYE7157" s="2"/>
      <c r="OYF7157" s="2"/>
      <c r="OYG7157" s="2"/>
      <c r="OYH7157" s="2"/>
      <c r="OYI7157" s="2"/>
      <c r="OYJ7157" s="2"/>
      <c r="OYK7157" s="2"/>
      <c r="OYL7157" s="2"/>
      <c r="OYM7157" s="2"/>
      <c r="OYN7157" s="2"/>
      <c r="OYO7157" s="2"/>
      <c r="OYP7157" s="2"/>
      <c r="OYQ7157" s="2"/>
      <c r="OYR7157" s="2"/>
      <c r="OYS7157" s="2"/>
      <c r="OYT7157" s="2"/>
      <c r="OYU7157" s="2"/>
      <c r="OYV7157" s="2"/>
      <c r="OYW7157" s="2"/>
      <c r="OYX7157" s="2"/>
      <c r="OYY7157" s="2"/>
      <c r="OYZ7157" s="2"/>
      <c r="OZA7157" s="2"/>
      <c r="OZB7157" s="2"/>
      <c r="OZC7157" s="2"/>
      <c r="OZD7157" s="2"/>
      <c r="OZE7157" s="2"/>
      <c r="OZF7157" s="2"/>
      <c r="OZG7157" s="2"/>
      <c r="OZH7157" s="2"/>
      <c r="OZI7157" s="2"/>
      <c r="OZJ7157" s="2"/>
      <c r="OZK7157" s="2"/>
      <c r="OZL7157" s="2"/>
      <c r="OZM7157" s="2"/>
      <c r="OZN7157" s="2"/>
      <c r="OZO7157" s="2"/>
      <c r="OZP7157" s="2"/>
      <c r="OZQ7157" s="2"/>
      <c r="OZR7157" s="2"/>
      <c r="OZS7157" s="2"/>
      <c r="OZT7157" s="2"/>
      <c r="OZU7157" s="2"/>
      <c r="OZV7157" s="2"/>
      <c r="OZW7157" s="2"/>
      <c r="OZX7157" s="2"/>
      <c r="OZY7157" s="2"/>
      <c r="OZZ7157" s="2"/>
      <c r="PAA7157" s="2"/>
      <c r="PAB7157" s="2"/>
      <c r="PAC7157" s="2"/>
      <c r="PAD7157" s="2"/>
      <c r="PAE7157" s="2"/>
      <c r="PAF7157" s="2"/>
      <c r="PAG7157" s="2"/>
      <c r="PAH7157" s="2"/>
      <c r="PAI7157" s="2"/>
      <c r="PAJ7157" s="2"/>
      <c r="PAK7157" s="2"/>
      <c r="PAL7157" s="2"/>
      <c r="PAM7157" s="2"/>
      <c r="PAN7157" s="2"/>
      <c r="PAO7157" s="2"/>
      <c r="PAP7157" s="2"/>
      <c r="PAQ7157" s="2"/>
      <c r="PAR7157" s="2"/>
      <c r="PAS7157" s="2"/>
      <c r="PAT7157" s="2"/>
      <c r="PAU7157" s="2"/>
      <c r="PAV7157" s="2"/>
      <c r="PAW7157" s="2"/>
      <c r="PAX7157" s="2"/>
      <c r="PAY7157" s="2"/>
      <c r="PAZ7157" s="2"/>
      <c r="PBA7157" s="2"/>
      <c r="PBB7157" s="2"/>
      <c r="PBC7157" s="2"/>
      <c r="PBD7157" s="2"/>
      <c r="PBE7157" s="2"/>
      <c r="PBF7157" s="2"/>
      <c r="PBG7157" s="2"/>
      <c r="PBH7157" s="2"/>
      <c r="PBI7157" s="2"/>
      <c r="PBJ7157" s="2"/>
      <c r="PBK7157" s="2"/>
      <c r="PBL7157" s="2"/>
      <c r="PBM7157" s="2"/>
      <c r="PBN7157" s="2"/>
      <c r="PBO7157" s="2"/>
      <c r="PBP7157" s="2"/>
      <c r="PBQ7157" s="2"/>
      <c r="PBR7157" s="2"/>
      <c r="PBS7157" s="2"/>
      <c r="PBT7157" s="2"/>
      <c r="PBU7157" s="2"/>
      <c r="PBV7157" s="2"/>
      <c r="PBW7157" s="2"/>
      <c r="PBX7157" s="2"/>
      <c r="PBY7157" s="2"/>
      <c r="PBZ7157" s="2"/>
      <c r="PCA7157" s="2"/>
      <c r="PCB7157" s="2"/>
      <c r="PCC7157" s="2"/>
      <c r="PCD7157" s="2"/>
      <c r="PCE7157" s="2"/>
      <c r="PCF7157" s="2"/>
      <c r="PCG7157" s="2"/>
      <c r="PCH7157" s="2"/>
      <c r="PCI7157" s="2"/>
      <c r="PCJ7157" s="2"/>
      <c r="PCK7157" s="2"/>
      <c r="PCL7157" s="2"/>
      <c r="PCM7157" s="2"/>
      <c r="PCN7157" s="2"/>
      <c r="PCO7157" s="2"/>
      <c r="PCP7157" s="2"/>
      <c r="PCQ7157" s="2"/>
      <c r="PCR7157" s="2"/>
      <c r="PCS7157" s="2"/>
      <c r="PCT7157" s="2"/>
      <c r="PCU7157" s="2"/>
      <c r="PCV7157" s="2"/>
      <c r="PCW7157" s="2"/>
      <c r="PCX7157" s="2"/>
      <c r="PCY7157" s="2"/>
      <c r="PCZ7157" s="2"/>
      <c r="PDA7157" s="2"/>
      <c r="PDB7157" s="2"/>
      <c r="PDC7157" s="2"/>
      <c r="PDD7157" s="2"/>
      <c r="PDE7157" s="2"/>
      <c r="PDF7157" s="2"/>
      <c r="PDG7157" s="2"/>
      <c r="PDH7157" s="2"/>
      <c r="PDI7157" s="2"/>
      <c r="PDJ7157" s="2"/>
      <c r="PDK7157" s="2"/>
      <c r="PDL7157" s="2"/>
      <c r="PDM7157" s="2"/>
      <c r="PDN7157" s="2"/>
      <c r="PDO7157" s="2"/>
      <c r="PDP7157" s="2"/>
      <c r="PDQ7157" s="2"/>
      <c r="PDR7157" s="2"/>
      <c r="PDS7157" s="2"/>
      <c r="PDT7157" s="2"/>
      <c r="PDU7157" s="2"/>
      <c r="PDV7157" s="2"/>
      <c r="PDW7157" s="2"/>
      <c r="PDX7157" s="2"/>
      <c r="PDY7157" s="2"/>
      <c r="PDZ7157" s="2"/>
      <c r="PEA7157" s="2"/>
      <c r="PEB7157" s="2"/>
      <c r="PEC7157" s="2"/>
      <c r="PED7157" s="2"/>
      <c r="PEE7157" s="2"/>
      <c r="PEF7157" s="2"/>
      <c r="PEG7157" s="2"/>
      <c r="PEH7157" s="2"/>
      <c r="PEI7157" s="2"/>
      <c r="PEJ7157" s="2"/>
      <c r="PEK7157" s="2"/>
      <c r="PEL7157" s="2"/>
      <c r="PEM7157" s="2"/>
      <c r="PEN7157" s="2"/>
      <c r="PEO7157" s="2"/>
      <c r="PEP7157" s="2"/>
      <c r="PEQ7157" s="2"/>
      <c r="PER7157" s="2"/>
      <c r="PES7157" s="2"/>
      <c r="PET7157" s="2"/>
      <c r="PEU7157" s="2"/>
      <c r="PEV7157" s="2"/>
      <c r="PEW7157" s="2"/>
      <c r="PEX7157" s="2"/>
      <c r="PEY7157" s="2"/>
      <c r="PEZ7157" s="2"/>
      <c r="PFA7157" s="2"/>
      <c r="PFB7157" s="2"/>
      <c r="PFC7157" s="2"/>
      <c r="PFD7157" s="2"/>
      <c r="PFE7157" s="2"/>
      <c r="PFF7157" s="2"/>
      <c r="PFG7157" s="2"/>
      <c r="PFH7157" s="2"/>
      <c r="PFI7157" s="2"/>
      <c r="PFJ7157" s="2"/>
      <c r="PFK7157" s="2"/>
      <c r="PFL7157" s="2"/>
      <c r="PFM7157" s="2"/>
      <c r="PFN7157" s="2"/>
      <c r="PFO7157" s="2"/>
      <c r="PFP7157" s="2"/>
      <c r="PFQ7157" s="2"/>
      <c r="PFR7157" s="2"/>
      <c r="PFS7157" s="2"/>
      <c r="PFT7157" s="2"/>
      <c r="PFU7157" s="2"/>
      <c r="PFV7157" s="2"/>
      <c r="PFW7157" s="2"/>
      <c r="PFX7157" s="2"/>
      <c r="PFY7157" s="2"/>
      <c r="PFZ7157" s="2"/>
      <c r="PGA7157" s="2"/>
      <c r="PGB7157" s="2"/>
      <c r="PGC7157" s="2"/>
      <c r="PGD7157" s="2"/>
      <c r="PGE7157" s="2"/>
      <c r="PGF7157" s="2"/>
      <c r="PGG7157" s="2"/>
      <c r="PGH7157" s="2"/>
      <c r="PGI7157" s="2"/>
      <c r="PGJ7157" s="2"/>
      <c r="PGK7157" s="2"/>
      <c r="PGL7157" s="2"/>
      <c r="PGM7157" s="2"/>
      <c r="PGN7157" s="2"/>
      <c r="PGO7157" s="2"/>
      <c r="PGP7157" s="2"/>
      <c r="PGQ7157" s="2"/>
      <c r="PGR7157" s="2"/>
      <c r="PGS7157" s="2"/>
      <c r="PGT7157" s="2"/>
      <c r="PGU7157" s="2"/>
      <c r="PGV7157" s="2"/>
      <c r="PGW7157" s="2"/>
      <c r="PGX7157" s="2"/>
      <c r="PGY7157" s="2"/>
      <c r="PGZ7157" s="2"/>
      <c r="PHA7157" s="2"/>
      <c r="PHB7157" s="2"/>
      <c r="PHC7157" s="2"/>
      <c r="PHD7157" s="2"/>
      <c r="PHE7157" s="2"/>
      <c r="PHF7157" s="2"/>
      <c r="PHG7157" s="2"/>
      <c r="PHH7157" s="2"/>
      <c r="PHI7157" s="2"/>
      <c r="PHJ7157" s="2"/>
      <c r="PHK7157" s="2"/>
      <c r="PHL7157" s="2"/>
      <c r="PHM7157" s="2"/>
      <c r="PHN7157" s="2"/>
      <c r="PHO7157" s="2"/>
      <c r="PHP7157" s="2"/>
      <c r="PHQ7157" s="2"/>
      <c r="PHR7157" s="2"/>
      <c r="PHS7157" s="2"/>
      <c r="PHT7157" s="2"/>
      <c r="PHU7157" s="2"/>
      <c r="PHV7157" s="2"/>
      <c r="PHW7157" s="2"/>
      <c r="PHX7157" s="2"/>
      <c r="PHY7157" s="2"/>
      <c r="PHZ7157" s="2"/>
      <c r="PIA7157" s="2"/>
      <c r="PIB7157" s="2"/>
      <c r="PIC7157" s="2"/>
      <c r="PID7157" s="2"/>
      <c r="PIE7157" s="2"/>
      <c r="PIF7157" s="2"/>
      <c r="PIG7157" s="2"/>
      <c r="PIH7157" s="2"/>
      <c r="PII7157" s="2"/>
      <c r="PIJ7157" s="2"/>
      <c r="PIK7157" s="2"/>
      <c r="PIL7157" s="2"/>
      <c r="PIM7157" s="2"/>
      <c r="PIN7157" s="2"/>
      <c r="PIO7157" s="2"/>
      <c r="PIP7157" s="2"/>
      <c r="PIQ7157" s="2"/>
      <c r="PIR7157" s="2"/>
      <c r="PIS7157" s="2"/>
      <c r="PIT7157" s="2"/>
      <c r="PIU7157" s="2"/>
      <c r="PIV7157" s="2"/>
      <c r="PIW7157" s="2"/>
      <c r="PIX7157" s="2"/>
      <c r="PIY7157" s="2"/>
      <c r="PIZ7157" s="2"/>
      <c r="PJA7157" s="2"/>
      <c r="PJB7157" s="2"/>
      <c r="PJC7157" s="2"/>
      <c r="PJD7157" s="2"/>
      <c r="PJE7157" s="2"/>
      <c r="PJF7157" s="2"/>
      <c r="PJG7157" s="2"/>
      <c r="PJH7157" s="2"/>
      <c r="PJI7157" s="2"/>
      <c r="PJJ7157" s="2"/>
      <c r="PJK7157" s="2"/>
      <c r="PJL7157" s="2"/>
      <c r="PJM7157" s="2"/>
      <c r="PJN7157" s="2"/>
      <c r="PJO7157" s="2"/>
      <c r="PJP7157" s="2"/>
      <c r="PJQ7157" s="2"/>
      <c r="PJR7157" s="2"/>
      <c r="PJS7157" s="2"/>
      <c r="PJT7157" s="2"/>
      <c r="PJU7157" s="2"/>
      <c r="PJV7157" s="2"/>
      <c r="PJW7157" s="2"/>
      <c r="PJX7157" s="2"/>
      <c r="PJY7157" s="2"/>
      <c r="PJZ7157" s="2"/>
      <c r="PKA7157" s="2"/>
      <c r="PKB7157" s="2"/>
      <c r="PKC7157" s="2"/>
      <c r="PKD7157" s="2"/>
      <c r="PKE7157" s="2"/>
      <c r="PKF7157" s="2"/>
      <c r="PKG7157" s="2"/>
      <c r="PKH7157" s="2"/>
      <c r="PKI7157" s="2"/>
      <c r="PKJ7157" s="2"/>
      <c r="PKK7157" s="2"/>
      <c r="PKL7157" s="2"/>
      <c r="PKM7157" s="2"/>
      <c r="PKN7157" s="2"/>
      <c r="PKO7157" s="2"/>
      <c r="PKP7157" s="2"/>
      <c r="PKQ7157" s="2"/>
      <c r="PKR7157" s="2"/>
      <c r="PKS7157" s="2"/>
      <c r="PKT7157" s="2"/>
      <c r="PKU7157" s="2"/>
      <c r="PKV7157" s="2"/>
      <c r="PKW7157" s="2"/>
      <c r="PKX7157" s="2"/>
      <c r="PKY7157" s="2"/>
      <c r="PKZ7157" s="2"/>
      <c r="PLA7157" s="2"/>
      <c r="PLB7157" s="2"/>
      <c r="PLC7157" s="2"/>
      <c r="PLD7157" s="2"/>
      <c r="PLE7157" s="2"/>
      <c r="PLF7157" s="2"/>
      <c r="PLG7157" s="2"/>
      <c r="PLH7157" s="2"/>
      <c r="PLI7157" s="2"/>
      <c r="PLJ7157" s="2"/>
      <c r="PLK7157" s="2"/>
      <c r="PLL7157" s="2"/>
      <c r="PLM7157" s="2"/>
      <c r="PLN7157" s="2"/>
      <c r="PLO7157" s="2"/>
      <c r="PLP7157" s="2"/>
      <c r="PLQ7157" s="2"/>
      <c r="PLR7157" s="2"/>
      <c r="PLS7157" s="2"/>
      <c r="PLT7157" s="2"/>
      <c r="PLU7157" s="2"/>
      <c r="PLV7157" s="2"/>
      <c r="PLW7157" s="2"/>
      <c r="PLX7157" s="2"/>
      <c r="PLY7157" s="2"/>
      <c r="PLZ7157" s="2"/>
      <c r="PMA7157" s="2"/>
      <c r="PMB7157" s="2"/>
      <c r="PMC7157" s="2"/>
      <c r="PMD7157" s="2"/>
      <c r="PME7157" s="2"/>
      <c r="PMF7157" s="2"/>
      <c r="PMG7157" s="2"/>
      <c r="PMH7157" s="2"/>
      <c r="PMI7157" s="2"/>
      <c r="PMJ7157" s="2"/>
      <c r="PMK7157" s="2"/>
      <c r="PML7157" s="2"/>
      <c r="PMM7157" s="2"/>
      <c r="PMN7157" s="2"/>
      <c r="PMO7157" s="2"/>
      <c r="PMP7157" s="2"/>
      <c r="PMQ7157" s="2"/>
      <c r="PMR7157" s="2"/>
      <c r="PMS7157" s="2"/>
      <c r="PMT7157" s="2"/>
      <c r="PMU7157" s="2"/>
      <c r="PMV7157" s="2"/>
      <c r="PMW7157" s="2"/>
      <c r="PMX7157" s="2"/>
      <c r="PMY7157" s="2"/>
      <c r="PMZ7157" s="2"/>
      <c r="PNA7157" s="2"/>
      <c r="PNB7157" s="2"/>
      <c r="PNC7157" s="2"/>
      <c r="PND7157" s="2"/>
      <c r="PNE7157" s="2"/>
      <c r="PNF7157" s="2"/>
      <c r="PNG7157" s="2"/>
      <c r="PNH7157" s="2"/>
      <c r="PNI7157" s="2"/>
      <c r="PNJ7157" s="2"/>
      <c r="PNK7157" s="2"/>
      <c r="PNL7157" s="2"/>
      <c r="PNM7157" s="2"/>
      <c r="PNN7157" s="2"/>
      <c r="PNO7157" s="2"/>
      <c r="PNP7157" s="2"/>
      <c r="PNQ7157" s="2"/>
      <c r="PNR7157" s="2"/>
      <c r="PNS7157" s="2"/>
      <c r="PNT7157" s="2"/>
      <c r="PNU7157" s="2"/>
      <c r="PNV7157" s="2"/>
      <c r="PNW7157" s="2"/>
      <c r="PNX7157" s="2"/>
      <c r="PNY7157" s="2"/>
      <c r="PNZ7157" s="2"/>
      <c r="POA7157" s="2"/>
      <c r="POB7157" s="2"/>
      <c r="POC7157" s="2"/>
      <c r="POD7157" s="2"/>
      <c r="POE7157" s="2"/>
      <c r="POF7157" s="2"/>
      <c r="POG7157" s="2"/>
      <c r="POH7157" s="2"/>
      <c r="POI7157" s="2"/>
      <c r="POJ7157" s="2"/>
      <c r="POK7157" s="2"/>
      <c r="POL7157" s="2"/>
      <c r="POM7157" s="2"/>
      <c r="PON7157" s="2"/>
      <c r="POO7157" s="2"/>
      <c r="POP7157" s="2"/>
      <c r="POQ7157" s="2"/>
      <c r="POR7157" s="2"/>
      <c r="POS7157" s="2"/>
      <c r="POT7157" s="2"/>
      <c r="POU7157" s="2"/>
      <c r="POV7157" s="2"/>
      <c r="POW7157" s="2"/>
      <c r="POX7157" s="2"/>
      <c r="POY7157" s="2"/>
      <c r="POZ7157" s="2"/>
      <c r="PPA7157" s="2"/>
      <c r="PPB7157" s="2"/>
      <c r="PPC7157" s="2"/>
      <c r="PPD7157" s="2"/>
      <c r="PPE7157" s="2"/>
      <c r="PPF7157" s="2"/>
      <c r="PPG7157" s="2"/>
      <c r="PPH7157" s="2"/>
      <c r="PPI7157" s="2"/>
      <c r="PPJ7157" s="2"/>
      <c r="PPK7157" s="2"/>
      <c r="PPL7157" s="2"/>
      <c r="PPM7157" s="2"/>
      <c r="PPN7157" s="2"/>
      <c r="PPO7157" s="2"/>
      <c r="PPP7157" s="2"/>
      <c r="PPQ7157" s="2"/>
      <c r="PPR7157" s="2"/>
      <c r="PPS7157" s="2"/>
      <c r="PPT7157" s="2"/>
      <c r="PPU7157" s="2"/>
      <c r="PPV7157" s="2"/>
      <c r="PPW7157" s="2"/>
      <c r="PPX7157" s="2"/>
      <c r="PPY7157" s="2"/>
      <c r="PPZ7157" s="2"/>
      <c r="PQA7157" s="2"/>
      <c r="PQB7157" s="2"/>
      <c r="PQC7157" s="2"/>
      <c r="PQD7157" s="2"/>
      <c r="PQE7157" s="2"/>
      <c r="PQF7157" s="2"/>
      <c r="PQG7157" s="2"/>
      <c r="PQH7157" s="2"/>
      <c r="PQI7157" s="2"/>
      <c r="PQJ7157" s="2"/>
      <c r="PQK7157" s="2"/>
      <c r="PQL7157" s="2"/>
      <c r="PQM7157" s="2"/>
      <c r="PQN7157" s="2"/>
      <c r="PQO7157" s="2"/>
      <c r="PQP7157" s="2"/>
      <c r="PQQ7157" s="2"/>
      <c r="PQR7157" s="2"/>
      <c r="PQS7157" s="2"/>
      <c r="PQT7157" s="2"/>
      <c r="PQU7157" s="2"/>
      <c r="PQV7157" s="2"/>
      <c r="PQW7157" s="2"/>
      <c r="PQX7157" s="2"/>
      <c r="PQY7157" s="2"/>
      <c r="PQZ7157" s="2"/>
      <c r="PRA7157" s="2"/>
      <c r="PRB7157" s="2"/>
      <c r="PRC7157" s="2"/>
      <c r="PRD7157" s="2"/>
      <c r="PRE7157" s="2"/>
      <c r="PRF7157" s="2"/>
      <c r="PRG7157" s="2"/>
      <c r="PRH7157" s="2"/>
      <c r="PRI7157" s="2"/>
      <c r="PRJ7157" s="2"/>
      <c r="PRK7157" s="2"/>
      <c r="PRL7157" s="2"/>
      <c r="PRM7157" s="2"/>
      <c r="PRN7157" s="2"/>
      <c r="PRO7157" s="2"/>
      <c r="PRP7157" s="2"/>
      <c r="PRQ7157" s="2"/>
      <c r="PRR7157" s="2"/>
      <c r="PRS7157" s="2"/>
      <c r="PRT7157" s="2"/>
      <c r="PRU7157" s="2"/>
      <c r="PRV7157" s="2"/>
      <c r="PRW7157" s="2"/>
      <c r="PRX7157" s="2"/>
      <c r="PRY7157" s="2"/>
      <c r="PRZ7157" s="2"/>
      <c r="PSA7157" s="2"/>
      <c r="PSB7157" s="2"/>
      <c r="PSC7157" s="2"/>
      <c r="PSD7157" s="2"/>
      <c r="PSE7157" s="2"/>
      <c r="PSF7157" s="2"/>
      <c r="PSG7157" s="2"/>
      <c r="PSH7157" s="2"/>
      <c r="PSI7157" s="2"/>
      <c r="PSJ7157" s="2"/>
      <c r="PSK7157" s="2"/>
      <c r="PSL7157" s="2"/>
      <c r="PSM7157" s="2"/>
      <c r="PSN7157" s="2"/>
      <c r="PSO7157" s="2"/>
      <c r="PSP7157" s="2"/>
      <c r="PSQ7157" s="2"/>
      <c r="PSR7157" s="2"/>
      <c r="PSS7157" s="2"/>
      <c r="PST7157" s="2"/>
      <c r="PSU7157" s="2"/>
      <c r="PSV7157" s="2"/>
      <c r="PSW7157" s="2"/>
      <c r="PSX7157" s="2"/>
      <c r="PSY7157" s="2"/>
      <c r="PSZ7157" s="2"/>
      <c r="PTA7157" s="2"/>
      <c r="PTB7157" s="2"/>
      <c r="PTC7157" s="2"/>
      <c r="PTD7157" s="2"/>
      <c r="PTE7157" s="2"/>
      <c r="PTF7157" s="2"/>
      <c r="PTG7157" s="2"/>
      <c r="PTH7157" s="2"/>
      <c r="PTI7157" s="2"/>
      <c r="PTJ7157" s="2"/>
      <c r="PTK7157" s="2"/>
      <c r="PTL7157" s="2"/>
      <c r="PTM7157" s="2"/>
      <c r="PTN7157" s="2"/>
      <c r="PTO7157" s="2"/>
      <c r="PTP7157" s="2"/>
      <c r="PTQ7157" s="2"/>
      <c r="PTR7157" s="2"/>
      <c r="PTS7157" s="2"/>
      <c r="PTT7157" s="2"/>
      <c r="PTU7157" s="2"/>
      <c r="PTV7157" s="2"/>
      <c r="PTW7157" s="2"/>
      <c r="PTX7157" s="2"/>
      <c r="PTY7157" s="2"/>
      <c r="PTZ7157" s="2"/>
      <c r="PUA7157" s="2"/>
      <c r="PUB7157" s="2"/>
      <c r="PUC7157" s="2"/>
      <c r="PUD7157" s="2"/>
      <c r="PUE7157" s="2"/>
      <c r="PUF7157" s="2"/>
      <c r="PUG7157" s="2"/>
      <c r="PUH7157" s="2"/>
      <c r="PUI7157" s="2"/>
      <c r="PUJ7157" s="2"/>
      <c r="PUK7157" s="2"/>
      <c r="PUL7157" s="2"/>
      <c r="PUM7157" s="2"/>
      <c r="PUN7157" s="2"/>
      <c r="PUO7157" s="2"/>
      <c r="PUP7157" s="2"/>
      <c r="PUQ7157" s="2"/>
      <c r="PUR7157" s="2"/>
      <c r="PUS7157" s="2"/>
      <c r="PUT7157" s="2"/>
      <c r="PUU7157" s="2"/>
      <c r="PUV7157" s="2"/>
      <c r="PUW7157" s="2"/>
      <c r="PUX7157" s="2"/>
      <c r="PUY7157" s="2"/>
      <c r="PUZ7157" s="2"/>
      <c r="PVA7157" s="2"/>
      <c r="PVB7157" s="2"/>
      <c r="PVC7157" s="2"/>
      <c r="PVD7157" s="2"/>
      <c r="PVE7157" s="2"/>
      <c r="PVF7157" s="2"/>
      <c r="PVG7157" s="2"/>
      <c r="PVH7157" s="2"/>
      <c r="PVI7157" s="2"/>
      <c r="PVJ7157" s="2"/>
      <c r="PVK7157" s="2"/>
      <c r="PVL7157" s="2"/>
      <c r="PVM7157" s="2"/>
      <c r="PVN7157" s="2"/>
      <c r="PVO7157" s="2"/>
      <c r="PVP7157" s="2"/>
      <c r="PVQ7157" s="2"/>
      <c r="PVR7157" s="2"/>
      <c r="PVS7157" s="2"/>
      <c r="PVT7157" s="2"/>
      <c r="PVU7157" s="2"/>
      <c r="PVV7157" s="2"/>
      <c r="PVW7157" s="2"/>
      <c r="PVX7157" s="2"/>
      <c r="PVY7157" s="2"/>
      <c r="PVZ7157" s="2"/>
      <c r="PWA7157" s="2"/>
      <c r="PWB7157" s="2"/>
      <c r="PWC7157" s="2"/>
      <c r="PWD7157" s="2"/>
      <c r="PWE7157" s="2"/>
      <c r="PWF7157" s="2"/>
      <c r="PWG7157" s="2"/>
      <c r="PWH7157" s="2"/>
      <c r="PWI7157" s="2"/>
      <c r="PWJ7157" s="2"/>
      <c r="PWK7157" s="2"/>
      <c r="PWL7157" s="2"/>
      <c r="PWM7157" s="2"/>
      <c r="PWN7157" s="2"/>
      <c r="PWO7157" s="2"/>
      <c r="PWP7157" s="2"/>
      <c r="PWQ7157" s="2"/>
      <c r="PWR7157" s="2"/>
      <c r="PWS7157" s="2"/>
      <c r="PWT7157" s="2"/>
      <c r="PWU7157" s="2"/>
      <c r="PWV7157" s="2"/>
      <c r="PWW7157" s="2"/>
      <c r="PWX7157" s="2"/>
      <c r="PWY7157" s="2"/>
      <c r="PWZ7157" s="2"/>
      <c r="PXA7157" s="2"/>
      <c r="PXB7157" s="2"/>
      <c r="PXC7157" s="2"/>
      <c r="PXD7157" s="2"/>
      <c r="PXE7157" s="2"/>
      <c r="PXF7157" s="2"/>
      <c r="PXG7157" s="2"/>
      <c r="PXH7157" s="2"/>
      <c r="PXI7157" s="2"/>
      <c r="PXJ7157" s="2"/>
      <c r="PXK7157" s="2"/>
      <c r="PXL7157" s="2"/>
      <c r="PXM7157" s="2"/>
      <c r="PXN7157" s="2"/>
      <c r="PXO7157" s="2"/>
      <c r="PXP7157" s="2"/>
      <c r="PXQ7157" s="2"/>
      <c r="PXR7157" s="2"/>
      <c r="PXS7157" s="2"/>
      <c r="PXT7157" s="2"/>
      <c r="PXU7157" s="2"/>
      <c r="PXV7157" s="2"/>
      <c r="PXW7157" s="2"/>
      <c r="PXX7157" s="2"/>
      <c r="PXY7157" s="2"/>
      <c r="PXZ7157" s="2"/>
      <c r="PYA7157" s="2"/>
      <c r="PYB7157" s="2"/>
      <c r="PYC7157" s="2"/>
      <c r="PYD7157" s="2"/>
      <c r="PYE7157" s="2"/>
      <c r="PYF7157" s="2"/>
      <c r="PYG7157" s="2"/>
      <c r="PYH7157" s="2"/>
      <c r="PYI7157" s="2"/>
      <c r="PYJ7157" s="2"/>
      <c r="PYK7157" s="2"/>
      <c r="PYL7157" s="2"/>
      <c r="PYM7157" s="2"/>
      <c r="PYN7157" s="2"/>
      <c r="PYO7157" s="2"/>
      <c r="PYP7157" s="2"/>
      <c r="PYQ7157" s="2"/>
      <c r="PYR7157" s="2"/>
      <c r="PYS7157" s="2"/>
      <c r="PYT7157" s="2"/>
      <c r="PYU7157" s="2"/>
      <c r="PYV7157" s="2"/>
      <c r="PYW7157" s="2"/>
      <c r="PYX7157" s="2"/>
      <c r="PYY7157" s="2"/>
      <c r="PYZ7157" s="2"/>
      <c r="PZA7157" s="2"/>
      <c r="PZB7157" s="2"/>
      <c r="PZC7157" s="2"/>
      <c r="PZD7157" s="2"/>
      <c r="PZE7157" s="2"/>
      <c r="PZF7157" s="2"/>
      <c r="PZG7157" s="2"/>
      <c r="PZH7157" s="2"/>
      <c r="PZI7157" s="2"/>
      <c r="PZJ7157" s="2"/>
      <c r="PZK7157" s="2"/>
      <c r="PZL7157" s="2"/>
      <c r="PZM7157" s="2"/>
      <c r="PZN7157" s="2"/>
      <c r="PZO7157" s="2"/>
      <c r="PZP7157" s="2"/>
      <c r="PZQ7157" s="2"/>
      <c r="PZR7157" s="2"/>
      <c r="PZS7157" s="2"/>
      <c r="PZT7157" s="2"/>
      <c r="PZU7157" s="2"/>
      <c r="PZV7157" s="2"/>
      <c r="PZW7157" s="2"/>
      <c r="PZX7157" s="2"/>
      <c r="PZY7157" s="2"/>
      <c r="PZZ7157" s="2"/>
      <c r="QAA7157" s="2"/>
      <c r="QAB7157" s="2"/>
      <c r="QAC7157" s="2"/>
      <c r="QAD7157" s="2"/>
      <c r="QAE7157" s="2"/>
      <c r="QAF7157" s="2"/>
      <c r="QAG7157" s="2"/>
      <c r="QAH7157" s="2"/>
      <c r="QAI7157" s="2"/>
      <c r="QAJ7157" s="2"/>
      <c r="QAK7157" s="2"/>
      <c r="QAL7157" s="2"/>
      <c r="QAM7157" s="2"/>
      <c r="QAN7157" s="2"/>
      <c r="QAO7157" s="2"/>
      <c r="QAP7157" s="2"/>
      <c r="QAQ7157" s="2"/>
      <c r="QAR7157" s="2"/>
      <c r="QAS7157" s="2"/>
      <c r="QAT7157" s="2"/>
      <c r="QAU7157" s="2"/>
      <c r="QAV7157" s="2"/>
      <c r="QAW7157" s="2"/>
      <c r="QAX7157" s="2"/>
      <c r="QAY7157" s="2"/>
      <c r="QAZ7157" s="2"/>
      <c r="QBA7157" s="2"/>
      <c r="QBB7157" s="2"/>
      <c r="QBC7157" s="2"/>
      <c r="QBD7157" s="2"/>
      <c r="QBE7157" s="2"/>
      <c r="QBF7157" s="2"/>
      <c r="QBG7157" s="2"/>
      <c r="QBH7157" s="2"/>
      <c r="QBI7157" s="2"/>
      <c r="QBJ7157" s="2"/>
      <c r="QBK7157" s="2"/>
      <c r="QBL7157" s="2"/>
      <c r="QBM7157" s="2"/>
      <c r="QBN7157" s="2"/>
      <c r="QBO7157" s="2"/>
      <c r="QBP7157" s="2"/>
      <c r="QBQ7157" s="2"/>
      <c r="QBR7157" s="2"/>
      <c r="QBS7157" s="2"/>
      <c r="QBT7157" s="2"/>
      <c r="QBU7157" s="2"/>
      <c r="QBV7157" s="2"/>
      <c r="QBW7157" s="2"/>
      <c r="QBX7157" s="2"/>
      <c r="QBY7157" s="2"/>
      <c r="QBZ7157" s="2"/>
      <c r="QCA7157" s="2"/>
      <c r="QCB7157" s="2"/>
      <c r="QCC7157" s="2"/>
      <c r="QCD7157" s="2"/>
      <c r="QCE7157" s="2"/>
      <c r="QCF7157" s="2"/>
      <c r="QCG7157" s="2"/>
      <c r="QCH7157" s="2"/>
      <c r="QCI7157" s="2"/>
      <c r="QCJ7157" s="2"/>
      <c r="QCK7157" s="2"/>
      <c r="QCL7157" s="2"/>
      <c r="QCM7157" s="2"/>
      <c r="QCN7157" s="2"/>
      <c r="QCO7157" s="2"/>
      <c r="QCP7157" s="2"/>
      <c r="QCQ7157" s="2"/>
      <c r="QCR7157" s="2"/>
      <c r="QCS7157" s="2"/>
      <c r="QCT7157" s="2"/>
      <c r="QCU7157" s="2"/>
      <c r="QCV7157" s="2"/>
      <c r="QCW7157" s="2"/>
      <c r="QCX7157" s="2"/>
      <c r="QCY7157" s="2"/>
      <c r="QCZ7157" s="2"/>
      <c r="QDA7157" s="2"/>
      <c r="QDB7157" s="2"/>
      <c r="QDC7157" s="2"/>
      <c r="QDD7157" s="2"/>
      <c r="QDE7157" s="2"/>
      <c r="QDF7157" s="2"/>
      <c r="QDG7157" s="2"/>
      <c r="QDH7157" s="2"/>
      <c r="QDI7157" s="2"/>
      <c r="QDJ7157" s="2"/>
      <c r="QDK7157" s="2"/>
      <c r="QDL7157" s="2"/>
      <c r="QDM7157" s="2"/>
      <c r="QDN7157" s="2"/>
      <c r="QDO7157" s="2"/>
      <c r="QDP7157" s="2"/>
      <c r="QDQ7157" s="2"/>
      <c r="QDR7157" s="2"/>
      <c r="QDS7157" s="2"/>
      <c r="QDT7157" s="2"/>
      <c r="QDU7157" s="2"/>
      <c r="QDV7157" s="2"/>
      <c r="QDW7157" s="2"/>
      <c r="QDX7157" s="2"/>
      <c r="QDY7157" s="2"/>
      <c r="QDZ7157" s="2"/>
      <c r="QEA7157" s="2"/>
      <c r="QEB7157" s="2"/>
      <c r="QEC7157" s="2"/>
      <c r="QED7157" s="2"/>
      <c r="QEE7157" s="2"/>
      <c r="QEF7157" s="2"/>
      <c r="QEG7157" s="2"/>
      <c r="QEH7157" s="2"/>
      <c r="QEI7157" s="2"/>
      <c r="QEJ7157" s="2"/>
      <c r="QEK7157" s="2"/>
      <c r="QEL7157" s="2"/>
      <c r="QEM7157" s="2"/>
      <c r="QEN7157" s="2"/>
      <c r="QEO7157" s="2"/>
      <c r="QEP7157" s="2"/>
      <c r="QEQ7157" s="2"/>
      <c r="QER7157" s="2"/>
      <c r="QES7157" s="2"/>
      <c r="QET7157" s="2"/>
      <c r="QEU7157" s="2"/>
      <c r="QEV7157" s="2"/>
      <c r="QEW7157" s="2"/>
      <c r="QEX7157" s="2"/>
      <c r="QEY7157" s="2"/>
      <c r="QEZ7157" s="2"/>
      <c r="QFA7157" s="2"/>
      <c r="QFB7157" s="2"/>
      <c r="QFC7157" s="2"/>
      <c r="QFD7157" s="2"/>
      <c r="QFE7157" s="2"/>
      <c r="QFF7157" s="2"/>
      <c r="QFG7157" s="2"/>
      <c r="QFH7157" s="2"/>
      <c r="QFI7157" s="2"/>
      <c r="QFJ7157" s="2"/>
      <c r="QFK7157" s="2"/>
      <c r="QFL7157" s="2"/>
      <c r="QFM7157" s="2"/>
      <c r="QFN7157" s="2"/>
      <c r="QFO7157" s="2"/>
      <c r="QFP7157" s="2"/>
      <c r="QFQ7157" s="2"/>
      <c r="QFR7157" s="2"/>
      <c r="QFS7157" s="2"/>
      <c r="QFT7157" s="2"/>
      <c r="QFU7157" s="2"/>
      <c r="QFV7157" s="2"/>
      <c r="QFW7157" s="2"/>
      <c r="QFX7157" s="2"/>
      <c r="QFY7157" s="2"/>
      <c r="QFZ7157" s="2"/>
      <c r="QGA7157" s="2"/>
      <c r="QGB7157" s="2"/>
      <c r="QGC7157" s="2"/>
      <c r="QGD7157" s="2"/>
      <c r="QGE7157" s="2"/>
      <c r="QGF7157" s="2"/>
      <c r="QGG7157" s="2"/>
      <c r="QGH7157" s="2"/>
      <c r="QGI7157" s="2"/>
      <c r="QGJ7157" s="2"/>
      <c r="QGK7157" s="2"/>
      <c r="QGL7157" s="2"/>
      <c r="QGM7157" s="2"/>
      <c r="QGN7157" s="2"/>
      <c r="QGO7157" s="2"/>
      <c r="QGP7157" s="2"/>
      <c r="QGQ7157" s="2"/>
      <c r="QGR7157" s="2"/>
      <c r="QGS7157" s="2"/>
      <c r="QGT7157" s="2"/>
      <c r="QGU7157" s="2"/>
      <c r="QGV7157" s="2"/>
      <c r="QGW7157" s="2"/>
      <c r="QGX7157" s="2"/>
      <c r="QGY7157" s="2"/>
      <c r="QGZ7157" s="2"/>
      <c r="QHA7157" s="2"/>
      <c r="QHB7157" s="2"/>
      <c r="QHC7157" s="2"/>
      <c r="QHD7157" s="2"/>
      <c r="QHE7157" s="2"/>
      <c r="QHF7157" s="2"/>
      <c r="QHG7157" s="2"/>
      <c r="QHH7157" s="2"/>
      <c r="QHI7157" s="2"/>
      <c r="QHJ7157" s="2"/>
      <c r="QHK7157" s="2"/>
      <c r="QHL7157" s="2"/>
      <c r="QHM7157" s="2"/>
      <c r="QHN7157" s="2"/>
      <c r="QHO7157" s="2"/>
      <c r="QHP7157" s="2"/>
      <c r="QHQ7157" s="2"/>
      <c r="QHR7157" s="2"/>
      <c r="QHS7157" s="2"/>
      <c r="QHT7157" s="2"/>
      <c r="QHU7157" s="2"/>
      <c r="QHV7157" s="2"/>
      <c r="QHW7157" s="2"/>
      <c r="QHX7157" s="2"/>
      <c r="QHY7157" s="2"/>
      <c r="QHZ7157" s="2"/>
      <c r="QIA7157" s="2"/>
      <c r="QIB7157" s="2"/>
      <c r="QIC7157" s="2"/>
      <c r="QID7157" s="2"/>
      <c r="QIE7157" s="2"/>
      <c r="QIF7157" s="2"/>
      <c r="QIG7157" s="2"/>
      <c r="QIH7157" s="2"/>
      <c r="QII7157" s="2"/>
      <c r="QIJ7157" s="2"/>
      <c r="QIK7157" s="2"/>
      <c r="QIL7157" s="2"/>
      <c r="QIM7157" s="2"/>
      <c r="QIN7157" s="2"/>
      <c r="QIO7157" s="2"/>
      <c r="QIP7157" s="2"/>
      <c r="QIQ7157" s="2"/>
      <c r="QIR7157" s="2"/>
      <c r="QIS7157" s="2"/>
      <c r="QIT7157" s="2"/>
      <c r="QIU7157" s="2"/>
      <c r="QIV7157" s="2"/>
      <c r="QIW7157" s="2"/>
      <c r="QIX7157" s="2"/>
      <c r="QIY7157" s="2"/>
      <c r="QIZ7157" s="2"/>
      <c r="QJA7157" s="2"/>
      <c r="QJB7157" s="2"/>
      <c r="QJC7157" s="2"/>
      <c r="QJD7157" s="2"/>
      <c r="QJE7157" s="2"/>
      <c r="QJF7157" s="2"/>
      <c r="QJG7157" s="2"/>
      <c r="QJH7157" s="2"/>
      <c r="QJI7157" s="2"/>
      <c r="QJJ7157" s="2"/>
      <c r="QJK7157" s="2"/>
      <c r="QJL7157" s="2"/>
      <c r="QJM7157" s="2"/>
      <c r="QJN7157" s="2"/>
      <c r="QJO7157" s="2"/>
      <c r="QJP7157" s="2"/>
      <c r="QJQ7157" s="2"/>
      <c r="QJR7157" s="2"/>
      <c r="QJS7157" s="2"/>
      <c r="QJT7157" s="2"/>
      <c r="QJU7157" s="2"/>
      <c r="QJV7157" s="2"/>
      <c r="QJW7157" s="2"/>
      <c r="QJX7157" s="2"/>
      <c r="QJY7157" s="2"/>
      <c r="QJZ7157" s="2"/>
      <c r="QKA7157" s="2"/>
      <c r="QKB7157" s="2"/>
      <c r="QKC7157" s="2"/>
      <c r="QKD7157" s="2"/>
      <c r="QKE7157" s="2"/>
      <c r="QKF7157" s="2"/>
      <c r="QKG7157" s="2"/>
      <c r="QKH7157" s="2"/>
      <c r="QKI7157" s="2"/>
      <c r="QKJ7157" s="2"/>
      <c r="QKK7157" s="2"/>
      <c r="QKL7157" s="2"/>
      <c r="QKM7157" s="2"/>
      <c r="QKN7157" s="2"/>
      <c r="QKO7157" s="2"/>
      <c r="QKP7157" s="2"/>
      <c r="QKQ7157" s="2"/>
      <c r="QKR7157" s="2"/>
      <c r="QKS7157" s="2"/>
      <c r="QKT7157" s="2"/>
      <c r="QKU7157" s="2"/>
      <c r="QKV7157" s="2"/>
      <c r="QKW7157" s="2"/>
      <c r="QKX7157" s="2"/>
      <c r="QKY7157" s="2"/>
      <c r="QKZ7157" s="2"/>
      <c r="QLA7157" s="2"/>
      <c r="QLB7157" s="2"/>
      <c r="QLC7157" s="2"/>
      <c r="QLD7157" s="2"/>
      <c r="QLE7157" s="2"/>
      <c r="QLF7157" s="2"/>
      <c r="QLG7157" s="2"/>
      <c r="QLH7157" s="2"/>
      <c r="QLI7157" s="2"/>
      <c r="QLJ7157" s="2"/>
      <c r="QLK7157" s="2"/>
      <c r="QLL7157" s="2"/>
      <c r="QLM7157" s="2"/>
      <c r="QLN7157" s="2"/>
      <c r="QLO7157" s="2"/>
      <c r="QLP7157" s="2"/>
      <c r="QLQ7157" s="2"/>
      <c r="QLR7157" s="2"/>
      <c r="QLS7157" s="2"/>
      <c r="QLT7157" s="2"/>
      <c r="QLU7157" s="2"/>
      <c r="QLV7157" s="2"/>
      <c r="QLW7157" s="2"/>
      <c r="QLX7157" s="2"/>
      <c r="QLY7157" s="2"/>
      <c r="QLZ7157" s="2"/>
      <c r="QMA7157" s="2"/>
      <c r="QMB7157" s="2"/>
      <c r="QMC7157" s="2"/>
      <c r="QMD7157" s="2"/>
      <c r="QME7157" s="2"/>
      <c r="QMF7157" s="2"/>
      <c r="QMG7157" s="2"/>
      <c r="QMH7157" s="2"/>
      <c r="QMI7157" s="2"/>
      <c r="QMJ7157" s="2"/>
      <c r="QMK7157" s="2"/>
      <c r="QML7157" s="2"/>
      <c r="QMM7157" s="2"/>
      <c r="QMN7157" s="2"/>
      <c r="QMO7157" s="2"/>
      <c r="QMP7157" s="2"/>
      <c r="QMQ7157" s="2"/>
      <c r="QMR7157" s="2"/>
      <c r="QMS7157" s="2"/>
      <c r="QMT7157" s="2"/>
      <c r="QMU7157" s="2"/>
      <c r="QMV7157" s="2"/>
      <c r="QMW7157" s="2"/>
      <c r="QMX7157" s="2"/>
      <c r="QMY7157" s="2"/>
      <c r="QMZ7157" s="2"/>
      <c r="QNA7157" s="2"/>
      <c r="QNB7157" s="2"/>
      <c r="QNC7157" s="2"/>
      <c r="QND7157" s="2"/>
      <c r="QNE7157" s="2"/>
      <c r="QNF7157" s="2"/>
      <c r="QNG7157" s="2"/>
      <c r="QNH7157" s="2"/>
      <c r="QNI7157" s="2"/>
      <c r="QNJ7157" s="2"/>
      <c r="QNK7157" s="2"/>
      <c r="QNL7157" s="2"/>
      <c r="QNM7157" s="2"/>
      <c r="QNN7157" s="2"/>
      <c r="QNO7157" s="2"/>
      <c r="QNP7157" s="2"/>
      <c r="QNQ7157" s="2"/>
      <c r="QNR7157" s="2"/>
      <c r="QNS7157" s="2"/>
      <c r="QNT7157" s="2"/>
      <c r="QNU7157" s="2"/>
      <c r="QNV7157" s="2"/>
      <c r="QNW7157" s="2"/>
      <c r="QNX7157" s="2"/>
      <c r="QNY7157" s="2"/>
      <c r="QNZ7157" s="2"/>
      <c r="QOA7157" s="2"/>
      <c r="QOB7157" s="2"/>
      <c r="QOC7157" s="2"/>
      <c r="QOD7157" s="2"/>
      <c r="QOE7157" s="2"/>
      <c r="QOF7157" s="2"/>
      <c r="QOG7157" s="2"/>
      <c r="QOH7157" s="2"/>
      <c r="QOI7157" s="2"/>
      <c r="QOJ7157" s="2"/>
      <c r="QOK7157" s="2"/>
      <c r="QOL7157" s="2"/>
      <c r="QOM7157" s="2"/>
      <c r="QON7157" s="2"/>
      <c r="QOO7157" s="2"/>
      <c r="QOP7157" s="2"/>
      <c r="QOQ7157" s="2"/>
      <c r="QOR7157" s="2"/>
      <c r="QOS7157" s="2"/>
      <c r="QOT7157" s="2"/>
      <c r="QOU7157" s="2"/>
      <c r="QOV7157" s="2"/>
      <c r="QOW7157" s="2"/>
      <c r="QOX7157" s="2"/>
      <c r="QOY7157" s="2"/>
      <c r="QOZ7157" s="2"/>
      <c r="QPA7157" s="2"/>
      <c r="QPB7157" s="2"/>
      <c r="QPC7157" s="2"/>
      <c r="QPD7157" s="2"/>
      <c r="QPE7157" s="2"/>
      <c r="QPF7157" s="2"/>
      <c r="QPG7157" s="2"/>
      <c r="QPH7157" s="2"/>
      <c r="QPI7157" s="2"/>
      <c r="QPJ7157" s="2"/>
      <c r="QPK7157" s="2"/>
      <c r="QPL7157" s="2"/>
      <c r="QPM7157" s="2"/>
      <c r="QPN7157" s="2"/>
      <c r="QPO7157" s="2"/>
      <c r="QPP7157" s="2"/>
      <c r="QPQ7157" s="2"/>
      <c r="QPR7157" s="2"/>
      <c r="QPS7157" s="2"/>
      <c r="QPT7157" s="2"/>
      <c r="QPU7157" s="2"/>
      <c r="QPV7157" s="2"/>
      <c r="QPW7157" s="2"/>
      <c r="QPX7157" s="2"/>
      <c r="QPY7157" s="2"/>
      <c r="QPZ7157" s="2"/>
      <c r="QQA7157" s="2"/>
      <c r="QQB7157" s="2"/>
      <c r="QQC7157" s="2"/>
      <c r="QQD7157" s="2"/>
      <c r="QQE7157" s="2"/>
      <c r="QQF7157" s="2"/>
      <c r="QQG7157" s="2"/>
      <c r="QQH7157" s="2"/>
      <c r="QQI7157" s="2"/>
      <c r="QQJ7157" s="2"/>
      <c r="QQK7157" s="2"/>
      <c r="QQL7157" s="2"/>
      <c r="QQM7157" s="2"/>
      <c r="QQN7157" s="2"/>
      <c r="QQO7157" s="2"/>
      <c r="QQP7157" s="2"/>
      <c r="QQQ7157" s="2"/>
      <c r="QQR7157" s="2"/>
      <c r="QQS7157" s="2"/>
      <c r="QQT7157" s="2"/>
      <c r="QQU7157" s="2"/>
      <c r="QQV7157" s="2"/>
      <c r="QQW7157" s="2"/>
      <c r="QQX7157" s="2"/>
      <c r="QQY7157" s="2"/>
      <c r="QQZ7157" s="2"/>
      <c r="QRA7157" s="2"/>
      <c r="QRB7157" s="2"/>
      <c r="QRC7157" s="2"/>
      <c r="QRD7157" s="2"/>
      <c r="QRE7157" s="2"/>
      <c r="QRF7157" s="2"/>
      <c r="QRG7157" s="2"/>
      <c r="QRH7157" s="2"/>
      <c r="QRI7157" s="2"/>
      <c r="QRJ7157" s="2"/>
      <c r="QRK7157" s="2"/>
      <c r="QRL7157" s="2"/>
      <c r="QRM7157" s="2"/>
      <c r="QRN7157" s="2"/>
      <c r="QRO7157" s="2"/>
      <c r="QRP7157" s="2"/>
      <c r="QRQ7157" s="2"/>
      <c r="QRR7157" s="2"/>
      <c r="QRS7157" s="2"/>
      <c r="QRT7157" s="2"/>
      <c r="QRU7157" s="2"/>
      <c r="QRV7157" s="2"/>
      <c r="QRW7157" s="2"/>
      <c r="QRX7157" s="2"/>
      <c r="QRY7157" s="2"/>
      <c r="QRZ7157" s="2"/>
      <c r="QSA7157" s="2"/>
      <c r="QSB7157" s="2"/>
      <c r="QSC7157" s="2"/>
      <c r="QSD7157" s="2"/>
      <c r="QSE7157" s="2"/>
      <c r="QSF7157" s="2"/>
      <c r="QSG7157" s="2"/>
      <c r="QSH7157" s="2"/>
      <c r="QSI7157" s="2"/>
      <c r="QSJ7157" s="2"/>
      <c r="QSK7157" s="2"/>
      <c r="QSL7157" s="2"/>
      <c r="QSM7157" s="2"/>
      <c r="QSN7157" s="2"/>
      <c r="QSO7157" s="2"/>
      <c r="QSP7157" s="2"/>
      <c r="QSQ7157" s="2"/>
      <c r="QSR7157" s="2"/>
      <c r="QSS7157" s="2"/>
      <c r="QST7157" s="2"/>
      <c r="QSU7157" s="2"/>
      <c r="QSV7157" s="2"/>
      <c r="QSW7157" s="2"/>
      <c r="QSX7157" s="2"/>
      <c r="QSY7157" s="2"/>
      <c r="QSZ7157" s="2"/>
      <c r="QTA7157" s="2"/>
      <c r="QTB7157" s="2"/>
      <c r="QTC7157" s="2"/>
      <c r="QTD7157" s="2"/>
      <c r="QTE7157" s="2"/>
      <c r="QTF7157" s="2"/>
      <c r="QTG7157" s="2"/>
      <c r="QTH7157" s="2"/>
      <c r="QTI7157" s="2"/>
      <c r="QTJ7157" s="2"/>
      <c r="QTK7157" s="2"/>
      <c r="QTL7157" s="2"/>
      <c r="QTM7157" s="2"/>
      <c r="QTN7157" s="2"/>
      <c r="QTO7157" s="2"/>
      <c r="QTP7157" s="2"/>
      <c r="QTQ7157" s="2"/>
      <c r="QTR7157" s="2"/>
      <c r="QTS7157" s="2"/>
      <c r="QTT7157" s="2"/>
      <c r="QTU7157" s="2"/>
      <c r="QTV7157" s="2"/>
      <c r="QTW7157" s="2"/>
      <c r="QTX7157" s="2"/>
      <c r="QTY7157" s="2"/>
      <c r="QTZ7157" s="2"/>
      <c r="QUA7157" s="2"/>
      <c r="QUB7157" s="2"/>
      <c r="QUC7157" s="2"/>
      <c r="QUD7157" s="2"/>
      <c r="QUE7157" s="2"/>
      <c r="QUF7157" s="2"/>
      <c r="QUG7157" s="2"/>
      <c r="QUH7157" s="2"/>
      <c r="QUI7157" s="2"/>
      <c r="QUJ7157" s="2"/>
      <c r="QUK7157" s="2"/>
      <c r="QUL7157" s="2"/>
      <c r="QUM7157" s="2"/>
      <c r="QUN7157" s="2"/>
      <c r="QUO7157" s="2"/>
      <c r="QUP7157" s="2"/>
      <c r="QUQ7157" s="2"/>
      <c r="QUR7157" s="2"/>
      <c r="QUS7157" s="2"/>
      <c r="QUT7157" s="2"/>
      <c r="QUU7157" s="2"/>
      <c r="QUV7157" s="2"/>
      <c r="QUW7157" s="2"/>
      <c r="QUX7157" s="2"/>
      <c r="QUY7157" s="2"/>
      <c r="QUZ7157" s="2"/>
      <c r="QVA7157" s="2"/>
      <c r="QVB7157" s="2"/>
      <c r="QVC7157" s="2"/>
      <c r="QVD7157" s="2"/>
      <c r="QVE7157" s="2"/>
      <c r="QVF7157" s="2"/>
      <c r="QVG7157" s="2"/>
      <c r="QVH7157" s="2"/>
      <c r="QVI7157" s="2"/>
      <c r="QVJ7157" s="2"/>
      <c r="QVK7157" s="2"/>
      <c r="QVL7157" s="2"/>
      <c r="QVM7157" s="2"/>
      <c r="QVN7157" s="2"/>
      <c r="QVO7157" s="2"/>
      <c r="QVP7157" s="2"/>
      <c r="QVQ7157" s="2"/>
      <c r="QVR7157" s="2"/>
      <c r="QVS7157" s="2"/>
      <c r="QVT7157" s="2"/>
      <c r="QVU7157" s="2"/>
      <c r="QVV7157" s="2"/>
      <c r="QVW7157" s="2"/>
      <c r="QVX7157" s="2"/>
      <c r="QVY7157" s="2"/>
      <c r="QVZ7157" s="2"/>
      <c r="QWA7157" s="2"/>
      <c r="QWB7157" s="2"/>
      <c r="QWC7157" s="2"/>
      <c r="QWD7157" s="2"/>
      <c r="QWE7157" s="2"/>
      <c r="QWF7157" s="2"/>
      <c r="QWG7157" s="2"/>
      <c r="QWH7157" s="2"/>
      <c r="QWI7157" s="2"/>
      <c r="QWJ7157" s="2"/>
      <c r="QWK7157" s="2"/>
      <c r="QWL7157" s="2"/>
      <c r="QWM7157" s="2"/>
      <c r="QWN7157" s="2"/>
      <c r="QWO7157" s="2"/>
      <c r="QWP7157" s="2"/>
      <c r="QWQ7157" s="2"/>
      <c r="QWR7157" s="2"/>
      <c r="QWS7157" s="2"/>
      <c r="QWT7157" s="2"/>
      <c r="QWU7157" s="2"/>
      <c r="QWV7157" s="2"/>
      <c r="QWW7157" s="2"/>
      <c r="QWX7157" s="2"/>
      <c r="QWY7157" s="2"/>
      <c r="QWZ7157" s="2"/>
      <c r="QXA7157" s="2"/>
      <c r="QXB7157" s="2"/>
      <c r="QXC7157" s="2"/>
      <c r="QXD7157" s="2"/>
      <c r="QXE7157" s="2"/>
      <c r="QXF7157" s="2"/>
      <c r="QXG7157" s="2"/>
      <c r="QXH7157" s="2"/>
      <c r="QXI7157" s="2"/>
      <c r="QXJ7157" s="2"/>
      <c r="QXK7157" s="2"/>
      <c r="QXL7157" s="2"/>
      <c r="QXM7157" s="2"/>
      <c r="QXN7157" s="2"/>
      <c r="QXO7157" s="2"/>
      <c r="QXP7157" s="2"/>
      <c r="QXQ7157" s="2"/>
      <c r="QXR7157" s="2"/>
      <c r="QXS7157" s="2"/>
      <c r="QXT7157" s="2"/>
      <c r="QXU7157" s="2"/>
      <c r="QXV7157" s="2"/>
      <c r="QXW7157" s="2"/>
      <c r="QXX7157" s="2"/>
      <c r="QXY7157" s="2"/>
      <c r="QXZ7157" s="2"/>
      <c r="QYA7157" s="2"/>
      <c r="QYB7157" s="2"/>
      <c r="QYC7157" s="2"/>
      <c r="QYD7157" s="2"/>
      <c r="QYE7157" s="2"/>
      <c r="QYF7157" s="2"/>
      <c r="QYG7157" s="2"/>
      <c r="QYH7157" s="2"/>
      <c r="QYI7157" s="2"/>
      <c r="QYJ7157" s="2"/>
      <c r="QYK7157" s="2"/>
      <c r="QYL7157" s="2"/>
      <c r="QYM7157" s="2"/>
      <c r="QYN7157" s="2"/>
      <c r="QYO7157" s="2"/>
      <c r="QYP7157" s="2"/>
      <c r="QYQ7157" s="2"/>
      <c r="QYR7157" s="2"/>
      <c r="QYS7157" s="2"/>
      <c r="QYT7157" s="2"/>
      <c r="QYU7157" s="2"/>
      <c r="QYV7157" s="2"/>
      <c r="QYW7157" s="2"/>
      <c r="QYX7157" s="2"/>
      <c r="QYY7157" s="2"/>
      <c r="QYZ7157" s="2"/>
      <c r="QZA7157" s="2"/>
      <c r="QZB7157" s="2"/>
      <c r="QZC7157" s="2"/>
      <c r="QZD7157" s="2"/>
      <c r="QZE7157" s="2"/>
      <c r="QZF7157" s="2"/>
      <c r="QZG7157" s="2"/>
      <c r="QZH7157" s="2"/>
      <c r="QZI7157" s="2"/>
      <c r="QZJ7157" s="2"/>
      <c r="QZK7157" s="2"/>
      <c r="QZL7157" s="2"/>
      <c r="QZM7157" s="2"/>
      <c r="QZN7157" s="2"/>
      <c r="QZO7157" s="2"/>
      <c r="QZP7157" s="2"/>
      <c r="QZQ7157" s="2"/>
      <c r="QZR7157" s="2"/>
      <c r="QZS7157" s="2"/>
      <c r="QZT7157" s="2"/>
      <c r="QZU7157" s="2"/>
      <c r="QZV7157" s="2"/>
      <c r="QZW7157" s="2"/>
      <c r="QZX7157" s="2"/>
      <c r="QZY7157" s="2"/>
      <c r="QZZ7157" s="2"/>
      <c r="RAA7157" s="2"/>
      <c r="RAB7157" s="2"/>
      <c r="RAC7157" s="2"/>
      <c r="RAD7157" s="2"/>
      <c r="RAE7157" s="2"/>
      <c r="RAF7157" s="2"/>
      <c r="RAG7157" s="2"/>
      <c r="RAH7157" s="2"/>
      <c r="RAI7157" s="2"/>
      <c r="RAJ7157" s="2"/>
      <c r="RAK7157" s="2"/>
      <c r="RAL7157" s="2"/>
      <c r="RAM7157" s="2"/>
      <c r="RAN7157" s="2"/>
      <c r="RAO7157" s="2"/>
      <c r="RAP7157" s="2"/>
      <c r="RAQ7157" s="2"/>
      <c r="RAR7157" s="2"/>
      <c r="RAS7157" s="2"/>
      <c r="RAT7157" s="2"/>
      <c r="RAU7157" s="2"/>
      <c r="RAV7157" s="2"/>
      <c r="RAW7157" s="2"/>
      <c r="RAX7157" s="2"/>
      <c r="RAY7157" s="2"/>
      <c r="RAZ7157" s="2"/>
      <c r="RBA7157" s="2"/>
      <c r="RBB7157" s="2"/>
      <c r="RBC7157" s="2"/>
      <c r="RBD7157" s="2"/>
      <c r="RBE7157" s="2"/>
      <c r="RBF7157" s="2"/>
      <c r="RBG7157" s="2"/>
      <c r="RBH7157" s="2"/>
      <c r="RBI7157" s="2"/>
      <c r="RBJ7157" s="2"/>
      <c r="RBK7157" s="2"/>
      <c r="RBL7157" s="2"/>
      <c r="RBM7157" s="2"/>
      <c r="RBN7157" s="2"/>
      <c r="RBO7157" s="2"/>
      <c r="RBP7157" s="2"/>
      <c r="RBQ7157" s="2"/>
      <c r="RBR7157" s="2"/>
      <c r="RBS7157" s="2"/>
      <c r="RBT7157" s="2"/>
      <c r="RBU7157" s="2"/>
      <c r="RBV7157" s="2"/>
      <c r="RBW7157" s="2"/>
      <c r="RBX7157" s="2"/>
      <c r="RBY7157" s="2"/>
      <c r="RBZ7157" s="2"/>
      <c r="RCA7157" s="2"/>
      <c r="RCB7157" s="2"/>
      <c r="RCC7157" s="2"/>
      <c r="RCD7157" s="2"/>
      <c r="RCE7157" s="2"/>
      <c r="RCF7157" s="2"/>
      <c r="RCG7157" s="2"/>
      <c r="RCH7157" s="2"/>
      <c r="RCI7157" s="2"/>
      <c r="RCJ7157" s="2"/>
      <c r="RCK7157" s="2"/>
      <c r="RCL7157" s="2"/>
      <c r="RCM7157" s="2"/>
      <c r="RCN7157" s="2"/>
      <c r="RCO7157" s="2"/>
      <c r="RCP7157" s="2"/>
      <c r="RCQ7157" s="2"/>
      <c r="RCR7157" s="2"/>
      <c r="RCS7157" s="2"/>
      <c r="RCT7157" s="2"/>
      <c r="RCU7157" s="2"/>
      <c r="RCV7157" s="2"/>
      <c r="RCW7157" s="2"/>
      <c r="RCX7157" s="2"/>
      <c r="RCY7157" s="2"/>
      <c r="RCZ7157" s="2"/>
      <c r="RDA7157" s="2"/>
      <c r="RDB7157" s="2"/>
      <c r="RDC7157" s="2"/>
      <c r="RDD7157" s="2"/>
      <c r="RDE7157" s="2"/>
      <c r="RDF7157" s="2"/>
      <c r="RDG7157" s="2"/>
      <c r="RDH7157" s="2"/>
      <c r="RDI7157" s="2"/>
      <c r="RDJ7157" s="2"/>
      <c r="RDK7157" s="2"/>
      <c r="RDL7157" s="2"/>
      <c r="RDM7157" s="2"/>
      <c r="RDN7157" s="2"/>
      <c r="RDO7157" s="2"/>
      <c r="RDP7157" s="2"/>
      <c r="RDQ7157" s="2"/>
      <c r="RDR7157" s="2"/>
      <c r="RDS7157" s="2"/>
      <c r="RDT7157" s="2"/>
      <c r="RDU7157" s="2"/>
      <c r="RDV7157" s="2"/>
      <c r="RDW7157" s="2"/>
      <c r="RDX7157" s="2"/>
      <c r="RDY7157" s="2"/>
      <c r="RDZ7157" s="2"/>
      <c r="REA7157" s="2"/>
      <c r="REB7157" s="2"/>
      <c r="REC7157" s="2"/>
      <c r="RED7157" s="2"/>
      <c r="REE7157" s="2"/>
      <c r="REF7157" s="2"/>
      <c r="REG7157" s="2"/>
      <c r="REH7157" s="2"/>
      <c r="REI7157" s="2"/>
      <c r="REJ7157" s="2"/>
      <c r="REK7157" s="2"/>
      <c r="REL7157" s="2"/>
      <c r="REM7157" s="2"/>
      <c r="REN7157" s="2"/>
      <c r="REO7157" s="2"/>
      <c r="REP7157" s="2"/>
      <c r="REQ7157" s="2"/>
      <c r="RER7157" s="2"/>
      <c r="RES7157" s="2"/>
      <c r="RET7157" s="2"/>
      <c r="REU7157" s="2"/>
      <c r="REV7157" s="2"/>
      <c r="REW7157" s="2"/>
      <c r="REX7157" s="2"/>
      <c r="REY7157" s="2"/>
      <c r="REZ7157" s="2"/>
      <c r="RFA7157" s="2"/>
      <c r="RFB7157" s="2"/>
      <c r="RFC7157" s="2"/>
      <c r="RFD7157" s="2"/>
      <c r="RFE7157" s="2"/>
      <c r="RFF7157" s="2"/>
      <c r="RFG7157" s="2"/>
      <c r="RFH7157" s="2"/>
      <c r="RFI7157" s="2"/>
      <c r="RFJ7157" s="2"/>
      <c r="RFK7157" s="2"/>
      <c r="RFL7157" s="2"/>
      <c r="RFM7157" s="2"/>
      <c r="RFN7157" s="2"/>
      <c r="RFO7157" s="2"/>
      <c r="RFP7157" s="2"/>
      <c r="RFQ7157" s="2"/>
      <c r="RFR7157" s="2"/>
      <c r="RFS7157" s="2"/>
      <c r="RFT7157" s="2"/>
      <c r="RFU7157" s="2"/>
      <c r="RFV7157" s="2"/>
      <c r="RFW7157" s="2"/>
      <c r="RFX7157" s="2"/>
      <c r="RFY7157" s="2"/>
      <c r="RFZ7157" s="2"/>
      <c r="RGA7157" s="2"/>
      <c r="RGB7157" s="2"/>
      <c r="RGC7157" s="2"/>
      <c r="RGD7157" s="2"/>
      <c r="RGE7157" s="2"/>
      <c r="RGF7157" s="2"/>
      <c r="RGG7157" s="2"/>
      <c r="RGH7157" s="2"/>
      <c r="RGI7157" s="2"/>
      <c r="RGJ7157" s="2"/>
      <c r="RGK7157" s="2"/>
      <c r="RGL7157" s="2"/>
      <c r="RGM7157" s="2"/>
      <c r="RGN7157" s="2"/>
      <c r="RGO7157" s="2"/>
      <c r="RGP7157" s="2"/>
      <c r="RGQ7157" s="2"/>
      <c r="RGR7157" s="2"/>
      <c r="RGS7157" s="2"/>
      <c r="RGT7157" s="2"/>
      <c r="RGU7157" s="2"/>
      <c r="RGV7157" s="2"/>
      <c r="RGW7157" s="2"/>
      <c r="RGX7157" s="2"/>
      <c r="RGY7157" s="2"/>
      <c r="RGZ7157" s="2"/>
      <c r="RHA7157" s="2"/>
      <c r="RHB7157" s="2"/>
      <c r="RHC7157" s="2"/>
      <c r="RHD7157" s="2"/>
      <c r="RHE7157" s="2"/>
      <c r="RHF7157" s="2"/>
      <c r="RHG7157" s="2"/>
      <c r="RHH7157" s="2"/>
      <c r="RHI7157" s="2"/>
      <c r="RHJ7157" s="2"/>
      <c r="RHK7157" s="2"/>
      <c r="RHL7157" s="2"/>
      <c r="RHM7157" s="2"/>
      <c r="RHN7157" s="2"/>
      <c r="RHO7157" s="2"/>
      <c r="RHP7157" s="2"/>
      <c r="RHQ7157" s="2"/>
      <c r="RHR7157" s="2"/>
      <c r="RHS7157" s="2"/>
      <c r="RHT7157" s="2"/>
      <c r="RHU7157" s="2"/>
      <c r="RHV7157" s="2"/>
      <c r="RHW7157" s="2"/>
      <c r="RHX7157" s="2"/>
      <c r="RHY7157" s="2"/>
      <c r="RHZ7157" s="2"/>
      <c r="RIA7157" s="2"/>
      <c r="RIB7157" s="2"/>
      <c r="RIC7157" s="2"/>
      <c r="RID7157" s="2"/>
      <c r="RIE7157" s="2"/>
      <c r="RIF7157" s="2"/>
      <c r="RIG7157" s="2"/>
      <c r="RIH7157" s="2"/>
      <c r="RII7157" s="2"/>
      <c r="RIJ7157" s="2"/>
      <c r="RIK7157" s="2"/>
      <c r="RIL7157" s="2"/>
      <c r="RIM7157" s="2"/>
      <c r="RIN7157" s="2"/>
      <c r="RIO7157" s="2"/>
      <c r="RIP7157" s="2"/>
      <c r="RIQ7157" s="2"/>
      <c r="RIR7157" s="2"/>
      <c r="RIS7157" s="2"/>
      <c r="RIT7157" s="2"/>
      <c r="RIU7157" s="2"/>
      <c r="RIV7157" s="2"/>
      <c r="RIW7157" s="2"/>
      <c r="RIX7157" s="2"/>
      <c r="RIY7157" s="2"/>
      <c r="RIZ7157" s="2"/>
      <c r="RJA7157" s="2"/>
      <c r="RJB7157" s="2"/>
      <c r="RJC7157" s="2"/>
      <c r="RJD7157" s="2"/>
      <c r="RJE7157" s="2"/>
      <c r="RJF7157" s="2"/>
      <c r="RJG7157" s="2"/>
      <c r="RJH7157" s="2"/>
      <c r="RJI7157" s="2"/>
      <c r="RJJ7157" s="2"/>
      <c r="RJK7157" s="2"/>
      <c r="RJL7157" s="2"/>
      <c r="RJM7157" s="2"/>
      <c r="RJN7157" s="2"/>
      <c r="RJO7157" s="2"/>
      <c r="RJP7157" s="2"/>
      <c r="RJQ7157" s="2"/>
      <c r="RJR7157" s="2"/>
      <c r="RJS7157" s="2"/>
      <c r="RJT7157" s="2"/>
      <c r="RJU7157" s="2"/>
      <c r="RJV7157" s="2"/>
      <c r="RJW7157" s="2"/>
      <c r="RJX7157" s="2"/>
      <c r="RJY7157" s="2"/>
      <c r="RJZ7157" s="2"/>
      <c r="RKA7157" s="2"/>
      <c r="RKB7157" s="2"/>
      <c r="RKC7157" s="2"/>
      <c r="RKD7157" s="2"/>
      <c r="RKE7157" s="2"/>
      <c r="RKF7157" s="2"/>
      <c r="RKG7157" s="2"/>
      <c r="RKH7157" s="2"/>
      <c r="RKI7157" s="2"/>
      <c r="RKJ7157" s="2"/>
      <c r="RKK7157" s="2"/>
      <c r="RKL7157" s="2"/>
      <c r="RKM7157" s="2"/>
      <c r="RKN7157" s="2"/>
      <c r="RKO7157" s="2"/>
      <c r="RKP7157" s="2"/>
      <c r="RKQ7157" s="2"/>
      <c r="RKR7157" s="2"/>
      <c r="RKS7157" s="2"/>
      <c r="RKT7157" s="2"/>
      <c r="RKU7157" s="2"/>
      <c r="RKV7157" s="2"/>
      <c r="RKW7157" s="2"/>
      <c r="RKX7157" s="2"/>
      <c r="RKY7157" s="2"/>
      <c r="RKZ7157" s="2"/>
      <c r="RLA7157" s="2"/>
      <c r="RLB7157" s="2"/>
      <c r="RLC7157" s="2"/>
      <c r="RLD7157" s="2"/>
      <c r="RLE7157" s="2"/>
      <c r="RLF7157" s="2"/>
      <c r="RLG7157" s="2"/>
      <c r="RLH7157" s="2"/>
      <c r="RLI7157" s="2"/>
      <c r="RLJ7157" s="2"/>
      <c r="RLK7157" s="2"/>
      <c r="RLL7157" s="2"/>
      <c r="RLM7157" s="2"/>
      <c r="RLN7157" s="2"/>
      <c r="RLO7157" s="2"/>
      <c r="RLP7157" s="2"/>
      <c r="RLQ7157" s="2"/>
      <c r="RLR7157" s="2"/>
      <c r="RLS7157" s="2"/>
      <c r="RLT7157" s="2"/>
      <c r="RLU7157" s="2"/>
      <c r="RLV7157" s="2"/>
      <c r="RLW7157" s="2"/>
      <c r="RLX7157" s="2"/>
      <c r="RLY7157" s="2"/>
      <c r="RLZ7157" s="2"/>
      <c r="RMA7157" s="2"/>
      <c r="RMB7157" s="2"/>
      <c r="RMC7157" s="2"/>
      <c r="RMD7157" s="2"/>
      <c r="RME7157" s="2"/>
      <c r="RMF7157" s="2"/>
      <c r="RMG7157" s="2"/>
      <c r="RMH7157" s="2"/>
      <c r="RMI7157" s="2"/>
      <c r="RMJ7157" s="2"/>
      <c r="RMK7157" s="2"/>
      <c r="RML7157" s="2"/>
      <c r="RMM7157" s="2"/>
      <c r="RMN7157" s="2"/>
      <c r="RMO7157" s="2"/>
      <c r="RMP7157" s="2"/>
      <c r="RMQ7157" s="2"/>
      <c r="RMR7157" s="2"/>
      <c r="RMS7157" s="2"/>
      <c r="RMT7157" s="2"/>
      <c r="RMU7157" s="2"/>
      <c r="RMV7157" s="2"/>
      <c r="RMW7157" s="2"/>
      <c r="RMX7157" s="2"/>
      <c r="RMY7157" s="2"/>
      <c r="RMZ7157" s="2"/>
      <c r="RNA7157" s="2"/>
      <c r="RNB7157" s="2"/>
      <c r="RNC7157" s="2"/>
      <c r="RND7157" s="2"/>
      <c r="RNE7157" s="2"/>
      <c r="RNF7157" s="2"/>
      <c r="RNG7157" s="2"/>
      <c r="RNH7157" s="2"/>
      <c r="RNI7157" s="2"/>
      <c r="RNJ7157" s="2"/>
      <c r="RNK7157" s="2"/>
      <c r="RNL7157" s="2"/>
      <c r="RNM7157" s="2"/>
      <c r="RNN7157" s="2"/>
      <c r="RNO7157" s="2"/>
      <c r="RNP7157" s="2"/>
      <c r="RNQ7157" s="2"/>
      <c r="RNR7157" s="2"/>
      <c r="RNS7157" s="2"/>
      <c r="RNT7157" s="2"/>
      <c r="RNU7157" s="2"/>
      <c r="RNV7157" s="2"/>
      <c r="RNW7157" s="2"/>
      <c r="RNX7157" s="2"/>
      <c r="RNY7157" s="2"/>
      <c r="RNZ7157" s="2"/>
      <c r="ROA7157" s="2"/>
      <c r="ROB7157" s="2"/>
      <c r="ROC7157" s="2"/>
      <c r="ROD7157" s="2"/>
      <c r="ROE7157" s="2"/>
      <c r="ROF7157" s="2"/>
      <c r="ROG7157" s="2"/>
      <c r="ROH7157" s="2"/>
      <c r="ROI7157" s="2"/>
      <c r="ROJ7157" s="2"/>
      <c r="ROK7157" s="2"/>
      <c r="ROL7157" s="2"/>
      <c r="ROM7157" s="2"/>
      <c r="RON7157" s="2"/>
      <c r="ROO7157" s="2"/>
      <c r="ROP7157" s="2"/>
      <c r="ROQ7157" s="2"/>
      <c r="ROR7157" s="2"/>
      <c r="ROS7157" s="2"/>
      <c r="ROT7157" s="2"/>
      <c r="ROU7157" s="2"/>
      <c r="ROV7157" s="2"/>
      <c r="ROW7157" s="2"/>
      <c r="ROX7157" s="2"/>
      <c r="ROY7157" s="2"/>
      <c r="ROZ7157" s="2"/>
      <c r="RPA7157" s="2"/>
      <c r="RPB7157" s="2"/>
      <c r="RPC7157" s="2"/>
      <c r="RPD7157" s="2"/>
      <c r="RPE7157" s="2"/>
      <c r="RPF7157" s="2"/>
      <c r="RPG7157" s="2"/>
      <c r="RPH7157" s="2"/>
      <c r="RPI7157" s="2"/>
      <c r="RPJ7157" s="2"/>
      <c r="RPK7157" s="2"/>
      <c r="RPL7157" s="2"/>
      <c r="RPM7157" s="2"/>
      <c r="RPN7157" s="2"/>
      <c r="RPO7157" s="2"/>
      <c r="RPP7157" s="2"/>
      <c r="RPQ7157" s="2"/>
      <c r="RPR7157" s="2"/>
      <c r="RPS7157" s="2"/>
      <c r="RPT7157" s="2"/>
      <c r="RPU7157" s="2"/>
      <c r="RPV7157" s="2"/>
      <c r="RPW7157" s="2"/>
      <c r="RPX7157" s="2"/>
      <c r="RPY7157" s="2"/>
      <c r="RPZ7157" s="2"/>
      <c r="RQA7157" s="2"/>
      <c r="RQB7157" s="2"/>
      <c r="RQC7157" s="2"/>
      <c r="RQD7157" s="2"/>
      <c r="RQE7157" s="2"/>
      <c r="RQF7157" s="2"/>
      <c r="RQG7157" s="2"/>
      <c r="RQH7157" s="2"/>
      <c r="RQI7157" s="2"/>
      <c r="RQJ7157" s="2"/>
      <c r="RQK7157" s="2"/>
      <c r="RQL7157" s="2"/>
      <c r="RQM7157" s="2"/>
      <c r="RQN7157" s="2"/>
      <c r="RQO7157" s="2"/>
      <c r="RQP7157" s="2"/>
      <c r="RQQ7157" s="2"/>
      <c r="RQR7157" s="2"/>
      <c r="RQS7157" s="2"/>
      <c r="RQT7157" s="2"/>
      <c r="RQU7157" s="2"/>
      <c r="RQV7157" s="2"/>
      <c r="RQW7157" s="2"/>
      <c r="RQX7157" s="2"/>
      <c r="RQY7157" s="2"/>
      <c r="RQZ7157" s="2"/>
      <c r="RRA7157" s="2"/>
      <c r="RRB7157" s="2"/>
      <c r="RRC7157" s="2"/>
      <c r="RRD7157" s="2"/>
      <c r="RRE7157" s="2"/>
      <c r="RRF7157" s="2"/>
      <c r="RRG7157" s="2"/>
      <c r="RRH7157" s="2"/>
      <c r="RRI7157" s="2"/>
      <c r="RRJ7157" s="2"/>
      <c r="RRK7157" s="2"/>
      <c r="RRL7157" s="2"/>
      <c r="RRM7157" s="2"/>
      <c r="RRN7157" s="2"/>
      <c r="RRO7157" s="2"/>
      <c r="RRP7157" s="2"/>
      <c r="RRQ7157" s="2"/>
      <c r="RRR7157" s="2"/>
      <c r="RRS7157" s="2"/>
      <c r="RRT7157" s="2"/>
      <c r="RRU7157" s="2"/>
      <c r="RRV7157" s="2"/>
      <c r="RRW7157" s="2"/>
      <c r="RRX7157" s="2"/>
      <c r="RRY7157" s="2"/>
      <c r="RRZ7157" s="2"/>
      <c r="RSA7157" s="2"/>
      <c r="RSB7157" s="2"/>
      <c r="RSC7157" s="2"/>
      <c r="RSD7157" s="2"/>
      <c r="RSE7157" s="2"/>
      <c r="RSF7157" s="2"/>
      <c r="RSG7157" s="2"/>
      <c r="RSH7157" s="2"/>
      <c r="RSI7157" s="2"/>
      <c r="RSJ7157" s="2"/>
      <c r="RSK7157" s="2"/>
      <c r="RSL7157" s="2"/>
      <c r="RSM7157" s="2"/>
      <c r="RSN7157" s="2"/>
      <c r="RSO7157" s="2"/>
      <c r="RSP7157" s="2"/>
      <c r="RSQ7157" s="2"/>
      <c r="RSR7157" s="2"/>
      <c r="RSS7157" s="2"/>
      <c r="RST7157" s="2"/>
      <c r="RSU7157" s="2"/>
      <c r="RSV7157" s="2"/>
      <c r="RSW7157" s="2"/>
      <c r="RSX7157" s="2"/>
      <c r="RSY7157" s="2"/>
      <c r="RSZ7157" s="2"/>
      <c r="RTA7157" s="2"/>
      <c r="RTB7157" s="2"/>
      <c r="RTC7157" s="2"/>
      <c r="RTD7157" s="2"/>
      <c r="RTE7157" s="2"/>
      <c r="RTF7157" s="2"/>
      <c r="RTG7157" s="2"/>
      <c r="RTH7157" s="2"/>
      <c r="RTI7157" s="2"/>
      <c r="RTJ7157" s="2"/>
      <c r="RTK7157" s="2"/>
      <c r="RTL7157" s="2"/>
      <c r="RTM7157" s="2"/>
      <c r="RTN7157" s="2"/>
      <c r="RTO7157" s="2"/>
      <c r="RTP7157" s="2"/>
      <c r="RTQ7157" s="2"/>
      <c r="RTR7157" s="2"/>
      <c r="RTS7157" s="2"/>
      <c r="RTT7157" s="2"/>
      <c r="RTU7157" s="2"/>
      <c r="RTV7157" s="2"/>
      <c r="RTW7157" s="2"/>
      <c r="RTX7157" s="2"/>
      <c r="RTY7157" s="2"/>
      <c r="RTZ7157" s="2"/>
      <c r="RUA7157" s="2"/>
      <c r="RUB7157" s="2"/>
      <c r="RUC7157" s="2"/>
      <c r="RUD7157" s="2"/>
      <c r="RUE7157" s="2"/>
      <c r="RUF7157" s="2"/>
      <c r="RUG7157" s="2"/>
      <c r="RUH7157" s="2"/>
      <c r="RUI7157" s="2"/>
      <c r="RUJ7157" s="2"/>
      <c r="RUK7157" s="2"/>
      <c r="RUL7157" s="2"/>
      <c r="RUM7157" s="2"/>
      <c r="RUN7157" s="2"/>
      <c r="RUO7157" s="2"/>
      <c r="RUP7157" s="2"/>
      <c r="RUQ7157" s="2"/>
      <c r="RUR7157" s="2"/>
      <c r="RUS7157" s="2"/>
      <c r="RUT7157" s="2"/>
      <c r="RUU7157" s="2"/>
      <c r="RUV7157" s="2"/>
      <c r="RUW7157" s="2"/>
      <c r="RUX7157" s="2"/>
      <c r="RUY7157" s="2"/>
      <c r="RUZ7157" s="2"/>
      <c r="RVA7157" s="2"/>
      <c r="RVB7157" s="2"/>
      <c r="RVC7157" s="2"/>
      <c r="RVD7157" s="2"/>
      <c r="RVE7157" s="2"/>
      <c r="RVF7157" s="2"/>
      <c r="RVG7157" s="2"/>
      <c r="RVH7157" s="2"/>
      <c r="RVI7157" s="2"/>
      <c r="RVJ7157" s="2"/>
      <c r="RVK7157" s="2"/>
      <c r="RVL7157" s="2"/>
      <c r="RVM7157" s="2"/>
      <c r="RVN7157" s="2"/>
      <c r="RVO7157" s="2"/>
      <c r="RVP7157" s="2"/>
      <c r="RVQ7157" s="2"/>
      <c r="RVR7157" s="2"/>
      <c r="RVS7157" s="2"/>
      <c r="RVT7157" s="2"/>
      <c r="RVU7157" s="2"/>
      <c r="RVV7157" s="2"/>
      <c r="RVW7157" s="2"/>
      <c r="RVX7157" s="2"/>
      <c r="RVY7157" s="2"/>
      <c r="RVZ7157" s="2"/>
      <c r="RWA7157" s="2"/>
      <c r="RWB7157" s="2"/>
      <c r="RWC7157" s="2"/>
      <c r="RWD7157" s="2"/>
      <c r="RWE7157" s="2"/>
      <c r="RWF7157" s="2"/>
      <c r="RWG7157" s="2"/>
      <c r="RWH7157" s="2"/>
      <c r="RWI7157" s="2"/>
      <c r="RWJ7157" s="2"/>
      <c r="RWK7157" s="2"/>
      <c r="RWL7157" s="2"/>
      <c r="RWM7157" s="2"/>
      <c r="RWN7157" s="2"/>
      <c r="RWO7157" s="2"/>
      <c r="RWP7157" s="2"/>
      <c r="RWQ7157" s="2"/>
      <c r="RWR7157" s="2"/>
      <c r="RWS7157" s="2"/>
      <c r="RWT7157" s="2"/>
      <c r="RWU7157" s="2"/>
      <c r="RWV7157" s="2"/>
      <c r="RWW7157" s="2"/>
      <c r="RWX7157" s="2"/>
      <c r="RWY7157" s="2"/>
      <c r="RWZ7157" s="2"/>
      <c r="RXA7157" s="2"/>
      <c r="RXB7157" s="2"/>
      <c r="RXC7157" s="2"/>
      <c r="RXD7157" s="2"/>
      <c r="RXE7157" s="2"/>
      <c r="RXF7157" s="2"/>
      <c r="RXG7157" s="2"/>
      <c r="RXH7157" s="2"/>
      <c r="RXI7157" s="2"/>
      <c r="RXJ7157" s="2"/>
      <c r="RXK7157" s="2"/>
      <c r="RXL7157" s="2"/>
      <c r="RXM7157" s="2"/>
      <c r="RXN7157" s="2"/>
      <c r="RXO7157" s="2"/>
      <c r="RXP7157" s="2"/>
      <c r="RXQ7157" s="2"/>
      <c r="RXR7157" s="2"/>
      <c r="RXS7157" s="2"/>
      <c r="RXT7157" s="2"/>
      <c r="RXU7157" s="2"/>
      <c r="RXV7157" s="2"/>
      <c r="RXW7157" s="2"/>
      <c r="RXX7157" s="2"/>
      <c r="RXY7157" s="2"/>
      <c r="RXZ7157" s="2"/>
      <c r="RYA7157" s="2"/>
      <c r="RYB7157" s="2"/>
      <c r="RYC7157" s="2"/>
      <c r="RYD7157" s="2"/>
      <c r="RYE7157" s="2"/>
      <c r="RYF7157" s="2"/>
      <c r="RYG7157" s="2"/>
      <c r="RYH7157" s="2"/>
      <c r="RYI7157" s="2"/>
      <c r="RYJ7157" s="2"/>
      <c r="RYK7157" s="2"/>
      <c r="RYL7157" s="2"/>
      <c r="RYM7157" s="2"/>
      <c r="RYN7157" s="2"/>
      <c r="RYO7157" s="2"/>
      <c r="RYP7157" s="2"/>
      <c r="RYQ7157" s="2"/>
      <c r="RYR7157" s="2"/>
      <c r="RYS7157" s="2"/>
      <c r="RYT7157" s="2"/>
      <c r="RYU7157" s="2"/>
      <c r="RYV7157" s="2"/>
      <c r="RYW7157" s="2"/>
      <c r="RYX7157" s="2"/>
      <c r="RYY7157" s="2"/>
      <c r="RYZ7157" s="2"/>
      <c r="RZA7157" s="2"/>
      <c r="RZB7157" s="2"/>
      <c r="RZC7157" s="2"/>
      <c r="RZD7157" s="2"/>
      <c r="RZE7157" s="2"/>
      <c r="RZF7157" s="2"/>
      <c r="RZG7157" s="2"/>
      <c r="RZH7157" s="2"/>
      <c r="RZI7157" s="2"/>
      <c r="RZJ7157" s="2"/>
      <c r="RZK7157" s="2"/>
      <c r="RZL7157" s="2"/>
      <c r="RZM7157" s="2"/>
      <c r="RZN7157" s="2"/>
      <c r="RZO7157" s="2"/>
      <c r="RZP7157" s="2"/>
      <c r="RZQ7157" s="2"/>
      <c r="RZR7157" s="2"/>
      <c r="RZS7157" s="2"/>
      <c r="RZT7157" s="2"/>
      <c r="RZU7157" s="2"/>
      <c r="RZV7157" s="2"/>
      <c r="RZW7157" s="2"/>
      <c r="RZX7157" s="2"/>
      <c r="RZY7157" s="2"/>
      <c r="RZZ7157" s="2"/>
      <c r="SAA7157" s="2"/>
      <c r="SAB7157" s="2"/>
      <c r="SAC7157" s="2"/>
      <c r="SAD7157" s="2"/>
      <c r="SAE7157" s="2"/>
      <c r="SAF7157" s="2"/>
      <c r="SAG7157" s="2"/>
      <c r="SAH7157" s="2"/>
      <c r="SAI7157" s="2"/>
      <c r="SAJ7157" s="2"/>
      <c r="SAK7157" s="2"/>
      <c r="SAL7157" s="2"/>
      <c r="SAM7157" s="2"/>
      <c r="SAN7157" s="2"/>
      <c r="SAO7157" s="2"/>
      <c r="SAP7157" s="2"/>
      <c r="SAQ7157" s="2"/>
      <c r="SAR7157" s="2"/>
      <c r="SAS7157" s="2"/>
      <c r="SAT7157" s="2"/>
      <c r="SAU7157" s="2"/>
      <c r="SAV7157" s="2"/>
      <c r="SAW7157" s="2"/>
      <c r="SAX7157" s="2"/>
      <c r="SAY7157" s="2"/>
      <c r="SAZ7157" s="2"/>
      <c r="SBA7157" s="2"/>
      <c r="SBB7157" s="2"/>
      <c r="SBC7157" s="2"/>
      <c r="SBD7157" s="2"/>
      <c r="SBE7157" s="2"/>
      <c r="SBF7157" s="2"/>
      <c r="SBG7157" s="2"/>
      <c r="SBH7157" s="2"/>
      <c r="SBI7157" s="2"/>
      <c r="SBJ7157" s="2"/>
      <c r="SBK7157" s="2"/>
      <c r="SBL7157" s="2"/>
      <c r="SBM7157" s="2"/>
      <c r="SBN7157" s="2"/>
      <c r="SBO7157" s="2"/>
      <c r="SBP7157" s="2"/>
      <c r="SBQ7157" s="2"/>
      <c r="SBR7157" s="2"/>
      <c r="SBS7157" s="2"/>
      <c r="SBT7157" s="2"/>
      <c r="SBU7157" s="2"/>
      <c r="SBV7157" s="2"/>
      <c r="SBW7157" s="2"/>
      <c r="SBX7157" s="2"/>
      <c r="SBY7157" s="2"/>
      <c r="SBZ7157" s="2"/>
      <c r="SCA7157" s="2"/>
      <c r="SCB7157" s="2"/>
      <c r="SCC7157" s="2"/>
      <c r="SCD7157" s="2"/>
      <c r="SCE7157" s="2"/>
      <c r="SCF7157" s="2"/>
      <c r="SCG7157" s="2"/>
      <c r="SCH7157" s="2"/>
      <c r="SCI7157" s="2"/>
      <c r="SCJ7157" s="2"/>
      <c r="SCK7157" s="2"/>
      <c r="SCL7157" s="2"/>
      <c r="SCM7157" s="2"/>
      <c r="SCN7157" s="2"/>
      <c r="SCO7157" s="2"/>
      <c r="SCP7157" s="2"/>
      <c r="SCQ7157" s="2"/>
      <c r="SCR7157" s="2"/>
      <c r="SCS7157" s="2"/>
      <c r="SCT7157" s="2"/>
      <c r="SCU7157" s="2"/>
      <c r="SCV7157" s="2"/>
      <c r="SCW7157" s="2"/>
      <c r="SCX7157" s="2"/>
      <c r="SCY7157" s="2"/>
      <c r="SCZ7157" s="2"/>
      <c r="SDA7157" s="2"/>
      <c r="SDB7157" s="2"/>
      <c r="SDC7157" s="2"/>
      <c r="SDD7157" s="2"/>
      <c r="SDE7157" s="2"/>
      <c r="SDF7157" s="2"/>
      <c r="SDG7157" s="2"/>
      <c r="SDH7157" s="2"/>
      <c r="SDI7157" s="2"/>
      <c r="SDJ7157" s="2"/>
      <c r="SDK7157" s="2"/>
      <c r="SDL7157" s="2"/>
      <c r="SDM7157" s="2"/>
      <c r="SDN7157" s="2"/>
      <c r="SDO7157" s="2"/>
      <c r="SDP7157" s="2"/>
      <c r="SDQ7157" s="2"/>
      <c r="SDR7157" s="2"/>
      <c r="SDS7157" s="2"/>
      <c r="SDT7157" s="2"/>
      <c r="SDU7157" s="2"/>
      <c r="SDV7157" s="2"/>
      <c r="SDW7157" s="2"/>
      <c r="SDX7157" s="2"/>
      <c r="SDY7157" s="2"/>
      <c r="SDZ7157" s="2"/>
      <c r="SEA7157" s="2"/>
      <c r="SEB7157" s="2"/>
      <c r="SEC7157" s="2"/>
      <c r="SED7157" s="2"/>
      <c r="SEE7157" s="2"/>
      <c r="SEF7157" s="2"/>
      <c r="SEG7157" s="2"/>
      <c r="SEH7157" s="2"/>
      <c r="SEI7157" s="2"/>
      <c r="SEJ7157" s="2"/>
      <c r="SEK7157" s="2"/>
      <c r="SEL7157" s="2"/>
      <c r="SEM7157" s="2"/>
      <c r="SEN7157" s="2"/>
      <c r="SEO7157" s="2"/>
      <c r="SEP7157" s="2"/>
      <c r="SEQ7157" s="2"/>
      <c r="SER7157" s="2"/>
      <c r="SES7157" s="2"/>
      <c r="SET7157" s="2"/>
      <c r="SEU7157" s="2"/>
      <c r="SEV7157" s="2"/>
      <c r="SEW7157" s="2"/>
      <c r="SEX7157" s="2"/>
      <c r="SEY7157" s="2"/>
      <c r="SEZ7157" s="2"/>
      <c r="SFA7157" s="2"/>
      <c r="SFB7157" s="2"/>
      <c r="SFC7157" s="2"/>
      <c r="SFD7157" s="2"/>
      <c r="SFE7157" s="2"/>
      <c r="SFF7157" s="2"/>
      <c r="SFG7157" s="2"/>
      <c r="SFH7157" s="2"/>
      <c r="SFI7157" s="2"/>
      <c r="SFJ7157" s="2"/>
      <c r="SFK7157" s="2"/>
      <c r="SFL7157" s="2"/>
      <c r="SFM7157" s="2"/>
      <c r="SFN7157" s="2"/>
      <c r="SFO7157" s="2"/>
      <c r="SFP7157" s="2"/>
      <c r="SFQ7157" s="2"/>
      <c r="SFR7157" s="2"/>
      <c r="SFS7157" s="2"/>
      <c r="SFT7157" s="2"/>
      <c r="SFU7157" s="2"/>
      <c r="SFV7157" s="2"/>
      <c r="SFW7157" s="2"/>
      <c r="SFX7157" s="2"/>
      <c r="SFY7157" s="2"/>
      <c r="SFZ7157" s="2"/>
      <c r="SGA7157" s="2"/>
      <c r="SGB7157" s="2"/>
      <c r="SGC7157" s="2"/>
      <c r="SGD7157" s="2"/>
      <c r="SGE7157" s="2"/>
      <c r="SGF7157" s="2"/>
      <c r="SGG7157" s="2"/>
      <c r="SGH7157" s="2"/>
      <c r="SGI7157" s="2"/>
      <c r="SGJ7157" s="2"/>
      <c r="SGK7157" s="2"/>
      <c r="SGL7157" s="2"/>
      <c r="SGM7157" s="2"/>
      <c r="SGN7157" s="2"/>
      <c r="SGO7157" s="2"/>
      <c r="SGP7157" s="2"/>
      <c r="SGQ7157" s="2"/>
      <c r="SGR7157" s="2"/>
      <c r="SGS7157" s="2"/>
      <c r="SGT7157" s="2"/>
      <c r="SGU7157" s="2"/>
      <c r="SGV7157" s="2"/>
      <c r="SGW7157" s="2"/>
      <c r="SGX7157" s="2"/>
      <c r="SGY7157" s="2"/>
      <c r="SGZ7157" s="2"/>
      <c r="SHA7157" s="2"/>
      <c r="SHB7157" s="2"/>
      <c r="SHC7157" s="2"/>
      <c r="SHD7157" s="2"/>
      <c r="SHE7157" s="2"/>
      <c r="SHF7157" s="2"/>
      <c r="SHG7157" s="2"/>
      <c r="SHH7157" s="2"/>
      <c r="SHI7157" s="2"/>
      <c r="SHJ7157" s="2"/>
      <c r="SHK7157" s="2"/>
      <c r="SHL7157" s="2"/>
      <c r="SHM7157" s="2"/>
      <c r="SHN7157" s="2"/>
      <c r="SHO7157" s="2"/>
      <c r="SHP7157" s="2"/>
      <c r="SHQ7157" s="2"/>
      <c r="SHR7157" s="2"/>
      <c r="SHS7157" s="2"/>
      <c r="SHT7157" s="2"/>
      <c r="SHU7157" s="2"/>
      <c r="SHV7157" s="2"/>
      <c r="SHW7157" s="2"/>
      <c r="SHX7157" s="2"/>
      <c r="SHY7157" s="2"/>
      <c r="SHZ7157" s="2"/>
      <c r="SIA7157" s="2"/>
      <c r="SIB7157" s="2"/>
      <c r="SIC7157" s="2"/>
      <c r="SID7157" s="2"/>
      <c r="SIE7157" s="2"/>
      <c r="SIF7157" s="2"/>
      <c r="SIG7157" s="2"/>
      <c r="SIH7157" s="2"/>
      <c r="SII7157" s="2"/>
      <c r="SIJ7157" s="2"/>
      <c r="SIK7157" s="2"/>
      <c r="SIL7157" s="2"/>
      <c r="SIM7157" s="2"/>
      <c r="SIN7157" s="2"/>
      <c r="SIO7157" s="2"/>
      <c r="SIP7157" s="2"/>
      <c r="SIQ7157" s="2"/>
      <c r="SIR7157" s="2"/>
      <c r="SIS7157" s="2"/>
      <c r="SIT7157" s="2"/>
      <c r="SIU7157" s="2"/>
      <c r="SIV7157" s="2"/>
      <c r="SIW7157" s="2"/>
      <c r="SIX7157" s="2"/>
      <c r="SIY7157" s="2"/>
      <c r="SIZ7157" s="2"/>
      <c r="SJA7157" s="2"/>
      <c r="SJB7157" s="2"/>
      <c r="SJC7157" s="2"/>
      <c r="SJD7157" s="2"/>
      <c r="SJE7157" s="2"/>
      <c r="SJF7157" s="2"/>
      <c r="SJG7157" s="2"/>
      <c r="SJH7157" s="2"/>
      <c r="SJI7157" s="2"/>
      <c r="SJJ7157" s="2"/>
      <c r="SJK7157" s="2"/>
      <c r="SJL7157" s="2"/>
      <c r="SJM7157" s="2"/>
      <c r="SJN7157" s="2"/>
      <c r="SJO7157" s="2"/>
      <c r="SJP7157" s="2"/>
      <c r="SJQ7157" s="2"/>
      <c r="SJR7157" s="2"/>
      <c r="SJS7157" s="2"/>
      <c r="SJT7157" s="2"/>
      <c r="SJU7157" s="2"/>
      <c r="SJV7157" s="2"/>
      <c r="SJW7157" s="2"/>
      <c r="SJX7157" s="2"/>
      <c r="SJY7157" s="2"/>
      <c r="SJZ7157" s="2"/>
      <c r="SKA7157" s="2"/>
      <c r="SKB7157" s="2"/>
      <c r="SKC7157" s="2"/>
      <c r="SKD7157" s="2"/>
      <c r="SKE7157" s="2"/>
      <c r="SKF7157" s="2"/>
      <c r="SKG7157" s="2"/>
      <c r="SKH7157" s="2"/>
      <c r="SKI7157" s="2"/>
      <c r="SKJ7157" s="2"/>
      <c r="SKK7157" s="2"/>
      <c r="SKL7157" s="2"/>
      <c r="SKM7157" s="2"/>
      <c r="SKN7157" s="2"/>
      <c r="SKO7157" s="2"/>
      <c r="SKP7157" s="2"/>
      <c r="SKQ7157" s="2"/>
      <c r="SKR7157" s="2"/>
      <c r="SKS7157" s="2"/>
      <c r="SKT7157" s="2"/>
      <c r="SKU7157" s="2"/>
      <c r="SKV7157" s="2"/>
      <c r="SKW7157" s="2"/>
      <c r="SKX7157" s="2"/>
      <c r="SKY7157" s="2"/>
      <c r="SKZ7157" s="2"/>
      <c r="SLA7157" s="2"/>
      <c r="SLB7157" s="2"/>
      <c r="SLC7157" s="2"/>
      <c r="SLD7157" s="2"/>
      <c r="SLE7157" s="2"/>
      <c r="SLF7157" s="2"/>
      <c r="SLG7157" s="2"/>
      <c r="SLH7157" s="2"/>
      <c r="SLI7157" s="2"/>
      <c r="SLJ7157" s="2"/>
      <c r="SLK7157" s="2"/>
      <c r="SLL7157" s="2"/>
      <c r="SLM7157" s="2"/>
      <c r="SLN7157" s="2"/>
      <c r="SLO7157" s="2"/>
      <c r="SLP7157" s="2"/>
      <c r="SLQ7157" s="2"/>
      <c r="SLR7157" s="2"/>
      <c r="SLS7157" s="2"/>
      <c r="SLT7157" s="2"/>
      <c r="SLU7157" s="2"/>
      <c r="SLV7157" s="2"/>
      <c r="SLW7157" s="2"/>
      <c r="SLX7157" s="2"/>
      <c r="SLY7157" s="2"/>
      <c r="SLZ7157" s="2"/>
      <c r="SMA7157" s="2"/>
      <c r="SMB7157" s="2"/>
      <c r="SMC7157" s="2"/>
      <c r="SMD7157" s="2"/>
      <c r="SME7157" s="2"/>
      <c r="SMF7157" s="2"/>
      <c r="SMG7157" s="2"/>
      <c r="SMH7157" s="2"/>
      <c r="SMI7157" s="2"/>
      <c r="SMJ7157" s="2"/>
      <c r="SMK7157" s="2"/>
      <c r="SML7157" s="2"/>
      <c r="SMM7157" s="2"/>
      <c r="SMN7157" s="2"/>
      <c r="SMO7157" s="2"/>
      <c r="SMP7157" s="2"/>
      <c r="SMQ7157" s="2"/>
      <c r="SMR7157" s="2"/>
      <c r="SMS7157" s="2"/>
      <c r="SMT7157" s="2"/>
      <c r="SMU7157" s="2"/>
      <c r="SMV7157" s="2"/>
      <c r="SMW7157" s="2"/>
      <c r="SMX7157" s="2"/>
      <c r="SMY7157" s="2"/>
      <c r="SMZ7157" s="2"/>
      <c r="SNA7157" s="2"/>
      <c r="SNB7157" s="2"/>
      <c r="SNC7157" s="2"/>
      <c r="SND7157" s="2"/>
      <c r="SNE7157" s="2"/>
      <c r="SNF7157" s="2"/>
      <c r="SNG7157" s="2"/>
      <c r="SNH7157" s="2"/>
      <c r="SNI7157" s="2"/>
      <c r="SNJ7157" s="2"/>
      <c r="SNK7157" s="2"/>
      <c r="SNL7157" s="2"/>
      <c r="SNM7157" s="2"/>
      <c r="SNN7157" s="2"/>
      <c r="SNO7157" s="2"/>
      <c r="SNP7157" s="2"/>
      <c r="SNQ7157" s="2"/>
      <c r="SNR7157" s="2"/>
      <c r="SNS7157" s="2"/>
      <c r="SNT7157" s="2"/>
      <c r="SNU7157" s="2"/>
      <c r="SNV7157" s="2"/>
      <c r="SNW7157" s="2"/>
      <c r="SNX7157" s="2"/>
      <c r="SNY7157" s="2"/>
      <c r="SNZ7157" s="2"/>
      <c r="SOA7157" s="2"/>
      <c r="SOB7157" s="2"/>
      <c r="SOC7157" s="2"/>
      <c r="SOD7157" s="2"/>
      <c r="SOE7157" s="2"/>
      <c r="SOF7157" s="2"/>
      <c r="SOG7157" s="2"/>
      <c r="SOH7157" s="2"/>
      <c r="SOI7157" s="2"/>
      <c r="SOJ7157" s="2"/>
      <c r="SOK7157" s="2"/>
      <c r="SOL7157" s="2"/>
      <c r="SOM7157" s="2"/>
      <c r="SON7157" s="2"/>
      <c r="SOO7157" s="2"/>
      <c r="SOP7157" s="2"/>
      <c r="SOQ7157" s="2"/>
      <c r="SOR7157" s="2"/>
      <c r="SOS7157" s="2"/>
      <c r="SOT7157" s="2"/>
      <c r="SOU7157" s="2"/>
      <c r="SOV7157" s="2"/>
      <c r="SOW7157" s="2"/>
      <c r="SOX7157" s="2"/>
      <c r="SOY7157" s="2"/>
      <c r="SOZ7157" s="2"/>
      <c r="SPA7157" s="2"/>
      <c r="SPB7157" s="2"/>
      <c r="SPC7157" s="2"/>
      <c r="SPD7157" s="2"/>
      <c r="SPE7157" s="2"/>
      <c r="SPF7157" s="2"/>
      <c r="SPG7157" s="2"/>
      <c r="SPH7157" s="2"/>
      <c r="SPI7157" s="2"/>
      <c r="SPJ7157" s="2"/>
      <c r="SPK7157" s="2"/>
      <c r="SPL7157" s="2"/>
      <c r="SPM7157" s="2"/>
      <c r="SPN7157" s="2"/>
      <c r="SPO7157" s="2"/>
      <c r="SPP7157" s="2"/>
      <c r="SPQ7157" s="2"/>
      <c r="SPR7157" s="2"/>
      <c r="SPS7157" s="2"/>
      <c r="SPT7157" s="2"/>
      <c r="SPU7157" s="2"/>
      <c r="SPV7157" s="2"/>
      <c r="SPW7157" s="2"/>
      <c r="SPX7157" s="2"/>
      <c r="SPY7157" s="2"/>
      <c r="SPZ7157" s="2"/>
      <c r="SQA7157" s="2"/>
      <c r="SQB7157" s="2"/>
      <c r="SQC7157" s="2"/>
      <c r="SQD7157" s="2"/>
      <c r="SQE7157" s="2"/>
      <c r="SQF7157" s="2"/>
      <c r="SQG7157" s="2"/>
      <c r="SQH7157" s="2"/>
      <c r="SQI7157" s="2"/>
      <c r="SQJ7157" s="2"/>
      <c r="SQK7157" s="2"/>
      <c r="SQL7157" s="2"/>
      <c r="SQM7157" s="2"/>
      <c r="SQN7157" s="2"/>
      <c r="SQO7157" s="2"/>
      <c r="SQP7157" s="2"/>
      <c r="SQQ7157" s="2"/>
      <c r="SQR7157" s="2"/>
      <c r="SQS7157" s="2"/>
      <c r="SQT7157" s="2"/>
      <c r="SQU7157" s="2"/>
      <c r="SQV7157" s="2"/>
      <c r="SQW7157" s="2"/>
      <c r="SQX7157" s="2"/>
      <c r="SQY7157" s="2"/>
      <c r="SQZ7157" s="2"/>
      <c r="SRA7157" s="2"/>
      <c r="SRB7157" s="2"/>
      <c r="SRC7157" s="2"/>
      <c r="SRD7157" s="2"/>
      <c r="SRE7157" s="2"/>
      <c r="SRF7157" s="2"/>
      <c r="SRG7157" s="2"/>
      <c r="SRH7157" s="2"/>
      <c r="SRI7157" s="2"/>
      <c r="SRJ7157" s="2"/>
      <c r="SRK7157" s="2"/>
      <c r="SRL7157" s="2"/>
      <c r="SRM7157" s="2"/>
      <c r="SRN7157" s="2"/>
      <c r="SRO7157" s="2"/>
      <c r="SRP7157" s="2"/>
      <c r="SRQ7157" s="2"/>
      <c r="SRR7157" s="2"/>
      <c r="SRS7157" s="2"/>
      <c r="SRT7157" s="2"/>
      <c r="SRU7157" s="2"/>
      <c r="SRV7157" s="2"/>
      <c r="SRW7157" s="2"/>
      <c r="SRX7157" s="2"/>
      <c r="SRY7157" s="2"/>
      <c r="SRZ7157" s="2"/>
      <c r="SSA7157" s="2"/>
      <c r="SSB7157" s="2"/>
      <c r="SSC7157" s="2"/>
      <c r="SSD7157" s="2"/>
      <c r="SSE7157" s="2"/>
      <c r="SSF7157" s="2"/>
      <c r="SSG7157" s="2"/>
      <c r="SSH7157" s="2"/>
      <c r="SSI7157" s="2"/>
      <c r="SSJ7157" s="2"/>
      <c r="SSK7157" s="2"/>
      <c r="SSL7157" s="2"/>
      <c r="SSM7157" s="2"/>
      <c r="SSN7157" s="2"/>
      <c r="SSO7157" s="2"/>
      <c r="SSP7157" s="2"/>
      <c r="SSQ7157" s="2"/>
      <c r="SSR7157" s="2"/>
      <c r="SSS7157" s="2"/>
      <c r="SST7157" s="2"/>
      <c r="SSU7157" s="2"/>
      <c r="SSV7157" s="2"/>
      <c r="SSW7157" s="2"/>
      <c r="SSX7157" s="2"/>
      <c r="SSY7157" s="2"/>
      <c r="SSZ7157" s="2"/>
      <c r="STA7157" s="2"/>
      <c r="STB7157" s="2"/>
      <c r="STC7157" s="2"/>
      <c r="STD7157" s="2"/>
      <c r="STE7157" s="2"/>
      <c r="STF7157" s="2"/>
      <c r="STG7157" s="2"/>
      <c r="STH7157" s="2"/>
      <c r="STI7157" s="2"/>
      <c r="STJ7157" s="2"/>
      <c r="STK7157" s="2"/>
      <c r="STL7157" s="2"/>
      <c r="STM7157" s="2"/>
      <c r="STN7157" s="2"/>
      <c r="STO7157" s="2"/>
      <c r="STP7157" s="2"/>
      <c r="STQ7157" s="2"/>
      <c r="STR7157" s="2"/>
      <c r="STS7157" s="2"/>
      <c r="STT7157" s="2"/>
      <c r="STU7157" s="2"/>
      <c r="STV7157" s="2"/>
      <c r="STW7157" s="2"/>
      <c r="STX7157" s="2"/>
      <c r="STY7157" s="2"/>
      <c r="STZ7157" s="2"/>
      <c r="SUA7157" s="2"/>
      <c r="SUB7157" s="2"/>
      <c r="SUC7157" s="2"/>
      <c r="SUD7157" s="2"/>
      <c r="SUE7157" s="2"/>
      <c r="SUF7157" s="2"/>
      <c r="SUG7157" s="2"/>
      <c r="SUH7157" s="2"/>
      <c r="SUI7157" s="2"/>
      <c r="SUJ7157" s="2"/>
      <c r="SUK7157" s="2"/>
      <c r="SUL7157" s="2"/>
      <c r="SUM7157" s="2"/>
      <c r="SUN7157" s="2"/>
      <c r="SUO7157" s="2"/>
      <c r="SUP7157" s="2"/>
      <c r="SUQ7157" s="2"/>
      <c r="SUR7157" s="2"/>
      <c r="SUS7157" s="2"/>
      <c r="SUT7157" s="2"/>
      <c r="SUU7157" s="2"/>
      <c r="SUV7157" s="2"/>
      <c r="SUW7157" s="2"/>
      <c r="SUX7157" s="2"/>
      <c r="SUY7157" s="2"/>
      <c r="SUZ7157" s="2"/>
      <c r="SVA7157" s="2"/>
      <c r="SVB7157" s="2"/>
      <c r="SVC7157" s="2"/>
      <c r="SVD7157" s="2"/>
      <c r="SVE7157" s="2"/>
      <c r="SVF7157" s="2"/>
      <c r="SVG7157" s="2"/>
      <c r="SVH7157" s="2"/>
      <c r="SVI7157" s="2"/>
      <c r="SVJ7157" s="2"/>
      <c r="SVK7157" s="2"/>
      <c r="SVL7157" s="2"/>
      <c r="SVM7157" s="2"/>
      <c r="SVN7157" s="2"/>
      <c r="SVO7157" s="2"/>
      <c r="SVP7157" s="2"/>
      <c r="SVQ7157" s="2"/>
      <c r="SVR7157" s="2"/>
      <c r="SVS7157" s="2"/>
      <c r="SVT7157" s="2"/>
      <c r="SVU7157" s="2"/>
      <c r="SVV7157" s="2"/>
      <c r="SVW7157" s="2"/>
      <c r="SVX7157" s="2"/>
      <c r="SVY7157" s="2"/>
      <c r="SVZ7157" s="2"/>
      <c r="SWA7157" s="2"/>
      <c r="SWB7157" s="2"/>
      <c r="SWC7157" s="2"/>
      <c r="SWD7157" s="2"/>
      <c r="SWE7157" s="2"/>
      <c r="SWF7157" s="2"/>
      <c r="SWG7157" s="2"/>
      <c r="SWH7157" s="2"/>
      <c r="SWI7157" s="2"/>
      <c r="SWJ7157" s="2"/>
      <c r="SWK7157" s="2"/>
      <c r="SWL7157" s="2"/>
      <c r="SWM7157" s="2"/>
      <c r="SWN7157" s="2"/>
      <c r="SWO7157" s="2"/>
      <c r="SWP7157" s="2"/>
      <c r="SWQ7157" s="2"/>
      <c r="SWR7157" s="2"/>
      <c r="SWS7157" s="2"/>
      <c r="SWT7157" s="2"/>
      <c r="SWU7157" s="2"/>
      <c r="SWV7157" s="2"/>
      <c r="SWW7157" s="2"/>
      <c r="SWX7157" s="2"/>
      <c r="SWY7157" s="2"/>
      <c r="SWZ7157" s="2"/>
      <c r="SXA7157" s="2"/>
      <c r="SXB7157" s="2"/>
      <c r="SXC7157" s="2"/>
      <c r="SXD7157" s="2"/>
      <c r="SXE7157" s="2"/>
      <c r="SXF7157" s="2"/>
      <c r="SXG7157" s="2"/>
      <c r="SXH7157" s="2"/>
      <c r="SXI7157" s="2"/>
      <c r="SXJ7157" s="2"/>
      <c r="SXK7157" s="2"/>
      <c r="SXL7157" s="2"/>
      <c r="SXM7157" s="2"/>
      <c r="SXN7157" s="2"/>
      <c r="SXO7157" s="2"/>
      <c r="SXP7157" s="2"/>
      <c r="SXQ7157" s="2"/>
      <c r="SXR7157" s="2"/>
      <c r="SXS7157" s="2"/>
      <c r="SXT7157" s="2"/>
      <c r="SXU7157" s="2"/>
      <c r="SXV7157" s="2"/>
      <c r="SXW7157" s="2"/>
      <c r="SXX7157" s="2"/>
      <c r="SXY7157" s="2"/>
      <c r="SXZ7157" s="2"/>
      <c r="SYA7157" s="2"/>
      <c r="SYB7157" s="2"/>
      <c r="SYC7157" s="2"/>
      <c r="SYD7157" s="2"/>
      <c r="SYE7157" s="2"/>
      <c r="SYF7157" s="2"/>
      <c r="SYG7157" s="2"/>
      <c r="SYH7157" s="2"/>
      <c r="SYI7157" s="2"/>
      <c r="SYJ7157" s="2"/>
      <c r="SYK7157" s="2"/>
      <c r="SYL7157" s="2"/>
      <c r="SYM7157" s="2"/>
      <c r="SYN7157" s="2"/>
      <c r="SYO7157" s="2"/>
      <c r="SYP7157" s="2"/>
      <c r="SYQ7157" s="2"/>
      <c r="SYR7157" s="2"/>
      <c r="SYS7157" s="2"/>
      <c r="SYT7157" s="2"/>
      <c r="SYU7157" s="2"/>
      <c r="SYV7157" s="2"/>
      <c r="SYW7157" s="2"/>
      <c r="SYX7157" s="2"/>
      <c r="SYY7157" s="2"/>
      <c r="SYZ7157" s="2"/>
      <c r="SZA7157" s="2"/>
      <c r="SZB7157" s="2"/>
      <c r="SZC7157" s="2"/>
      <c r="SZD7157" s="2"/>
      <c r="SZE7157" s="2"/>
      <c r="SZF7157" s="2"/>
      <c r="SZG7157" s="2"/>
      <c r="SZH7157" s="2"/>
      <c r="SZI7157" s="2"/>
      <c r="SZJ7157" s="2"/>
      <c r="SZK7157" s="2"/>
      <c r="SZL7157" s="2"/>
      <c r="SZM7157" s="2"/>
      <c r="SZN7157" s="2"/>
      <c r="SZO7157" s="2"/>
      <c r="SZP7157" s="2"/>
      <c r="SZQ7157" s="2"/>
      <c r="SZR7157" s="2"/>
      <c r="SZS7157" s="2"/>
      <c r="SZT7157" s="2"/>
      <c r="SZU7157" s="2"/>
      <c r="SZV7157" s="2"/>
      <c r="SZW7157" s="2"/>
      <c r="SZX7157" s="2"/>
      <c r="SZY7157" s="2"/>
      <c r="SZZ7157" s="2"/>
      <c r="TAA7157" s="2"/>
      <c r="TAB7157" s="2"/>
      <c r="TAC7157" s="2"/>
      <c r="TAD7157" s="2"/>
      <c r="TAE7157" s="2"/>
      <c r="TAF7157" s="2"/>
      <c r="TAG7157" s="2"/>
      <c r="TAH7157" s="2"/>
      <c r="TAI7157" s="2"/>
      <c r="TAJ7157" s="2"/>
      <c r="TAK7157" s="2"/>
      <c r="TAL7157" s="2"/>
      <c r="TAM7157" s="2"/>
      <c r="TAN7157" s="2"/>
      <c r="TAO7157" s="2"/>
      <c r="TAP7157" s="2"/>
      <c r="TAQ7157" s="2"/>
      <c r="TAR7157" s="2"/>
      <c r="TAS7157" s="2"/>
      <c r="TAT7157" s="2"/>
      <c r="TAU7157" s="2"/>
      <c r="TAV7157" s="2"/>
      <c r="TAW7157" s="2"/>
      <c r="TAX7157" s="2"/>
      <c r="TAY7157" s="2"/>
      <c r="TAZ7157" s="2"/>
      <c r="TBA7157" s="2"/>
      <c r="TBB7157" s="2"/>
      <c r="TBC7157" s="2"/>
      <c r="TBD7157" s="2"/>
      <c r="TBE7157" s="2"/>
      <c r="TBF7157" s="2"/>
      <c r="TBG7157" s="2"/>
      <c r="TBH7157" s="2"/>
      <c r="TBI7157" s="2"/>
      <c r="TBJ7157" s="2"/>
      <c r="TBK7157" s="2"/>
      <c r="TBL7157" s="2"/>
      <c r="TBM7157" s="2"/>
      <c r="TBN7157" s="2"/>
      <c r="TBO7157" s="2"/>
      <c r="TBP7157" s="2"/>
      <c r="TBQ7157" s="2"/>
      <c r="TBR7157" s="2"/>
      <c r="TBS7157" s="2"/>
      <c r="TBT7157" s="2"/>
      <c r="TBU7157" s="2"/>
      <c r="TBV7157" s="2"/>
      <c r="TBW7157" s="2"/>
      <c r="TBX7157" s="2"/>
      <c r="TBY7157" s="2"/>
      <c r="TBZ7157" s="2"/>
      <c r="TCA7157" s="2"/>
      <c r="TCB7157" s="2"/>
      <c r="TCC7157" s="2"/>
      <c r="TCD7157" s="2"/>
      <c r="TCE7157" s="2"/>
      <c r="TCF7157" s="2"/>
      <c r="TCG7157" s="2"/>
      <c r="TCH7157" s="2"/>
      <c r="TCI7157" s="2"/>
      <c r="TCJ7157" s="2"/>
      <c r="TCK7157" s="2"/>
      <c r="TCL7157" s="2"/>
      <c r="TCM7157" s="2"/>
      <c r="TCN7157" s="2"/>
      <c r="TCO7157" s="2"/>
      <c r="TCP7157" s="2"/>
      <c r="TCQ7157" s="2"/>
      <c r="TCR7157" s="2"/>
      <c r="TCS7157" s="2"/>
      <c r="TCT7157" s="2"/>
      <c r="TCU7157" s="2"/>
      <c r="TCV7157" s="2"/>
      <c r="TCW7157" s="2"/>
      <c r="TCX7157" s="2"/>
      <c r="TCY7157" s="2"/>
      <c r="TCZ7157" s="2"/>
      <c r="TDA7157" s="2"/>
      <c r="TDB7157" s="2"/>
      <c r="TDC7157" s="2"/>
      <c r="TDD7157" s="2"/>
      <c r="TDE7157" s="2"/>
      <c r="TDF7157" s="2"/>
      <c r="TDG7157" s="2"/>
      <c r="TDH7157" s="2"/>
      <c r="TDI7157" s="2"/>
      <c r="TDJ7157" s="2"/>
      <c r="TDK7157" s="2"/>
      <c r="TDL7157" s="2"/>
      <c r="TDM7157" s="2"/>
      <c r="TDN7157" s="2"/>
      <c r="TDO7157" s="2"/>
      <c r="TDP7157" s="2"/>
      <c r="TDQ7157" s="2"/>
      <c r="TDR7157" s="2"/>
      <c r="TDS7157" s="2"/>
      <c r="TDT7157" s="2"/>
      <c r="TDU7157" s="2"/>
      <c r="TDV7157" s="2"/>
      <c r="TDW7157" s="2"/>
      <c r="TDX7157" s="2"/>
      <c r="TDY7157" s="2"/>
      <c r="TDZ7157" s="2"/>
      <c r="TEA7157" s="2"/>
      <c r="TEB7157" s="2"/>
      <c r="TEC7157" s="2"/>
      <c r="TED7157" s="2"/>
      <c r="TEE7157" s="2"/>
      <c r="TEF7157" s="2"/>
      <c r="TEG7157" s="2"/>
      <c r="TEH7157" s="2"/>
      <c r="TEI7157" s="2"/>
      <c r="TEJ7157" s="2"/>
      <c r="TEK7157" s="2"/>
      <c r="TEL7157" s="2"/>
      <c r="TEM7157" s="2"/>
      <c r="TEN7157" s="2"/>
      <c r="TEO7157" s="2"/>
      <c r="TEP7157" s="2"/>
      <c r="TEQ7157" s="2"/>
      <c r="TER7157" s="2"/>
      <c r="TES7157" s="2"/>
      <c r="TET7157" s="2"/>
      <c r="TEU7157" s="2"/>
      <c r="TEV7157" s="2"/>
      <c r="TEW7157" s="2"/>
      <c r="TEX7157" s="2"/>
      <c r="TEY7157" s="2"/>
      <c r="TEZ7157" s="2"/>
      <c r="TFA7157" s="2"/>
      <c r="TFB7157" s="2"/>
      <c r="TFC7157" s="2"/>
      <c r="TFD7157" s="2"/>
      <c r="TFE7157" s="2"/>
      <c r="TFF7157" s="2"/>
      <c r="TFG7157" s="2"/>
      <c r="TFH7157" s="2"/>
      <c r="TFI7157" s="2"/>
      <c r="TFJ7157" s="2"/>
      <c r="TFK7157" s="2"/>
      <c r="TFL7157" s="2"/>
      <c r="TFM7157" s="2"/>
      <c r="TFN7157" s="2"/>
      <c r="TFO7157" s="2"/>
      <c r="TFP7157" s="2"/>
      <c r="TFQ7157" s="2"/>
      <c r="TFR7157" s="2"/>
      <c r="TFS7157" s="2"/>
      <c r="TFT7157" s="2"/>
      <c r="TFU7157" s="2"/>
      <c r="TFV7157" s="2"/>
      <c r="TFW7157" s="2"/>
      <c r="TFX7157" s="2"/>
      <c r="TFY7157" s="2"/>
      <c r="TFZ7157" s="2"/>
      <c r="TGA7157" s="2"/>
      <c r="TGB7157" s="2"/>
      <c r="TGC7157" s="2"/>
      <c r="TGD7157" s="2"/>
      <c r="TGE7157" s="2"/>
      <c r="TGF7157" s="2"/>
      <c r="TGG7157" s="2"/>
      <c r="TGH7157" s="2"/>
      <c r="TGI7157" s="2"/>
      <c r="TGJ7157" s="2"/>
      <c r="TGK7157" s="2"/>
      <c r="TGL7157" s="2"/>
      <c r="TGM7157" s="2"/>
      <c r="TGN7157" s="2"/>
      <c r="TGO7157" s="2"/>
      <c r="TGP7157" s="2"/>
      <c r="TGQ7157" s="2"/>
      <c r="TGR7157" s="2"/>
      <c r="TGS7157" s="2"/>
      <c r="TGT7157" s="2"/>
      <c r="TGU7157" s="2"/>
      <c r="TGV7157" s="2"/>
      <c r="TGW7157" s="2"/>
      <c r="TGX7157" s="2"/>
      <c r="TGY7157" s="2"/>
      <c r="TGZ7157" s="2"/>
      <c r="THA7157" s="2"/>
      <c r="THB7157" s="2"/>
      <c r="THC7157" s="2"/>
      <c r="THD7157" s="2"/>
      <c r="THE7157" s="2"/>
      <c r="THF7157" s="2"/>
      <c r="THG7157" s="2"/>
      <c r="THH7157" s="2"/>
      <c r="THI7157" s="2"/>
      <c r="THJ7157" s="2"/>
      <c r="THK7157" s="2"/>
      <c r="THL7157" s="2"/>
      <c r="THM7157" s="2"/>
      <c r="THN7157" s="2"/>
      <c r="THO7157" s="2"/>
      <c r="THP7157" s="2"/>
      <c r="THQ7157" s="2"/>
      <c r="THR7157" s="2"/>
      <c r="THS7157" s="2"/>
      <c r="THT7157" s="2"/>
      <c r="THU7157" s="2"/>
      <c r="THV7157" s="2"/>
      <c r="THW7157" s="2"/>
      <c r="THX7157" s="2"/>
      <c r="THY7157" s="2"/>
      <c r="THZ7157" s="2"/>
      <c r="TIA7157" s="2"/>
      <c r="TIB7157" s="2"/>
      <c r="TIC7157" s="2"/>
      <c r="TID7157" s="2"/>
      <c r="TIE7157" s="2"/>
      <c r="TIF7157" s="2"/>
      <c r="TIG7157" s="2"/>
      <c r="TIH7157" s="2"/>
      <c r="TII7157" s="2"/>
      <c r="TIJ7157" s="2"/>
      <c r="TIK7157" s="2"/>
      <c r="TIL7157" s="2"/>
      <c r="TIM7157" s="2"/>
      <c r="TIN7157" s="2"/>
      <c r="TIO7157" s="2"/>
      <c r="TIP7157" s="2"/>
      <c r="TIQ7157" s="2"/>
      <c r="TIR7157" s="2"/>
      <c r="TIS7157" s="2"/>
      <c r="TIT7157" s="2"/>
      <c r="TIU7157" s="2"/>
      <c r="TIV7157" s="2"/>
      <c r="TIW7157" s="2"/>
      <c r="TIX7157" s="2"/>
      <c r="TIY7157" s="2"/>
      <c r="TIZ7157" s="2"/>
      <c r="TJA7157" s="2"/>
      <c r="TJB7157" s="2"/>
      <c r="TJC7157" s="2"/>
      <c r="TJD7157" s="2"/>
      <c r="TJE7157" s="2"/>
      <c r="TJF7157" s="2"/>
      <c r="TJG7157" s="2"/>
      <c r="TJH7157" s="2"/>
      <c r="TJI7157" s="2"/>
      <c r="TJJ7157" s="2"/>
      <c r="TJK7157" s="2"/>
      <c r="TJL7157" s="2"/>
      <c r="TJM7157" s="2"/>
      <c r="TJN7157" s="2"/>
      <c r="TJO7157" s="2"/>
      <c r="TJP7157" s="2"/>
      <c r="TJQ7157" s="2"/>
      <c r="TJR7157" s="2"/>
      <c r="TJS7157" s="2"/>
      <c r="TJT7157" s="2"/>
      <c r="TJU7157" s="2"/>
      <c r="TJV7157" s="2"/>
      <c r="TJW7157" s="2"/>
      <c r="TJX7157" s="2"/>
      <c r="TJY7157" s="2"/>
      <c r="TJZ7157" s="2"/>
      <c r="TKA7157" s="2"/>
      <c r="TKB7157" s="2"/>
      <c r="TKC7157" s="2"/>
      <c r="TKD7157" s="2"/>
      <c r="TKE7157" s="2"/>
      <c r="TKF7157" s="2"/>
      <c r="TKG7157" s="2"/>
      <c r="TKH7157" s="2"/>
      <c r="TKI7157" s="2"/>
      <c r="TKJ7157" s="2"/>
      <c r="TKK7157" s="2"/>
      <c r="TKL7157" s="2"/>
      <c r="TKM7157" s="2"/>
      <c r="TKN7157" s="2"/>
      <c r="TKO7157" s="2"/>
      <c r="TKP7157" s="2"/>
      <c r="TKQ7157" s="2"/>
      <c r="TKR7157" s="2"/>
      <c r="TKS7157" s="2"/>
      <c r="TKT7157" s="2"/>
      <c r="TKU7157" s="2"/>
      <c r="TKV7157" s="2"/>
      <c r="TKW7157" s="2"/>
      <c r="TKX7157" s="2"/>
      <c r="TKY7157" s="2"/>
      <c r="TKZ7157" s="2"/>
      <c r="TLA7157" s="2"/>
      <c r="TLB7157" s="2"/>
      <c r="TLC7157" s="2"/>
      <c r="TLD7157" s="2"/>
      <c r="TLE7157" s="2"/>
      <c r="TLF7157" s="2"/>
      <c r="TLG7157" s="2"/>
      <c r="TLH7157" s="2"/>
      <c r="TLI7157" s="2"/>
      <c r="TLJ7157" s="2"/>
      <c r="TLK7157" s="2"/>
      <c r="TLL7157" s="2"/>
      <c r="TLM7157" s="2"/>
      <c r="TLN7157" s="2"/>
      <c r="TLO7157" s="2"/>
      <c r="TLP7157" s="2"/>
      <c r="TLQ7157" s="2"/>
      <c r="TLR7157" s="2"/>
      <c r="TLS7157" s="2"/>
      <c r="TLT7157" s="2"/>
      <c r="TLU7157" s="2"/>
      <c r="TLV7157" s="2"/>
      <c r="TLW7157" s="2"/>
      <c r="TLX7157" s="2"/>
      <c r="TLY7157" s="2"/>
      <c r="TLZ7157" s="2"/>
      <c r="TMA7157" s="2"/>
      <c r="TMB7157" s="2"/>
      <c r="TMC7157" s="2"/>
      <c r="TMD7157" s="2"/>
      <c r="TME7157" s="2"/>
      <c r="TMF7157" s="2"/>
      <c r="TMG7157" s="2"/>
      <c r="TMH7157" s="2"/>
      <c r="TMI7157" s="2"/>
      <c r="TMJ7157" s="2"/>
      <c r="TMK7157" s="2"/>
      <c r="TML7157" s="2"/>
      <c r="TMM7157" s="2"/>
      <c r="TMN7157" s="2"/>
      <c r="TMO7157" s="2"/>
      <c r="TMP7157" s="2"/>
      <c r="TMQ7157" s="2"/>
      <c r="TMR7157" s="2"/>
      <c r="TMS7157" s="2"/>
      <c r="TMT7157" s="2"/>
      <c r="TMU7157" s="2"/>
      <c r="TMV7157" s="2"/>
      <c r="TMW7157" s="2"/>
      <c r="TMX7157" s="2"/>
      <c r="TMY7157" s="2"/>
      <c r="TMZ7157" s="2"/>
      <c r="TNA7157" s="2"/>
      <c r="TNB7157" s="2"/>
      <c r="TNC7157" s="2"/>
      <c r="TND7157" s="2"/>
      <c r="TNE7157" s="2"/>
      <c r="TNF7157" s="2"/>
      <c r="TNG7157" s="2"/>
      <c r="TNH7157" s="2"/>
      <c r="TNI7157" s="2"/>
      <c r="TNJ7157" s="2"/>
      <c r="TNK7157" s="2"/>
      <c r="TNL7157" s="2"/>
      <c r="TNM7157" s="2"/>
      <c r="TNN7157" s="2"/>
      <c r="TNO7157" s="2"/>
      <c r="TNP7157" s="2"/>
      <c r="TNQ7157" s="2"/>
      <c r="TNR7157" s="2"/>
      <c r="TNS7157" s="2"/>
      <c r="TNT7157" s="2"/>
      <c r="TNU7157" s="2"/>
      <c r="TNV7157" s="2"/>
      <c r="TNW7157" s="2"/>
      <c r="TNX7157" s="2"/>
      <c r="TNY7157" s="2"/>
      <c r="TNZ7157" s="2"/>
      <c r="TOA7157" s="2"/>
      <c r="TOB7157" s="2"/>
      <c r="TOC7157" s="2"/>
      <c r="TOD7157" s="2"/>
      <c r="TOE7157" s="2"/>
      <c r="TOF7157" s="2"/>
      <c r="TOG7157" s="2"/>
      <c r="TOH7157" s="2"/>
      <c r="TOI7157" s="2"/>
      <c r="TOJ7157" s="2"/>
      <c r="TOK7157" s="2"/>
      <c r="TOL7157" s="2"/>
      <c r="TOM7157" s="2"/>
      <c r="TON7157" s="2"/>
      <c r="TOO7157" s="2"/>
      <c r="TOP7157" s="2"/>
      <c r="TOQ7157" s="2"/>
      <c r="TOR7157" s="2"/>
      <c r="TOS7157" s="2"/>
      <c r="TOT7157" s="2"/>
      <c r="TOU7157" s="2"/>
      <c r="TOV7157" s="2"/>
      <c r="TOW7157" s="2"/>
      <c r="TOX7157" s="2"/>
      <c r="TOY7157" s="2"/>
      <c r="TOZ7157" s="2"/>
      <c r="TPA7157" s="2"/>
      <c r="TPB7157" s="2"/>
      <c r="TPC7157" s="2"/>
      <c r="TPD7157" s="2"/>
      <c r="TPE7157" s="2"/>
      <c r="TPF7157" s="2"/>
      <c r="TPG7157" s="2"/>
      <c r="TPH7157" s="2"/>
      <c r="TPI7157" s="2"/>
      <c r="TPJ7157" s="2"/>
      <c r="TPK7157" s="2"/>
      <c r="TPL7157" s="2"/>
      <c r="TPM7157" s="2"/>
      <c r="TPN7157" s="2"/>
      <c r="TPO7157" s="2"/>
      <c r="TPP7157" s="2"/>
      <c r="TPQ7157" s="2"/>
      <c r="TPR7157" s="2"/>
      <c r="TPS7157" s="2"/>
      <c r="TPT7157" s="2"/>
      <c r="TPU7157" s="2"/>
      <c r="TPV7157" s="2"/>
      <c r="TPW7157" s="2"/>
      <c r="TPX7157" s="2"/>
      <c r="TPY7157" s="2"/>
      <c r="TPZ7157" s="2"/>
      <c r="TQA7157" s="2"/>
      <c r="TQB7157" s="2"/>
      <c r="TQC7157" s="2"/>
      <c r="TQD7157" s="2"/>
      <c r="TQE7157" s="2"/>
      <c r="TQF7157" s="2"/>
      <c r="TQG7157" s="2"/>
      <c r="TQH7157" s="2"/>
      <c r="TQI7157" s="2"/>
      <c r="TQJ7157" s="2"/>
      <c r="TQK7157" s="2"/>
      <c r="TQL7157" s="2"/>
      <c r="TQM7157" s="2"/>
      <c r="TQN7157" s="2"/>
      <c r="TQO7157" s="2"/>
      <c r="TQP7157" s="2"/>
      <c r="TQQ7157" s="2"/>
      <c r="TQR7157" s="2"/>
      <c r="TQS7157" s="2"/>
      <c r="TQT7157" s="2"/>
      <c r="TQU7157" s="2"/>
      <c r="TQV7157" s="2"/>
      <c r="TQW7157" s="2"/>
      <c r="TQX7157" s="2"/>
      <c r="TQY7157" s="2"/>
      <c r="TQZ7157" s="2"/>
      <c r="TRA7157" s="2"/>
      <c r="TRB7157" s="2"/>
      <c r="TRC7157" s="2"/>
      <c r="TRD7157" s="2"/>
      <c r="TRE7157" s="2"/>
      <c r="TRF7157" s="2"/>
      <c r="TRG7157" s="2"/>
      <c r="TRH7157" s="2"/>
      <c r="TRI7157" s="2"/>
      <c r="TRJ7157" s="2"/>
      <c r="TRK7157" s="2"/>
      <c r="TRL7157" s="2"/>
      <c r="TRM7157" s="2"/>
      <c r="TRN7157" s="2"/>
      <c r="TRO7157" s="2"/>
      <c r="TRP7157" s="2"/>
      <c r="TRQ7157" s="2"/>
      <c r="TRR7157" s="2"/>
      <c r="TRS7157" s="2"/>
      <c r="TRT7157" s="2"/>
      <c r="TRU7157" s="2"/>
      <c r="TRV7157" s="2"/>
      <c r="TRW7157" s="2"/>
      <c r="TRX7157" s="2"/>
      <c r="TRY7157" s="2"/>
      <c r="TRZ7157" s="2"/>
      <c r="TSA7157" s="2"/>
      <c r="TSB7157" s="2"/>
      <c r="TSC7157" s="2"/>
      <c r="TSD7157" s="2"/>
      <c r="TSE7157" s="2"/>
      <c r="TSF7157" s="2"/>
      <c r="TSG7157" s="2"/>
      <c r="TSH7157" s="2"/>
      <c r="TSI7157" s="2"/>
      <c r="TSJ7157" s="2"/>
      <c r="TSK7157" s="2"/>
      <c r="TSL7157" s="2"/>
      <c r="TSM7157" s="2"/>
      <c r="TSN7157" s="2"/>
      <c r="TSO7157" s="2"/>
      <c r="TSP7157" s="2"/>
      <c r="TSQ7157" s="2"/>
      <c r="TSR7157" s="2"/>
      <c r="TSS7157" s="2"/>
      <c r="TST7157" s="2"/>
      <c r="TSU7157" s="2"/>
      <c r="TSV7157" s="2"/>
      <c r="TSW7157" s="2"/>
      <c r="TSX7157" s="2"/>
      <c r="TSY7157" s="2"/>
      <c r="TSZ7157" s="2"/>
      <c r="TTA7157" s="2"/>
      <c r="TTB7157" s="2"/>
      <c r="TTC7157" s="2"/>
      <c r="TTD7157" s="2"/>
      <c r="TTE7157" s="2"/>
      <c r="TTF7157" s="2"/>
      <c r="TTG7157" s="2"/>
      <c r="TTH7157" s="2"/>
      <c r="TTI7157" s="2"/>
      <c r="TTJ7157" s="2"/>
      <c r="TTK7157" s="2"/>
      <c r="TTL7157" s="2"/>
      <c r="TTM7157" s="2"/>
      <c r="TTN7157" s="2"/>
      <c r="TTO7157" s="2"/>
      <c r="TTP7157" s="2"/>
      <c r="TTQ7157" s="2"/>
      <c r="TTR7157" s="2"/>
      <c r="TTS7157" s="2"/>
      <c r="TTT7157" s="2"/>
      <c r="TTU7157" s="2"/>
      <c r="TTV7157" s="2"/>
      <c r="TTW7157" s="2"/>
      <c r="TTX7157" s="2"/>
      <c r="TTY7157" s="2"/>
      <c r="TTZ7157" s="2"/>
      <c r="TUA7157" s="2"/>
      <c r="TUB7157" s="2"/>
      <c r="TUC7157" s="2"/>
      <c r="TUD7157" s="2"/>
      <c r="TUE7157" s="2"/>
      <c r="TUF7157" s="2"/>
      <c r="TUG7157" s="2"/>
      <c r="TUH7157" s="2"/>
      <c r="TUI7157" s="2"/>
      <c r="TUJ7157" s="2"/>
      <c r="TUK7157" s="2"/>
      <c r="TUL7157" s="2"/>
      <c r="TUM7157" s="2"/>
      <c r="TUN7157" s="2"/>
      <c r="TUO7157" s="2"/>
      <c r="TUP7157" s="2"/>
      <c r="TUQ7157" s="2"/>
      <c r="TUR7157" s="2"/>
      <c r="TUS7157" s="2"/>
      <c r="TUT7157" s="2"/>
      <c r="TUU7157" s="2"/>
      <c r="TUV7157" s="2"/>
      <c r="TUW7157" s="2"/>
      <c r="TUX7157" s="2"/>
      <c r="TUY7157" s="2"/>
      <c r="TUZ7157" s="2"/>
      <c r="TVA7157" s="2"/>
      <c r="TVB7157" s="2"/>
      <c r="TVC7157" s="2"/>
      <c r="TVD7157" s="2"/>
      <c r="TVE7157" s="2"/>
      <c r="TVF7157" s="2"/>
      <c r="TVG7157" s="2"/>
      <c r="TVH7157" s="2"/>
      <c r="TVI7157" s="2"/>
      <c r="TVJ7157" s="2"/>
      <c r="TVK7157" s="2"/>
      <c r="TVL7157" s="2"/>
      <c r="TVM7157" s="2"/>
      <c r="TVN7157" s="2"/>
      <c r="TVO7157" s="2"/>
      <c r="TVP7157" s="2"/>
      <c r="TVQ7157" s="2"/>
      <c r="TVR7157" s="2"/>
      <c r="TVS7157" s="2"/>
      <c r="TVT7157" s="2"/>
      <c r="TVU7157" s="2"/>
      <c r="TVV7157" s="2"/>
      <c r="TVW7157" s="2"/>
      <c r="TVX7157" s="2"/>
      <c r="TVY7157" s="2"/>
      <c r="TVZ7157" s="2"/>
      <c r="TWA7157" s="2"/>
      <c r="TWB7157" s="2"/>
      <c r="TWC7157" s="2"/>
      <c r="TWD7157" s="2"/>
      <c r="TWE7157" s="2"/>
      <c r="TWF7157" s="2"/>
      <c r="TWG7157" s="2"/>
      <c r="TWH7157" s="2"/>
      <c r="TWI7157" s="2"/>
      <c r="TWJ7157" s="2"/>
      <c r="TWK7157" s="2"/>
      <c r="TWL7157" s="2"/>
      <c r="TWM7157" s="2"/>
      <c r="TWN7157" s="2"/>
      <c r="TWO7157" s="2"/>
      <c r="TWP7157" s="2"/>
      <c r="TWQ7157" s="2"/>
      <c r="TWR7157" s="2"/>
      <c r="TWS7157" s="2"/>
      <c r="TWT7157" s="2"/>
      <c r="TWU7157" s="2"/>
      <c r="TWV7157" s="2"/>
      <c r="TWW7157" s="2"/>
      <c r="TWX7157" s="2"/>
      <c r="TWY7157" s="2"/>
      <c r="TWZ7157" s="2"/>
      <c r="TXA7157" s="2"/>
      <c r="TXB7157" s="2"/>
      <c r="TXC7157" s="2"/>
      <c r="TXD7157" s="2"/>
      <c r="TXE7157" s="2"/>
      <c r="TXF7157" s="2"/>
      <c r="TXG7157" s="2"/>
      <c r="TXH7157" s="2"/>
      <c r="TXI7157" s="2"/>
      <c r="TXJ7157" s="2"/>
      <c r="TXK7157" s="2"/>
      <c r="TXL7157" s="2"/>
      <c r="TXM7157" s="2"/>
      <c r="TXN7157" s="2"/>
      <c r="TXO7157" s="2"/>
      <c r="TXP7157" s="2"/>
      <c r="TXQ7157" s="2"/>
      <c r="TXR7157" s="2"/>
      <c r="TXS7157" s="2"/>
      <c r="TXT7157" s="2"/>
      <c r="TXU7157" s="2"/>
      <c r="TXV7157" s="2"/>
      <c r="TXW7157" s="2"/>
      <c r="TXX7157" s="2"/>
      <c r="TXY7157" s="2"/>
      <c r="TXZ7157" s="2"/>
      <c r="TYA7157" s="2"/>
      <c r="TYB7157" s="2"/>
      <c r="TYC7157" s="2"/>
      <c r="TYD7157" s="2"/>
      <c r="TYE7157" s="2"/>
      <c r="TYF7157" s="2"/>
      <c r="TYG7157" s="2"/>
      <c r="TYH7157" s="2"/>
      <c r="TYI7157" s="2"/>
      <c r="TYJ7157" s="2"/>
      <c r="TYK7157" s="2"/>
      <c r="TYL7157" s="2"/>
      <c r="TYM7157" s="2"/>
      <c r="TYN7157" s="2"/>
      <c r="TYO7157" s="2"/>
      <c r="TYP7157" s="2"/>
      <c r="TYQ7157" s="2"/>
      <c r="TYR7157" s="2"/>
      <c r="TYS7157" s="2"/>
      <c r="TYT7157" s="2"/>
      <c r="TYU7157" s="2"/>
      <c r="TYV7157" s="2"/>
      <c r="TYW7157" s="2"/>
      <c r="TYX7157" s="2"/>
      <c r="TYY7157" s="2"/>
      <c r="TYZ7157" s="2"/>
      <c r="TZA7157" s="2"/>
      <c r="TZB7157" s="2"/>
      <c r="TZC7157" s="2"/>
      <c r="TZD7157" s="2"/>
      <c r="TZE7157" s="2"/>
      <c r="TZF7157" s="2"/>
      <c r="TZG7157" s="2"/>
      <c r="TZH7157" s="2"/>
      <c r="TZI7157" s="2"/>
      <c r="TZJ7157" s="2"/>
      <c r="TZK7157" s="2"/>
      <c r="TZL7157" s="2"/>
      <c r="TZM7157" s="2"/>
      <c r="TZN7157" s="2"/>
      <c r="TZO7157" s="2"/>
      <c r="TZP7157" s="2"/>
      <c r="TZQ7157" s="2"/>
      <c r="TZR7157" s="2"/>
      <c r="TZS7157" s="2"/>
      <c r="TZT7157" s="2"/>
      <c r="TZU7157" s="2"/>
      <c r="TZV7157" s="2"/>
      <c r="TZW7157" s="2"/>
      <c r="TZX7157" s="2"/>
      <c r="TZY7157" s="2"/>
      <c r="TZZ7157" s="2"/>
      <c r="UAA7157" s="2"/>
      <c r="UAB7157" s="2"/>
      <c r="UAC7157" s="2"/>
      <c r="UAD7157" s="2"/>
      <c r="UAE7157" s="2"/>
      <c r="UAF7157" s="2"/>
      <c r="UAG7157" s="2"/>
      <c r="UAH7157" s="2"/>
      <c r="UAI7157" s="2"/>
      <c r="UAJ7157" s="2"/>
      <c r="UAK7157" s="2"/>
      <c r="UAL7157" s="2"/>
      <c r="UAM7157" s="2"/>
      <c r="UAN7157" s="2"/>
      <c r="UAO7157" s="2"/>
      <c r="UAP7157" s="2"/>
      <c r="UAQ7157" s="2"/>
      <c r="UAR7157" s="2"/>
      <c r="UAS7157" s="2"/>
      <c r="UAT7157" s="2"/>
      <c r="UAU7157" s="2"/>
      <c r="UAV7157" s="2"/>
      <c r="UAW7157" s="2"/>
      <c r="UAX7157" s="2"/>
      <c r="UAY7157" s="2"/>
      <c r="UAZ7157" s="2"/>
      <c r="UBA7157" s="2"/>
      <c r="UBB7157" s="2"/>
      <c r="UBC7157" s="2"/>
      <c r="UBD7157" s="2"/>
      <c r="UBE7157" s="2"/>
      <c r="UBF7157" s="2"/>
      <c r="UBG7157" s="2"/>
      <c r="UBH7157" s="2"/>
      <c r="UBI7157" s="2"/>
      <c r="UBJ7157" s="2"/>
      <c r="UBK7157" s="2"/>
      <c r="UBL7157" s="2"/>
      <c r="UBM7157" s="2"/>
      <c r="UBN7157" s="2"/>
      <c r="UBO7157" s="2"/>
      <c r="UBP7157" s="2"/>
      <c r="UBQ7157" s="2"/>
      <c r="UBR7157" s="2"/>
      <c r="UBS7157" s="2"/>
      <c r="UBT7157" s="2"/>
      <c r="UBU7157" s="2"/>
      <c r="UBV7157" s="2"/>
      <c r="UBW7157" s="2"/>
      <c r="UBX7157" s="2"/>
      <c r="UBY7157" s="2"/>
      <c r="UBZ7157" s="2"/>
      <c r="UCA7157" s="2"/>
      <c r="UCB7157" s="2"/>
      <c r="UCC7157" s="2"/>
      <c r="UCD7157" s="2"/>
      <c r="UCE7157" s="2"/>
      <c r="UCF7157" s="2"/>
      <c r="UCG7157" s="2"/>
      <c r="UCH7157" s="2"/>
      <c r="UCI7157" s="2"/>
      <c r="UCJ7157" s="2"/>
      <c r="UCK7157" s="2"/>
      <c r="UCL7157" s="2"/>
      <c r="UCM7157" s="2"/>
      <c r="UCN7157" s="2"/>
      <c r="UCO7157" s="2"/>
      <c r="UCP7157" s="2"/>
      <c r="UCQ7157" s="2"/>
      <c r="UCR7157" s="2"/>
      <c r="UCS7157" s="2"/>
      <c r="UCT7157" s="2"/>
      <c r="UCU7157" s="2"/>
      <c r="UCV7157" s="2"/>
      <c r="UCW7157" s="2"/>
      <c r="UCX7157" s="2"/>
      <c r="UCY7157" s="2"/>
      <c r="UCZ7157" s="2"/>
      <c r="UDA7157" s="2"/>
      <c r="UDB7157" s="2"/>
      <c r="UDC7157" s="2"/>
      <c r="UDD7157" s="2"/>
      <c r="UDE7157" s="2"/>
      <c r="UDF7157" s="2"/>
      <c r="UDG7157" s="2"/>
      <c r="UDH7157" s="2"/>
      <c r="UDI7157" s="2"/>
      <c r="UDJ7157" s="2"/>
      <c r="UDK7157" s="2"/>
      <c r="UDL7157" s="2"/>
      <c r="UDM7157" s="2"/>
      <c r="UDN7157" s="2"/>
      <c r="UDO7157" s="2"/>
      <c r="UDP7157" s="2"/>
      <c r="UDQ7157" s="2"/>
      <c r="UDR7157" s="2"/>
      <c r="UDS7157" s="2"/>
      <c r="UDT7157" s="2"/>
      <c r="UDU7157" s="2"/>
      <c r="UDV7157" s="2"/>
      <c r="UDW7157" s="2"/>
      <c r="UDX7157" s="2"/>
      <c r="UDY7157" s="2"/>
      <c r="UDZ7157" s="2"/>
      <c r="UEA7157" s="2"/>
      <c r="UEB7157" s="2"/>
      <c r="UEC7157" s="2"/>
      <c r="UED7157" s="2"/>
      <c r="UEE7157" s="2"/>
      <c r="UEF7157" s="2"/>
      <c r="UEG7157" s="2"/>
      <c r="UEH7157" s="2"/>
      <c r="UEI7157" s="2"/>
      <c r="UEJ7157" s="2"/>
      <c r="UEK7157" s="2"/>
      <c r="UEL7157" s="2"/>
      <c r="UEM7157" s="2"/>
      <c r="UEN7157" s="2"/>
      <c r="UEO7157" s="2"/>
      <c r="UEP7157" s="2"/>
      <c r="UEQ7157" s="2"/>
      <c r="UER7157" s="2"/>
      <c r="UES7157" s="2"/>
      <c r="UET7157" s="2"/>
      <c r="UEU7157" s="2"/>
      <c r="UEV7157" s="2"/>
      <c r="UEW7157" s="2"/>
      <c r="UEX7157" s="2"/>
      <c r="UEY7157" s="2"/>
      <c r="UEZ7157" s="2"/>
      <c r="UFA7157" s="2"/>
      <c r="UFB7157" s="2"/>
      <c r="UFC7157" s="2"/>
      <c r="UFD7157" s="2"/>
      <c r="UFE7157" s="2"/>
      <c r="UFF7157" s="2"/>
      <c r="UFG7157" s="2"/>
      <c r="UFH7157" s="2"/>
      <c r="UFI7157" s="2"/>
      <c r="UFJ7157" s="2"/>
      <c r="UFK7157" s="2"/>
      <c r="UFL7157" s="2"/>
      <c r="UFM7157" s="2"/>
      <c r="UFN7157" s="2"/>
      <c r="UFO7157" s="2"/>
      <c r="UFP7157" s="2"/>
      <c r="UFQ7157" s="2"/>
      <c r="UFR7157" s="2"/>
      <c r="UFS7157" s="2"/>
      <c r="UFT7157" s="2"/>
      <c r="UFU7157" s="2"/>
      <c r="UFV7157" s="2"/>
      <c r="UFW7157" s="2"/>
      <c r="UFX7157" s="2"/>
      <c r="UFY7157" s="2"/>
      <c r="UFZ7157" s="2"/>
      <c r="UGA7157" s="2"/>
      <c r="UGB7157" s="2"/>
      <c r="UGC7157" s="2"/>
      <c r="UGD7157" s="2"/>
      <c r="UGE7157" s="2"/>
      <c r="UGF7157" s="2"/>
      <c r="UGG7157" s="2"/>
      <c r="UGH7157" s="2"/>
      <c r="UGI7157" s="2"/>
      <c r="UGJ7157" s="2"/>
      <c r="UGK7157" s="2"/>
      <c r="UGL7157" s="2"/>
      <c r="UGM7157" s="2"/>
      <c r="UGN7157" s="2"/>
      <c r="UGO7157" s="2"/>
      <c r="UGP7157" s="2"/>
      <c r="UGQ7157" s="2"/>
      <c r="UGR7157" s="2"/>
      <c r="UGS7157" s="2"/>
      <c r="UGT7157" s="2"/>
      <c r="UGU7157" s="2"/>
      <c r="UGV7157" s="2"/>
      <c r="UGW7157" s="2"/>
      <c r="UGX7157" s="2"/>
      <c r="UGY7157" s="2"/>
      <c r="UGZ7157" s="2"/>
      <c r="UHA7157" s="2"/>
      <c r="UHB7157" s="2"/>
      <c r="UHC7157" s="2"/>
      <c r="UHD7157" s="2"/>
      <c r="UHE7157" s="2"/>
      <c r="UHF7157" s="2"/>
      <c r="UHG7157" s="2"/>
      <c r="UHH7157" s="2"/>
      <c r="UHI7157" s="2"/>
      <c r="UHJ7157" s="2"/>
      <c r="UHK7157" s="2"/>
      <c r="UHL7157" s="2"/>
      <c r="UHM7157" s="2"/>
      <c r="UHN7157" s="2"/>
      <c r="UHO7157" s="2"/>
      <c r="UHP7157" s="2"/>
      <c r="UHQ7157" s="2"/>
      <c r="UHR7157" s="2"/>
      <c r="UHS7157" s="2"/>
      <c r="UHT7157" s="2"/>
      <c r="UHU7157" s="2"/>
      <c r="UHV7157" s="2"/>
      <c r="UHW7157" s="2"/>
      <c r="UHX7157" s="2"/>
      <c r="UHY7157" s="2"/>
      <c r="UHZ7157" s="2"/>
      <c r="UIA7157" s="2"/>
      <c r="UIB7157" s="2"/>
      <c r="UIC7157" s="2"/>
      <c r="UID7157" s="2"/>
      <c r="UIE7157" s="2"/>
      <c r="UIF7157" s="2"/>
      <c r="UIG7157" s="2"/>
      <c r="UIH7157" s="2"/>
      <c r="UII7157" s="2"/>
      <c r="UIJ7157" s="2"/>
      <c r="UIK7157" s="2"/>
      <c r="UIL7157" s="2"/>
      <c r="UIM7157" s="2"/>
      <c r="UIN7157" s="2"/>
      <c r="UIO7157" s="2"/>
      <c r="UIP7157" s="2"/>
      <c r="UIQ7157" s="2"/>
      <c r="UIR7157" s="2"/>
      <c r="UIS7157" s="2"/>
      <c r="UIT7157" s="2"/>
      <c r="UIU7157" s="2"/>
      <c r="UIV7157" s="2"/>
      <c r="UIW7157" s="2"/>
      <c r="UIX7157" s="2"/>
      <c r="UIY7157" s="2"/>
      <c r="UIZ7157" s="2"/>
      <c r="UJA7157" s="2"/>
      <c r="UJB7157" s="2"/>
      <c r="UJC7157" s="2"/>
      <c r="UJD7157" s="2"/>
      <c r="UJE7157" s="2"/>
      <c r="UJF7157" s="2"/>
      <c r="UJG7157" s="2"/>
      <c r="UJH7157" s="2"/>
      <c r="UJI7157" s="2"/>
      <c r="UJJ7157" s="2"/>
      <c r="UJK7157" s="2"/>
      <c r="UJL7157" s="2"/>
      <c r="UJM7157" s="2"/>
      <c r="UJN7157" s="2"/>
      <c r="UJO7157" s="2"/>
      <c r="UJP7157" s="2"/>
      <c r="UJQ7157" s="2"/>
      <c r="UJR7157" s="2"/>
      <c r="UJS7157" s="2"/>
      <c r="UJT7157" s="2"/>
      <c r="UJU7157" s="2"/>
      <c r="UJV7157" s="2"/>
      <c r="UJW7157" s="2"/>
      <c r="UJX7157" s="2"/>
      <c r="UJY7157" s="2"/>
      <c r="UJZ7157" s="2"/>
      <c r="UKA7157" s="2"/>
      <c r="UKB7157" s="2"/>
      <c r="UKC7157" s="2"/>
      <c r="UKD7157" s="2"/>
      <c r="UKE7157" s="2"/>
      <c r="UKF7157" s="2"/>
      <c r="UKG7157" s="2"/>
      <c r="UKH7157" s="2"/>
      <c r="UKI7157" s="2"/>
      <c r="UKJ7157" s="2"/>
      <c r="UKK7157" s="2"/>
      <c r="UKL7157" s="2"/>
      <c r="UKM7157" s="2"/>
      <c r="UKN7157" s="2"/>
      <c r="UKO7157" s="2"/>
      <c r="UKP7157" s="2"/>
      <c r="UKQ7157" s="2"/>
      <c r="UKR7157" s="2"/>
      <c r="UKS7157" s="2"/>
      <c r="UKT7157" s="2"/>
      <c r="UKU7157" s="2"/>
      <c r="UKV7157" s="2"/>
      <c r="UKW7157" s="2"/>
      <c r="UKX7157" s="2"/>
      <c r="UKY7157" s="2"/>
      <c r="UKZ7157" s="2"/>
      <c r="ULA7157" s="2"/>
      <c r="ULB7157" s="2"/>
      <c r="ULC7157" s="2"/>
      <c r="ULD7157" s="2"/>
      <c r="ULE7157" s="2"/>
      <c r="ULF7157" s="2"/>
      <c r="ULG7157" s="2"/>
      <c r="ULH7157" s="2"/>
      <c r="ULI7157" s="2"/>
      <c r="ULJ7157" s="2"/>
      <c r="ULK7157" s="2"/>
      <c r="ULL7157" s="2"/>
      <c r="ULM7157" s="2"/>
      <c r="ULN7157" s="2"/>
      <c r="ULO7157" s="2"/>
      <c r="ULP7157" s="2"/>
      <c r="ULQ7157" s="2"/>
      <c r="ULR7157" s="2"/>
      <c r="ULS7157" s="2"/>
      <c r="ULT7157" s="2"/>
      <c r="ULU7157" s="2"/>
      <c r="ULV7157" s="2"/>
      <c r="ULW7157" s="2"/>
      <c r="ULX7157" s="2"/>
      <c r="ULY7157" s="2"/>
      <c r="ULZ7157" s="2"/>
      <c r="UMA7157" s="2"/>
      <c r="UMB7157" s="2"/>
      <c r="UMC7157" s="2"/>
      <c r="UMD7157" s="2"/>
      <c r="UME7157" s="2"/>
      <c r="UMF7157" s="2"/>
      <c r="UMG7157" s="2"/>
      <c r="UMH7157" s="2"/>
      <c r="UMI7157" s="2"/>
      <c r="UMJ7157" s="2"/>
      <c r="UMK7157" s="2"/>
      <c r="UML7157" s="2"/>
      <c r="UMM7157" s="2"/>
      <c r="UMN7157" s="2"/>
      <c r="UMO7157" s="2"/>
      <c r="UMP7157" s="2"/>
      <c r="UMQ7157" s="2"/>
      <c r="UMR7157" s="2"/>
      <c r="UMS7157" s="2"/>
      <c r="UMT7157" s="2"/>
      <c r="UMU7157" s="2"/>
      <c r="UMV7157" s="2"/>
      <c r="UMW7157" s="2"/>
      <c r="UMX7157" s="2"/>
      <c r="UMY7157" s="2"/>
      <c r="UMZ7157" s="2"/>
      <c r="UNA7157" s="2"/>
      <c r="UNB7157" s="2"/>
      <c r="UNC7157" s="2"/>
      <c r="UND7157" s="2"/>
      <c r="UNE7157" s="2"/>
      <c r="UNF7157" s="2"/>
      <c r="UNG7157" s="2"/>
      <c r="UNH7157" s="2"/>
      <c r="UNI7157" s="2"/>
      <c r="UNJ7157" s="2"/>
      <c r="UNK7157" s="2"/>
      <c r="UNL7157" s="2"/>
      <c r="UNM7157" s="2"/>
      <c r="UNN7157" s="2"/>
      <c r="UNO7157" s="2"/>
      <c r="UNP7157" s="2"/>
      <c r="UNQ7157" s="2"/>
      <c r="UNR7157" s="2"/>
      <c r="UNS7157" s="2"/>
      <c r="UNT7157" s="2"/>
      <c r="UNU7157" s="2"/>
      <c r="UNV7157" s="2"/>
      <c r="UNW7157" s="2"/>
      <c r="UNX7157" s="2"/>
      <c r="UNY7157" s="2"/>
      <c r="UNZ7157" s="2"/>
      <c r="UOA7157" s="2"/>
      <c r="UOB7157" s="2"/>
      <c r="UOC7157" s="2"/>
      <c r="UOD7157" s="2"/>
      <c r="UOE7157" s="2"/>
      <c r="UOF7157" s="2"/>
      <c r="UOG7157" s="2"/>
      <c r="UOH7157" s="2"/>
      <c r="UOI7157" s="2"/>
      <c r="UOJ7157" s="2"/>
      <c r="UOK7157" s="2"/>
      <c r="UOL7157" s="2"/>
      <c r="UOM7157" s="2"/>
      <c r="UON7157" s="2"/>
      <c r="UOO7157" s="2"/>
      <c r="UOP7157" s="2"/>
      <c r="UOQ7157" s="2"/>
      <c r="UOR7157" s="2"/>
      <c r="UOS7157" s="2"/>
      <c r="UOT7157" s="2"/>
      <c r="UOU7157" s="2"/>
      <c r="UOV7157" s="2"/>
      <c r="UOW7157" s="2"/>
      <c r="UOX7157" s="2"/>
      <c r="UOY7157" s="2"/>
      <c r="UOZ7157" s="2"/>
      <c r="UPA7157" s="2"/>
      <c r="UPB7157" s="2"/>
      <c r="UPC7157" s="2"/>
      <c r="UPD7157" s="2"/>
      <c r="UPE7157" s="2"/>
      <c r="UPF7157" s="2"/>
      <c r="UPG7157" s="2"/>
      <c r="UPH7157" s="2"/>
      <c r="UPI7157" s="2"/>
      <c r="UPJ7157" s="2"/>
      <c r="UPK7157" s="2"/>
      <c r="UPL7157" s="2"/>
      <c r="UPM7157" s="2"/>
      <c r="UPN7157" s="2"/>
      <c r="UPO7157" s="2"/>
      <c r="UPP7157" s="2"/>
      <c r="UPQ7157" s="2"/>
      <c r="UPR7157" s="2"/>
      <c r="UPS7157" s="2"/>
      <c r="UPT7157" s="2"/>
      <c r="UPU7157" s="2"/>
      <c r="UPV7157" s="2"/>
      <c r="UPW7157" s="2"/>
      <c r="UPX7157" s="2"/>
      <c r="UPY7157" s="2"/>
      <c r="UPZ7157" s="2"/>
      <c r="UQA7157" s="2"/>
      <c r="UQB7157" s="2"/>
      <c r="UQC7157" s="2"/>
      <c r="UQD7157" s="2"/>
      <c r="UQE7157" s="2"/>
      <c r="UQF7157" s="2"/>
      <c r="UQG7157" s="2"/>
      <c r="UQH7157" s="2"/>
      <c r="UQI7157" s="2"/>
      <c r="UQJ7157" s="2"/>
      <c r="UQK7157" s="2"/>
      <c r="UQL7157" s="2"/>
      <c r="UQM7157" s="2"/>
      <c r="UQN7157" s="2"/>
      <c r="UQO7157" s="2"/>
      <c r="UQP7157" s="2"/>
      <c r="UQQ7157" s="2"/>
      <c r="UQR7157" s="2"/>
      <c r="UQS7157" s="2"/>
      <c r="UQT7157" s="2"/>
      <c r="UQU7157" s="2"/>
      <c r="UQV7157" s="2"/>
      <c r="UQW7157" s="2"/>
      <c r="UQX7157" s="2"/>
      <c r="UQY7157" s="2"/>
      <c r="UQZ7157" s="2"/>
      <c r="URA7157" s="2"/>
      <c r="URB7157" s="2"/>
      <c r="URC7157" s="2"/>
      <c r="URD7157" s="2"/>
      <c r="URE7157" s="2"/>
      <c r="URF7157" s="2"/>
      <c r="URG7157" s="2"/>
      <c r="URH7157" s="2"/>
      <c r="URI7157" s="2"/>
      <c r="URJ7157" s="2"/>
      <c r="URK7157" s="2"/>
      <c r="URL7157" s="2"/>
      <c r="URM7157" s="2"/>
      <c r="URN7157" s="2"/>
      <c r="URO7157" s="2"/>
      <c r="URP7157" s="2"/>
      <c r="URQ7157" s="2"/>
      <c r="URR7157" s="2"/>
      <c r="URS7157" s="2"/>
      <c r="URT7157" s="2"/>
      <c r="URU7157" s="2"/>
      <c r="URV7157" s="2"/>
      <c r="URW7157" s="2"/>
      <c r="URX7157" s="2"/>
      <c r="URY7157" s="2"/>
      <c r="URZ7157" s="2"/>
      <c r="USA7157" s="2"/>
      <c r="USB7157" s="2"/>
      <c r="USC7157" s="2"/>
      <c r="USD7157" s="2"/>
      <c r="USE7157" s="2"/>
      <c r="USF7157" s="2"/>
      <c r="USG7157" s="2"/>
      <c r="USH7157" s="2"/>
      <c r="USI7157" s="2"/>
      <c r="USJ7157" s="2"/>
      <c r="USK7157" s="2"/>
      <c r="USL7157" s="2"/>
      <c r="USM7157" s="2"/>
      <c r="USN7157" s="2"/>
      <c r="USO7157" s="2"/>
      <c r="USP7157" s="2"/>
      <c r="USQ7157" s="2"/>
      <c r="USR7157" s="2"/>
      <c r="USS7157" s="2"/>
      <c r="UST7157" s="2"/>
      <c r="USU7157" s="2"/>
      <c r="USV7157" s="2"/>
      <c r="USW7157" s="2"/>
      <c r="USX7157" s="2"/>
      <c r="USY7157" s="2"/>
      <c r="USZ7157" s="2"/>
      <c r="UTA7157" s="2"/>
      <c r="UTB7157" s="2"/>
      <c r="UTC7157" s="2"/>
      <c r="UTD7157" s="2"/>
      <c r="UTE7157" s="2"/>
      <c r="UTF7157" s="2"/>
      <c r="UTG7157" s="2"/>
      <c r="UTH7157" s="2"/>
      <c r="UTI7157" s="2"/>
      <c r="UTJ7157" s="2"/>
      <c r="UTK7157" s="2"/>
      <c r="UTL7157" s="2"/>
      <c r="UTM7157" s="2"/>
      <c r="UTN7157" s="2"/>
      <c r="UTO7157" s="2"/>
      <c r="UTP7157" s="2"/>
      <c r="UTQ7157" s="2"/>
      <c r="UTR7157" s="2"/>
      <c r="UTS7157" s="2"/>
      <c r="UTT7157" s="2"/>
      <c r="UTU7157" s="2"/>
      <c r="UTV7157" s="2"/>
      <c r="UTW7157" s="2"/>
      <c r="UTX7157" s="2"/>
      <c r="UTY7157" s="2"/>
      <c r="UTZ7157" s="2"/>
      <c r="UUA7157" s="2"/>
      <c r="UUB7157" s="2"/>
      <c r="UUC7157" s="2"/>
      <c r="UUD7157" s="2"/>
      <c r="UUE7157" s="2"/>
      <c r="UUF7157" s="2"/>
      <c r="UUG7157" s="2"/>
      <c r="UUH7157" s="2"/>
      <c r="UUI7157" s="2"/>
      <c r="UUJ7157" s="2"/>
      <c r="UUK7157" s="2"/>
      <c r="UUL7157" s="2"/>
      <c r="UUM7157" s="2"/>
      <c r="UUN7157" s="2"/>
      <c r="UUO7157" s="2"/>
      <c r="UUP7157" s="2"/>
      <c r="UUQ7157" s="2"/>
      <c r="UUR7157" s="2"/>
      <c r="UUS7157" s="2"/>
      <c r="UUT7157" s="2"/>
      <c r="UUU7157" s="2"/>
      <c r="UUV7157" s="2"/>
      <c r="UUW7157" s="2"/>
      <c r="UUX7157" s="2"/>
      <c r="UUY7157" s="2"/>
      <c r="UUZ7157" s="2"/>
      <c r="UVA7157" s="2"/>
      <c r="UVB7157" s="2"/>
      <c r="UVC7157" s="2"/>
      <c r="UVD7157" s="2"/>
      <c r="UVE7157" s="2"/>
      <c r="UVF7157" s="2"/>
      <c r="UVG7157" s="2"/>
      <c r="UVH7157" s="2"/>
      <c r="UVI7157" s="2"/>
      <c r="UVJ7157" s="2"/>
      <c r="UVK7157" s="2"/>
      <c r="UVL7157" s="2"/>
      <c r="UVM7157" s="2"/>
      <c r="UVN7157" s="2"/>
      <c r="UVO7157" s="2"/>
      <c r="UVP7157" s="2"/>
      <c r="UVQ7157" s="2"/>
      <c r="UVR7157" s="2"/>
      <c r="UVS7157" s="2"/>
      <c r="UVT7157" s="2"/>
      <c r="UVU7157" s="2"/>
      <c r="UVV7157" s="2"/>
      <c r="UVW7157" s="2"/>
      <c r="UVX7157" s="2"/>
      <c r="UVY7157" s="2"/>
      <c r="UVZ7157" s="2"/>
      <c r="UWA7157" s="2"/>
      <c r="UWB7157" s="2"/>
      <c r="UWC7157" s="2"/>
      <c r="UWD7157" s="2"/>
      <c r="UWE7157" s="2"/>
      <c r="UWF7157" s="2"/>
      <c r="UWG7157" s="2"/>
      <c r="UWH7157" s="2"/>
      <c r="UWI7157" s="2"/>
      <c r="UWJ7157" s="2"/>
      <c r="UWK7157" s="2"/>
      <c r="UWL7157" s="2"/>
      <c r="UWM7157" s="2"/>
      <c r="UWN7157" s="2"/>
      <c r="UWO7157" s="2"/>
      <c r="UWP7157" s="2"/>
      <c r="UWQ7157" s="2"/>
      <c r="UWR7157" s="2"/>
      <c r="UWS7157" s="2"/>
      <c r="UWT7157" s="2"/>
      <c r="UWU7157" s="2"/>
      <c r="UWV7157" s="2"/>
      <c r="UWW7157" s="2"/>
      <c r="UWX7157" s="2"/>
      <c r="UWY7157" s="2"/>
      <c r="UWZ7157" s="2"/>
      <c r="UXA7157" s="2"/>
      <c r="UXB7157" s="2"/>
      <c r="UXC7157" s="2"/>
      <c r="UXD7157" s="2"/>
      <c r="UXE7157" s="2"/>
      <c r="UXF7157" s="2"/>
      <c r="UXG7157" s="2"/>
      <c r="UXH7157" s="2"/>
      <c r="UXI7157" s="2"/>
      <c r="UXJ7157" s="2"/>
      <c r="UXK7157" s="2"/>
      <c r="UXL7157" s="2"/>
      <c r="UXM7157" s="2"/>
      <c r="UXN7157" s="2"/>
      <c r="UXO7157" s="2"/>
      <c r="UXP7157" s="2"/>
      <c r="UXQ7157" s="2"/>
      <c r="UXR7157" s="2"/>
      <c r="UXS7157" s="2"/>
      <c r="UXT7157" s="2"/>
      <c r="UXU7157" s="2"/>
      <c r="UXV7157" s="2"/>
      <c r="UXW7157" s="2"/>
      <c r="UXX7157" s="2"/>
      <c r="UXY7157" s="2"/>
      <c r="UXZ7157" s="2"/>
      <c r="UYA7157" s="2"/>
      <c r="UYB7157" s="2"/>
      <c r="UYC7157" s="2"/>
      <c r="UYD7157" s="2"/>
      <c r="UYE7157" s="2"/>
      <c r="UYF7157" s="2"/>
      <c r="UYG7157" s="2"/>
      <c r="UYH7157" s="2"/>
      <c r="UYI7157" s="2"/>
      <c r="UYJ7157" s="2"/>
      <c r="UYK7157" s="2"/>
      <c r="UYL7157" s="2"/>
      <c r="UYM7157" s="2"/>
      <c r="UYN7157" s="2"/>
      <c r="UYO7157" s="2"/>
      <c r="UYP7157" s="2"/>
      <c r="UYQ7157" s="2"/>
      <c r="UYR7157" s="2"/>
      <c r="UYS7157" s="2"/>
      <c r="UYT7157" s="2"/>
      <c r="UYU7157" s="2"/>
      <c r="UYV7157" s="2"/>
      <c r="UYW7157" s="2"/>
      <c r="UYX7157" s="2"/>
      <c r="UYY7157" s="2"/>
      <c r="UYZ7157" s="2"/>
      <c r="UZA7157" s="2"/>
      <c r="UZB7157" s="2"/>
      <c r="UZC7157" s="2"/>
      <c r="UZD7157" s="2"/>
      <c r="UZE7157" s="2"/>
      <c r="UZF7157" s="2"/>
      <c r="UZG7157" s="2"/>
      <c r="UZH7157" s="2"/>
      <c r="UZI7157" s="2"/>
      <c r="UZJ7157" s="2"/>
      <c r="UZK7157" s="2"/>
      <c r="UZL7157" s="2"/>
      <c r="UZM7157" s="2"/>
      <c r="UZN7157" s="2"/>
      <c r="UZO7157" s="2"/>
      <c r="UZP7157" s="2"/>
      <c r="UZQ7157" s="2"/>
      <c r="UZR7157" s="2"/>
      <c r="UZS7157" s="2"/>
      <c r="UZT7157" s="2"/>
      <c r="UZU7157" s="2"/>
      <c r="UZV7157" s="2"/>
      <c r="UZW7157" s="2"/>
      <c r="UZX7157" s="2"/>
      <c r="UZY7157" s="2"/>
      <c r="UZZ7157" s="2"/>
      <c r="VAA7157" s="2"/>
      <c r="VAB7157" s="2"/>
      <c r="VAC7157" s="2"/>
      <c r="VAD7157" s="2"/>
      <c r="VAE7157" s="2"/>
      <c r="VAF7157" s="2"/>
      <c r="VAG7157" s="2"/>
      <c r="VAH7157" s="2"/>
      <c r="VAI7157" s="2"/>
      <c r="VAJ7157" s="2"/>
      <c r="VAK7157" s="2"/>
      <c r="VAL7157" s="2"/>
      <c r="VAM7157" s="2"/>
      <c r="VAN7157" s="2"/>
      <c r="VAO7157" s="2"/>
      <c r="VAP7157" s="2"/>
      <c r="VAQ7157" s="2"/>
      <c r="VAR7157" s="2"/>
      <c r="VAS7157" s="2"/>
      <c r="VAT7157" s="2"/>
      <c r="VAU7157" s="2"/>
      <c r="VAV7157" s="2"/>
      <c r="VAW7157" s="2"/>
      <c r="VAX7157" s="2"/>
      <c r="VAY7157" s="2"/>
      <c r="VAZ7157" s="2"/>
      <c r="VBA7157" s="2"/>
      <c r="VBB7157" s="2"/>
      <c r="VBC7157" s="2"/>
      <c r="VBD7157" s="2"/>
      <c r="VBE7157" s="2"/>
      <c r="VBF7157" s="2"/>
      <c r="VBG7157" s="2"/>
      <c r="VBH7157" s="2"/>
      <c r="VBI7157" s="2"/>
      <c r="VBJ7157" s="2"/>
      <c r="VBK7157" s="2"/>
      <c r="VBL7157" s="2"/>
      <c r="VBM7157" s="2"/>
      <c r="VBN7157" s="2"/>
      <c r="VBO7157" s="2"/>
      <c r="VBP7157" s="2"/>
      <c r="VBQ7157" s="2"/>
      <c r="VBR7157" s="2"/>
      <c r="VBS7157" s="2"/>
      <c r="VBT7157" s="2"/>
      <c r="VBU7157" s="2"/>
      <c r="VBV7157" s="2"/>
      <c r="VBW7157" s="2"/>
      <c r="VBX7157" s="2"/>
      <c r="VBY7157" s="2"/>
      <c r="VBZ7157" s="2"/>
      <c r="VCA7157" s="2"/>
      <c r="VCB7157" s="2"/>
      <c r="VCC7157" s="2"/>
      <c r="VCD7157" s="2"/>
      <c r="VCE7157" s="2"/>
      <c r="VCF7157" s="2"/>
      <c r="VCG7157" s="2"/>
      <c r="VCH7157" s="2"/>
      <c r="VCI7157" s="2"/>
      <c r="VCJ7157" s="2"/>
      <c r="VCK7157" s="2"/>
      <c r="VCL7157" s="2"/>
      <c r="VCM7157" s="2"/>
      <c r="VCN7157" s="2"/>
      <c r="VCO7157" s="2"/>
      <c r="VCP7157" s="2"/>
      <c r="VCQ7157" s="2"/>
      <c r="VCR7157" s="2"/>
      <c r="VCS7157" s="2"/>
      <c r="VCT7157" s="2"/>
      <c r="VCU7157" s="2"/>
      <c r="VCV7157" s="2"/>
      <c r="VCW7157" s="2"/>
      <c r="VCX7157" s="2"/>
      <c r="VCY7157" s="2"/>
      <c r="VCZ7157" s="2"/>
      <c r="VDA7157" s="2"/>
      <c r="VDB7157" s="2"/>
      <c r="VDC7157" s="2"/>
      <c r="VDD7157" s="2"/>
      <c r="VDE7157" s="2"/>
      <c r="VDF7157" s="2"/>
      <c r="VDG7157" s="2"/>
      <c r="VDH7157" s="2"/>
      <c r="VDI7157" s="2"/>
      <c r="VDJ7157" s="2"/>
      <c r="VDK7157" s="2"/>
      <c r="VDL7157" s="2"/>
      <c r="VDM7157" s="2"/>
      <c r="VDN7157" s="2"/>
      <c r="VDO7157" s="2"/>
      <c r="VDP7157" s="2"/>
      <c r="VDQ7157" s="2"/>
      <c r="VDR7157" s="2"/>
      <c r="VDS7157" s="2"/>
      <c r="VDT7157" s="2"/>
      <c r="VDU7157" s="2"/>
      <c r="VDV7157" s="2"/>
      <c r="VDW7157" s="2"/>
      <c r="VDX7157" s="2"/>
      <c r="VDY7157" s="2"/>
      <c r="VDZ7157" s="2"/>
      <c r="VEA7157" s="2"/>
      <c r="VEB7157" s="2"/>
      <c r="VEC7157" s="2"/>
      <c r="VED7157" s="2"/>
      <c r="VEE7157" s="2"/>
      <c r="VEF7157" s="2"/>
      <c r="VEG7157" s="2"/>
      <c r="VEH7157" s="2"/>
      <c r="VEI7157" s="2"/>
      <c r="VEJ7157" s="2"/>
      <c r="VEK7157" s="2"/>
      <c r="VEL7157" s="2"/>
      <c r="VEM7157" s="2"/>
      <c r="VEN7157" s="2"/>
      <c r="VEO7157" s="2"/>
      <c r="VEP7157" s="2"/>
      <c r="VEQ7157" s="2"/>
      <c r="VER7157" s="2"/>
      <c r="VES7157" s="2"/>
      <c r="VET7157" s="2"/>
      <c r="VEU7157" s="2"/>
      <c r="VEV7157" s="2"/>
      <c r="VEW7157" s="2"/>
      <c r="VEX7157" s="2"/>
      <c r="VEY7157" s="2"/>
      <c r="VEZ7157" s="2"/>
      <c r="VFA7157" s="2"/>
      <c r="VFB7157" s="2"/>
      <c r="VFC7157" s="2"/>
      <c r="VFD7157" s="2"/>
      <c r="VFE7157" s="2"/>
      <c r="VFF7157" s="2"/>
      <c r="VFG7157" s="2"/>
      <c r="VFH7157" s="2"/>
      <c r="VFI7157" s="2"/>
      <c r="VFJ7157" s="2"/>
      <c r="VFK7157" s="2"/>
      <c r="VFL7157" s="2"/>
      <c r="VFM7157" s="2"/>
      <c r="VFN7157" s="2"/>
      <c r="VFO7157" s="2"/>
      <c r="VFP7157" s="2"/>
      <c r="VFQ7157" s="2"/>
      <c r="VFR7157" s="2"/>
      <c r="VFS7157" s="2"/>
      <c r="VFT7157" s="2"/>
      <c r="VFU7157" s="2"/>
      <c r="VFV7157" s="2"/>
      <c r="VFW7157" s="2"/>
      <c r="VFX7157" s="2"/>
      <c r="VFY7157" s="2"/>
      <c r="VFZ7157" s="2"/>
      <c r="VGA7157" s="2"/>
      <c r="VGB7157" s="2"/>
      <c r="VGC7157" s="2"/>
      <c r="VGD7157" s="2"/>
      <c r="VGE7157" s="2"/>
      <c r="VGF7157" s="2"/>
      <c r="VGG7157" s="2"/>
      <c r="VGH7157" s="2"/>
      <c r="VGI7157" s="2"/>
      <c r="VGJ7157" s="2"/>
      <c r="VGK7157" s="2"/>
      <c r="VGL7157" s="2"/>
      <c r="VGM7157" s="2"/>
      <c r="VGN7157" s="2"/>
      <c r="VGO7157" s="2"/>
      <c r="VGP7157" s="2"/>
      <c r="VGQ7157" s="2"/>
      <c r="VGR7157" s="2"/>
      <c r="VGS7157" s="2"/>
      <c r="VGT7157" s="2"/>
      <c r="VGU7157" s="2"/>
      <c r="VGV7157" s="2"/>
      <c r="VGW7157" s="2"/>
      <c r="VGX7157" s="2"/>
      <c r="VGY7157" s="2"/>
      <c r="VGZ7157" s="2"/>
      <c r="VHA7157" s="2"/>
      <c r="VHB7157" s="2"/>
      <c r="VHC7157" s="2"/>
      <c r="VHD7157" s="2"/>
      <c r="VHE7157" s="2"/>
      <c r="VHF7157" s="2"/>
      <c r="VHG7157" s="2"/>
      <c r="VHH7157" s="2"/>
      <c r="VHI7157" s="2"/>
      <c r="VHJ7157" s="2"/>
      <c r="VHK7157" s="2"/>
      <c r="VHL7157" s="2"/>
      <c r="VHM7157" s="2"/>
      <c r="VHN7157" s="2"/>
      <c r="VHO7157" s="2"/>
      <c r="VHP7157" s="2"/>
      <c r="VHQ7157" s="2"/>
      <c r="VHR7157" s="2"/>
      <c r="VHS7157" s="2"/>
      <c r="VHT7157" s="2"/>
      <c r="VHU7157" s="2"/>
      <c r="VHV7157" s="2"/>
      <c r="VHW7157" s="2"/>
      <c r="VHX7157" s="2"/>
      <c r="VHY7157" s="2"/>
      <c r="VHZ7157" s="2"/>
      <c r="VIA7157" s="2"/>
      <c r="VIB7157" s="2"/>
      <c r="VIC7157" s="2"/>
      <c r="VID7157" s="2"/>
      <c r="VIE7157" s="2"/>
      <c r="VIF7157" s="2"/>
      <c r="VIG7157" s="2"/>
      <c r="VIH7157" s="2"/>
      <c r="VII7157" s="2"/>
      <c r="VIJ7157" s="2"/>
      <c r="VIK7157" s="2"/>
      <c r="VIL7157" s="2"/>
      <c r="VIM7157" s="2"/>
      <c r="VIN7157" s="2"/>
      <c r="VIO7157" s="2"/>
      <c r="VIP7157" s="2"/>
      <c r="VIQ7157" s="2"/>
      <c r="VIR7157" s="2"/>
      <c r="VIS7157" s="2"/>
      <c r="VIT7157" s="2"/>
      <c r="VIU7157" s="2"/>
      <c r="VIV7157" s="2"/>
      <c r="VIW7157" s="2"/>
      <c r="VIX7157" s="2"/>
      <c r="VIY7157" s="2"/>
      <c r="VIZ7157" s="2"/>
      <c r="VJA7157" s="2"/>
      <c r="VJB7157" s="2"/>
      <c r="VJC7157" s="2"/>
      <c r="VJD7157" s="2"/>
      <c r="VJE7157" s="2"/>
      <c r="VJF7157" s="2"/>
      <c r="VJG7157" s="2"/>
      <c r="VJH7157" s="2"/>
      <c r="VJI7157" s="2"/>
      <c r="VJJ7157" s="2"/>
      <c r="VJK7157" s="2"/>
      <c r="VJL7157" s="2"/>
      <c r="VJM7157" s="2"/>
      <c r="VJN7157" s="2"/>
      <c r="VJO7157" s="2"/>
      <c r="VJP7157" s="2"/>
      <c r="VJQ7157" s="2"/>
      <c r="VJR7157" s="2"/>
      <c r="VJS7157" s="2"/>
      <c r="VJT7157" s="2"/>
      <c r="VJU7157" s="2"/>
      <c r="VJV7157" s="2"/>
      <c r="VJW7157" s="2"/>
      <c r="VJX7157" s="2"/>
      <c r="VJY7157" s="2"/>
      <c r="VJZ7157" s="2"/>
      <c r="VKA7157" s="2"/>
      <c r="VKB7157" s="2"/>
      <c r="VKC7157" s="2"/>
      <c r="VKD7157" s="2"/>
      <c r="VKE7157" s="2"/>
      <c r="VKF7157" s="2"/>
      <c r="VKG7157" s="2"/>
      <c r="VKH7157" s="2"/>
      <c r="VKI7157" s="2"/>
      <c r="VKJ7157" s="2"/>
      <c r="VKK7157" s="2"/>
      <c r="VKL7157" s="2"/>
      <c r="VKM7157" s="2"/>
      <c r="VKN7157" s="2"/>
      <c r="VKO7157" s="2"/>
      <c r="VKP7157" s="2"/>
      <c r="VKQ7157" s="2"/>
      <c r="VKR7157" s="2"/>
      <c r="VKS7157" s="2"/>
      <c r="VKT7157" s="2"/>
      <c r="VKU7157" s="2"/>
      <c r="VKV7157" s="2"/>
      <c r="VKW7157" s="2"/>
      <c r="VKX7157" s="2"/>
      <c r="VKY7157" s="2"/>
      <c r="VKZ7157" s="2"/>
      <c r="VLA7157" s="2"/>
      <c r="VLB7157" s="2"/>
      <c r="VLC7157" s="2"/>
      <c r="VLD7157" s="2"/>
      <c r="VLE7157" s="2"/>
      <c r="VLF7157" s="2"/>
      <c r="VLG7157" s="2"/>
      <c r="VLH7157" s="2"/>
      <c r="VLI7157" s="2"/>
      <c r="VLJ7157" s="2"/>
      <c r="VLK7157" s="2"/>
      <c r="VLL7157" s="2"/>
      <c r="VLM7157" s="2"/>
      <c r="VLN7157" s="2"/>
      <c r="VLO7157" s="2"/>
      <c r="VLP7157" s="2"/>
      <c r="VLQ7157" s="2"/>
      <c r="VLR7157" s="2"/>
      <c r="VLS7157" s="2"/>
      <c r="VLT7157" s="2"/>
      <c r="VLU7157" s="2"/>
      <c r="VLV7157" s="2"/>
      <c r="VLW7157" s="2"/>
      <c r="VLX7157" s="2"/>
      <c r="VLY7157" s="2"/>
      <c r="VLZ7157" s="2"/>
      <c r="VMA7157" s="2"/>
      <c r="VMB7157" s="2"/>
      <c r="VMC7157" s="2"/>
      <c r="VMD7157" s="2"/>
      <c r="VME7157" s="2"/>
      <c r="VMF7157" s="2"/>
      <c r="VMG7157" s="2"/>
      <c r="VMH7157" s="2"/>
      <c r="VMI7157" s="2"/>
      <c r="VMJ7157" s="2"/>
      <c r="VMK7157" s="2"/>
      <c r="VML7157" s="2"/>
      <c r="VMM7157" s="2"/>
      <c r="VMN7157" s="2"/>
      <c r="VMO7157" s="2"/>
      <c r="VMP7157" s="2"/>
      <c r="VMQ7157" s="2"/>
      <c r="VMR7157" s="2"/>
      <c r="VMS7157" s="2"/>
      <c r="VMT7157" s="2"/>
      <c r="VMU7157" s="2"/>
      <c r="VMV7157" s="2"/>
      <c r="VMW7157" s="2"/>
      <c r="VMX7157" s="2"/>
      <c r="VMY7157" s="2"/>
      <c r="VMZ7157" s="2"/>
      <c r="VNA7157" s="2"/>
      <c r="VNB7157" s="2"/>
      <c r="VNC7157" s="2"/>
      <c r="VND7157" s="2"/>
      <c r="VNE7157" s="2"/>
      <c r="VNF7157" s="2"/>
      <c r="VNG7157" s="2"/>
      <c r="VNH7157" s="2"/>
      <c r="VNI7157" s="2"/>
      <c r="VNJ7157" s="2"/>
      <c r="VNK7157" s="2"/>
      <c r="VNL7157" s="2"/>
      <c r="VNM7157" s="2"/>
      <c r="VNN7157" s="2"/>
      <c r="VNO7157" s="2"/>
      <c r="VNP7157" s="2"/>
      <c r="VNQ7157" s="2"/>
      <c r="VNR7157" s="2"/>
      <c r="VNS7157" s="2"/>
      <c r="VNT7157" s="2"/>
      <c r="VNU7157" s="2"/>
      <c r="VNV7157" s="2"/>
      <c r="VNW7157" s="2"/>
      <c r="VNX7157" s="2"/>
      <c r="VNY7157" s="2"/>
      <c r="VNZ7157" s="2"/>
      <c r="VOA7157" s="2"/>
      <c r="VOB7157" s="2"/>
      <c r="VOC7157" s="2"/>
      <c r="VOD7157" s="2"/>
      <c r="VOE7157" s="2"/>
      <c r="VOF7157" s="2"/>
      <c r="VOG7157" s="2"/>
      <c r="VOH7157" s="2"/>
      <c r="VOI7157" s="2"/>
      <c r="VOJ7157" s="2"/>
      <c r="VOK7157" s="2"/>
      <c r="VOL7157" s="2"/>
      <c r="VOM7157" s="2"/>
      <c r="VON7157" s="2"/>
      <c r="VOO7157" s="2"/>
      <c r="VOP7157" s="2"/>
      <c r="VOQ7157" s="2"/>
      <c r="VOR7157" s="2"/>
      <c r="VOS7157" s="2"/>
      <c r="VOT7157" s="2"/>
      <c r="VOU7157" s="2"/>
      <c r="VOV7157" s="2"/>
      <c r="VOW7157" s="2"/>
      <c r="VOX7157" s="2"/>
      <c r="VOY7157" s="2"/>
      <c r="VOZ7157" s="2"/>
      <c r="VPA7157" s="2"/>
      <c r="VPB7157" s="2"/>
      <c r="VPC7157" s="2"/>
      <c r="VPD7157" s="2"/>
      <c r="VPE7157" s="2"/>
      <c r="VPF7157" s="2"/>
      <c r="VPG7157" s="2"/>
      <c r="VPH7157" s="2"/>
      <c r="VPI7157" s="2"/>
      <c r="VPJ7157" s="2"/>
      <c r="VPK7157" s="2"/>
      <c r="VPL7157" s="2"/>
      <c r="VPM7157" s="2"/>
      <c r="VPN7157" s="2"/>
      <c r="VPO7157" s="2"/>
      <c r="VPP7157" s="2"/>
      <c r="VPQ7157" s="2"/>
      <c r="VPR7157" s="2"/>
      <c r="VPS7157" s="2"/>
      <c r="VPT7157" s="2"/>
      <c r="VPU7157" s="2"/>
      <c r="VPV7157" s="2"/>
      <c r="VPW7157" s="2"/>
      <c r="VPX7157" s="2"/>
      <c r="VPY7157" s="2"/>
      <c r="VPZ7157" s="2"/>
      <c r="VQA7157" s="2"/>
      <c r="VQB7157" s="2"/>
      <c r="VQC7157" s="2"/>
      <c r="VQD7157" s="2"/>
      <c r="VQE7157" s="2"/>
      <c r="VQF7157" s="2"/>
      <c r="VQG7157" s="2"/>
      <c r="VQH7157" s="2"/>
      <c r="VQI7157" s="2"/>
      <c r="VQJ7157" s="2"/>
      <c r="VQK7157" s="2"/>
      <c r="VQL7157" s="2"/>
      <c r="VQM7157" s="2"/>
      <c r="VQN7157" s="2"/>
      <c r="VQO7157" s="2"/>
      <c r="VQP7157" s="2"/>
      <c r="VQQ7157" s="2"/>
      <c r="VQR7157" s="2"/>
      <c r="VQS7157" s="2"/>
      <c r="VQT7157" s="2"/>
      <c r="VQU7157" s="2"/>
      <c r="VQV7157" s="2"/>
      <c r="VQW7157" s="2"/>
      <c r="VQX7157" s="2"/>
      <c r="VQY7157" s="2"/>
      <c r="VQZ7157" s="2"/>
      <c r="VRA7157" s="2"/>
      <c r="VRB7157" s="2"/>
      <c r="VRC7157" s="2"/>
      <c r="VRD7157" s="2"/>
      <c r="VRE7157" s="2"/>
      <c r="VRF7157" s="2"/>
      <c r="VRG7157" s="2"/>
      <c r="VRH7157" s="2"/>
      <c r="VRI7157" s="2"/>
      <c r="VRJ7157" s="2"/>
      <c r="VRK7157" s="2"/>
      <c r="VRL7157" s="2"/>
      <c r="VRM7157" s="2"/>
      <c r="VRN7157" s="2"/>
      <c r="VRO7157" s="2"/>
      <c r="VRP7157" s="2"/>
      <c r="VRQ7157" s="2"/>
      <c r="VRR7157" s="2"/>
      <c r="VRS7157" s="2"/>
      <c r="VRT7157" s="2"/>
      <c r="VRU7157" s="2"/>
      <c r="VRV7157" s="2"/>
      <c r="VRW7157" s="2"/>
      <c r="VRX7157" s="2"/>
      <c r="VRY7157" s="2"/>
      <c r="VRZ7157" s="2"/>
      <c r="VSA7157" s="2"/>
      <c r="VSB7157" s="2"/>
      <c r="VSC7157" s="2"/>
      <c r="VSD7157" s="2"/>
      <c r="VSE7157" s="2"/>
      <c r="VSF7157" s="2"/>
      <c r="VSG7157" s="2"/>
      <c r="VSH7157" s="2"/>
      <c r="VSI7157" s="2"/>
      <c r="VSJ7157" s="2"/>
      <c r="VSK7157" s="2"/>
      <c r="VSL7157" s="2"/>
      <c r="VSM7157" s="2"/>
      <c r="VSN7157" s="2"/>
      <c r="VSO7157" s="2"/>
      <c r="VSP7157" s="2"/>
      <c r="VSQ7157" s="2"/>
      <c r="VSR7157" s="2"/>
      <c r="VSS7157" s="2"/>
      <c r="VST7157" s="2"/>
      <c r="VSU7157" s="2"/>
      <c r="VSV7157" s="2"/>
      <c r="VSW7157" s="2"/>
      <c r="VSX7157" s="2"/>
      <c r="VSY7157" s="2"/>
      <c r="VSZ7157" s="2"/>
      <c r="VTA7157" s="2"/>
      <c r="VTB7157" s="2"/>
      <c r="VTC7157" s="2"/>
      <c r="VTD7157" s="2"/>
      <c r="VTE7157" s="2"/>
      <c r="VTF7157" s="2"/>
      <c r="VTG7157" s="2"/>
      <c r="VTH7157" s="2"/>
      <c r="VTI7157" s="2"/>
      <c r="VTJ7157" s="2"/>
      <c r="VTK7157" s="2"/>
      <c r="VTL7157" s="2"/>
      <c r="VTM7157" s="2"/>
      <c r="VTN7157" s="2"/>
      <c r="VTO7157" s="2"/>
      <c r="VTP7157" s="2"/>
      <c r="VTQ7157" s="2"/>
      <c r="VTR7157" s="2"/>
      <c r="VTS7157" s="2"/>
      <c r="VTT7157" s="2"/>
      <c r="VTU7157" s="2"/>
      <c r="VTV7157" s="2"/>
      <c r="VTW7157" s="2"/>
      <c r="VTX7157" s="2"/>
      <c r="VTY7157" s="2"/>
      <c r="VTZ7157" s="2"/>
      <c r="VUA7157" s="2"/>
      <c r="VUB7157" s="2"/>
      <c r="VUC7157" s="2"/>
      <c r="VUD7157" s="2"/>
      <c r="VUE7157" s="2"/>
      <c r="VUF7157" s="2"/>
      <c r="VUG7157" s="2"/>
      <c r="VUH7157" s="2"/>
      <c r="VUI7157" s="2"/>
      <c r="VUJ7157" s="2"/>
      <c r="VUK7157" s="2"/>
      <c r="VUL7157" s="2"/>
      <c r="VUM7157" s="2"/>
      <c r="VUN7157" s="2"/>
      <c r="VUO7157" s="2"/>
      <c r="VUP7157" s="2"/>
      <c r="VUQ7157" s="2"/>
      <c r="VUR7157" s="2"/>
      <c r="VUS7157" s="2"/>
      <c r="VUT7157" s="2"/>
      <c r="VUU7157" s="2"/>
      <c r="VUV7157" s="2"/>
      <c r="VUW7157" s="2"/>
      <c r="VUX7157" s="2"/>
      <c r="VUY7157" s="2"/>
      <c r="VUZ7157" s="2"/>
      <c r="VVA7157" s="2"/>
      <c r="VVB7157" s="2"/>
      <c r="VVC7157" s="2"/>
      <c r="VVD7157" s="2"/>
      <c r="VVE7157" s="2"/>
      <c r="VVF7157" s="2"/>
      <c r="VVG7157" s="2"/>
      <c r="VVH7157" s="2"/>
      <c r="VVI7157" s="2"/>
      <c r="VVJ7157" s="2"/>
      <c r="VVK7157" s="2"/>
      <c r="VVL7157" s="2"/>
      <c r="VVM7157" s="2"/>
      <c r="VVN7157" s="2"/>
      <c r="VVO7157" s="2"/>
      <c r="VVP7157" s="2"/>
      <c r="VVQ7157" s="2"/>
      <c r="VVR7157" s="2"/>
      <c r="VVS7157" s="2"/>
      <c r="VVT7157" s="2"/>
      <c r="VVU7157" s="2"/>
      <c r="VVV7157" s="2"/>
      <c r="VVW7157" s="2"/>
      <c r="VVX7157" s="2"/>
      <c r="VVY7157" s="2"/>
      <c r="VVZ7157" s="2"/>
      <c r="VWA7157" s="2"/>
      <c r="VWB7157" s="2"/>
      <c r="VWC7157" s="2"/>
      <c r="VWD7157" s="2"/>
      <c r="VWE7157" s="2"/>
      <c r="VWF7157" s="2"/>
      <c r="VWG7157" s="2"/>
      <c r="VWH7157" s="2"/>
      <c r="VWI7157" s="2"/>
      <c r="VWJ7157" s="2"/>
      <c r="VWK7157" s="2"/>
      <c r="VWL7157" s="2"/>
      <c r="VWM7157" s="2"/>
      <c r="VWN7157" s="2"/>
      <c r="VWO7157" s="2"/>
      <c r="VWP7157" s="2"/>
      <c r="VWQ7157" s="2"/>
      <c r="VWR7157" s="2"/>
      <c r="VWS7157" s="2"/>
      <c r="VWT7157" s="2"/>
      <c r="VWU7157" s="2"/>
      <c r="VWV7157" s="2"/>
      <c r="VWW7157" s="2"/>
      <c r="VWX7157" s="2"/>
      <c r="VWY7157" s="2"/>
      <c r="VWZ7157" s="2"/>
      <c r="VXA7157" s="2"/>
      <c r="VXB7157" s="2"/>
      <c r="VXC7157" s="2"/>
      <c r="VXD7157" s="2"/>
      <c r="VXE7157" s="2"/>
      <c r="VXF7157" s="2"/>
      <c r="VXG7157" s="2"/>
      <c r="VXH7157" s="2"/>
      <c r="VXI7157" s="2"/>
      <c r="VXJ7157" s="2"/>
      <c r="VXK7157" s="2"/>
      <c r="VXL7157" s="2"/>
      <c r="VXM7157" s="2"/>
      <c r="VXN7157" s="2"/>
      <c r="VXO7157" s="2"/>
      <c r="VXP7157" s="2"/>
      <c r="VXQ7157" s="2"/>
      <c r="VXR7157" s="2"/>
      <c r="VXS7157" s="2"/>
      <c r="VXT7157" s="2"/>
      <c r="VXU7157" s="2"/>
      <c r="VXV7157" s="2"/>
      <c r="VXW7157" s="2"/>
      <c r="VXX7157" s="2"/>
      <c r="VXY7157" s="2"/>
      <c r="VXZ7157" s="2"/>
      <c r="VYA7157" s="2"/>
      <c r="VYB7157" s="2"/>
      <c r="VYC7157" s="2"/>
      <c r="VYD7157" s="2"/>
      <c r="VYE7157" s="2"/>
      <c r="VYF7157" s="2"/>
      <c r="VYG7157" s="2"/>
      <c r="VYH7157" s="2"/>
      <c r="VYI7157" s="2"/>
      <c r="VYJ7157" s="2"/>
      <c r="VYK7157" s="2"/>
      <c r="VYL7157" s="2"/>
      <c r="VYM7157" s="2"/>
      <c r="VYN7157" s="2"/>
      <c r="VYO7157" s="2"/>
      <c r="VYP7157" s="2"/>
      <c r="VYQ7157" s="2"/>
      <c r="VYR7157" s="2"/>
      <c r="VYS7157" s="2"/>
      <c r="VYT7157" s="2"/>
      <c r="VYU7157" s="2"/>
      <c r="VYV7157" s="2"/>
      <c r="VYW7157" s="2"/>
      <c r="VYX7157" s="2"/>
      <c r="VYY7157" s="2"/>
      <c r="VYZ7157" s="2"/>
      <c r="VZA7157" s="2"/>
      <c r="VZB7157" s="2"/>
      <c r="VZC7157" s="2"/>
      <c r="VZD7157" s="2"/>
      <c r="VZE7157" s="2"/>
      <c r="VZF7157" s="2"/>
      <c r="VZG7157" s="2"/>
      <c r="VZH7157" s="2"/>
      <c r="VZI7157" s="2"/>
      <c r="VZJ7157" s="2"/>
      <c r="VZK7157" s="2"/>
      <c r="VZL7157" s="2"/>
      <c r="VZM7157" s="2"/>
      <c r="VZN7157" s="2"/>
      <c r="VZO7157" s="2"/>
      <c r="VZP7157" s="2"/>
      <c r="VZQ7157" s="2"/>
      <c r="VZR7157" s="2"/>
      <c r="VZS7157" s="2"/>
      <c r="VZT7157" s="2"/>
      <c r="VZU7157" s="2"/>
      <c r="VZV7157" s="2"/>
      <c r="VZW7157" s="2"/>
      <c r="VZX7157" s="2"/>
      <c r="VZY7157" s="2"/>
      <c r="VZZ7157" s="2"/>
      <c r="WAA7157" s="2"/>
      <c r="WAB7157" s="2"/>
      <c r="WAC7157" s="2"/>
      <c r="WAD7157" s="2"/>
      <c r="WAE7157" s="2"/>
      <c r="WAF7157" s="2"/>
      <c r="WAG7157" s="2"/>
      <c r="WAH7157" s="2"/>
      <c r="WAI7157" s="2"/>
      <c r="WAJ7157" s="2"/>
      <c r="WAK7157" s="2"/>
      <c r="WAL7157" s="2"/>
      <c r="WAM7157" s="2"/>
      <c r="WAN7157" s="2"/>
      <c r="WAO7157" s="2"/>
      <c r="WAP7157" s="2"/>
      <c r="WAQ7157" s="2"/>
      <c r="WAR7157" s="2"/>
      <c r="WAS7157" s="2"/>
      <c r="WAT7157" s="2"/>
      <c r="WAU7157" s="2"/>
      <c r="WAV7157" s="2"/>
      <c r="WAW7157" s="2"/>
      <c r="WAX7157" s="2"/>
      <c r="WAY7157" s="2"/>
      <c r="WAZ7157" s="2"/>
      <c r="WBA7157" s="2"/>
      <c r="WBB7157" s="2"/>
      <c r="WBC7157" s="2"/>
      <c r="WBD7157" s="2"/>
      <c r="WBE7157" s="2"/>
      <c r="WBF7157" s="2"/>
      <c r="WBG7157" s="2"/>
      <c r="WBH7157" s="2"/>
      <c r="WBI7157" s="2"/>
      <c r="WBJ7157" s="2"/>
      <c r="WBK7157" s="2"/>
      <c r="WBL7157" s="2"/>
      <c r="WBM7157" s="2"/>
      <c r="WBN7157" s="2"/>
      <c r="WBO7157" s="2"/>
      <c r="WBP7157" s="2"/>
      <c r="WBQ7157" s="2"/>
      <c r="WBR7157" s="2"/>
      <c r="WBS7157" s="2"/>
      <c r="WBT7157" s="2"/>
      <c r="WBU7157" s="2"/>
      <c r="WBV7157" s="2"/>
      <c r="WBW7157" s="2"/>
      <c r="WBX7157" s="2"/>
      <c r="WBY7157" s="2"/>
      <c r="WBZ7157" s="2"/>
      <c r="WCA7157" s="2"/>
      <c r="WCB7157" s="2"/>
      <c r="WCC7157" s="2"/>
      <c r="WCD7157" s="2"/>
      <c r="WCE7157" s="2"/>
      <c r="WCF7157" s="2"/>
      <c r="WCG7157" s="2"/>
      <c r="WCH7157" s="2"/>
      <c r="WCI7157" s="2"/>
      <c r="WCJ7157" s="2"/>
      <c r="WCK7157" s="2"/>
      <c r="WCL7157" s="2"/>
      <c r="WCM7157" s="2"/>
      <c r="WCN7157" s="2"/>
      <c r="WCO7157" s="2"/>
      <c r="WCP7157" s="2"/>
      <c r="WCQ7157" s="2"/>
      <c r="WCR7157" s="2"/>
      <c r="WCS7157" s="2"/>
      <c r="WCT7157" s="2"/>
      <c r="WCU7157" s="2"/>
      <c r="WCV7157" s="2"/>
      <c r="WCW7157" s="2"/>
      <c r="WCX7157" s="2"/>
      <c r="WCY7157" s="2"/>
      <c r="WCZ7157" s="2"/>
      <c r="WDA7157" s="2"/>
      <c r="WDB7157" s="2"/>
      <c r="WDC7157" s="2"/>
      <c r="WDD7157" s="2"/>
      <c r="WDE7157" s="2"/>
      <c r="WDF7157" s="2"/>
      <c r="WDG7157" s="2"/>
      <c r="WDH7157" s="2"/>
      <c r="WDI7157" s="2"/>
      <c r="WDJ7157" s="2"/>
      <c r="WDK7157" s="2"/>
      <c r="WDL7157" s="2"/>
      <c r="WDM7157" s="2"/>
      <c r="WDN7157" s="2"/>
      <c r="WDO7157" s="2"/>
      <c r="WDP7157" s="2"/>
      <c r="WDQ7157" s="2"/>
      <c r="WDR7157" s="2"/>
      <c r="WDS7157" s="2"/>
      <c r="WDT7157" s="2"/>
      <c r="WDU7157" s="2"/>
      <c r="WDV7157" s="2"/>
      <c r="WDW7157" s="2"/>
      <c r="WDX7157" s="2"/>
      <c r="WDY7157" s="2"/>
      <c r="WDZ7157" s="2"/>
      <c r="WEA7157" s="2"/>
      <c r="WEB7157" s="2"/>
      <c r="WEC7157" s="2"/>
      <c r="WED7157" s="2"/>
      <c r="WEE7157" s="2"/>
      <c r="WEF7157" s="2"/>
      <c r="WEG7157" s="2"/>
      <c r="WEH7157" s="2"/>
      <c r="WEI7157" s="2"/>
      <c r="WEJ7157" s="2"/>
      <c r="WEK7157" s="2"/>
      <c r="WEL7157" s="2"/>
      <c r="WEM7157" s="2"/>
      <c r="WEN7157" s="2"/>
      <c r="WEO7157" s="2"/>
      <c r="WEP7157" s="2"/>
      <c r="WEQ7157" s="2"/>
      <c r="WER7157" s="2"/>
      <c r="WES7157" s="2"/>
      <c r="WET7157" s="2"/>
      <c r="WEU7157" s="2"/>
      <c r="WEV7157" s="2"/>
      <c r="WEW7157" s="2"/>
      <c r="WEX7157" s="2"/>
      <c r="WEY7157" s="2"/>
      <c r="WEZ7157" s="2"/>
      <c r="WFA7157" s="2"/>
      <c r="WFB7157" s="2"/>
      <c r="WFC7157" s="2"/>
      <c r="WFD7157" s="2"/>
      <c r="WFE7157" s="2"/>
      <c r="WFF7157" s="2"/>
      <c r="WFG7157" s="2"/>
      <c r="WFH7157" s="2"/>
      <c r="WFI7157" s="2"/>
      <c r="WFJ7157" s="2"/>
      <c r="WFK7157" s="2"/>
      <c r="WFL7157" s="2"/>
      <c r="WFM7157" s="2"/>
      <c r="WFN7157" s="2"/>
      <c r="WFO7157" s="2"/>
      <c r="WFP7157" s="2"/>
      <c r="WFQ7157" s="2"/>
      <c r="WFR7157" s="2"/>
      <c r="WFS7157" s="2"/>
      <c r="WFT7157" s="2"/>
      <c r="WFU7157" s="2"/>
      <c r="WFV7157" s="2"/>
      <c r="WFW7157" s="2"/>
      <c r="WFX7157" s="2"/>
      <c r="WFY7157" s="2"/>
      <c r="WFZ7157" s="2"/>
      <c r="WGA7157" s="2"/>
      <c r="WGB7157" s="2"/>
      <c r="WGC7157" s="2"/>
      <c r="WGD7157" s="2"/>
      <c r="WGE7157" s="2"/>
      <c r="WGF7157" s="2"/>
      <c r="WGG7157" s="2"/>
      <c r="WGH7157" s="2"/>
      <c r="WGI7157" s="2"/>
      <c r="WGJ7157" s="2"/>
      <c r="WGK7157" s="2"/>
      <c r="WGL7157" s="2"/>
      <c r="WGM7157" s="2"/>
      <c r="WGN7157" s="2"/>
      <c r="WGO7157" s="2"/>
      <c r="WGP7157" s="2"/>
      <c r="WGQ7157" s="2"/>
      <c r="WGR7157" s="2"/>
      <c r="WGS7157" s="2"/>
      <c r="WGT7157" s="2"/>
      <c r="WGU7157" s="2"/>
      <c r="WGV7157" s="2"/>
      <c r="WGW7157" s="2"/>
      <c r="WGX7157" s="2"/>
      <c r="WGY7157" s="2"/>
      <c r="WGZ7157" s="2"/>
      <c r="WHA7157" s="2"/>
      <c r="WHB7157" s="2"/>
      <c r="WHC7157" s="2"/>
      <c r="WHD7157" s="2"/>
      <c r="WHE7157" s="2"/>
      <c r="WHF7157" s="2"/>
      <c r="WHG7157" s="2"/>
      <c r="WHH7157" s="2"/>
      <c r="WHI7157" s="2"/>
      <c r="WHJ7157" s="2"/>
      <c r="WHK7157" s="2"/>
      <c r="WHL7157" s="2"/>
      <c r="WHM7157" s="2"/>
      <c r="WHN7157" s="2"/>
      <c r="WHO7157" s="2"/>
      <c r="WHP7157" s="2"/>
      <c r="WHQ7157" s="2"/>
      <c r="WHR7157" s="2"/>
      <c r="WHS7157" s="2"/>
      <c r="WHT7157" s="2"/>
      <c r="WHU7157" s="2"/>
      <c r="WHV7157" s="2"/>
      <c r="WHW7157" s="2"/>
      <c r="WHX7157" s="2"/>
      <c r="WHY7157" s="2"/>
      <c r="WHZ7157" s="2"/>
      <c r="WIA7157" s="2"/>
      <c r="WIB7157" s="2"/>
      <c r="WIC7157" s="2"/>
      <c r="WID7157" s="2"/>
      <c r="WIE7157" s="2"/>
      <c r="WIF7157" s="2"/>
      <c r="WIG7157" s="2"/>
      <c r="WIH7157" s="2"/>
      <c r="WII7157" s="2"/>
      <c r="WIJ7157" s="2"/>
      <c r="WIK7157" s="2"/>
      <c r="WIL7157" s="2"/>
      <c r="WIM7157" s="2"/>
      <c r="WIN7157" s="2"/>
      <c r="WIO7157" s="2"/>
      <c r="WIP7157" s="2"/>
      <c r="WIQ7157" s="2"/>
      <c r="WIR7157" s="2"/>
      <c r="WIS7157" s="2"/>
      <c r="WIT7157" s="2"/>
      <c r="WIU7157" s="2"/>
      <c r="WIV7157" s="2"/>
      <c r="WIW7157" s="2"/>
      <c r="WIX7157" s="2"/>
      <c r="WIY7157" s="2"/>
      <c r="WIZ7157" s="2"/>
      <c r="WJA7157" s="2"/>
      <c r="WJB7157" s="2"/>
      <c r="WJC7157" s="2"/>
      <c r="WJD7157" s="2"/>
      <c r="WJE7157" s="2"/>
      <c r="WJF7157" s="2"/>
      <c r="WJG7157" s="2"/>
      <c r="WJH7157" s="2"/>
      <c r="WJI7157" s="2"/>
      <c r="WJJ7157" s="2"/>
      <c r="WJK7157" s="2"/>
      <c r="WJL7157" s="2"/>
      <c r="WJM7157" s="2"/>
      <c r="WJN7157" s="2"/>
      <c r="WJO7157" s="2"/>
      <c r="WJP7157" s="2"/>
      <c r="WJQ7157" s="2"/>
      <c r="WJR7157" s="2"/>
      <c r="WJS7157" s="2"/>
      <c r="WJT7157" s="2"/>
      <c r="WJU7157" s="2"/>
      <c r="WJV7157" s="2"/>
      <c r="WJW7157" s="2"/>
      <c r="WJX7157" s="2"/>
      <c r="WJY7157" s="2"/>
      <c r="WJZ7157" s="2"/>
      <c r="WKA7157" s="2"/>
      <c r="WKB7157" s="2"/>
      <c r="WKC7157" s="2"/>
      <c r="WKD7157" s="2"/>
      <c r="WKE7157" s="2"/>
      <c r="WKF7157" s="2"/>
      <c r="WKG7157" s="2"/>
      <c r="WKH7157" s="2"/>
      <c r="WKI7157" s="2"/>
      <c r="WKJ7157" s="2"/>
      <c r="WKK7157" s="2"/>
      <c r="WKL7157" s="2"/>
      <c r="WKM7157" s="2"/>
      <c r="WKN7157" s="2"/>
      <c r="WKO7157" s="2"/>
      <c r="WKP7157" s="2"/>
      <c r="WKQ7157" s="2"/>
      <c r="WKR7157" s="2"/>
      <c r="WKS7157" s="2"/>
      <c r="WKT7157" s="2"/>
      <c r="WKU7157" s="2"/>
      <c r="WKV7157" s="2"/>
      <c r="WKW7157" s="2"/>
      <c r="WKX7157" s="2"/>
      <c r="WKY7157" s="2"/>
      <c r="WKZ7157" s="2"/>
      <c r="WLA7157" s="2"/>
      <c r="WLB7157" s="2"/>
      <c r="WLC7157" s="2"/>
      <c r="WLD7157" s="2"/>
      <c r="WLE7157" s="2"/>
      <c r="WLF7157" s="2"/>
      <c r="WLG7157" s="2"/>
      <c r="WLH7157" s="2"/>
      <c r="WLI7157" s="2"/>
      <c r="WLJ7157" s="2"/>
      <c r="WLK7157" s="2"/>
      <c r="WLL7157" s="2"/>
      <c r="WLM7157" s="2"/>
      <c r="WLN7157" s="2"/>
      <c r="WLO7157" s="2"/>
      <c r="WLP7157" s="2"/>
      <c r="WLQ7157" s="2"/>
      <c r="WLR7157" s="2"/>
      <c r="WLS7157" s="2"/>
      <c r="WLT7157" s="2"/>
      <c r="WLU7157" s="2"/>
      <c r="WLV7157" s="2"/>
      <c r="WLW7157" s="2"/>
      <c r="WLX7157" s="2"/>
      <c r="WLY7157" s="2"/>
      <c r="WLZ7157" s="2"/>
      <c r="WMA7157" s="2"/>
      <c r="WMB7157" s="2"/>
      <c r="WMC7157" s="2"/>
      <c r="WMD7157" s="2"/>
      <c r="WME7157" s="2"/>
      <c r="WMF7157" s="2"/>
      <c r="WMG7157" s="2"/>
      <c r="WMH7157" s="2"/>
      <c r="WMI7157" s="2"/>
      <c r="WMJ7157" s="2"/>
      <c r="WMK7157" s="2"/>
      <c r="WML7157" s="2"/>
      <c r="WMM7157" s="2"/>
      <c r="WMN7157" s="2"/>
      <c r="WMO7157" s="2"/>
      <c r="WMP7157" s="2"/>
      <c r="WMQ7157" s="2"/>
      <c r="WMR7157" s="2"/>
      <c r="WMS7157" s="2"/>
      <c r="WMT7157" s="2"/>
      <c r="WMU7157" s="2"/>
      <c r="WMV7157" s="2"/>
      <c r="WMW7157" s="2"/>
      <c r="WMX7157" s="2"/>
      <c r="WMY7157" s="2"/>
      <c r="WMZ7157" s="2"/>
      <c r="WNA7157" s="2"/>
      <c r="WNB7157" s="2"/>
      <c r="WNC7157" s="2"/>
      <c r="WND7157" s="2"/>
      <c r="WNE7157" s="2"/>
      <c r="WNF7157" s="2"/>
      <c r="WNG7157" s="2"/>
      <c r="WNH7157" s="2"/>
      <c r="WNI7157" s="2"/>
      <c r="WNJ7157" s="2"/>
      <c r="WNK7157" s="2"/>
      <c r="WNL7157" s="2"/>
      <c r="WNM7157" s="2"/>
      <c r="WNN7157" s="2"/>
      <c r="WNO7157" s="2"/>
      <c r="WNP7157" s="2"/>
      <c r="WNQ7157" s="2"/>
      <c r="WNR7157" s="2"/>
      <c r="WNS7157" s="2"/>
      <c r="WNT7157" s="2"/>
      <c r="WNU7157" s="2"/>
      <c r="WNV7157" s="2"/>
      <c r="WNW7157" s="2"/>
      <c r="WNX7157" s="2"/>
      <c r="WNY7157" s="2"/>
      <c r="WNZ7157" s="2"/>
      <c r="WOA7157" s="2"/>
      <c r="WOB7157" s="2"/>
      <c r="WOC7157" s="2"/>
      <c r="WOD7157" s="2"/>
      <c r="WOE7157" s="2"/>
      <c r="WOF7157" s="2"/>
      <c r="WOG7157" s="2"/>
      <c r="WOH7157" s="2"/>
      <c r="WOI7157" s="2"/>
      <c r="WOJ7157" s="2"/>
      <c r="WOK7157" s="2"/>
      <c r="WOL7157" s="2"/>
      <c r="WOM7157" s="2"/>
      <c r="WON7157" s="2"/>
      <c r="WOO7157" s="2"/>
      <c r="WOP7157" s="2"/>
      <c r="WOQ7157" s="2"/>
      <c r="WOR7157" s="2"/>
      <c r="WOS7157" s="2"/>
      <c r="WOT7157" s="2"/>
      <c r="WOU7157" s="2"/>
      <c r="WOV7157" s="2"/>
      <c r="WOW7157" s="2"/>
      <c r="WOX7157" s="2"/>
      <c r="WOY7157" s="2"/>
      <c r="WOZ7157" s="2"/>
      <c r="WPA7157" s="2"/>
      <c r="WPB7157" s="2"/>
      <c r="WPC7157" s="2"/>
      <c r="WPD7157" s="2"/>
      <c r="WPE7157" s="2"/>
      <c r="WPF7157" s="2"/>
      <c r="WPG7157" s="2"/>
      <c r="WPH7157" s="2"/>
      <c r="WPI7157" s="2"/>
      <c r="WPJ7157" s="2"/>
      <c r="WPK7157" s="2"/>
      <c r="WPL7157" s="2"/>
      <c r="WPM7157" s="2"/>
      <c r="WPN7157" s="2"/>
      <c r="WPO7157" s="2"/>
      <c r="WPP7157" s="2"/>
      <c r="WPQ7157" s="2"/>
      <c r="WPR7157" s="2"/>
      <c r="WPS7157" s="2"/>
      <c r="WPT7157" s="2"/>
      <c r="WPU7157" s="2"/>
      <c r="WPV7157" s="2"/>
      <c r="WPW7157" s="2"/>
      <c r="WPX7157" s="2"/>
      <c r="WPY7157" s="2"/>
      <c r="WPZ7157" s="2"/>
      <c r="WQA7157" s="2"/>
      <c r="WQB7157" s="2"/>
      <c r="WQC7157" s="2"/>
      <c r="WQD7157" s="2"/>
      <c r="WQE7157" s="2"/>
      <c r="WQF7157" s="2"/>
      <c r="WQG7157" s="2"/>
      <c r="WQH7157" s="2"/>
      <c r="WQI7157" s="2"/>
      <c r="WQJ7157" s="2"/>
      <c r="WQK7157" s="2"/>
      <c r="WQL7157" s="2"/>
      <c r="WQM7157" s="2"/>
      <c r="WQN7157" s="2"/>
      <c r="WQO7157" s="2"/>
      <c r="WQP7157" s="2"/>
      <c r="WQQ7157" s="2"/>
      <c r="WQR7157" s="2"/>
      <c r="WQS7157" s="2"/>
      <c r="WQT7157" s="2"/>
      <c r="WQU7157" s="2"/>
      <c r="WQV7157" s="2"/>
      <c r="WQW7157" s="2"/>
      <c r="WQX7157" s="2"/>
      <c r="WQY7157" s="2"/>
      <c r="WQZ7157" s="2"/>
      <c r="WRA7157" s="2"/>
      <c r="WRB7157" s="2"/>
      <c r="WRC7157" s="2"/>
      <c r="WRD7157" s="2"/>
      <c r="WRE7157" s="2"/>
      <c r="WRF7157" s="2"/>
      <c r="WRG7157" s="2"/>
      <c r="WRH7157" s="2"/>
      <c r="WRI7157" s="2"/>
      <c r="WRJ7157" s="2"/>
      <c r="WRK7157" s="2"/>
      <c r="WRL7157" s="2"/>
      <c r="WRM7157" s="2"/>
      <c r="WRN7157" s="2"/>
      <c r="WRO7157" s="2"/>
      <c r="WRP7157" s="2"/>
      <c r="WRQ7157" s="2"/>
      <c r="WRR7157" s="2"/>
      <c r="WRS7157" s="2"/>
      <c r="WRT7157" s="2"/>
      <c r="WRU7157" s="2"/>
      <c r="WRV7157" s="2"/>
      <c r="WRW7157" s="2"/>
      <c r="WRX7157" s="2"/>
      <c r="WRY7157" s="2"/>
      <c r="WRZ7157" s="2"/>
      <c r="WSA7157" s="2"/>
      <c r="WSB7157" s="2"/>
      <c r="WSC7157" s="2"/>
      <c r="WSD7157" s="2"/>
      <c r="WSE7157" s="2"/>
      <c r="WSF7157" s="2"/>
      <c r="WSG7157" s="2"/>
      <c r="WSH7157" s="2"/>
      <c r="WSI7157" s="2"/>
      <c r="WSJ7157" s="2"/>
      <c r="WSK7157" s="2"/>
      <c r="WSL7157" s="2"/>
      <c r="WSM7157" s="2"/>
      <c r="WSN7157" s="2"/>
      <c r="WSO7157" s="2"/>
      <c r="WSP7157" s="2"/>
      <c r="WSQ7157" s="2"/>
      <c r="WSR7157" s="2"/>
      <c r="WSS7157" s="2"/>
      <c r="WST7157" s="2"/>
      <c r="WSU7157" s="2"/>
      <c r="WSV7157" s="2"/>
      <c r="WSW7157" s="2"/>
      <c r="WSX7157" s="2"/>
      <c r="WSY7157" s="2"/>
      <c r="WSZ7157" s="2"/>
      <c r="WTA7157" s="2"/>
      <c r="WTB7157" s="2"/>
      <c r="WTC7157" s="2"/>
      <c r="WTD7157" s="2"/>
      <c r="WTE7157" s="2"/>
      <c r="WTF7157" s="2"/>
      <c r="WTG7157" s="2"/>
      <c r="WTH7157" s="2"/>
      <c r="WTI7157" s="2"/>
      <c r="WTJ7157" s="2"/>
      <c r="WTK7157" s="2"/>
      <c r="WTL7157" s="2"/>
      <c r="WTM7157" s="2"/>
      <c r="WTN7157" s="2"/>
      <c r="WTO7157" s="2"/>
      <c r="WTP7157" s="2"/>
      <c r="WTQ7157" s="2"/>
      <c r="WTR7157" s="2"/>
      <c r="WTS7157" s="2"/>
      <c r="WTT7157" s="2"/>
      <c r="WTU7157" s="2"/>
      <c r="WTV7157" s="2"/>
      <c r="WTW7157" s="2"/>
      <c r="WTX7157" s="2"/>
      <c r="WTY7157" s="2"/>
      <c r="WTZ7157" s="2"/>
      <c r="WUA7157" s="2"/>
      <c r="WUB7157" s="2"/>
      <c r="WUC7157" s="2"/>
      <c r="WUD7157" s="2"/>
      <c r="WUE7157" s="2"/>
      <c r="WUF7157" s="2"/>
      <c r="WUG7157" s="2"/>
      <c r="WUH7157" s="2"/>
      <c r="WUI7157" s="2"/>
      <c r="WUJ7157" s="2"/>
      <c r="WUK7157" s="2"/>
      <c r="WUL7157" s="2"/>
      <c r="WUM7157" s="2"/>
      <c r="WUN7157" s="2"/>
      <c r="WUO7157" s="2"/>
      <c r="WUP7157" s="2"/>
      <c r="WUQ7157" s="2"/>
      <c r="WUR7157" s="2"/>
      <c r="WUS7157" s="2"/>
      <c r="WUT7157" s="2"/>
      <c r="WUU7157" s="2"/>
      <c r="WUV7157" s="2"/>
      <c r="WUW7157" s="2"/>
      <c r="WUX7157" s="2"/>
      <c r="WUY7157" s="2"/>
      <c r="WUZ7157" s="2"/>
      <c r="WVA7157" s="2"/>
      <c r="WVB7157" s="2"/>
      <c r="WVC7157" s="2"/>
      <c r="WVD7157" s="2"/>
      <c r="WVE7157" s="2"/>
      <c r="WVF7157" s="2"/>
      <c r="WVG7157" s="2"/>
      <c r="WVH7157" s="2"/>
      <c r="WVI7157" s="2"/>
      <c r="WVJ7157" s="2"/>
      <c r="WVK7157" s="2"/>
      <c r="WVL7157" s="2"/>
      <c r="WVM7157" s="2"/>
      <c r="WVN7157" s="2"/>
      <c r="WVO7157" s="2"/>
      <c r="WVP7157" s="2"/>
      <c r="WVQ7157" s="2"/>
      <c r="WVR7157" s="2"/>
      <c r="WVS7157" s="2"/>
      <c r="WVT7157" s="2"/>
      <c r="WVU7157" s="2"/>
      <c r="WVV7157" s="2"/>
      <c r="WVW7157" s="2"/>
      <c r="WVX7157" s="2"/>
      <c r="WVY7157" s="2"/>
      <c r="WVZ7157" s="2"/>
      <c r="WWA7157" s="2"/>
      <c r="WWB7157" s="2"/>
      <c r="WWC7157" s="2"/>
      <c r="WWD7157" s="2"/>
      <c r="WWE7157" s="2"/>
      <c r="WWF7157" s="2"/>
      <c r="WWG7157" s="2"/>
      <c r="WWH7157" s="2"/>
      <c r="WWI7157" s="2"/>
      <c r="WWJ7157" s="2"/>
      <c r="WWK7157" s="2"/>
      <c r="WWL7157" s="2"/>
      <c r="WWM7157" s="2"/>
      <c r="WWN7157" s="2"/>
      <c r="WWO7157" s="2"/>
      <c r="WWP7157" s="2"/>
      <c r="WWQ7157" s="2"/>
      <c r="WWR7157" s="2"/>
      <c r="WWS7157" s="2"/>
      <c r="WWT7157" s="2"/>
      <c r="WWU7157" s="2"/>
      <c r="WWV7157" s="2"/>
      <c r="WWW7157" s="2"/>
      <c r="WWX7157" s="2"/>
      <c r="WWY7157" s="2"/>
      <c r="WWZ7157" s="2"/>
      <c r="WXA7157" s="2"/>
      <c r="WXB7157" s="2"/>
      <c r="WXC7157" s="2"/>
      <c r="WXD7157" s="2"/>
      <c r="WXE7157" s="2"/>
      <c r="WXF7157" s="2"/>
      <c r="WXG7157" s="2"/>
      <c r="WXH7157" s="2"/>
      <c r="WXI7157" s="2"/>
      <c r="WXJ7157" s="2"/>
      <c r="WXK7157" s="2"/>
      <c r="WXL7157" s="2"/>
      <c r="WXM7157" s="2"/>
      <c r="WXN7157" s="2"/>
      <c r="WXO7157" s="2"/>
      <c r="WXP7157" s="2"/>
      <c r="WXQ7157" s="2"/>
      <c r="WXR7157" s="2"/>
      <c r="WXS7157" s="2"/>
      <c r="WXT7157" s="2"/>
      <c r="WXU7157" s="2"/>
      <c r="WXV7157" s="2"/>
      <c r="WXW7157" s="2"/>
      <c r="WXX7157" s="2"/>
      <c r="WXY7157" s="2"/>
      <c r="WXZ7157" s="2"/>
      <c r="WYA7157" s="2"/>
      <c r="WYB7157" s="2"/>
      <c r="WYC7157" s="2"/>
      <c r="WYD7157" s="2"/>
      <c r="WYE7157" s="2"/>
      <c r="WYF7157" s="2"/>
      <c r="WYG7157" s="2"/>
      <c r="WYH7157" s="2"/>
      <c r="WYI7157" s="2"/>
      <c r="WYJ7157" s="2"/>
      <c r="WYK7157" s="2"/>
      <c r="WYL7157" s="2"/>
      <c r="WYM7157" s="2"/>
      <c r="WYN7157" s="2"/>
      <c r="WYO7157" s="2"/>
      <c r="WYP7157" s="2"/>
      <c r="WYQ7157" s="2"/>
      <c r="WYR7157" s="2"/>
      <c r="WYS7157" s="2"/>
      <c r="WYT7157" s="2"/>
      <c r="WYU7157" s="2"/>
      <c r="WYV7157" s="2"/>
      <c r="WYW7157" s="2"/>
      <c r="WYX7157" s="2"/>
      <c r="WYY7157" s="2"/>
      <c r="WYZ7157" s="2"/>
      <c r="WZA7157" s="2"/>
      <c r="WZB7157" s="2"/>
      <c r="WZC7157" s="2"/>
      <c r="WZD7157" s="2"/>
      <c r="WZE7157" s="2"/>
      <c r="WZF7157" s="2"/>
      <c r="WZG7157" s="2"/>
      <c r="WZH7157" s="2"/>
      <c r="WZI7157" s="2"/>
      <c r="WZJ7157" s="2"/>
      <c r="WZK7157" s="2"/>
      <c r="WZL7157" s="2"/>
      <c r="WZM7157" s="2"/>
      <c r="WZN7157" s="2"/>
      <c r="WZO7157" s="2"/>
      <c r="WZP7157" s="2"/>
      <c r="WZQ7157" s="2"/>
      <c r="WZR7157" s="2"/>
      <c r="WZS7157" s="2"/>
      <c r="WZT7157" s="2"/>
      <c r="WZU7157" s="2"/>
      <c r="WZV7157" s="2"/>
      <c r="WZW7157" s="2"/>
      <c r="WZX7157" s="2"/>
      <c r="WZY7157" s="2"/>
      <c r="WZZ7157" s="2"/>
      <c r="XAA7157" s="2"/>
      <c r="XAB7157" s="2"/>
      <c r="XAC7157" s="2"/>
      <c r="XAD7157" s="2"/>
      <c r="XAE7157" s="2"/>
      <c r="XAF7157" s="2"/>
      <c r="XAG7157" s="2"/>
      <c r="XAH7157" s="2"/>
      <c r="XAI7157" s="2"/>
      <c r="XAJ7157" s="2"/>
      <c r="XAK7157" s="2"/>
      <c r="XAL7157" s="2"/>
      <c r="XAM7157" s="2"/>
      <c r="XAN7157" s="2"/>
      <c r="XAO7157" s="2"/>
      <c r="XAP7157" s="2"/>
      <c r="XAQ7157" s="2"/>
      <c r="XAR7157" s="2"/>
      <c r="XAS7157" s="2"/>
      <c r="XAT7157" s="2"/>
      <c r="XAU7157" s="2"/>
      <c r="XAV7157" s="2"/>
      <c r="XAW7157" s="2"/>
      <c r="XAX7157" s="2"/>
      <c r="XAY7157" s="2"/>
      <c r="XAZ7157" s="2"/>
      <c r="XBA7157" s="2"/>
      <c r="XBB7157" s="2"/>
      <c r="XBC7157" s="2"/>
      <c r="XBD7157" s="2"/>
      <c r="XBE7157" s="2"/>
      <c r="XBF7157" s="2"/>
      <c r="XBG7157" s="2"/>
      <c r="XBH7157" s="2"/>
      <c r="XBI7157" s="2"/>
      <c r="XBJ7157" s="2"/>
      <c r="XBK7157" s="2"/>
      <c r="XBL7157" s="2"/>
      <c r="XBM7157" s="2"/>
      <c r="XBN7157" s="2"/>
      <c r="XBO7157" s="2"/>
      <c r="XBP7157" s="2"/>
      <c r="XBQ7157" s="2"/>
      <c r="XBR7157" s="2"/>
      <c r="XBS7157" s="2"/>
      <c r="XBT7157" s="2"/>
      <c r="XBU7157" s="2"/>
      <c r="XBV7157" s="2"/>
      <c r="XBW7157" s="2"/>
      <c r="XBX7157" s="2"/>
      <c r="XBY7157" s="2"/>
      <c r="XBZ7157" s="2"/>
      <c r="XCA7157" s="2"/>
      <c r="XCB7157" s="2"/>
      <c r="XCC7157" s="2"/>
      <c r="XCD7157" s="2"/>
      <c r="XCE7157" s="2"/>
      <c r="XCF7157" s="2"/>
      <c r="XCG7157" s="2"/>
      <c r="XCH7157" s="2"/>
      <c r="XCI7157" s="2"/>
      <c r="XCJ7157" s="2"/>
      <c r="XCK7157" s="2"/>
      <c r="XCL7157" s="2"/>
      <c r="XCM7157" s="2"/>
      <c r="XCN7157" s="2"/>
      <c r="XCO7157" s="2"/>
      <c r="XCP7157" s="2"/>
      <c r="XCQ7157" s="2"/>
      <c r="XCR7157" s="2"/>
      <c r="XCS7157" s="2"/>
      <c r="XCT7157" s="2"/>
      <c r="XCU7157" s="2"/>
      <c r="XCV7157" s="2"/>
      <c r="XCW7157" s="2"/>
      <c r="XCX7157" s="2"/>
      <c r="XCY7157" s="2"/>
      <c r="XCZ7157" s="2"/>
      <c r="XDA7157" s="2"/>
      <c r="XDB7157" s="2"/>
      <c r="XDC7157" s="2"/>
      <c r="XDD7157" s="2"/>
      <c r="XDE7157" s="2"/>
      <c r="XDF7157" s="2"/>
      <c r="XDG7157" s="2"/>
      <c r="XDH7157" s="2"/>
      <c r="XDI7157" s="2"/>
      <c r="XDJ7157" s="2"/>
      <c r="XDK7157" s="2"/>
      <c r="XDL7157" s="2"/>
      <c r="XDM7157" s="2"/>
      <c r="XDN7157" s="2"/>
      <c r="XDO7157" s="2"/>
      <c r="XDP7157" s="2"/>
      <c r="XDQ7157" s="2"/>
      <c r="XDR7157" s="2"/>
      <c r="XDS7157" s="2"/>
      <c r="XDT7157" s="2"/>
      <c r="XDU7157" s="2"/>
      <c r="XDV7157" s="2"/>
      <c r="XDW7157" s="2"/>
      <c r="XDX7157" s="2"/>
      <c r="XDY7157" s="2"/>
      <c r="XDZ7157" s="2"/>
      <c r="XEA7157" s="2"/>
      <c r="XEB7157" s="2"/>
      <c r="XEC7157" s="2"/>
      <c r="XED7157" s="2"/>
      <c r="XEE7157" s="2"/>
      <c r="XEF7157" s="2"/>
      <c r="XEG7157" s="2"/>
      <c r="XEH7157" s="2"/>
      <c r="XEI7157" s="2"/>
      <c r="XEJ7157" s="2"/>
      <c r="XEK7157" s="2"/>
      <c r="XEL7157" s="2"/>
      <c r="XEM7157" s="2"/>
      <c r="XEN7157" s="2"/>
      <c r="XEO7157" s="2"/>
      <c r="XEP7157" s="2"/>
      <c r="XEQ7157" s="2"/>
      <c r="XER7157" s="2"/>
      <c r="XES7157" s="2"/>
      <c r="XET7157" s="2"/>
      <c r="XEU7157" s="2"/>
      <c r="XEV7157" s="2"/>
      <c r="XEW7157" s="2"/>
      <c r="XEX7157" s="2"/>
      <c r="XEY7157" s="2"/>
      <c r="XEZ7157" s="2"/>
    </row>
    <row r="7158" spans="1:16380" x14ac:dyDescent="0.25">
      <c r="A7158" s="10"/>
      <c r="B7158" s="10" t="s">
        <v>1404</v>
      </c>
      <c r="C7158" s="10" t="s">
        <v>28</v>
      </c>
      <c r="D7158" s="20" t="s">
        <v>10</v>
      </c>
      <c r="E7158" s="12" t="s">
        <v>24</v>
      </c>
      <c r="F7158" s="20">
        <v>0</v>
      </c>
      <c r="G7158" s="20">
        <f t="shared" si="163"/>
        <v>0</v>
      </c>
      <c r="H7158" s="36">
        <v>3</v>
      </c>
      <c r="I7158" s="44"/>
      <c r="J7158" s="6"/>
      <c r="K7158" s="6"/>
      <c r="L7158" s="6"/>
      <c r="M7158" s="6"/>
      <c r="N7158" s="6"/>
      <c r="O7158" s="6"/>
      <c r="P7158" s="6"/>
      <c r="Q7158" s="6"/>
      <c r="R7158" s="6"/>
      <c r="S7158" s="6"/>
      <c r="T7158" s="6"/>
      <c r="U7158" s="6"/>
      <c r="V7158" s="6"/>
      <c r="W7158" s="6"/>
      <c r="X7158" s="6"/>
      <c r="Y7158" s="6"/>
      <c r="Z7158" s="6"/>
      <c r="AA7158" s="6"/>
      <c r="AB7158" s="6"/>
      <c r="AC7158" s="6"/>
      <c r="AD7158" s="6"/>
      <c r="AE7158" s="6"/>
      <c r="AF7158" s="9"/>
      <c r="AG7158" s="2"/>
      <c r="AH7158" s="2"/>
      <c r="AI7158" s="2"/>
      <c r="AJ7158" s="2"/>
      <c r="AK7158" s="2"/>
      <c r="AL7158" s="2"/>
      <c r="AM7158" s="2"/>
      <c r="AN7158" s="2"/>
      <c r="AO7158" s="2"/>
      <c r="AP7158" s="2"/>
      <c r="AQ7158" s="2"/>
      <c r="AR7158" s="2"/>
      <c r="AS7158" s="2"/>
      <c r="AT7158" s="2"/>
      <c r="AU7158" s="2"/>
      <c r="AV7158" s="2"/>
      <c r="AW7158" s="2"/>
      <c r="AX7158" s="2"/>
      <c r="AY7158" s="2"/>
      <c r="AZ7158" s="2"/>
      <c r="BA7158" s="2"/>
      <c r="BB7158" s="2"/>
      <c r="BC7158" s="2"/>
      <c r="BD7158" s="2"/>
      <c r="BE7158" s="2"/>
      <c r="BF7158" s="2"/>
      <c r="BG7158" s="2"/>
      <c r="BH7158" s="2"/>
      <c r="BI7158" s="2"/>
      <c r="BJ7158" s="2"/>
      <c r="BK7158" s="2"/>
      <c r="BL7158" s="2"/>
      <c r="BM7158" s="2"/>
      <c r="BN7158" s="2"/>
      <c r="BO7158" s="2"/>
      <c r="BP7158" s="2"/>
      <c r="BQ7158" s="2"/>
      <c r="BR7158" s="2"/>
      <c r="BS7158" s="2"/>
      <c r="BT7158" s="2"/>
      <c r="BU7158" s="2"/>
      <c r="BV7158" s="2"/>
      <c r="BW7158" s="2"/>
      <c r="BX7158" s="2"/>
      <c r="BY7158" s="2"/>
      <c r="BZ7158" s="2"/>
      <c r="CA7158" s="2"/>
      <c r="CB7158" s="2"/>
      <c r="CC7158" s="2"/>
      <c r="CD7158" s="2"/>
      <c r="CE7158" s="2"/>
      <c r="CF7158" s="2"/>
      <c r="CG7158" s="2"/>
      <c r="CH7158" s="2"/>
      <c r="CI7158" s="2"/>
      <c r="CJ7158" s="2"/>
      <c r="CK7158" s="2"/>
      <c r="CL7158" s="2"/>
      <c r="CM7158" s="2"/>
      <c r="CN7158" s="2"/>
      <c r="CO7158" s="2"/>
      <c r="CP7158" s="2"/>
      <c r="CQ7158" s="2"/>
      <c r="CR7158" s="2"/>
      <c r="CS7158" s="2"/>
      <c r="CT7158" s="2"/>
      <c r="CU7158" s="2"/>
      <c r="CV7158" s="2"/>
      <c r="CW7158" s="2"/>
      <c r="CX7158" s="2"/>
      <c r="CY7158" s="2"/>
      <c r="CZ7158" s="2"/>
      <c r="DA7158" s="2"/>
      <c r="DB7158" s="2"/>
      <c r="DC7158" s="2"/>
      <c r="DD7158" s="2"/>
      <c r="DE7158" s="2"/>
      <c r="DF7158" s="2"/>
      <c r="DG7158" s="2"/>
      <c r="DH7158" s="2"/>
      <c r="DI7158" s="2"/>
      <c r="DJ7158" s="2"/>
      <c r="DK7158" s="2"/>
      <c r="DL7158" s="2"/>
      <c r="DM7158" s="2"/>
      <c r="DN7158" s="2"/>
      <c r="DO7158" s="2"/>
      <c r="DP7158" s="2"/>
      <c r="DQ7158" s="2"/>
      <c r="DR7158" s="2"/>
      <c r="DS7158" s="2"/>
      <c r="DT7158" s="2"/>
      <c r="DU7158" s="2"/>
      <c r="DV7158" s="2"/>
      <c r="DW7158" s="2"/>
      <c r="DX7158" s="2"/>
      <c r="DY7158" s="2"/>
      <c r="DZ7158" s="2"/>
      <c r="EA7158" s="2"/>
      <c r="EB7158" s="2"/>
      <c r="EC7158" s="2"/>
      <c r="ED7158" s="2"/>
      <c r="EE7158" s="2"/>
      <c r="EF7158" s="2"/>
      <c r="EG7158" s="2"/>
      <c r="EH7158" s="2"/>
      <c r="EI7158" s="2"/>
      <c r="EJ7158" s="2"/>
      <c r="EK7158" s="2"/>
      <c r="EL7158" s="2"/>
      <c r="EM7158" s="2"/>
      <c r="EN7158" s="2"/>
      <c r="EO7158" s="2"/>
      <c r="EP7158" s="2"/>
      <c r="EQ7158" s="2"/>
      <c r="ER7158" s="2"/>
      <c r="ES7158" s="2"/>
      <c r="ET7158" s="2"/>
      <c r="EU7158" s="2"/>
      <c r="EV7158" s="2"/>
      <c r="EW7158" s="2"/>
      <c r="EX7158" s="2"/>
      <c r="EY7158" s="2"/>
      <c r="EZ7158" s="2"/>
      <c r="FA7158" s="2"/>
      <c r="FB7158" s="2"/>
      <c r="FC7158" s="2"/>
      <c r="FD7158" s="2"/>
      <c r="FE7158" s="2"/>
      <c r="FF7158" s="2"/>
      <c r="FG7158" s="2"/>
      <c r="FH7158" s="2"/>
      <c r="FI7158" s="2"/>
      <c r="FJ7158" s="2"/>
      <c r="FK7158" s="2"/>
      <c r="FL7158" s="2"/>
      <c r="FM7158" s="2"/>
      <c r="FN7158" s="2"/>
      <c r="FO7158" s="2"/>
      <c r="FP7158" s="2"/>
      <c r="FQ7158" s="2"/>
      <c r="FR7158" s="2"/>
      <c r="FS7158" s="2"/>
      <c r="FT7158" s="2"/>
      <c r="FU7158" s="2"/>
      <c r="FV7158" s="2"/>
      <c r="FW7158" s="2"/>
      <c r="FX7158" s="2"/>
      <c r="FY7158" s="2"/>
      <c r="FZ7158" s="2"/>
      <c r="GA7158" s="2"/>
      <c r="GB7158" s="2"/>
      <c r="GC7158" s="2"/>
      <c r="GD7158" s="2"/>
      <c r="GE7158" s="2"/>
      <c r="GF7158" s="2"/>
      <c r="GG7158" s="2"/>
      <c r="GH7158" s="2"/>
      <c r="GI7158" s="2"/>
      <c r="GJ7158" s="2"/>
      <c r="GK7158" s="2"/>
      <c r="GL7158" s="2"/>
      <c r="GM7158" s="2"/>
      <c r="GN7158" s="2"/>
      <c r="GO7158" s="2"/>
      <c r="GP7158" s="2"/>
      <c r="GQ7158" s="2"/>
      <c r="GR7158" s="2"/>
      <c r="GS7158" s="2"/>
      <c r="GT7158" s="2"/>
      <c r="GU7158" s="2"/>
      <c r="GV7158" s="2"/>
      <c r="GW7158" s="2"/>
      <c r="GX7158" s="2"/>
      <c r="GY7158" s="2"/>
      <c r="GZ7158" s="2"/>
      <c r="HA7158" s="2"/>
      <c r="HB7158" s="2"/>
      <c r="HC7158" s="2"/>
      <c r="HD7158" s="2"/>
      <c r="HE7158" s="2"/>
      <c r="HF7158" s="2"/>
      <c r="HG7158" s="2"/>
      <c r="HH7158" s="2"/>
      <c r="HI7158" s="2"/>
      <c r="HJ7158" s="2"/>
      <c r="HK7158" s="2"/>
      <c r="HL7158" s="2"/>
      <c r="HM7158" s="2"/>
      <c r="HN7158" s="2"/>
      <c r="HO7158" s="2"/>
      <c r="HP7158" s="2"/>
      <c r="HQ7158" s="2"/>
      <c r="HR7158" s="2"/>
      <c r="HS7158" s="2"/>
      <c r="HT7158" s="2"/>
      <c r="HU7158" s="2"/>
      <c r="HV7158" s="2"/>
      <c r="HW7158" s="2"/>
      <c r="HX7158" s="2"/>
      <c r="HY7158" s="2"/>
      <c r="HZ7158" s="2"/>
      <c r="IA7158" s="2"/>
      <c r="IB7158" s="2"/>
      <c r="IC7158" s="2"/>
      <c r="ID7158" s="2"/>
      <c r="IE7158" s="2"/>
      <c r="IF7158" s="2"/>
      <c r="IG7158" s="2"/>
      <c r="IH7158" s="2"/>
      <c r="II7158" s="2"/>
      <c r="IJ7158" s="2"/>
      <c r="IK7158" s="2"/>
      <c r="IL7158" s="2"/>
      <c r="IM7158" s="2"/>
      <c r="IN7158" s="2"/>
      <c r="IO7158" s="2"/>
      <c r="IP7158" s="2"/>
      <c r="IQ7158" s="2"/>
      <c r="IR7158" s="2"/>
      <c r="IS7158" s="2"/>
      <c r="IT7158" s="2"/>
      <c r="IU7158" s="2"/>
      <c r="IV7158" s="2"/>
      <c r="IW7158" s="2"/>
      <c r="IX7158" s="2"/>
      <c r="IY7158" s="2"/>
      <c r="IZ7158" s="2"/>
      <c r="JA7158" s="2"/>
      <c r="JB7158" s="2"/>
      <c r="JC7158" s="2"/>
      <c r="JD7158" s="2"/>
      <c r="JE7158" s="2"/>
      <c r="JF7158" s="2"/>
      <c r="JG7158" s="2"/>
      <c r="JH7158" s="2"/>
      <c r="JI7158" s="2"/>
      <c r="JJ7158" s="2"/>
      <c r="JK7158" s="2"/>
      <c r="JL7158" s="2"/>
      <c r="JM7158" s="2"/>
      <c r="JN7158" s="2"/>
      <c r="JO7158" s="2"/>
      <c r="JP7158" s="2"/>
      <c r="JQ7158" s="2"/>
      <c r="JR7158" s="2"/>
      <c r="JS7158" s="2"/>
      <c r="JT7158" s="2"/>
      <c r="JU7158" s="2"/>
      <c r="JV7158" s="2"/>
      <c r="JW7158" s="2"/>
      <c r="JX7158" s="2"/>
      <c r="JY7158" s="2"/>
      <c r="JZ7158" s="2"/>
      <c r="KA7158" s="2"/>
      <c r="KB7158" s="2"/>
      <c r="KC7158" s="2"/>
      <c r="KD7158" s="2"/>
      <c r="KE7158" s="2"/>
      <c r="KF7158" s="2"/>
      <c r="KG7158" s="2"/>
      <c r="KH7158" s="2"/>
      <c r="KI7158" s="2"/>
      <c r="KJ7158" s="2"/>
      <c r="KK7158" s="2"/>
      <c r="KL7158" s="2"/>
      <c r="KM7158" s="2"/>
      <c r="KN7158" s="2"/>
      <c r="KO7158" s="2"/>
      <c r="KP7158" s="2"/>
      <c r="KQ7158" s="2"/>
      <c r="KR7158" s="2"/>
      <c r="KS7158" s="2"/>
      <c r="KT7158" s="2"/>
      <c r="KU7158" s="2"/>
      <c r="KV7158" s="2"/>
      <c r="KW7158" s="2"/>
      <c r="KX7158" s="2"/>
      <c r="KY7158" s="2"/>
      <c r="KZ7158" s="2"/>
      <c r="LA7158" s="2"/>
      <c r="LB7158" s="2"/>
      <c r="LC7158" s="2"/>
      <c r="LD7158" s="2"/>
      <c r="LE7158" s="2"/>
      <c r="LF7158" s="2"/>
      <c r="LG7158" s="2"/>
      <c r="LH7158" s="2"/>
      <c r="LI7158" s="2"/>
      <c r="LJ7158" s="2"/>
      <c r="LK7158" s="2"/>
      <c r="LL7158" s="2"/>
      <c r="LM7158" s="2"/>
      <c r="LN7158" s="2"/>
      <c r="LO7158" s="2"/>
      <c r="LP7158" s="2"/>
      <c r="LQ7158" s="2"/>
      <c r="LR7158" s="2"/>
      <c r="LS7158" s="2"/>
      <c r="LT7158" s="2"/>
      <c r="LU7158" s="2"/>
      <c r="LV7158" s="2"/>
      <c r="LW7158" s="2"/>
      <c r="LX7158" s="2"/>
      <c r="LY7158" s="2"/>
      <c r="LZ7158" s="2"/>
      <c r="MA7158" s="2"/>
      <c r="MB7158" s="2"/>
      <c r="MC7158" s="2"/>
      <c r="MD7158" s="2"/>
      <c r="ME7158" s="2"/>
      <c r="MF7158" s="2"/>
      <c r="MG7158" s="2"/>
      <c r="MH7158" s="2"/>
      <c r="MI7158" s="2"/>
      <c r="MJ7158" s="2"/>
      <c r="MK7158" s="2"/>
      <c r="ML7158" s="2"/>
      <c r="MM7158" s="2"/>
      <c r="MN7158" s="2"/>
      <c r="MO7158" s="2"/>
      <c r="MP7158" s="2"/>
      <c r="MQ7158" s="2"/>
      <c r="MR7158" s="2"/>
      <c r="MS7158" s="2"/>
      <c r="MT7158" s="2"/>
      <c r="MU7158" s="2"/>
      <c r="MV7158" s="2"/>
      <c r="MW7158" s="2"/>
      <c r="MX7158" s="2"/>
      <c r="MY7158" s="2"/>
      <c r="MZ7158" s="2"/>
      <c r="NA7158" s="2"/>
      <c r="NB7158" s="2"/>
      <c r="NC7158" s="2"/>
      <c r="ND7158" s="2"/>
      <c r="NE7158" s="2"/>
      <c r="NF7158" s="2"/>
      <c r="NG7158" s="2"/>
      <c r="NH7158" s="2"/>
      <c r="NI7158" s="2"/>
      <c r="NJ7158" s="2"/>
      <c r="NK7158" s="2"/>
      <c r="NL7158" s="2"/>
      <c r="NM7158" s="2"/>
      <c r="NN7158" s="2"/>
      <c r="NO7158" s="2"/>
      <c r="NP7158" s="2"/>
      <c r="NQ7158" s="2"/>
      <c r="NR7158" s="2"/>
      <c r="NS7158" s="2"/>
      <c r="NT7158" s="2"/>
      <c r="NU7158" s="2"/>
      <c r="NV7158" s="2"/>
      <c r="NW7158" s="2"/>
      <c r="NX7158" s="2"/>
      <c r="NY7158" s="2"/>
      <c r="NZ7158" s="2"/>
      <c r="OA7158" s="2"/>
      <c r="OB7158" s="2"/>
      <c r="OC7158" s="2"/>
      <c r="OD7158" s="2"/>
      <c r="OE7158" s="2"/>
      <c r="OF7158" s="2"/>
      <c r="OG7158" s="2"/>
      <c r="OH7158" s="2"/>
      <c r="OI7158" s="2"/>
      <c r="OJ7158" s="2"/>
      <c r="OK7158" s="2"/>
      <c r="OL7158" s="2"/>
      <c r="OM7158" s="2"/>
      <c r="ON7158" s="2"/>
      <c r="OO7158" s="2"/>
      <c r="OP7158" s="2"/>
      <c r="OQ7158" s="2"/>
      <c r="OR7158" s="2"/>
      <c r="OS7158" s="2"/>
      <c r="OT7158" s="2"/>
      <c r="OU7158" s="2"/>
      <c r="OV7158" s="2"/>
      <c r="OW7158" s="2"/>
      <c r="OX7158" s="2"/>
      <c r="OY7158" s="2"/>
      <c r="OZ7158" s="2"/>
      <c r="PA7158" s="2"/>
      <c r="PB7158" s="2"/>
      <c r="PC7158" s="2"/>
      <c r="PD7158" s="2"/>
      <c r="PE7158" s="2"/>
      <c r="PF7158" s="2"/>
      <c r="PG7158" s="2"/>
      <c r="PH7158" s="2"/>
      <c r="PI7158" s="2"/>
      <c r="PJ7158" s="2"/>
      <c r="PK7158" s="2"/>
      <c r="PL7158" s="2"/>
      <c r="PM7158" s="2"/>
      <c r="PN7158" s="2"/>
      <c r="PO7158" s="2"/>
      <c r="PP7158" s="2"/>
      <c r="PQ7158" s="2"/>
      <c r="PR7158" s="2"/>
      <c r="PS7158" s="2"/>
      <c r="PT7158" s="2"/>
      <c r="PU7158" s="2"/>
      <c r="PV7158" s="2"/>
      <c r="PW7158" s="2"/>
      <c r="PX7158" s="2"/>
      <c r="PY7158" s="2"/>
      <c r="PZ7158" s="2"/>
      <c r="QA7158" s="2"/>
      <c r="QB7158" s="2"/>
      <c r="QC7158" s="2"/>
      <c r="QD7158" s="2"/>
      <c r="QE7158" s="2"/>
      <c r="QF7158" s="2"/>
      <c r="QG7158" s="2"/>
      <c r="QH7158" s="2"/>
      <c r="QI7158" s="2"/>
      <c r="QJ7158" s="2"/>
      <c r="QK7158" s="2"/>
      <c r="QL7158" s="2"/>
      <c r="QM7158" s="2"/>
      <c r="QN7158" s="2"/>
      <c r="QO7158" s="2"/>
      <c r="QP7158" s="2"/>
      <c r="QQ7158" s="2"/>
      <c r="QR7158" s="2"/>
      <c r="QS7158" s="2"/>
      <c r="QT7158" s="2"/>
      <c r="QU7158" s="2"/>
      <c r="QV7158" s="2"/>
      <c r="QW7158" s="2"/>
      <c r="QX7158" s="2"/>
      <c r="QY7158" s="2"/>
      <c r="QZ7158" s="2"/>
      <c r="RA7158" s="2"/>
      <c r="RB7158" s="2"/>
      <c r="RC7158" s="2"/>
      <c r="RD7158" s="2"/>
      <c r="RE7158" s="2"/>
      <c r="RF7158" s="2"/>
      <c r="RG7158" s="2"/>
      <c r="RH7158" s="2"/>
      <c r="RI7158" s="2"/>
      <c r="RJ7158" s="2"/>
      <c r="RK7158" s="2"/>
      <c r="RL7158" s="2"/>
      <c r="RM7158" s="2"/>
      <c r="RN7158" s="2"/>
      <c r="RO7158" s="2"/>
      <c r="RP7158" s="2"/>
      <c r="RQ7158" s="2"/>
      <c r="RR7158" s="2"/>
      <c r="RS7158" s="2"/>
      <c r="RT7158" s="2"/>
      <c r="RU7158" s="2"/>
      <c r="RV7158" s="2"/>
      <c r="RW7158" s="2"/>
      <c r="RX7158" s="2"/>
      <c r="RY7158" s="2"/>
      <c r="RZ7158" s="2"/>
      <c r="SA7158" s="2"/>
      <c r="SB7158" s="2"/>
      <c r="SC7158" s="2"/>
      <c r="SD7158" s="2"/>
      <c r="SE7158" s="2"/>
      <c r="SF7158" s="2"/>
      <c r="SG7158" s="2"/>
      <c r="SH7158" s="2"/>
      <c r="SI7158" s="2"/>
      <c r="SJ7158" s="2"/>
      <c r="SK7158" s="2"/>
      <c r="SL7158" s="2"/>
      <c r="SM7158" s="2"/>
      <c r="SN7158" s="2"/>
      <c r="SO7158" s="2"/>
      <c r="SP7158" s="2"/>
      <c r="SQ7158" s="2"/>
      <c r="SR7158" s="2"/>
      <c r="SS7158" s="2"/>
      <c r="ST7158" s="2"/>
      <c r="SU7158" s="2"/>
      <c r="SV7158" s="2"/>
      <c r="SW7158" s="2"/>
      <c r="SX7158" s="2"/>
      <c r="SY7158" s="2"/>
      <c r="SZ7158" s="2"/>
      <c r="TA7158" s="2"/>
      <c r="TB7158" s="2"/>
      <c r="TC7158" s="2"/>
      <c r="TD7158" s="2"/>
      <c r="TE7158" s="2"/>
      <c r="TF7158" s="2"/>
      <c r="TG7158" s="2"/>
      <c r="TH7158" s="2"/>
      <c r="TI7158" s="2"/>
      <c r="TJ7158" s="2"/>
      <c r="TK7158" s="2"/>
      <c r="TL7158" s="2"/>
      <c r="TM7158" s="2"/>
      <c r="TN7158" s="2"/>
      <c r="TO7158" s="2"/>
      <c r="TP7158" s="2"/>
      <c r="TQ7158" s="2"/>
      <c r="TR7158" s="2"/>
      <c r="TS7158" s="2"/>
      <c r="TT7158" s="2"/>
      <c r="TU7158" s="2"/>
      <c r="TV7158" s="2"/>
      <c r="TW7158" s="2"/>
      <c r="TX7158" s="2"/>
      <c r="TY7158" s="2"/>
      <c r="TZ7158" s="2"/>
      <c r="UA7158" s="2"/>
      <c r="UB7158" s="2"/>
      <c r="UC7158" s="2"/>
      <c r="UD7158" s="2"/>
      <c r="UE7158" s="2"/>
      <c r="UF7158" s="2"/>
      <c r="UG7158" s="2"/>
      <c r="UH7158" s="2"/>
      <c r="UI7158" s="2"/>
      <c r="UJ7158" s="2"/>
      <c r="UK7158" s="2"/>
      <c r="UL7158" s="2"/>
      <c r="UM7158" s="2"/>
      <c r="UN7158" s="2"/>
      <c r="UO7158" s="2"/>
      <c r="UP7158" s="2"/>
      <c r="UQ7158" s="2"/>
      <c r="UR7158" s="2"/>
      <c r="US7158" s="2"/>
      <c r="UT7158" s="2"/>
      <c r="UU7158" s="2"/>
      <c r="UV7158" s="2"/>
      <c r="UW7158" s="2"/>
      <c r="UX7158" s="2"/>
      <c r="UY7158" s="2"/>
      <c r="UZ7158" s="2"/>
      <c r="VA7158" s="2"/>
      <c r="VB7158" s="2"/>
      <c r="VC7158" s="2"/>
      <c r="VD7158" s="2"/>
      <c r="VE7158" s="2"/>
      <c r="VF7158" s="2"/>
      <c r="VG7158" s="2"/>
      <c r="VH7158" s="2"/>
      <c r="VI7158" s="2"/>
      <c r="VJ7158" s="2"/>
      <c r="VK7158" s="2"/>
      <c r="VL7158" s="2"/>
      <c r="VM7158" s="2"/>
      <c r="VN7158" s="2"/>
      <c r="VO7158" s="2"/>
      <c r="VP7158" s="2"/>
      <c r="VQ7158" s="2"/>
      <c r="VR7158" s="2"/>
      <c r="VS7158" s="2"/>
      <c r="VT7158" s="2"/>
      <c r="VU7158" s="2"/>
      <c r="VV7158" s="2"/>
      <c r="VW7158" s="2"/>
      <c r="VX7158" s="2"/>
      <c r="VY7158" s="2"/>
      <c r="VZ7158" s="2"/>
      <c r="WA7158" s="2"/>
      <c r="WB7158" s="2"/>
      <c r="WC7158" s="2"/>
      <c r="WD7158" s="2"/>
      <c r="WE7158" s="2"/>
      <c r="WF7158" s="2"/>
      <c r="WG7158" s="2"/>
      <c r="WH7158" s="2"/>
      <c r="WI7158" s="2"/>
      <c r="WJ7158" s="2"/>
      <c r="WK7158" s="2"/>
      <c r="WL7158" s="2"/>
      <c r="WM7158" s="2"/>
      <c r="WN7158" s="2"/>
      <c r="WO7158" s="2"/>
      <c r="WP7158" s="2"/>
      <c r="WQ7158" s="2"/>
      <c r="WR7158" s="2"/>
      <c r="WS7158" s="2"/>
      <c r="WT7158" s="2"/>
      <c r="WU7158" s="2"/>
      <c r="WV7158" s="2"/>
      <c r="WW7158" s="2"/>
      <c r="WX7158" s="2"/>
      <c r="WY7158" s="2"/>
      <c r="WZ7158" s="2"/>
      <c r="XA7158" s="2"/>
      <c r="XB7158" s="2"/>
      <c r="XC7158" s="2"/>
      <c r="XD7158" s="2"/>
      <c r="XE7158" s="2"/>
      <c r="XF7158" s="2"/>
      <c r="XG7158" s="2"/>
      <c r="XH7158" s="2"/>
      <c r="XI7158" s="2"/>
      <c r="XJ7158" s="2"/>
      <c r="XK7158" s="2"/>
      <c r="XL7158" s="2"/>
      <c r="XM7158" s="2"/>
      <c r="XN7158" s="2"/>
      <c r="XO7158" s="2"/>
      <c r="XP7158" s="2"/>
      <c r="XQ7158" s="2"/>
      <c r="XR7158" s="2"/>
      <c r="XS7158" s="2"/>
      <c r="XT7158" s="2"/>
      <c r="XU7158" s="2"/>
      <c r="XV7158" s="2"/>
      <c r="XW7158" s="2"/>
      <c r="XX7158" s="2"/>
      <c r="XY7158" s="2"/>
      <c r="XZ7158" s="2"/>
      <c r="YA7158" s="2"/>
      <c r="YB7158" s="2"/>
      <c r="YC7158" s="2"/>
      <c r="YD7158" s="2"/>
      <c r="YE7158" s="2"/>
      <c r="YF7158" s="2"/>
      <c r="YG7158" s="2"/>
      <c r="YH7158" s="2"/>
      <c r="YI7158" s="2"/>
      <c r="YJ7158" s="2"/>
      <c r="YK7158" s="2"/>
      <c r="YL7158" s="2"/>
      <c r="YM7158" s="2"/>
      <c r="YN7158" s="2"/>
      <c r="YO7158" s="2"/>
      <c r="YP7158" s="2"/>
      <c r="YQ7158" s="2"/>
      <c r="YR7158" s="2"/>
      <c r="YS7158" s="2"/>
      <c r="YT7158" s="2"/>
      <c r="YU7158" s="2"/>
      <c r="YV7158" s="2"/>
      <c r="YW7158" s="2"/>
      <c r="YX7158" s="2"/>
      <c r="YY7158" s="2"/>
      <c r="YZ7158" s="2"/>
      <c r="ZA7158" s="2"/>
      <c r="ZB7158" s="2"/>
      <c r="ZC7158" s="2"/>
      <c r="ZD7158" s="2"/>
      <c r="ZE7158" s="2"/>
      <c r="ZF7158" s="2"/>
      <c r="ZG7158" s="2"/>
      <c r="ZH7158" s="2"/>
      <c r="ZI7158" s="2"/>
      <c r="ZJ7158" s="2"/>
      <c r="ZK7158" s="2"/>
      <c r="ZL7158" s="2"/>
      <c r="ZM7158" s="2"/>
      <c r="ZN7158" s="2"/>
      <c r="ZO7158" s="2"/>
      <c r="ZP7158" s="2"/>
      <c r="ZQ7158" s="2"/>
      <c r="ZR7158" s="2"/>
      <c r="ZS7158" s="2"/>
      <c r="ZT7158" s="2"/>
      <c r="ZU7158" s="2"/>
      <c r="ZV7158" s="2"/>
      <c r="ZW7158" s="2"/>
      <c r="ZX7158" s="2"/>
      <c r="ZY7158" s="2"/>
      <c r="ZZ7158" s="2"/>
      <c r="AAA7158" s="2"/>
      <c r="AAB7158" s="2"/>
      <c r="AAC7158" s="2"/>
      <c r="AAD7158" s="2"/>
      <c r="AAE7158" s="2"/>
      <c r="AAF7158" s="2"/>
      <c r="AAG7158" s="2"/>
      <c r="AAH7158" s="2"/>
      <c r="AAI7158" s="2"/>
      <c r="AAJ7158" s="2"/>
      <c r="AAK7158" s="2"/>
      <c r="AAL7158" s="2"/>
      <c r="AAM7158" s="2"/>
      <c r="AAN7158" s="2"/>
      <c r="AAO7158" s="2"/>
      <c r="AAP7158" s="2"/>
      <c r="AAQ7158" s="2"/>
      <c r="AAR7158" s="2"/>
      <c r="AAS7158" s="2"/>
      <c r="AAT7158" s="2"/>
      <c r="AAU7158" s="2"/>
      <c r="AAV7158" s="2"/>
      <c r="AAW7158" s="2"/>
      <c r="AAX7158" s="2"/>
      <c r="AAY7158" s="2"/>
      <c r="AAZ7158" s="2"/>
      <c r="ABA7158" s="2"/>
      <c r="ABB7158" s="2"/>
      <c r="ABC7158" s="2"/>
      <c r="ABD7158" s="2"/>
      <c r="ABE7158" s="2"/>
      <c r="ABF7158" s="2"/>
      <c r="ABG7158" s="2"/>
      <c r="ABH7158" s="2"/>
      <c r="ABI7158" s="2"/>
      <c r="ABJ7158" s="2"/>
      <c r="ABK7158" s="2"/>
      <c r="ABL7158" s="2"/>
      <c r="ABM7158" s="2"/>
      <c r="ABN7158" s="2"/>
      <c r="ABO7158" s="2"/>
      <c r="ABP7158" s="2"/>
      <c r="ABQ7158" s="2"/>
      <c r="ABR7158" s="2"/>
      <c r="ABS7158" s="2"/>
      <c r="ABT7158" s="2"/>
      <c r="ABU7158" s="2"/>
      <c r="ABV7158" s="2"/>
      <c r="ABW7158" s="2"/>
      <c r="ABX7158" s="2"/>
      <c r="ABY7158" s="2"/>
      <c r="ABZ7158" s="2"/>
      <c r="ACA7158" s="2"/>
      <c r="ACB7158" s="2"/>
      <c r="ACC7158" s="2"/>
      <c r="ACD7158" s="2"/>
      <c r="ACE7158" s="2"/>
      <c r="ACF7158" s="2"/>
      <c r="ACG7158" s="2"/>
      <c r="ACH7158" s="2"/>
      <c r="ACI7158" s="2"/>
      <c r="ACJ7158" s="2"/>
      <c r="ACK7158" s="2"/>
      <c r="ACL7158" s="2"/>
      <c r="ACM7158" s="2"/>
      <c r="ACN7158" s="2"/>
      <c r="ACO7158" s="2"/>
      <c r="ACP7158" s="2"/>
      <c r="ACQ7158" s="2"/>
      <c r="ACR7158" s="2"/>
      <c r="ACS7158" s="2"/>
      <c r="ACT7158" s="2"/>
      <c r="ACU7158" s="2"/>
      <c r="ACV7158" s="2"/>
      <c r="ACW7158" s="2"/>
      <c r="ACX7158" s="2"/>
      <c r="ACY7158" s="2"/>
      <c r="ACZ7158" s="2"/>
      <c r="ADA7158" s="2"/>
      <c r="ADB7158" s="2"/>
      <c r="ADC7158" s="2"/>
      <c r="ADD7158" s="2"/>
      <c r="ADE7158" s="2"/>
      <c r="ADF7158" s="2"/>
      <c r="ADG7158" s="2"/>
      <c r="ADH7158" s="2"/>
      <c r="ADI7158" s="2"/>
      <c r="ADJ7158" s="2"/>
      <c r="ADK7158" s="2"/>
      <c r="ADL7158" s="2"/>
      <c r="ADM7158" s="2"/>
      <c r="ADN7158" s="2"/>
      <c r="ADO7158" s="2"/>
      <c r="ADP7158" s="2"/>
      <c r="ADQ7158" s="2"/>
      <c r="ADR7158" s="2"/>
      <c r="ADS7158" s="2"/>
      <c r="ADT7158" s="2"/>
      <c r="ADU7158" s="2"/>
      <c r="ADV7158" s="2"/>
      <c r="ADW7158" s="2"/>
      <c r="ADX7158" s="2"/>
      <c r="ADY7158" s="2"/>
      <c r="ADZ7158" s="2"/>
      <c r="AEA7158" s="2"/>
      <c r="AEB7158" s="2"/>
      <c r="AEC7158" s="2"/>
      <c r="AED7158" s="2"/>
      <c r="AEE7158" s="2"/>
      <c r="AEF7158" s="2"/>
      <c r="AEG7158" s="2"/>
      <c r="AEH7158" s="2"/>
      <c r="AEI7158" s="2"/>
      <c r="AEJ7158" s="2"/>
      <c r="AEK7158" s="2"/>
      <c r="AEL7158" s="2"/>
      <c r="AEM7158" s="2"/>
      <c r="AEN7158" s="2"/>
      <c r="AEO7158" s="2"/>
      <c r="AEP7158" s="2"/>
      <c r="AEQ7158" s="2"/>
      <c r="AER7158" s="2"/>
      <c r="AES7158" s="2"/>
      <c r="AET7158" s="2"/>
      <c r="AEU7158" s="2"/>
      <c r="AEV7158" s="2"/>
      <c r="AEW7158" s="2"/>
      <c r="AEX7158" s="2"/>
      <c r="AEY7158" s="2"/>
      <c r="AEZ7158" s="2"/>
      <c r="AFA7158" s="2"/>
      <c r="AFB7158" s="2"/>
      <c r="AFC7158" s="2"/>
      <c r="AFD7158" s="2"/>
      <c r="AFE7158" s="2"/>
      <c r="AFF7158" s="2"/>
      <c r="AFG7158" s="2"/>
      <c r="AFH7158" s="2"/>
      <c r="AFI7158" s="2"/>
      <c r="AFJ7158" s="2"/>
      <c r="AFK7158" s="2"/>
      <c r="AFL7158" s="2"/>
      <c r="AFM7158" s="2"/>
      <c r="AFN7158" s="2"/>
      <c r="AFO7158" s="2"/>
      <c r="AFP7158" s="2"/>
      <c r="AFQ7158" s="2"/>
      <c r="AFR7158" s="2"/>
      <c r="AFS7158" s="2"/>
      <c r="AFT7158" s="2"/>
      <c r="AFU7158" s="2"/>
      <c r="AFV7158" s="2"/>
      <c r="AFW7158" s="2"/>
      <c r="AFX7158" s="2"/>
      <c r="AFY7158" s="2"/>
      <c r="AFZ7158" s="2"/>
      <c r="AGA7158" s="2"/>
      <c r="AGB7158" s="2"/>
      <c r="AGC7158" s="2"/>
      <c r="AGD7158" s="2"/>
      <c r="AGE7158" s="2"/>
      <c r="AGF7158" s="2"/>
      <c r="AGG7158" s="2"/>
      <c r="AGH7158" s="2"/>
      <c r="AGI7158" s="2"/>
      <c r="AGJ7158" s="2"/>
      <c r="AGK7158" s="2"/>
      <c r="AGL7158" s="2"/>
      <c r="AGM7158" s="2"/>
      <c r="AGN7158" s="2"/>
      <c r="AGO7158" s="2"/>
      <c r="AGP7158" s="2"/>
      <c r="AGQ7158" s="2"/>
      <c r="AGR7158" s="2"/>
      <c r="AGS7158" s="2"/>
      <c r="AGT7158" s="2"/>
      <c r="AGU7158" s="2"/>
      <c r="AGV7158" s="2"/>
      <c r="AGW7158" s="2"/>
      <c r="AGX7158" s="2"/>
      <c r="AGY7158" s="2"/>
      <c r="AGZ7158" s="2"/>
      <c r="AHA7158" s="2"/>
      <c r="AHB7158" s="2"/>
      <c r="AHC7158" s="2"/>
      <c r="AHD7158" s="2"/>
      <c r="AHE7158" s="2"/>
      <c r="AHF7158" s="2"/>
      <c r="AHG7158" s="2"/>
      <c r="AHH7158" s="2"/>
      <c r="AHI7158" s="2"/>
      <c r="AHJ7158" s="2"/>
      <c r="AHK7158" s="2"/>
      <c r="AHL7158" s="2"/>
      <c r="AHM7158" s="2"/>
      <c r="AHN7158" s="2"/>
      <c r="AHO7158" s="2"/>
      <c r="AHP7158" s="2"/>
      <c r="AHQ7158" s="2"/>
      <c r="AHR7158" s="2"/>
      <c r="AHS7158" s="2"/>
      <c r="AHT7158" s="2"/>
      <c r="AHU7158" s="2"/>
      <c r="AHV7158" s="2"/>
      <c r="AHW7158" s="2"/>
      <c r="AHX7158" s="2"/>
      <c r="AHY7158" s="2"/>
      <c r="AHZ7158" s="2"/>
      <c r="AIA7158" s="2"/>
      <c r="AIB7158" s="2"/>
      <c r="AIC7158" s="2"/>
      <c r="AID7158" s="2"/>
      <c r="AIE7158" s="2"/>
      <c r="AIF7158" s="2"/>
      <c r="AIG7158" s="2"/>
      <c r="AIH7158" s="2"/>
      <c r="AII7158" s="2"/>
      <c r="AIJ7158" s="2"/>
      <c r="AIK7158" s="2"/>
      <c r="AIL7158" s="2"/>
      <c r="AIM7158" s="2"/>
      <c r="AIN7158" s="2"/>
      <c r="AIO7158" s="2"/>
      <c r="AIP7158" s="2"/>
      <c r="AIQ7158" s="2"/>
      <c r="AIR7158" s="2"/>
      <c r="AIS7158" s="2"/>
      <c r="AIT7158" s="2"/>
      <c r="AIU7158" s="2"/>
      <c r="AIV7158" s="2"/>
      <c r="AIW7158" s="2"/>
      <c r="AIX7158" s="2"/>
      <c r="AIY7158" s="2"/>
      <c r="AIZ7158" s="2"/>
      <c r="AJA7158" s="2"/>
      <c r="AJB7158" s="2"/>
      <c r="AJC7158" s="2"/>
      <c r="AJD7158" s="2"/>
      <c r="AJE7158" s="2"/>
      <c r="AJF7158" s="2"/>
      <c r="AJG7158" s="2"/>
      <c r="AJH7158" s="2"/>
      <c r="AJI7158" s="2"/>
      <c r="AJJ7158" s="2"/>
      <c r="AJK7158" s="2"/>
      <c r="AJL7158" s="2"/>
      <c r="AJM7158" s="2"/>
      <c r="AJN7158" s="2"/>
      <c r="AJO7158" s="2"/>
      <c r="AJP7158" s="2"/>
      <c r="AJQ7158" s="2"/>
      <c r="AJR7158" s="2"/>
      <c r="AJS7158" s="2"/>
      <c r="AJT7158" s="2"/>
      <c r="AJU7158" s="2"/>
      <c r="AJV7158" s="2"/>
      <c r="AJW7158" s="2"/>
      <c r="AJX7158" s="2"/>
      <c r="AJY7158" s="2"/>
      <c r="AJZ7158" s="2"/>
      <c r="AKA7158" s="2"/>
      <c r="AKB7158" s="2"/>
      <c r="AKC7158" s="2"/>
      <c r="AKD7158" s="2"/>
      <c r="AKE7158" s="2"/>
      <c r="AKF7158" s="2"/>
      <c r="AKG7158" s="2"/>
      <c r="AKH7158" s="2"/>
      <c r="AKI7158" s="2"/>
      <c r="AKJ7158" s="2"/>
      <c r="AKK7158" s="2"/>
      <c r="AKL7158" s="2"/>
      <c r="AKM7158" s="2"/>
      <c r="AKN7158" s="2"/>
      <c r="AKO7158" s="2"/>
      <c r="AKP7158" s="2"/>
      <c r="AKQ7158" s="2"/>
      <c r="AKR7158" s="2"/>
      <c r="AKS7158" s="2"/>
      <c r="AKT7158" s="2"/>
      <c r="AKU7158" s="2"/>
      <c r="AKV7158" s="2"/>
      <c r="AKW7158" s="2"/>
      <c r="AKX7158" s="2"/>
      <c r="AKY7158" s="2"/>
      <c r="AKZ7158" s="2"/>
      <c r="ALA7158" s="2"/>
      <c r="ALB7158" s="2"/>
      <c r="ALC7158" s="2"/>
      <c r="ALD7158" s="2"/>
      <c r="ALE7158" s="2"/>
      <c r="ALF7158" s="2"/>
      <c r="ALG7158" s="2"/>
      <c r="ALH7158" s="2"/>
      <c r="ALI7158" s="2"/>
      <c r="ALJ7158" s="2"/>
      <c r="ALK7158" s="2"/>
      <c r="ALL7158" s="2"/>
      <c r="ALM7158" s="2"/>
      <c r="ALN7158" s="2"/>
      <c r="ALO7158" s="2"/>
      <c r="ALP7158" s="2"/>
      <c r="ALQ7158" s="2"/>
      <c r="ALR7158" s="2"/>
      <c r="ALS7158" s="2"/>
      <c r="ALT7158" s="2"/>
      <c r="ALU7158" s="2"/>
      <c r="ALV7158" s="2"/>
      <c r="ALW7158" s="2"/>
      <c r="ALX7158" s="2"/>
      <c r="ALY7158" s="2"/>
      <c r="ALZ7158" s="2"/>
      <c r="AMA7158" s="2"/>
      <c r="AMB7158" s="2"/>
      <c r="AMC7158" s="2"/>
      <c r="AMD7158" s="2"/>
      <c r="AME7158" s="2"/>
      <c r="AMF7158" s="2"/>
      <c r="AMG7158" s="2"/>
      <c r="AMH7158" s="2"/>
      <c r="AMI7158" s="2"/>
      <c r="AMJ7158" s="2"/>
      <c r="AMK7158" s="2"/>
      <c r="AML7158" s="2"/>
      <c r="AMM7158" s="2"/>
      <c r="AMN7158" s="2"/>
      <c r="AMO7158" s="2"/>
      <c r="AMP7158" s="2"/>
      <c r="AMQ7158" s="2"/>
      <c r="AMR7158" s="2"/>
      <c r="AMS7158" s="2"/>
      <c r="AMT7158" s="2"/>
      <c r="AMU7158" s="2"/>
      <c r="AMV7158" s="2"/>
      <c r="AMW7158" s="2"/>
      <c r="AMX7158" s="2"/>
      <c r="AMY7158" s="2"/>
      <c r="AMZ7158" s="2"/>
      <c r="ANA7158" s="2"/>
      <c r="ANB7158" s="2"/>
      <c r="ANC7158" s="2"/>
      <c r="AND7158" s="2"/>
      <c r="ANE7158" s="2"/>
      <c r="ANF7158" s="2"/>
      <c r="ANG7158" s="2"/>
      <c r="ANH7158" s="2"/>
      <c r="ANI7158" s="2"/>
      <c r="ANJ7158" s="2"/>
      <c r="ANK7158" s="2"/>
      <c r="ANL7158" s="2"/>
      <c r="ANM7158" s="2"/>
      <c r="ANN7158" s="2"/>
      <c r="ANO7158" s="2"/>
      <c r="ANP7158" s="2"/>
      <c r="ANQ7158" s="2"/>
      <c r="ANR7158" s="2"/>
      <c r="ANS7158" s="2"/>
      <c r="ANT7158" s="2"/>
      <c r="ANU7158" s="2"/>
      <c r="ANV7158" s="2"/>
      <c r="ANW7158" s="2"/>
      <c r="ANX7158" s="2"/>
      <c r="ANY7158" s="2"/>
      <c r="ANZ7158" s="2"/>
      <c r="AOA7158" s="2"/>
      <c r="AOB7158" s="2"/>
      <c r="AOC7158" s="2"/>
      <c r="AOD7158" s="2"/>
      <c r="AOE7158" s="2"/>
      <c r="AOF7158" s="2"/>
      <c r="AOG7158" s="2"/>
      <c r="AOH7158" s="2"/>
      <c r="AOI7158" s="2"/>
      <c r="AOJ7158" s="2"/>
      <c r="AOK7158" s="2"/>
      <c r="AOL7158" s="2"/>
      <c r="AOM7158" s="2"/>
      <c r="AON7158" s="2"/>
      <c r="AOO7158" s="2"/>
      <c r="AOP7158" s="2"/>
      <c r="AOQ7158" s="2"/>
      <c r="AOR7158" s="2"/>
      <c r="AOS7158" s="2"/>
      <c r="AOT7158" s="2"/>
      <c r="AOU7158" s="2"/>
      <c r="AOV7158" s="2"/>
      <c r="AOW7158" s="2"/>
      <c r="AOX7158" s="2"/>
      <c r="AOY7158" s="2"/>
      <c r="AOZ7158" s="2"/>
      <c r="APA7158" s="2"/>
      <c r="APB7158" s="2"/>
      <c r="APC7158" s="2"/>
      <c r="APD7158" s="2"/>
      <c r="APE7158" s="2"/>
      <c r="APF7158" s="2"/>
      <c r="APG7158" s="2"/>
      <c r="APH7158" s="2"/>
      <c r="API7158" s="2"/>
      <c r="APJ7158" s="2"/>
      <c r="APK7158" s="2"/>
      <c r="APL7158" s="2"/>
      <c r="APM7158" s="2"/>
      <c r="APN7158" s="2"/>
      <c r="APO7158" s="2"/>
      <c r="APP7158" s="2"/>
      <c r="APQ7158" s="2"/>
      <c r="APR7158" s="2"/>
      <c r="APS7158" s="2"/>
      <c r="APT7158" s="2"/>
      <c r="APU7158" s="2"/>
      <c r="APV7158" s="2"/>
      <c r="APW7158" s="2"/>
      <c r="APX7158" s="2"/>
      <c r="APY7158" s="2"/>
      <c r="APZ7158" s="2"/>
      <c r="AQA7158" s="2"/>
      <c r="AQB7158" s="2"/>
      <c r="AQC7158" s="2"/>
      <c r="AQD7158" s="2"/>
      <c r="AQE7158" s="2"/>
      <c r="AQF7158" s="2"/>
      <c r="AQG7158" s="2"/>
      <c r="AQH7158" s="2"/>
      <c r="AQI7158" s="2"/>
      <c r="AQJ7158" s="2"/>
      <c r="AQK7158" s="2"/>
      <c r="AQL7158" s="2"/>
      <c r="AQM7158" s="2"/>
      <c r="AQN7158" s="2"/>
      <c r="AQO7158" s="2"/>
      <c r="AQP7158" s="2"/>
      <c r="AQQ7158" s="2"/>
      <c r="AQR7158" s="2"/>
      <c r="AQS7158" s="2"/>
      <c r="AQT7158" s="2"/>
      <c r="AQU7158" s="2"/>
      <c r="AQV7158" s="2"/>
      <c r="AQW7158" s="2"/>
      <c r="AQX7158" s="2"/>
      <c r="AQY7158" s="2"/>
      <c r="AQZ7158" s="2"/>
      <c r="ARA7158" s="2"/>
      <c r="ARB7158" s="2"/>
      <c r="ARC7158" s="2"/>
      <c r="ARD7158" s="2"/>
      <c r="ARE7158" s="2"/>
      <c r="ARF7158" s="2"/>
      <c r="ARG7158" s="2"/>
      <c r="ARH7158" s="2"/>
      <c r="ARI7158" s="2"/>
      <c r="ARJ7158" s="2"/>
      <c r="ARK7158" s="2"/>
      <c r="ARL7158" s="2"/>
      <c r="ARM7158" s="2"/>
      <c r="ARN7158" s="2"/>
      <c r="ARO7158" s="2"/>
      <c r="ARP7158" s="2"/>
      <c r="ARQ7158" s="2"/>
      <c r="ARR7158" s="2"/>
      <c r="ARS7158" s="2"/>
      <c r="ART7158" s="2"/>
      <c r="ARU7158" s="2"/>
      <c r="ARV7158" s="2"/>
      <c r="ARW7158" s="2"/>
      <c r="ARX7158" s="2"/>
      <c r="ARY7158" s="2"/>
      <c r="ARZ7158" s="2"/>
      <c r="ASA7158" s="2"/>
      <c r="ASB7158" s="2"/>
      <c r="ASC7158" s="2"/>
      <c r="ASD7158" s="2"/>
      <c r="ASE7158" s="2"/>
      <c r="ASF7158" s="2"/>
      <c r="ASG7158" s="2"/>
      <c r="ASH7158" s="2"/>
      <c r="ASI7158" s="2"/>
      <c r="ASJ7158" s="2"/>
      <c r="ASK7158" s="2"/>
      <c r="ASL7158" s="2"/>
      <c r="ASM7158" s="2"/>
      <c r="ASN7158" s="2"/>
      <c r="ASO7158" s="2"/>
      <c r="ASP7158" s="2"/>
      <c r="ASQ7158" s="2"/>
      <c r="ASR7158" s="2"/>
      <c r="ASS7158" s="2"/>
      <c r="AST7158" s="2"/>
      <c r="ASU7158" s="2"/>
      <c r="ASV7158" s="2"/>
      <c r="ASW7158" s="2"/>
      <c r="ASX7158" s="2"/>
      <c r="ASY7158" s="2"/>
      <c r="ASZ7158" s="2"/>
      <c r="ATA7158" s="2"/>
      <c r="ATB7158" s="2"/>
      <c r="ATC7158" s="2"/>
      <c r="ATD7158" s="2"/>
      <c r="ATE7158" s="2"/>
      <c r="ATF7158" s="2"/>
      <c r="ATG7158" s="2"/>
      <c r="ATH7158" s="2"/>
      <c r="ATI7158" s="2"/>
      <c r="ATJ7158" s="2"/>
      <c r="ATK7158" s="2"/>
      <c r="ATL7158" s="2"/>
      <c r="ATM7158" s="2"/>
      <c r="ATN7158" s="2"/>
      <c r="ATO7158" s="2"/>
      <c r="ATP7158" s="2"/>
      <c r="ATQ7158" s="2"/>
      <c r="ATR7158" s="2"/>
      <c r="ATS7158" s="2"/>
      <c r="ATT7158" s="2"/>
      <c r="ATU7158" s="2"/>
      <c r="ATV7158" s="2"/>
      <c r="ATW7158" s="2"/>
      <c r="ATX7158" s="2"/>
      <c r="ATY7158" s="2"/>
      <c r="ATZ7158" s="2"/>
      <c r="AUA7158" s="2"/>
      <c r="AUB7158" s="2"/>
      <c r="AUC7158" s="2"/>
      <c r="AUD7158" s="2"/>
      <c r="AUE7158" s="2"/>
      <c r="AUF7158" s="2"/>
      <c r="AUG7158" s="2"/>
      <c r="AUH7158" s="2"/>
      <c r="AUI7158" s="2"/>
      <c r="AUJ7158" s="2"/>
      <c r="AUK7158" s="2"/>
      <c r="AUL7158" s="2"/>
      <c r="AUM7158" s="2"/>
      <c r="AUN7158" s="2"/>
      <c r="AUO7158" s="2"/>
      <c r="AUP7158" s="2"/>
      <c r="AUQ7158" s="2"/>
      <c r="AUR7158" s="2"/>
      <c r="AUS7158" s="2"/>
      <c r="AUT7158" s="2"/>
      <c r="AUU7158" s="2"/>
      <c r="AUV7158" s="2"/>
      <c r="AUW7158" s="2"/>
      <c r="AUX7158" s="2"/>
      <c r="AUY7158" s="2"/>
      <c r="AUZ7158" s="2"/>
      <c r="AVA7158" s="2"/>
      <c r="AVB7158" s="2"/>
      <c r="AVC7158" s="2"/>
      <c r="AVD7158" s="2"/>
      <c r="AVE7158" s="2"/>
      <c r="AVF7158" s="2"/>
      <c r="AVG7158" s="2"/>
      <c r="AVH7158" s="2"/>
      <c r="AVI7158" s="2"/>
      <c r="AVJ7158" s="2"/>
      <c r="AVK7158" s="2"/>
      <c r="AVL7158" s="2"/>
      <c r="AVM7158" s="2"/>
      <c r="AVN7158" s="2"/>
      <c r="AVO7158" s="2"/>
      <c r="AVP7158" s="2"/>
      <c r="AVQ7158" s="2"/>
      <c r="AVR7158" s="2"/>
      <c r="AVS7158" s="2"/>
      <c r="AVT7158" s="2"/>
      <c r="AVU7158" s="2"/>
      <c r="AVV7158" s="2"/>
      <c r="AVW7158" s="2"/>
      <c r="AVX7158" s="2"/>
      <c r="AVY7158" s="2"/>
      <c r="AVZ7158" s="2"/>
      <c r="AWA7158" s="2"/>
      <c r="AWB7158" s="2"/>
      <c r="AWC7158" s="2"/>
      <c r="AWD7158" s="2"/>
      <c r="AWE7158" s="2"/>
      <c r="AWF7158" s="2"/>
      <c r="AWG7158" s="2"/>
      <c r="AWH7158" s="2"/>
      <c r="AWI7158" s="2"/>
      <c r="AWJ7158" s="2"/>
      <c r="AWK7158" s="2"/>
      <c r="AWL7158" s="2"/>
      <c r="AWM7158" s="2"/>
      <c r="AWN7158" s="2"/>
      <c r="AWO7158" s="2"/>
      <c r="AWP7158" s="2"/>
      <c r="AWQ7158" s="2"/>
      <c r="AWR7158" s="2"/>
      <c r="AWS7158" s="2"/>
      <c r="AWT7158" s="2"/>
      <c r="AWU7158" s="2"/>
      <c r="AWV7158" s="2"/>
      <c r="AWW7158" s="2"/>
      <c r="AWX7158" s="2"/>
      <c r="AWY7158" s="2"/>
      <c r="AWZ7158" s="2"/>
      <c r="AXA7158" s="2"/>
      <c r="AXB7158" s="2"/>
      <c r="AXC7158" s="2"/>
      <c r="AXD7158" s="2"/>
      <c r="AXE7158" s="2"/>
      <c r="AXF7158" s="2"/>
      <c r="AXG7158" s="2"/>
      <c r="AXH7158" s="2"/>
      <c r="AXI7158" s="2"/>
      <c r="AXJ7158" s="2"/>
      <c r="AXK7158" s="2"/>
      <c r="AXL7158" s="2"/>
      <c r="AXM7158" s="2"/>
      <c r="AXN7158" s="2"/>
      <c r="AXO7158" s="2"/>
      <c r="AXP7158" s="2"/>
      <c r="AXQ7158" s="2"/>
      <c r="AXR7158" s="2"/>
      <c r="AXS7158" s="2"/>
      <c r="AXT7158" s="2"/>
      <c r="AXU7158" s="2"/>
      <c r="AXV7158" s="2"/>
      <c r="AXW7158" s="2"/>
      <c r="AXX7158" s="2"/>
      <c r="AXY7158" s="2"/>
      <c r="AXZ7158" s="2"/>
      <c r="AYA7158" s="2"/>
      <c r="AYB7158" s="2"/>
      <c r="AYC7158" s="2"/>
      <c r="AYD7158" s="2"/>
      <c r="AYE7158" s="2"/>
      <c r="AYF7158" s="2"/>
      <c r="AYG7158" s="2"/>
      <c r="AYH7158" s="2"/>
      <c r="AYI7158" s="2"/>
      <c r="AYJ7158" s="2"/>
      <c r="AYK7158" s="2"/>
      <c r="AYL7158" s="2"/>
      <c r="AYM7158" s="2"/>
      <c r="AYN7158" s="2"/>
      <c r="AYO7158" s="2"/>
      <c r="AYP7158" s="2"/>
      <c r="AYQ7158" s="2"/>
      <c r="AYR7158" s="2"/>
      <c r="AYS7158" s="2"/>
      <c r="AYT7158" s="2"/>
      <c r="AYU7158" s="2"/>
      <c r="AYV7158" s="2"/>
      <c r="AYW7158" s="2"/>
      <c r="AYX7158" s="2"/>
      <c r="AYY7158" s="2"/>
      <c r="AYZ7158" s="2"/>
      <c r="AZA7158" s="2"/>
      <c r="AZB7158" s="2"/>
      <c r="AZC7158" s="2"/>
      <c r="AZD7158" s="2"/>
      <c r="AZE7158" s="2"/>
      <c r="AZF7158" s="2"/>
      <c r="AZG7158" s="2"/>
      <c r="AZH7158" s="2"/>
      <c r="AZI7158" s="2"/>
      <c r="AZJ7158" s="2"/>
      <c r="AZK7158" s="2"/>
      <c r="AZL7158" s="2"/>
      <c r="AZM7158" s="2"/>
      <c r="AZN7158" s="2"/>
      <c r="AZO7158" s="2"/>
      <c r="AZP7158" s="2"/>
      <c r="AZQ7158" s="2"/>
      <c r="AZR7158" s="2"/>
      <c r="AZS7158" s="2"/>
      <c r="AZT7158" s="2"/>
      <c r="AZU7158" s="2"/>
      <c r="AZV7158" s="2"/>
      <c r="AZW7158" s="2"/>
      <c r="AZX7158" s="2"/>
      <c r="AZY7158" s="2"/>
      <c r="AZZ7158" s="2"/>
      <c r="BAA7158" s="2"/>
      <c r="BAB7158" s="2"/>
      <c r="BAC7158" s="2"/>
      <c r="BAD7158" s="2"/>
      <c r="BAE7158" s="2"/>
      <c r="BAF7158" s="2"/>
      <c r="BAG7158" s="2"/>
      <c r="BAH7158" s="2"/>
      <c r="BAI7158" s="2"/>
      <c r="BAJ7158" s="2"/>
      <c r="BAK7158" s="2"/>
      <c r="BAL7158" s="2"/>
      <c r="BAM7158" s="2"/>
      <c r="BAN7158" s="2"/>
      <c r="BAO7158" s="2"/>
      <c r="BAP7158" s="2"/>
      <c r="BAQ7158" s="2"/>
      <c r="BAR7158" s="2"/>
      <c r="BAS7158" s="2"/>
      <c r="BAT7158" s="2"/>
      <c r="BAU7158" s="2"/>
      <c r="BAV7158" s="2"/>
      <c r="BAW7158" s="2"/>
      <c r="BAX7158" s="2"/>
      <c r="BAY7158" s="2"/>
      <c r="BAZ7158" s="2"/>
      <c r="BBA7158" s="2"/>
      <c r="BBB7158" s="2"/>
      <c r="BBC7158" s="2"/>
      <c r="BBD7158" s="2"/>
      <c r="BBE7158" s="2"/>
      <c r="BBF7158" s="2"/>
      <c r="BBG7158" s="2"/>
      <c r="BBH7158" s="2"/>
      <c r="BBI7158" s="2"/>
      <c r="BBJ7158" s="2"/>
      <c r="BBK7158" s="2"/>
      <c r="BBL7158" s="2"/>
      <c r="BBM7158" s="2"/>
      <c r="BBN7158" s="2"/>
      <c r="BBO7158" s="2"/>
      <c r="BBP7158" s="2"/>
      <c r="BBQ7158" s="2"/>
      <c r="BBR7158" s="2"/>
      <c r="BBS7158" s="2"/>
      <c r="BBT7158" s="2"/>
      <c r="BBU7158" s="2"/>
      <c r="BBV7158" s="2"/>
      <c r="BBW7158" s="2"/>
      <c r="BBX7158" s="2"/>
      <c r="BBY7158" s="2"/>
      <c r="BBZ7158" s="2"/>
      <c r="BCA7158" s="2"/>
      <c r="BCB7158" s="2"/>
      <c r="BCC7158" s="2"/>
      <c r="BCD7158" s="2"/>
      <c r="BCE7158" s="2"/>
      <c r="BCF7158" s="2"/>
      <c r="BCG7158" s="2"/>
      <c r="BCH7158" s="2"/>
      <c r="BCI7158" s="2"/>
      <c r="BCJ7158" s="2"/>
      <c r="BCK7158" s="2"/>
      <c r="BCL7158" s="2"/>
      <c r="BCM7158" s="2"/>
      <c r="BCN7158" s="2"/>
      <c r="BCO7158" s="2"/>
      <c r="BCP7158" s="2"/>
      <c r="BCQ7158" s="2"/>
      <c r="BCR7158" s="2"/>
      <c r="BCS7158" s="2"/>
      <c r="BCT7158" s="2"/>
      <c r="BCU7158" s="2"/>
      <c r="BCV7158" s="2"/>
      <c r="BCW7158" s="2"/>
      <c r="BCX7158" s="2"/>
      <c r="BCY7158" s="2"/>
      <c r="BCZ7158" s="2"/>
      <c r="BDA7158" s="2"/>
      <c r="BDB7158" s="2"/>
      <c r="BDC7158" s="2"/>
      <c r="BDD7158" s="2"/>
      <c r="BDE7158" s="2"/>
      <c r="BDF7158" s="2"/>
      <c r="BDG7158" s="2"/>
      <c r="BDH7158" s="2"/>
      <c r="BDI7158" s="2"/>
      <c r="BDJ7158" s="2"/>
      <c r="BDK7158" s="2"/>
      <c r="BDL7158" s="2"/>
      <c r="BDM7158" s="2"/>
      <c r="BDN7158" s="2"/>
      <c r="BDO7158" s="2"/>
      <c r="BDP7158" s="2"/>
      <c r="BDQ7158" s="2"/>
      <c r="BDR7158" s="2"/>
      <c r="BDS7158" s="2"/>
      <c r="BDT7158" s="2"/>
      <c r="BDU7158" s="2"/>
      <c r="BDV7158" s="2"/>
      <c r="BDW7158" s="2"/>
      <c r="BDX7158" s="2"/>
      <c r="BDY7158" s="2"/>
      <c r="BDZ7158" s="2"/>
      <c r="BEA7158" s="2"/>
      <c r="BEB7158" s="2"/>
      <c r="BEC7158" s="2"/>
      <c r="BED7158" s="2"/>
      <c r="BEE7158" s="2"/>
      <c r="BEF7158" s="2"/>
      <c r="BEG7158" s="2"/>
      <c r="BEH7158" s="2"/>
      <c r="BEI7158" s="2"/>
      <c r="BEJ7158" s="2"/>
      <c r="BEK7158" s="2"/>
      <c r="BEL7158" s="2"/>
      <c r="BEM7158" s="2"/>
      <c r="BEN7158" s="2"/>
      <c r="BEO7158" s="2"/>
      <c r="BEP7158" s="2"/>
      <c r="BEQ7158" s="2"/>
      <c r="BER7158" s="2"/>
      <c r="BES7158" s="2"/>
      <c r="BET7158" s="2"/>
      <c r="BEU7158" s="2"/>
      <c r="BEV7158" s="2"/>
      <c r="BEW7158" s="2"/>
      <c r="BEX7158" s="2"/>
      <c r="BEY7158" s="2"/>
      <c r="BEZ7158" s="2"/>
      <c r="BFA7158" s="2"/>
      <c r="BFB7158" s="2"/>
      <c r="BFC7158" s="2"/>
      <c r="BFD7158" s="2"/>
      <c r="BFE7158" s="2"/>
      <c r="BFF7158" s="2"/>
      <c r="BFG7158" s="2"/>
      <c r="BFH7158" s="2"/>
      <c r="BFI7158" s="2"/>
      <c r="BFJ7158" s="2"/>
      <c r="BFK7158" s="2"/>
      <c r="BFL7158" s="2"/>
      <c r="BFM7158" s="2"/>
      <c r="BFN7158" s="2"/>
      <c r="BFO7158" s="2"/>
      <c r="BFP7158" s="2"/>
      <c r="BFQ7158" s="2"/>
      <c r="BFR7158" s="2"/>
      <c r="BFS7158" s="2"/>
      <c r="BFT7158" s="2"/>
      <c r="BFU7158" s="2"/>
      <c r="BFV7158" s="2"/>
      <c r="BFW7158" s="2"/>
      <c r="BFX7158" s="2"/>
      <c r="BFY7158" s="2"/>
      <c r="BFZ7158" s="2"/>
      <c r="BGA7158" s="2"/>
      <c r="BGB7158" s="2"/>
      <c r="BGC7158" s="2"/>
      <c r="BGD7158" s="2"/>
      <c r="BGE7158" s="2"/>
      <c r="BGF7158" s="2"/>
      <c r="BGG7158" s="2"/>
      <c r="BGH7158" s="2"/>
      <c r="BGI7158" s="2"/>
      <c r="BGJ7158" s="2"/>
      <c r="BGK7158" s="2"/>
      <c r="BGL7158" s="2"/>
      <c r="BGM7158" s="2"/>
      <c r="BGN7158" s="2"/>
      <c r="BGO7158" s="2"/>
      <c r="BGP7158" s="2"/>
      <c r="BGQ7158" s="2"/>
      <c r="BGR7158" s="2"/>
      <c r="BGS7158" s="2"/>
      <c r="BGT7158" s="2"/>
      <c r="BGU7158" s="2"/>
      <c r="BGV7158" s="2"/>
      <c r="BGW7158" s="2"/>
      <c r="BGX7158" s="2"/>
      <c r="BGY7158" s="2"/>
      <c r="BGZ7158" s="2"/>
      <c r="BHA7158" s="2"/>
      <c r="BHB7158" s="2"/>
      <c r="BHC7158" s="2"/>
      <c r="BHD7158" s="2"/>
      <c r="BHE7158" s="2"/>
      <c r="BHF7158" s="2"/>
      <c r="BHG7158" s="2"/>
      <c r="BHH7158" s="2"/>
      <c r="BHI7158" s="2"/>
      <c r="BHJ7158" s="2"/>
      <c r="BHK7158" s="2"/>
      <c r="BHL7158" s="2"/>
      <c r="BHM7158" s="2"/>
      <c r="BHN7158" s="2"/>
      <c r="BHO7158" s="2"/>
      <c r="BHP7158" s="2"/>
      <c r="BHQ7158" s="2"/>
      <c r="BHR7158" s="2"/>
      <c r="BHS7158" s="2"/>
      <c r="BHT7158" s="2"/>
      <c r="BHU7158" s="2"/>
      <c r="BHV7158" s="2"/>
      <c r="BHW7158" s="2"/>
      <c r="BHX7158" s="2"/>
      <c r="BHY7158" s="2"/>
      <c r="BHZ7158" s="2"/>
      <c r="BIA7158" s="2"/>
      <c r="BIB7158" s="2"/>
      <c r="BIC7158" s="2"/>
      <c r="BID7158" s="2"/>
      <c r="BIE7158" s="2"/>
      <c r="BIF7158" s="2"/>
      <c r="BIG7158" s="2"/>
      <c r="BIH7158" s="2"/>
      <c r="BII7158" s="2"/>
      <c r="BIJ7158" s="2"/>
      <c r="BIK7158" s="2"/>
      <c r="BIL7158" s="2"/>
      <c r="BIM7158" s="2"/>
      <c r="BIN7158" s="2"/>
      <c r="BIO7158" s="2"/>
      <c r="BIP7158" s="2"/>
      <c r="BIQ7158" s="2"/>
      <c r="BIR7158" s="2"/>
      <c r="BIS7158" s="2"/>
      <c r="BIT7158" s="2"/>
      <c r="BIU7158" s="2"/>
      <c r="BIV7158" s="2"/>
      <c r="BIW7158" s="2"/>
      <c r="BIX7158" s="2"/>
      <c r="BIY7158" s="2"/>
      <c r="BIZ7158" s="2"/>
      <c r="BJA7158" s="2"/>
      <c r="BJB7158" s="2"/>
      <c r="BJC7158" s="2"/>
      <c r="BJD7158" s="2"/>
      <c r="BJE7158" s="2"/>
      <c r="BJF7158" s="2"/>
      <c r="BJG7158" s="2"/>
      <c r="BJH7158" s="2"/>
      <c r="BJI7158" s="2"/>
      <c r="BJJ7158" s="2"/>
      <c r="BJK7158" s="2"/>
      <c r="BJL7158" s="2"/>
      <c r="BJM7158" s="2"/>
      <c r="BJN7158" s="2"/>
      <c r="BJO7158" s="2"/>
      <c r="BJP7158" s="2"/>
      <c r="BJQ7158" s="2"/>
      <c r="BJR7158" s="2"/>
      <c r="BJS7158" s="2"/>
      <c r="BJT7158" s="2"/>
      <c r="BJU7158" s="2"/>
      <c r="BJV7158" s="2"/>
      <c r="BJW7158" s="2"/>
      <c r="BJX7158" s="2"/>
      <c r="BJY7158" s="2"/>
      <c r="BJZ7158" s="2"/>
      <c r="BKA7158" s="2"/>
      <c r="BKB7158" s="2"/>
      <c r="BKC7158" s="2"/>
      <c r="BKD7158" s="2"/>
      <c r="BKE7158" s="2"/>
      <c r="BKF7158" s="2"/>
      <c r="BKG7158" s="2"/>
      <c r="BKH7158" s="2"/>
      <c r="BKI7158" s="2"/>
      <c r="BKJ7158" s="2"/>
      <c r="BKK7158" s="2"/>
      <c r="BKL7158" s="2"/>
      <c r="BKM7158" s="2"/>
      <c r="BKN7158" s="2"/>
      <c r="BKO7158" s="2"/>
      <c r="BKP7158" s="2"/>
      <c r="BKQ7158" s="2"/>
      <c r="BKR7158" s="2"/>
      <c r="BKS7158" s="2"/>
      <c r="BKT7158" s="2"/>
      <c r="BKU7158" s="2"/>
      <c r="BKV7158" s="2"/>
      <c r="BKW7158" s="2"/>
      <c r="BKX7158" s="2"/>
      <c r="BKY7158" s="2"/>
      <c r="BKZ7158" s="2"/>
      <c r="BLA7158" s="2"/>
      <c r="BLB7158" s="2"/>
      <c r="BLC7158" s="2"/>
      <c r="BLD7158" s="2"/>
      <c r="BLE7158" s="2"/>
      <c r="BLF7158" s="2"/>
      <c r="BLG7158" s="2"/>
      <c r="BLH7158" s="2"/>
      <c r="BLI7158" s="2"/>
      <c r="BLJ7158" s="2"/>
      <c r="BLK7158" s="2"/>
      <c r="BLL7158" s="2"/>
      <c r="BLM7158" s="2"/>
      <c r="BLN7158" s="2"/>
      <c r="BLO7158" s="2"/>
      <c r="BLP7158" s="2"/>
      <c r="BLQ7158" s="2"/>
      <c r="BLR7158" s="2"/>
      <c r="BLS7158" s="2"/>
      <c r="BLT7158" s="2"/>
      <c r="BLU7158" s="2"/>
      <c r="BLV7158" s="2"/>
      <c r="BLW7158" s="2"/>
      <c r="BLX7158" s="2"/>
      <c r="BLY7158" s="2"/>
      <c r="BLZ7158" s="2"/>
      <c r="BMA7158" s="2"/>
      <c r="BMB7158" s="2"/>
      <c r="BMC7158" s="2"/>
      <c r="BMD7158" s="2"/>
      <c r="BME7158" s="2"/>
      <c r="BMF7158" s="2"/>
      <c r="BMG7158" s="2"/>
      <c r="BMH7158" s="2"/>
      <c r="BMI7158" s="2"/>
      <c r="BMJ7158" s="2"/>
      <c r="BMK7158" s="2"/>
      <c r="BML7158" s="2"/>
      <c r="BMM7158" s="2"/>
      <c r="BMN7158" s="2"/>
      <c r="BMO7158" s="2"/>
      <c r="BMP7158" s="2"/>
      <c r="BMQ7158" s="2"/>
      <c r="BMR7158" s="2"/>
      <c r="BMS7158" s="2"/>
      <c r="BMT7158" s="2"/>
      <c r="BMU7158" s="2"/>
      <c r="BMV7158" s="2"/>
      <c r="BMW7158" s="2"/>
      <c r="BMX7158" s="2"/>
      <c r="BMY7158" s="2"/>
      <c r="BMZ7158" s="2"/>
      <c r="BNA7158" s="2"/>
      <c r="BNB7158" s="2"/>
      <c r="BNC7158" s="2"/>
      <c r="BND7158" s="2"/>
      <c r="BNE7158" s="2"/>
      <c r="BNF7158" s="2"/>
      <c r="BNG7158" s="2"/>
      <c r="BNH7158" s="2"/>
      <c r="BNI7158" s="2"/>
      <c r="BNJ7158" s="2"/>
      <c r="BNK7158" s="2"/>
      <c r="BNL7158" s="2"/>
      <c r="BNM7158" s="2"/>
      <c r="BNN7158" s="2"/>
      <c r="BNO7158" s="2"/>
      <c r="BNP7158" s="2"/>
      <c r="BNQ7158" s="2"/>
      <c r="BNR7158" s="2"/>
      <c r="BNS7158" s="2"/>
      <c r="BNT7158" s="2"/>
      <c r="BNU7158" s="2"/>
      <c r="BNV7158" s="2"/>
      <c r="BNW7158" s="2"/>
      <c r="BNX7158" s="2"/>
      <c r="BNY7158" s="2"/>
      <c r="BNZ7158" s="2"/>
      <c r="BOA7158" s="2"/>
      <c r="BOB7158" s="2"/>
      <c r="BOC7158" s="2"/>
      <c r="BOD7158" s="2"/>
      <c r="BOE7158" s="2"/>
      <c r="BOF7158" s="2"/>
      <c r="BOG7158" s="2"/>
      <c r="BOH7158" s="2"/>
      <c r="BOI7158" s="2"/>
      <c r="BOJ7158" s="2"/>
      <c r="BOK7158" s="2"/>
      <c r="BOL7158" s="2"/>
      <c r="BOM7158" s="2"/>
      <c r="BON7158" s="2"/>
      <c r="BOO7158" s="2"/>
      <c r="BOP7158" s="2"/>
      <c r="BOQ7158" s="2"/>
      <c r="BOR7158" s="2"/>
      <c r="BOS7158" s="2"/>
      <c r="BOT7158" s="2"/>
      <c r="BOU7158" s="2"/>
      <c r="BOV7158" s="2"/>
      <c r="BOW7158" s="2"/>
      <c r="BOX7158" s="2"/>
      <c r="BOY7158" s="2"/>
      <c r="BOZ7158" s="2"/>
      <c r="BPA7158" s="2"/>
      <c r="BPB7158" s="2"/>
      <c r="BPC7158" s="2"/>
      <c r="BPD7158" s="2"/>
      <c r="BPE7158" s="2"/>
      <c r="BPF7158" s="2"/>
      <c r="BPG7158" s="2"/>
      <c r="BPH7158" s="2"/>
      <c r="BPI7158" s="2"/>
      <c r="BPJ7158" s="2"/>
      <c r="BPK7158" s="2"/>
      <c r="BPL7158" s="2"/>
      <c r="BPM7158" s="2"/>
      <c r="BPN7158" s="2"/>
      <c r="BPO7158" s="2"/>
      <c r="BPP7158" s="2"/>
      <c r="BPQ7158" s="2"/>
      <c r="BPR7158" s="2"/>
      <c r="BPS7158" s="2"/>
      <c r="BPT7158" s="2"/>
      <c r="BPU7158" s="2"/>
      <c r="BPV7158" s="2"/>
      <c r="BPW7158" s="2"/>
      <c r="BPX7158" s="2"/>
      <c r="BPY7158" s="2"/>
      <c r="BPZ7158" s="2"/>
      <c r="BQA7158" s="2"/>
      <c r="BQB7158" s="2"/>
      <c r="BQC7158" s="2"/>
      <c r="BQD7158" s="2"/>
      <c r="BQE7158" s="2"/>
      <c r="BQF7158" s="2"/>
      <c r="BQG7158" s="2"/>
      <c r="BQH7158" s="2"/>
      <c r="BQI7158" s="2"/>
      <c r="BQJ7158" s="2"/>
      <c r="BQK7158" s="2"/>
      <c r="BQL7158" s="2"/>
      <c r="BQM7158" s="2"/>
      <c r="BQN7158" s="2"/>
      <c r="BQO7158" s="2"/>
      <c r="BQP7158" s="2"/>
      <c r="BQQ7158" s="2"/>
      <c r="BQR7158" s="2"/>
      <c r="BQS7158" s="2"/>
      <c r="BQT7158" s="2"/>
      <c r="BQU7158" s="2"/>
      <c r="BQV7158" s="2"/>
      <c r="BQW7158" s="2"/>
      <c r="BQX7158" s="2"/>
      <c r="BQY7158" s="2"/>
      <c r="BQZ7158" s="2"/>
      <c r="BRA7158" s="2"/>
      <c r="BRB7158" s="2"/>
      <c r="BRC7158" s="2"/>
      <c r="BRD7158" s="2"/>
      <c r="BRE7158" s="2"/>
      <c r="BRF7158" s="2"/>
      <c r="BRG7158" s="2"/>
      <c r="BRH7158" s="2"/>
      <c r="BRI7158" s="2"/>
      <c r="BRJ7158" s="2"/>
      <c r="BRK7158" s="2"/>
      <c r="BRL7158" s="2"/>
      <c r="BRM7158" s="2"/>
      <c r="BRN7158" s="2"/>
      <c r="BRO7158" s="2"/>
      <c r="BRP7158" s="2"/>
      <c r="BRQ7158" s="2"/>
      <c r="BRR7158" s="2"/>
      <c r="BRS7158" s="2"/>
      <c r="BRT7158" s="2"/>
      <c r="BRU7158" s="2"/>
      <c r="BRV7158" s="2"/>
      <c r="BRW7158" s="2"/>
      <c r="BRX7158" s="2"/>
      <c r="BRY7158" s="2"/>
      <c r="BRZ7158" s="2"/>
      <c r="BSA7158" s="2"/>
      <c r="BSB7158" s="2"/>
      <c r="BSC7158" s="2"/>
      <c r="BSD7158" s="2"/>
      <c r="BSE7158" s="2"/>
      <c r="BSF7158" s="2"/>
      <c r="BSG7158" s="2"/>
      <c r="BSH7158" s="2"/>
      <c r="BSI7158" s="2"/>
      <c r="BSJ7158" s="2"/>
      <c r="BSK7158" s="2"/>
      <c r="BSL7158" s="2"/>
      <c r="BSM7158" s="2"/>
      <c r="BSN7158" s="2"/>
      <c r="BSO7158" s="2"/>
      <c r="BSP7158" s="2"/>
      <c r="BSQ7158" s="2"/>
      <c r="BSR7158" s="2"/>
      <c r="BSS7158" s="2"/>
      <c r="BST7158" s="2"/>
      <c r="BSU7158" s="2"/>
      <c r="BSV7158" s="2"/>
      <c r="BSW7158" s="2"/>
      <c r="BSX7158" s="2"/>
      <c r="BSY7158" s="2"/>
      <c r="BSZ7158" s="2"/>
      <c r="BTA7158" s="2"/>
      <c r="BTB7158" s="2"/>
      <c r="BTC7158" s="2"/>
      <c r="BTD7158" s="2"/>
      <c r="BTE7158" s="2"/>
      <c r="BTF7158" s="2"/>
      <c r="BTG7158" s="2"/>
      <c r="BTH7158" s="2"/>
      <c r="BTI7158" s="2"/>
      <c r="BTJ7158" s="2"/>
      <c r="BTK7158" s="2"/>
      <c r="BTL7158" s="2"/>
      <c r="BTM7158" s="2"/>
      <c r="BTN7158" s="2"/>
      <c r="BTO7158" s="2"/>
      <c r="BTP7158" s="2"/>
      <c r="BTQ7158" s="2"/>
      <c r="BTR7158" s="2"/>
      <c r="BTS7158" s="2"/>
      <c r="BTT7158" s="2"/>
      <c r="BTU7158" s="2"/>
      <c r="BTV7158" s="2"/>
      <c r="BTW7158" s="2"/>
      <c r="BTX7158" s="2"/>
      <c r="BTY7158" s="2"/>
      <c r="BTZ7158" s="2"/>
      <c r="BUA7158" s="2"/>
      <c r="BUB7158" s="2"/>
      <c r="BUC7158" s="2"/>
      <c r="BUD7158" s="2"/>
      <c r="BUE7158" s="2"/>
      <c r="BUF7158" s="2"/>
      <c r="BUG7158" s="2"/>
      <c r="BUH7158" s="2"/>
      <c r="BUI7158" s="2"/>
      <c r="BUJ7158" s="2"/>
      <c r="BUK7158" s="2"/>
      <c r="BUL7158" s="2"/>
      <c r="BUM7158" s="2"/>
      <c r="BUN7158" s="2"/>
      <c r="BUO7158" s="2"/>
      <c r="BUP7158" s="2"/>
      <c r="BUQ7158" s="2"/>
      <c r="BUR7158" s="2"/>
      <c r="BUS7158" s="2"/>
      <c r="BUT7158" s="2"/>
      <c r="BUU7158" s="2"/>
      <c r="BUV7158" s="2"/>
      <c r="BUW7158" s="2"/>
      <c r="BUX7158" s="2"/>
      <c r="BUY7158" s="2"/>
      <c r="BUZ7158" s="2"/>
      <c r="BVA7158" s="2"/>
      <c r="BVB7158" s="2"/>
      <c r="BVC7158" s="2"/>
      <c r="BVD7158" s="2"/>
      <c r="BVE7158" s="2"/>
      <c r="BVF7158" s="2"/>
      <c r="BVG7158" s="2"/>
      <c r="BVH7158" s="2"/>
      <c r="BVI7158" s="2"/>
      <c r="BVJ7158" s="2"/>
      <c r="BVK7158" s="2"/>
      <c r="BVL7158" s="2"/>
      <c r="BVM7158" s="2"/>
      <c r="BVN7158" s="2"/>
      <c r="BVO7158" s="2"/>
      <c r="BVP7158" s="2"/>
      <c r="BVQ7158" s="2"/>
      <c r="BVR7158" s="2"/>
      <c r="BVS7158" s="2"/>
      <c r="BVT7158" s="2"/>
      <c r="BVU7158" s="2"/>
      <c r="BVV7158" s="2"/>
      <c r="BVW7158" s="2"/>
      <c r="BVX7158" s="2"/>
      <c r="BVY7158" s="2"/>
      <c r="BVZ7158" s="2"/>
      <c r="BWA7158" s="2"/>
      <c r="BWB7158" s="2"/>
      <c r="BWC7158" s="2"/>
      <c r="BWD7158" s="2"/>
      <c r="BWE7158" s="2"/>
      <c r="BWF7158" s="2"/>
      <c r="BWG7158" s="2"/>
      <c r="BWH7158" s="2"/>
      <c r="BWI7158" s="2"/>
      <c r="BWJ7158" s="2"/>
      <c r="BWK7158" s="2"/>
      <c r="BWL7158" s="2"/>
      <c r="BWM7158" s="2"/>
      <c r="BWN7158" s="2"/>
      <c r="BWO7158" s="2"/>
      <c r="BWP7158" s="2"/>
      <c r="BWQ7158" s="2"/>
      <c r="BWR7158" s="2"/>
      <c r="BWS7158" s="2"/>
      <c r="BWT7158" s="2"/>
      <c r="BWU7158" s="2"/>
      <c r="BWV7158" s="2"/>
      <c r="BWW7158" s="2"/>
      <c r="BWX7158" s="2"/>
      <c r="BWY7158" s="2"/>
      <c r="BWZ7158" s="2"/>
      <c r="BXA7158" s="2"/>
      <c r="BXB7158" s="2"/>
      <c r="BXC7158" s="2"/>
      <c r="BXD7158" s="2"/>
      <c r="BXE7158" s="2"/>
      <c r="BXF7158" s="2"/>
      <c r="BXG7158" s="2"/>
      <c r="BXH7158" s="2"/>
      <c r="BXI7158" s="2"/>
      <c r="BXJ7158" s="2"/>
      <c r="BXK7158" s="2"/>
      <c r="BXL7158" s="2"/>
      <c r="BXM7158" s="2"/>
      <c r="BXN7158" s="2"/>
      <c r="BXO7158" s="2"/>
      <c r="BXP7158" s="2"/>
      <c r="BXQ7158" s="2"/>
      <c r="BXR7158" s="2"/>
      <c r="BXS7158" s="2"/>
      <c r="BXT7158" s="2"/>
      <c r="BXU7158" s="2"/>
      <c r="BXV7158" s="2"/>
      <c r="BXW7158" s="2"/>
      <c r="BXX7158" s="2"/>
      <c r="BXY7158" s="2"/>
      <c r="BXZ7158" s="2"/>
      <c r="BYA7158" s="2"/>
      <c r="BYB7158" s="2"/>
      <c r="BYC7158" s="2"/>
      <c r="BYD7158" s="2"/>
      <c r="BYE7158" s="2"/>
      <c r="BYF7158" s="2"/>
      <c r="BYG7158" s="2"/>
      <c r="BYH7158" s="2"/>
      <c r="BYI7158" s="2"/>
      <c r="BYJ7158" s="2"/>
      <c r="BYK7158" s="2"/>
      <c r="BYL7158" s="2"/>
      <c r="BYM7158" s="2"/>
      <c r="BYN7158" s="2"/>
      <c r="BYO7158" s="2"/>
      <c r="BYP7158" s="2"/>
      <c r="BYQ7158" s="2"/>
      <c r="BYR7158" s="2"/>
      <c r="BYS7158" s="2"/>
      <c r="BYT7158" s="2"/>
      <c r="BYU7158" s="2"/>
      <c r="BYV7158" s="2"/>
      <c r="BYW7158" s="2"/>
      <c r="BYX7158" s="2"/>
      <c r="BYY7158" s="2"/>
      <c r="BYZ7158" s="2"/>
      <c r="BZA7158" s="2"/>
      <c r="BZB7158" s="2"/>
      <c r="BZC7158" s="2"/>
      <c r="BZD7158" s="2"/>
      <c r="BZE7158" s="2"/>
      <c r="BZF7158" s="2"/>
      <c r="BZG7158" s="2"/>
      <c r="BZH7158" s="2"/>
      <c r="BZI7158" s="2"/>
      <c r="BZJ7158" s="2"/>
      <c r="BZK7158" s="2"/>
      <c r="BZL7158" s="2"/>
      <c r="BZM7158" s="2"/>
      <c r="BZN7158" s="2"/>
      <c r="BZO7158" s="2"/>
      <c r="BZP7158" s="2"/>
      <c r="BZQ7158" s="2"/>
      <c r="BZR7158" s="2"/>
      <c r="BZS7158" s="2"/>
      <c r="BZT7158" s="2"/>
      <c r="BZU7158" s="2"/>
      <c r="BZV7158" s="2"/>
      <c r="BZW7158" s="2"/>
      <c r="BZX7158" s="2"/>
      <c r="BZY7158" s="2"/>
      <c r="BZZ7158" s="2"/>
      <c r="CAA7158" s="2"/>
      <c r="CAB7158" s="2"/>
      <c r="CAC7158" s="2"/>
      <c r="CAD7158" s="2"/>
      <c r="CAE7158" s="2"/>
      <c r="CAF7158" s="2"/>
      <c r="CAG7158" s="2"/>
      <c r="CAH7158" s="2"/>
      <c r="CAI7158" s="2"/>
      <c r="CAJ7158" s="2"/>
      <c r="CAK7158" s="2"/>
      <c r="CAL7158" s="2"/>
      <c r="CAM7158" s="2"/>
      <c r="CAN7158" s="2"/>
      <c r="CAO7158" s="2"/>
      <c r="CAP7158" s="2"/>
      <c r="CAQ7158" s="2"/>
      <c r="CAR7158" s="2"/>
      <c r="CAS7158" s="2"/>
      <c r="CAT7158" s="2"/>
      <c r="CAU7158" s="2"/>
      <c r="CAV7158" s="2"/>
      <c r="CAW7158" s="2"/>
      <c r="CAX7158" s="2"/>
      <c r="CAY7158" s="2"/>
      <c r="CAZ7158" s="2"/>
      <c r="CBA7158" s="2"/>
      <c r="CBB7158" s="2"/>
      <c r="CBC7158" s="2"/>
      <c r="CBD7158" s="2"/>
      <c r="CBE7158" s="2"/>
      <c r="CBF7158" s="2"/>
      <c r="CBG7158" s="2"/>
      <c r="CBH7158" s="2"/>
      <c r="CBI7158" s="2"/>
      <c r="CBJ7158" s="2"/>
      <c r="CBK7158" s="2"/>
      <c r="CBL7158" s="2"/>
      <c r="CBM7158" s="2"/>
      <c r="CBN7158" s="2"/>
      <c r="CBO7158" s="2"/>
      <c r="CBP7158" s="2"/>
      <c r="CBQ7158" s="2"/>
      <c r="CBR7158" s="2"/>
      <c r="CBS7158" s="2"/>
      <c r="CBT7158" s="2"/>
      <c r="CBU7158" s="2"/>
      <c r="CBV7158" s="2"/>
      <c r="CBW7158" s="2"/>
      <c r="CBX7158" s="2"/>
      <c r="CBY7158" s="2"/>
      <c r="CBZ7158" s="2"/>
      <c r="CCA7158" s="2"/>
      <c r="CCB7158" s="2"/>
      <c r="CCC7158" s="2"/>
      <c r="CCD7158" s="2"/>
      <c r="CCE7158" s="2"/>
      <c r="CCF7158" s="2"/>
      <c r="CCG7158" s="2"/>
      <c r="CCH7158" s="2"/>
      <c r="CCI7158" s="2"/>
      <c r="CCJ7158" s="2"/>
      <c r="CCK7158" s="2"/>
      <c r="CCL7158" s="2"/>
      <c r="CCM7158" s="2"/>
      <c r="CCN7158" s="2"/>
      <c r="CCO7158" s="2"/>
      <c r="CCP7158" s="2"/>
      <c r="CCQ7158" s="2"/>
      <c r="CCR7158" s="2"/>
      <c r="CCS7158" s="2"/>
      <c r="CCT7158" s="2"/>
      <c r="CCU7158" s="2"/>
      <c r="CCV7158" s="2"/>
      <c r="CCW7158" s="2"/>
      <c r="CCX7158" s="2"/>
      <c r="CCY7158" s="2"/>
      <c r="CCZ7158" s="2"/>
      <c r="CDA7158" s="2"/>
      <c r="CDB7158" s="2"/>
      <c r="CDC7158" s="2"/>
      <c r="CDD7158" s="2"/>
      <c r="CDE7158" s="2"/>
      <c r="CDF7158" s="2"/>
      <c r="CDG7158" s="2"/>
      <c r="CDH7158" s="2"/>
      <c r="CDI7158" s="2"/>
      <c r="CDJ7158" s="2"/>
      <c r="CDK7158" s="2"/>
      <c r="CDL7158" s="2"/>
      <c r="CDM7158" s="2"/>
      <c r="CDN7158" s="2"/>
      <c r="CDO7158" s="2"/>
      <c r="CDP7158" s="2"/>
      <c r="CDQ7158" s="2"/>
      <c r="CDR7158" s="2"/>
      <c r="CDS7158" s="2"/>
      <c r="CDT7158" s="2"/>
      <c r="CDU7158" s="2"/>
      <c r="CDV7158" s="2"/>
      <c r="CDW7158" s="2"/>
      <c r="CDX7158" s="2"/>
      <c r="CDY7158" s="2"/>
      <c r="CDZ7158" s="2"/>
      <c r="CEA7158" s="2"/>
      <c r="CEB7158" s="2"/>
      <c r="CEC7158" s="2"/>
      <c r="CED7158" s="2"/>
      <c r="CEE7158" s="2"/>
      <c r="CEF7158" s="2"/>
      <c r="CEG7158" s="2"/>
      <c r="CEH7158" s="2"/>
      <c r="CEI7158" s="2"/>
      <c r="CEJ7158" s="2"/>
      <c r="CEK7158" s="2"/>
      <c r="CEL7158" s="2"/>
      <c r="CEM7158" s="2"/>
      <c r="CEN7158" s="2"/>
      <c r="CEO7158" s="2"/>
      <c r="CEP7158" s="2"/>
      <c r="CEQ7158" s="2"/>
      <c r="CER7158" s="2"/>
      <c r="CES7158" s="2"/>
      <c r="CET7158" s="2"/>
      <c r="CEU7158" s="2"/>
      <c r="CEV7158" s="2"/>
      <c r="CEW7158" s="2"/>
      <c r="CEX7158" s="2"/>
      <c r="CEY7158" s="2"/>
      <c r="CEZ7158" s="2"/>
      <c r="CFA7158" s="2"/>
      <c r="CFB7158" s="2"/>
      <c r="CFC7158" s="2"/>
      <c r="CFD7158" s="2"/>
      <c r="CFE7158" s="2"/>
      <c r="CFF7158" s="2"/>
      <c r="CFG7158" s="2"/>
      <c r="CFH7158" s="2"/>
      <c r="CFI7158" s="2"/>
      <c r="CFJ7158" s="2"/>
      <c r="CFK7158" s="2"/>
      <c r="CFL7158" s="2"/>
      <c r="CFM7158" s="2"/>
      <c r="CFN7158" s="2"/>
      <c r="CFO7158" s="2"/>
      <c r="CFP7158" s="2"/>
      <c r="CFQ7158" s="2"/>
      <c r="CFR7158" s="2"/>
      <c r="CFS7158" s="2"/>
      <c r="CFT7158" s="2"/>
      <c r="CFU7158" s="2"/>
      <c r="CFV7158" s="2"/>
      <c r="CFW7158" s="2"/>
      <c r="CFX7158" s="2"/>
      <c r="CFY7158" s="2"/>
      <c r="CFZ7158" s="2"/>
      <c r="CGA7158" s="2"/>
      <c r="CGB7158" s="2"/>
      <c r="CGC7158" s="2"/>
      <c r="CGD7158" s="2"/>
      <c r="CGE7158" s="2"/>
      <c r="CGF7158" s="2"/>
      <c r="CGG7158" s="2"/>
      <c r="CGH7158" s="2"/>
      <c r="CGI7158" s="2"/>
      <c r="CGJ7158" s="2"/>
      <c r="CGK7158" s="2"/>
      <c r="CGL7158" s="2"/>
      <c r="CGM7158" s="2"/>
      <c r="CGN7158" s="2"/>
      <c r="CGO7158" s="2"/>
      <c r="CGP7158" s="2"/>
      <c r="CGQ7158" s="2"/>
      <c r="CGR7158" s="2"/>
      <c r="CGS7158" s="2"/>
      <c r="CGT7158" s="2"/>
      <c r="CGU7158" s="2"/>
      <c r="CGV7158" s="2"/>
      <c r="CGW7158" s="2"/>
      <c r="CGX7158" s="2"/>
      <c r="CGY7158" s="2"/>
      <c r="CGZ7158" s="2"/>
      <c r="CHA7158" s="2"/>
      <c r="CHB7158" s="2"/>
      <c r="CHC7158" s="2"/>
      <c r="CHD7158" s="2"/>
      <c r="CHE7158" s="2"/>
      <c r="CHF7158" s="2"/>
      <c r="CHG7158" s="2"/>
      <c r="CHH7158" s="2"/>
      <c r="CHI7158" s="2"/>
      <c r="CHJ7158" s="2"/>
      <c r="CHK7158" s="2"/>
      <c r="CHL7158" s="2"/>
      <c r="CHM7158" s="2"/>
      <c r="CHN7158" s="2"/>
      <c r="CHO7158" s="2"/>
      <c r="CHP7158" s="2"/>
      <c r="CHQ7158" s="2"/>
      <c r="CHR7158" s="2"/>
      <c r="CHS7158" s="2"/>
      <c r="CHT7158" s="2"/>
      <c r="CHU7158" s="2"/>
      <c r="CHV7158" s="2"/>
      <c r="CHW7158" s="2"/>
      <c r="CHX7158" s="2"/>
      <c r="CHY7158" s="2"/>
      <c r="CHZ7158" s="2"/>
      <c r="CIA7158" s="2"/>
      <c r="CIB7158" s="2"/>
      <c r="CIC7158" s="2"/>
      <c r="CID7158" s="2"/>
      <c r="CIE7158" s="2"/>
      <c r="CIF7158" s="2"/>
      <c r="CIG7158" s="2"/>
      <c r="CIH7158" s="2"/>
      <c r="CII7158" s="2"/>
      <c r="CIJ7158" s="2"/>
      <c r="CIK7158" s="2"/>
      <c r="CIL7158" s="2"/>
      <c r="CIM7158" s="2"/>
      <c r="CIN7158" s="2"/>
      <c r="CIO7158" s="2"/>
      <c r="CIP7158" s="2"/>
      <c r="CIQ7158" s="2"/>
      <c r="CIR7158" s="2"/>
      <c r="CIS7158" s="2"/>
      <c r="CIT7158" s="2"/>
      <c r="CIU7158" s="2"/>
      <c r="CIV7158" s="2"/>
      <c r="CIW7158" s="2"/>
      <c r="CIX7158" s="2"/>
      <c r="CIY7158" s="2"/>
      <c r="CIZ7158" s="2"/>
      <c r="CJA7158" s="2"/>
      <c r="CJB7158" s="2"/>
      <c r="CJC7158" s="2"/>
      <c r="CJD7158" s="2"/>
      <c r="CJE7158" s="2"/>
      <c r="CJF7158" s="2"/>
      <c r="CJG7158" s="2"/>
      <c r="CJH7158" s="2"/>
      <c r="CJI7158" s="2"/>
      <c r="CJJ7158" s="2"/>
      <c r="CJK7158" s="2"/>
      <c r="CJL7158" s="2"/>
      <c r="CJM7158" s="2"/>
      <c r="CJN7158" s="2"/>
      <c r="CJO7158" s="2"/>
      <c r="CJP7158" s="2"/>
      <c r="CJQ7158" s="2"/>
      <c r="CJR7158" s="2"/>
      <c r="CJS7158" s="2"/>
      <c r="CJT7158" s="2"/>
      <c r="CJU7158" s="2"/>
      <c r="CJV7158" s="2"/>
      <c r="CJW7158" s="2"/>
      <c r="CJX7158" s="2"/>
      <c r="CJY7158" s="2"/>
      <c r="CJZ7158" s="2"/>
      <c r="CKA7158" s="2"/>
      <c r="CKB7158" s="2"/>
      <c r="CKC7158" s="2"/>
      <c r="CKD7158" s="2"/>
      <c r="CKE7158" s="2"/>
      <c r="CKF7158" s="2"/>
      <c r="CKG7158" s="2"/>
      <c r="CKH7158" s="2"/>
      <c r="CKI7158" s="2"/>
      <c r="CKJ7158" s="2"/>
      <c r="CKK7158" s="2"/>
      <c r="CKL7158" s="2"/>
      <c r="CKM7158" s="2"/>
      <c r="CKN7158" s="2"/>
      <c r="CKO7158" s="2"/>
      <c r="CKP7158" s="2"/>
      <c r="CKQ7158" s="2"/>
      <c r="CKR7158" s="2"/>
      <c r="CKS7158" s="2"/>
      <c r="CKT7158" s="2"/>
      <c r="CKU7158" s="2"/>
      <c r="CKV7158" s="2"/>
      <c r="CKW7158" s="2"/>
      <c r="CKX7158" s="2"/>
      <c r="CKY7158" s="2"/>
      <c r="CKZ7158" s="2"/>
      <c r="CLA7158" s="2"/>
      <c r="CLB7158" s="2"/>
      <c r="CLC7158" s="2"/>
      <c r="CLD7158" s="2"/>
      <c r="CLE7158" s="2"/>
      <c r="CLF7158" s="2"/>
      <c r="CLG7158" s="2"/>
      <c r="CLH7158" s="2"/>
      <c r="CLI7158" s="2"/>
      <c r="CLJ7158" s="2"/>
      <c r="CLK7158" s="2"/>
      <c r="CLL7158" s="2"/>
      <c r="CLM7158" s="2"/>
      <c r="CLN7158" s="2"/>
      <c r="CLO7158" s="2"/>
      <c r="CLP7158" s="2"/>
      <c r="CLQ7158" s="2"/>
      <c r="CLR7158" s="2"/>
      <c r="CLS7158" s="2"/>
      <c r="CLT7158" s="2"/>
      <c r="CLU7158" s="2"/>
      <c r="CLV7158" s="2"/>
      <c r="CLW7158" s="2"/>
      <c r="CLX7158" s="2"/>
      <c r="CLY7158" s="2"/>
      <c r="CLZ7158" s="2"/>
      <c r="CMA7158" s="2"/>
      <c r="CMB7158" s="2"/>
      <c r="CMC7158" s="2"/>
      <c r="CMD7158" s="2"/>
      <c r="CME7158" s="2"/>
      <c r="CMF7158" s="2"/>
      <c r="CMG7158" s="2"/>
      <c r="CMH7158" s="2"/>
      <c r="CMI7158" s="2"/>
      <c r="CMJ7158" s="2"/>
      <c r="CMK7158" s="2"/>
      <c r="CML7158" s="2"/>
      <c r="CMM7158" s="2"/>
      <c r="CMN7158" s="2"/>
      <c r="CMO7158" s="2"/>
      <c r="CMP7158" s="2"/>
      <c r="CMQ7158" s="2"/>
      <c r="CMR7158" s="2"/>
      <c r="CMS7158" s="2"/>
      <c r="CMT7158" s="2"/>
      <c r="CMU7158" s="2"/>
      <c r="CMV7158" s="2"/>
      <c r="CMW7158" s="2"/>
      <c r="CMX7158" s="2"/>
      <c r="CMY7158" s="2"/>
      <c r="CMZ7158" s="2"/>
      <c r="CNA7158" s="2"/>
      <c r="CNB7158" s="2"/>
      <c r="CNC7158" s="2"/>
      <c r="CND7158" s="2"/>
      <c r="CNE7158" s="2"/>
      <c r="CNF7158" s="2"/>
      <c r="CNG7158" s="2"/>
      <c r="CNH7158" s="2"/>
      <c r="CNI7158" s="2"/>
      <c r="CNJ7158" s="2"/>
      <c r="CNK7158" s="2"/>
      <c r="CNL7158" s="2"/>
      <c r="CNM7158" s="2"/>
      <c r="CNN7158" s="2"/>
      <c r="CNO7158" s="2"/>
      <c r="CNP7158" s="2"/>
      <c r="CNQ7158" s="2"/>
      <c r="CNR7158" s="2"/>
      <c r="CNS7158" s="2"/>
      <c r="CNT7158" s="2"/>
      <c r="CNU7158" s="2"/>
      <c r="CNV7158" s="2"/>
      <c r="CNW7158" s="2"/>
      <c r="CNX7158" s="2"/>
      <c r="CNY7158" s="2"/>
      <c r="CNZ7158" s="2"/>
      <c r="COA7158" s="2"/>
      <c r="COB7158" s="2"/>
      <c r="COC7158" s="2"/>
      <c r="COD7158" s="2"/>
      <c r="COE7158" s="2"/>
      <c r="COF7158" s="2"/>
      <c r="COG7158" s="2"/>
      <c r="COH7158" s="2"/>
      <c r="COI7158" s="2"/>
      <c r="COJ7158" s="2"/>
      <c r="COK7158" s="2"/>
      <c r="COL7158" s="2"/>
      <c r="COM7158" s="2"/>
      <c r="CON7158" s="2"/>
      <c r="COO7158" s="2"/>
      <c r="COP7158" s="2"/>
      <c r="COQ7158" s="2"/>
      <c r="COR7158" s="2"/>
      <c r="COS7158" s="2"/>
      <c r="COT7158" s="2"/>
      <c r="COU7158" s="2"/>
      <c r="COV7158" s="2"/>
      <c r="COW7158" s="2"/>
      <c r="COX7158" s="2"/>
      <c r="COY7158" s="2"/>
      <c r="COZ7158" s="2"/>
      <c r="CPA7158" s="2"/>
      <c r="CPB7158" s="2"/>
      <c r="CPC7158" s="2"/>
      <c r="CPD7158" s="2"/>
      <c r="CPE7158" s="2"/>
      <c r="CPF7158" s="2"/>
      <c r="CPG7158" s="2"/>
      <c r="CPH7158" s="2"/>
      <c r="CPI7158" s="2"/>
      <c r="CPJ7158" s="2"/>
      <c r="CPK7158" s="2"/>
      <c r="CPL7158" s="2"/>
      <c r="CPM7158" s="2"/>
      <c r="CPN7158" s="2"/>
      <c r="CPO7158" s="2"/>
      <c r="CPP7158" s="2"/>
      <c r="CPQ7158" s="2"/>
      <c r="CPR7158" s="2"/>
      <c r="CPS7158" s="2"/>
      <c r="CPT7158" s="2"/>
      <c r="CPU7158" s="2"/>
      <c r="CPV7158" s="2"/>
      <c r="CPW7158" s="2"/>
      <c r="CPX7158" s="2"/>
      <c r="CPY7158" s="2"/>
      <c r="CPZ7158" s="2"/>
      <c r="CQA7158" s="2"/>
      <c r="CQB7158" s="2"/>
      <c r="CQC7158" s="2"/>
      <c r="CQD7158" s="2"/>
      <c r="CQE7158" s="2"/>
      <c r="CQF7158" s="2"/>
      <c r="CQG7158" s="2"/>
      <c r="CQH7158" s="2"/>
      <c r="CQI7158" s="2"/>
      <c r="CQJ7158" s="2"/>
      <c r="CQK7158" s="2"/>
      <c r="CQL7158" s="2"/>
      <c r="CQM7158" s="2"/>
      <c r="CQN7158" s="2"/>
      <c r="CQO7158" s="2"/>
      <c r="CQP7158" s="2"/>
      <c r="CQQ7158" s="2"/>
      <c r="CQR7158" s="2"/>
      <c r="CQS7158" s="2"/>
      <c r="CQT7158" s="2"/>
      <c r="CQU7158" s="2"/>
      <c r="CQV7158" s="2"/>
      <c r="CQW7158" s="2"/>
      <c r="CQX7158" s="2"/>
      <c r="CQY7158" s="2"/>
      <c r="CQZ7158" s="2"/>
      <c r="CRA7158" s="2"/>
      <c r="CRB7158" s="2"/>
      <c r="CRC7158" s="2"/>
      <c r="CRD7158" s="2"/>
      <c r="CRE7158" s="2"/>
      <c r="CRF7158" s="2"/>
      <c r="CRG7158" s="2"/>
      <c r="CRH7158" s="2"/>
      <c r="CRI7158" s="2"/>
      <c r="CRJ7158" s="2"/>
      <c r="CRK7158" s="2"/>
      <c r="CRL7158" s="2"/>
      <c r="CRM7158" s="2"/>
      <c r="CRN7158" s="2"/>
      <c r="CRO7158" s="2"/>
      <c r="CRP7158" s="2"/>
      <c r="CRQ7158" s="2"/>
      <c r="CRR7158" s="2"/>
      <c r="CRS7158" s="2"/>
      <c r="CRT7158" s="2"/>
      <c r="CRU7158" s="2"/>
      <c r="CRV7158" s="2"/>
      <c r="CRW7158" s="2"/>
      <c r="CRX7158" s="2"/>
      <c r="CRY7158" s="2"/>
      <c r="CRZ7158" s="2"/>
      <c r="CSA7158" s="2"/>
      <c r="CSB7158" s="2"/>
      <c r="CSC7158" s="2"/>
      <c r="CSD7158" s="2"/>
      <c r="CSE7158" s="2"/>
      <c r="CSF7158" s="2"/>
      <c r="CSG7158" s="2"/>
      <c r="CSH7158" s="2"/>
      <c r="CSI7158" s="2"/>
      <c r="CSJ7158" s="2"/>
      <c r="CSK7158" s="2"/>
      <c r="CSL7158" s="2"/>
      <c r="CSM7158" s="2"/>
      <c r="CSN7158" s="2"/>
      <c r="CSO7158" s="2"/>
      <c r="CSP7158" s="2"/>
      <c r="CSQ7158" s="2"/>
      <c r="CSR7158" s="2"/>
      <c r="CSS7158" s="2"/>
      <c r="CST7158" s="2"/>
      <c r="CSU7158" s="2"/>
      <c r="CSV7158" s="2"/>
      <c r="CSW7158" s="2"/>
      <c r="CSX7158" s="2"/>
      <c r="CSY7158" s="2"/>
      <c r="CSZ7158" s="2"/>
      <c r="CTA7158" s="2"/>
      <c r="CTB7158" s="2"/>
      <c r="CTC7158" s="2"/>
      <c r="CTD7158" s="2"/>
      <c r="CTE7158" s="2"/>
      <c r="CTF7158" s="2"/>
      <c r="CTG7158" s="2"/>
      <c r="CTH7158" s="2"/>
      <c r="CTI7158" s="2"/>
      <c r="CTJ7158" s="2"/>
      <c r="CTK7158" s="2"/>
      <c r="CTL7158" s="2"/>
      <c r="CTM7158" s="2"/>
      <c r="CTN7158" s="2"/>
      <c r="CTO7158" s="2"/>
      <c r="CTP7158" s="2"/>
      <c r="CTQ7158" s="2"/>
      <c r="CTR7158" s="2"/>
      <c r="CTS7158" s="2"/>
      <c r="CTT7158" s="2"/>
      <c r="CTU7158" s="2"/>
      <c r="CTV7158" s="2"/>
      <c r="CTW7158" s="2"/>
      <c r="CTX7158" s="2"/>
      <c r="CTY7158" s="2"/>
      <c r="CTZ7158" s="2"/>
      <c r="CUA7158" s="2"/>
      <c r="CUB7158" s="2"/>
      <c r="CUC7158" s="2"/>
      <c r="CUD7158" s="2"/>
      <c r="CUE7158" s="2"/>
      <c r="CUF7158" s="2"/>
      <c r="CUG7158" s="2"/>
      <c r="CUH7158" s="2"/>
      <c r="CUI7158" s="2"/>
      <c r="CUJ7158" s="2"/>
      <c r="CUK7158" s="2"/>
      <c r="CUL7158" s="2"/>
      <c r="CUM7158" s="2"/>
      <c r="CUN7158" s="2"/>
      <c r="CUO7158" s="2"/>
      <c r="CUP7158" s="2"/>
      <c r="CUQ7158" s="2"/>
      <c r="CUR7158" s="2"/>
      <c r="CUS7158" s="2"/>
      <c r="CUT7158" s="2"/>
      <c r="CUU7158" s="2"/>
      <c r="CUV7158" s="2"/>
      <c r="CUW7158" s="2"/>
      <c r="CUX7158" s="2"/>
      <c r="CUY7158" s="2"/>
      <c r="CUZ7158" s="2"/>
      <c r="CVA7158" s="2"/>
      <c r="CVB7158" s="2"/>
      <c r="CVC7158" s="2"/>
      <c r="CVD7158" s="2"/>
      <c r="CVE7158" s="2"/>
      <c r="CVF7158" s="2"/>
      <c r="CVG7158" s="2"/>
      <c r="CVH7158" s="2"/>
      <c r="CVI7158" s="2"/>
      <c r="CVJ7158" s="2"/>
      <c r="CVK7158" s="2"/>
      <c r="CVL7158" s="2"/>
      <c r="CVM7158" s="2"/>
      <c r="CVN7158" s="2"/>
      <c r="CVO7158" s="2"/>
      <c r="CVP7158" s="2"/>
      <c r="CVQ7158" s="2"/>
      <c r="CVR7158" s="2"/>
      <c r="CVS7158" s="2"/>
      <c r="CVT7158" s="2"/>
      <c r="CVU7158" s="2"/>
      <c r="CVV7158" s="2"/>
      <c r="CVW7158" s="2"/>
      <c r="CVX7158" s="2"/>
      <c r="CVY7158" s="2"/>
      <c r="CVZ7158" s="2"/>
      <c r="CWA7158" s="2"/>
      <c r="CWB7158" s="2"/>
      <c r="CWC7158" s="2"/>
      <c r="CWD7158" s="2"/>
      <c r="CWE7158" s="2"/>
      <c r="CWF7158" s="2"/>
      <c r="CWG7158" s="2"/>
      <c r="CWH7158" s="2"/>
      <c r="CWI7158" s="2"/>
      <c r="CWJ7158" s="2"/>
      <c r="CWK7158" s="2"/>
      <c r="CWL7158" s="2"/>
      <c r="CWM7158" s="2"/>
      <c r="CWN7158" s="2"/>
      <c r="CWO7158" s="2"/>
      <c r="CWP7158" s="2"/>
      <c r="CWQ7158" s="2"/>
      <c r="CWR7158" s="2"/>
      <c r="CWS7158" s="2"/>
      <c r="CWT7158" s="2"/>
      <c r="CWU7158" s="2"/>
      <c r="CWV7158" s="2"/>
      <c r="CWW7158" s="2"/>
      <c r="CWX7158" s="2"/>
      <c r="CWY7158" s="2"/>
      <c r="CWZ7158" s="2"/>
      <c r="CXA7158" s="2"/>
      <c r="CXB7158" s="2"/>
      <c r="CXC7158" s="2"/>
      <c r="CXD7158" s="2"/>
      <c r="CXE7158" s="2"/>
      <c r="CXF7158" s="2"/>
      <c r="CXG7158" s="2"/>
      <c r="CXH7158" s="2"/>
      <c r="CXI7158" s="2"/>
      <c r="CXJ7158" s="2"/>
      <c r="CXK7158" s="2"/>
      <c r="CXL7158" s="2"/>
      <c r="CXM7158" s="2"/>
      <c r="CXN7158" s="2"/>
      <c r="CXO7158" s="2"/>
      <c r="CXP7158" s="2"/>
      <c r="CXQ7158" s="2"/>
      <c r="CXR7158" s="2"/>
      <c r="CXS7158" s="2"/>
      <c r="CXT7158" s="2"/>
      <c r="CXU7158" s="2"/>
      <c r="CXV7158" s="2"/>
      <c r="CXW7158" s="2"/>
      <c r="CXX7158" s="2"/>
      <c r="CXY7158" s="2"/>
      <c r="CXZ7158" s="2"/>
      <c r="CYA7158" s="2"/>
      <c r="CYB7158" s="2"/>
      <c r="CYC7158" s="2"/>
      <c r="CYD7158" s="2"/>
      <c r="CYE7158" s="2"/>
      <c r="CYF7158" s="2"/>
      <c r="CYG7158" s="2"/>
      <c r="CYH7158" s="2"/>
      <c r="CYI7158" s="2"/>
      <c r="CYJ7158" s="2"/>
      <c r="CYK7158" s="2"/>
      <c r="CYL7158" s="2"/>
      <c r="CYM7158" s="2"/>
      <c r="CYN7158" s="2"/>
      <c r="CYO7158" s="2"/>
      <c r="CYP7158" s="2"/>
      <c r="CYQ7158" s="2"/>
      <c r="CYR7158" s="2"/>
      <c r="CYS7158" s="2"/>
      <c r="CYT7158" s="2"/>
      <c r="CYU7158" s="2"/>
      <c r="CYV7158" s="2"/>
      <c r="CYW7158" s="2"/>
      <c r="CYX7158" s="2"/>
      <c r="CYY7158" s="2"/>
      <c r="CYZ7158" s="2"/>
      <c r="CZA7158" s="2"/>
      <c r="CZB7158" s="2"/>
      <c r="CZC7158" s="2"/>
      <c r="CZD7158" s="2"/>
      <c r="CZE7158" s="2"/>
      <c r="CZF7158" s="2"/>
      <c r="CZG7158" s="2"/>
      <c r="CZH7158" s="2"/>
      <c r="CZI7158" s="2"/>
      <c r="CZJ7158" s="2"/>
      <c r="CZK7158" s="2"/>
      <c r="CZL7158" s="2"/>
      <c r="CZM7158" s="2"/>
      <c r="CZN7158" s="2"/>
      <c r="CZO7158" s="2"/>
      <c r="CZP7158" s="2"/>
      <c r="CZQ7158" s="2"/>
      <c r="CZR7158" s="2"/>
      <c r="CZS7158" s="2"/>
      <c r="CZT7158" s="2"/>
      <c r="CZU7158" s="2"/>
      <c r="CZV7158" s="2"/>
      <c r="CZW7158" s="2"/>
      <c r="CZX7158" s="2"/>
      <c r="CZY7158" s="2"/>
      <c r="CZZ7158" s="2"/>
      <c r="DAA7158" s="2"/>
      <c r="DAB7158" s="2"/>
      <c r="DAC7158" s="2"/>
      <c r="DAD7158" s="2"/>
      <c r="DAE7158" s="2"/>
      <c r="DAF7158" s="2"/>
      <c r="DAG7158" s="2"/>
      <c r="DAH7158" s="2"/>
      <c r="DAI7158" s="2"/>
      <c r="DAJ7158" s="2"/>
      <c r="DAK7158" s="2"/>
      <c r="DAL7158" s="2"/>
      <c r="DAM7158" s="2"/>
      <c r="DAN7158" s="2"/>
      <c r="DAO7158" s="2"/>
      <c r="DAP7158" s="2"/>
      <c r="DAQ7158" s="2"/>
      <c r="DAR7158" s="2"/>
      <c r="DAS7158" s="2"/>
      <c r="DAT7158" s="2"/>
      <c r="DAU7158" s="2"/>
      <c r="DAV7158" s="2"/>
      <c r="DAW7158" s="2"/>
      <c r="DAX7158" s="2"/>
      <c r="DAY7158" s="2"/>
      <c r="DAZ7158" s="2"/>
      <c r="DBA7158" s="2"/>
      <c r="DBB7158" s="2"/>
      <c r="DBC7158" s="2"/>
      <c r="DBD7158" s="2"/>
      <c r="DBE7158" s="2"/>
      <c r="DBF7158" s="2"/>
      <c r="DBG7158" s="2"/>
      <c r="DBH7158" s="2"/>
      <c r="DBI7158" s="2"/>
      <c r="DBJ7158" s="2"/>
      <c r="DBK7158" s="2"/>
      <c r="DBL7158" s="2"/>
      <c r="DBM7158" s="2"/>
      <c r="DBN7158" s="2"/>
      <c r="DBO7158" s="2"/>
      <c r="DBP7158" s="2"/>
      <c r="DBQ7158" s="2"/>
      <c r="DBR7158" s="2"/>
      <c r="DBS7158" s="2"/>
      <c r="DBT7158" s="2"/>
      <c r="DBU7158" s="2"/>
      <c r="DBV7158" s="2"/>
      <c r="DBW7158" s="2"/>
      <c r="DBX7158" s="2"/>
      <c r="DBY7158" s="2"/>
      <c r="DBZ7158" s="2"/>
      <c r="DCA7158" s="2"/>
      <c r="DCB7158" s="2"/>
      <c r="DCC7158" s="2"/>
      <c r="DCD7158" s="2"/>
      <c r="DCE7158" s="2"/>
      <c r="DCF7158" s="2"/>
      <c r="DCG7158" s="2"/>
      <c r="DCH7158" s="2"/>
      <c r="DCI7158" s="2"/>
      <c r="DCJ7158" s="2"/>
      <c r="DCK7158" s="2"/>
      <c r="DCL7158" s="2"/>
      <c r="DCM7158" s="2"/>
      <c r="DCN7158" s="2"/>
      <c r="DCO7158" s="2"/>
      <c r="DCP7158" s="2"/>
      <c r="DCQ7158" s="2"/>
      <c r="DCR7158" s="2"/>
      <c r="DCS7158" s="2"/>
      <c r="DCT7158" s="2"/>
      <c r="DCU7158" s="2"/>
      <c r="DCV7158" s="2"/>
      <c r="DCW7158" s="2"/>
      <c r="DCX7158" s="2"/>
      <c r="DCY7158" s="2"/>
      <c r="DCZ7158" s="2"/>
      <c r="DDA7158" s="2"/>
      <c r="DDB7158" s="2"/>
      <c r="DDC7158" s="2"/>
      <c r="DDD7158" s="2"/>
      <c r="DDE7158" s="2"/>
      <c r="DDF7158" s="2"/>
      <c r="DDG7158" s="2"/>
      <c r="DDH7158" s="2"/>
      <c r="DDI7158" s="2"/>
      <c r="DDJ7158" s="2"/>
      <c r="DDK7158" s="2"/>
      <c r="DDL7158" s="2"/>
      <c r="DDM7158" s="2"/>
      <c r="DDN7158" s="2"/>
      <c r="DDO7158" s="2"/>
      <c r="DDP7158" s="2"/>
      <c r="DDQ7158" s="2"/>
      <c r="DDR7158" s="2"/>
      <c r="DDS7158" s="2"/>
      <c r="DDT7158" s="2"/>
      <c r="DDU7158" s="2"/>
      <c r="DDV7158" s="2"/>
      <c r="DDW7158" s="2"/>
      <c r="DDX7158" s="2"/>
      <c r="DDY7158" s="2"/>
      <c r="DDZ7158" s="2"/>
      <c r="DEA7158" s="2"/>
      <c r="DEB7158" s="2"/>
      <c r="DEC7158" s="2"/>
      <c r="DED7158" s="2"/>
      <c r="DEE7158" s="2"/>
      <c r="DEF7158" s="2"/>
      <c r="DEG7158" s="2"/>
      <c r="DEH7158" s="2"/>
      <c r="DEI7158" s="2"/>
      <c r="DEJ7158" s="2"/>
      <c r="DEK7158" s="2"/>
      <c r="DEL7158" s="2"/>
      <c r="DEM7158" s="2"/>
      <c r="DEN7158" s="2"/>
      <c r="DEO7158" s="2"/>
      <c r="DEP7158" s="2"/>
      <c r="DEQ7158" s="2"/>
      <c r="DER7158" s="2"/>
      <c r="DES7158" s="2"/>
      <c r="DET7158" s="2"/>
      <c r="DEU7158" s="2"/>
      <c r="DEV7158" s="2"/>
      <c r="DEW7158" s="2"/>
      <c r="DEX7158" s="2"/>
      <c r="DEY7158" s="2"/>
      <c r="DEZ7158" s="2"/>
      <c r="DFA7158" s="2"/>
      <c r="DFB7158" s="2"/>
      <c r="DFC7158" s="2"/>
      <c r="DFD7158" s="2"/>
      <c r="DFE7158" s="2"/>
      <c r="DFF7158" s="2"/>
      <c r="DFG7158" s="2"/>
      <c r="DFH7158" s="2"/>
      <c r="DFI7158" s="2"/>
      <c r="DFJ7158" s="2"/>
      <c r="DFK7158" s="2"/>
      <c r="DFL7158" s="2"/>
      <c r="DFM7158" s="2"/>
      <c r="DFN7158" s="2"/>
      <c r="DFO7158" s="2"/>
      <c r="DFP7158" s="2"/>
      <c r="DFQ7158" s="2"/>
      <c r="DFR7158" s="2"/>
      <c r="DFS7158" s="2"/>
      <c r="DFT7158" s="2"/>
      <c r="DFU7158" s="2"/>
      <c r="DFV7158" s="2"/>
      <c r="DFW7158" s="2"/>
      <c r="DFX7158" s="2"/>
      <c r="DFY7158" s="2"/>
      <c r="DFZ7158" s="2"/>
      <c r="DGA7158" s="2"/>
      <c r="DGB7158" s="2"/>
      <c r="DGC7158" s="2"/>
      <c r="DGD7158" s="2"/>
      <c r="DGE7158" s="2"/>
      <c r="DGF7158" s="2"/>
      <c r="DGG7158" s="2"/>
      <c r="DGH7158" s="2"/>
      <c r="DGI7158" s="2"/>
      <c r="DGJ7158" s="2"/>
      <c r="DGK7158" s="2"/>
      <c r="DGL7158" s="2"/>
      <c r="DGM7158" s="2"/>
      <c r="DGN7158" s="2"/>
      <c r="DGO7158" s="2"/>
      <c r="DGP7158" s="2"/>
      <c r="DGQ7158" s="2"/>
      <c r="DGR7158" s="2"/>
      <c r="DGS7158" s="2"/>
      <c r="DGT7158" s="2"/>
      <c r="DGU7158" s="2"/>
      <c r="DGV7158" s="2"/>
      <c r="DGW7158" s="2"/>
      <c r="DGX7158" s="2"/>
      <c r="DGY7158" s="2"/>
      <c r="DGZ7158" s="2"/>
      <c r="DHA7158" s="2"/>
      <c r="DHB7158" s="2"/>
      <c r="DHC7158" s="2"/>
      <c r="DHD7158" s="2"/>
      <c r="DHE7158" s="2"/>
      <c r="DHF7158" s="2"/>
      <c r="DHG7158" s="2"/>
      <c r="DHH7158" s="2"/>
      <c r="DHI7158" s="2"/>
      <c r="DHJ7158" s="2"/>
      <c r="DHK7158" s="2"/>
      <c r="DHL7158" s="2"/>
      <c r="DHM7158" s="2"/>
      <c r="DHN7158" s="2"/>
      <c r="DHO7158" s="2"/>
      <c r="DHP7158" s="2"/>
      <c r="DHQ7158" s="2"/>
      <c r="DHR7158" s="2"/>
      <c r="DHS7158" s="2"/>
      <c r="DHT7158" s="2"/>
      <c r="DHU7158" s="2"/>
      <c r="DHV7158" s="2"/>
      <c r="DHW7158" s="2"/>
      <c r="DHX7158" s="2"/>
      <c r="DHY7158" s="2"/>
      <c r="DHZ7158" s="2"/>
      <c r="DIA7158" s="2"/>
      <c r="DIB7158" s="2"/>
      <c r="DIC7158" s="2"/>
      <c r="DID7158" s="2"/>
      <c r="DIE7158" s="2"/>
      <c r="DIF7158" s="2"/>
      <c r="DIG7158" s="2"/>
      <c r="DIH7158" s="2"/>
      <c r="DII7158" s="2"/>
      <c r="DIJ7158" s="2"/>
      <c r="DIK7158" s="2"/>
      <c r="DIL7158" s="2"/>
      <c r="DIM7158" s="2"/>
      <c r="DIN7158" s="2"/>
      <c r="DIO7158" s="2"/>
      <c r="DIP7158" s="2"/>
      <c r="DIQ7158" s="2"/>
      <c r="DIR7158" s="2"/>
      <c r="DIS7158" s="2"/>
      <c r="DIT7158" s="2"/>
      <c r="DIU7158" s="2"/>
      <c r="DIV7158" s="2"/>
      <c r="DIW7158" s="2"/>
      <c r="DIX7158" s="2"/>
      <c r="DIY7158" s="2"/>
      <c r="DIZ7158" s="2"/>
      <c r="DJA7158" s="2"/>
      <c r="DJB7158" s="2"/>
      <c r="DJC7158" s="2"/>
      <c r="DJD7158" s="2"/>
      <c r="DJE7158" s="2"/>
      <c r="DJF7158" s="2"/>
      <c r="DJG7158" s="2"/>
      <c r="DJH7158" s="2"/>
      <c r="DJI7158" s="2"/>
      <c r="DJJ7158" s="2"/>
      <c r="DJK7158" s="2"/>
      <c r="DJL7158" s="2"/>
      <c r="DJM7158" s="2"/>
      <c r="DJN7158" s="2"/>
      <c r="DJO7158" s="2"/>
      <c r="DJP7158" s="2"/>
      <c r="DJQ7158" s="2"/>
      <c r="DJR7158" s="2"/>
      <c r="DJS7158" s="2"/>
      <c r="DJT7158" s="2"/>
      <c r="DJU7158" s="2"/>
      <c r="DJV7158" s="2"/>
      <c r="DJW7158" s="2"/>
      <c r="DJX7158" s="2"/>
      <c r="DJY7158" s="2"/>
      <c r="DJZ7158" s="2"/>
      <c r="DKA7158" s="2"/>
      <c r="DKB7158" s="2"/>
      <c r="DKC7158" s="2"/>
      <c r="DKD7158" s="2"/>
      <c r="DKE7158" s="2"/>
      <c r="DKF7158" s="2"/>
      <c r="DKG7158" s="2"/>
      <c r="DKH7158" s="2"/>
      <c r="DKI7158" s="2"/>
      <c r="DKJ7158" s="2"/>
      <c r="DKK7158" s="2"/>
      <c r="DKL7158" s="2"/>
      <c r="DKM7158" s="2"/>
      <c r="DKN7158" s="2"/>
      <c r="DKO7158" s="2"/>
      <c r="DKP7158" s="2"/>
      <c r="DKQ7158" s="2"/>
      <c r="DKR7158" s="2"/>
      <c r="DKS7158" s="2"/>
      <c r="DKT7158" s="2"/>
      <c r="DKU7158" s="2"/>
      <c r="DKV7158" s="2"/>
      <c r="DKW7158" s="2"/>
      <c r="DKX7158" s="2"/>
      <c r="DKY7158" s="2"/>
      <c r="DKZ7158" s="2"/>
      <c r="DLA7158" s="2"/>
      <c r="DLB7158" s="2"/>
      <c r="DLC7158" s="2"/>
      <c r="DLD7158" s="2"/>
      <c r="DLE7158" s="2"/>
      <c r="DLF7158" s="2"/>
      <c r="DLG7158" s="2"/>
      <c r="DLH7158" s="2"/>
      <c r="DLI7158" s="2"/>
      <c r="DLJ7158" s="2"/>
      <c r="DLK7158" s="2"/>
      <c r="DLL7158" s="2"/>
      <c r="DLM7158" s="2"/>
      <c r="DLN7158" s="2"/>
      <c r="DLO7158" s="2"/>
      <c r="DLP7158" s="2"/>
      <c r="DLQ7158" s="2"/>
      <c r="DLR7158" s="2"/>
      <c r="DLS7158" s="2"/>
      <c r="DLT7158" s="2"/>
      <c r="DLU7158" s="2"/>
      <c r="DLV7158" s="2"/>
      <c r="DLW7158" s="2"/>
      <c r="DLX7158" s="2"/>
      <c r="DLY7158" s="2"/>
      <c r="DLZ7158" s="2"/>
      <c r="DMA7158" s="2"/>
      <c r="DMB7158" s="2"/>
      <c r="DMC7158" s="2"/>
      <c r="DMD7158" s="2"/>
      <c r="DME7158" s="2"/>
      <c r="DMF7158" s="2"/>
      <c r="DMG7158" s="2"/>
      <c r="DMH7158" s="2"/>
      <c r="DMI7158" s="2"/>
      <c r="DMJ7158" s="2"/>
      <c r="DMK7158" s="2"/>
      <c r="DML7158" s="2"/>
      <c r="DMM7158" s="2"/>
      <c r="DMN7158" s="2"/>
      <c r="DMO7158" s="2"/>
      <c r="DMP7158" s="2"/>
      <c r="DMQ7158" s="2"/>
      <c r="DMR7158" s="2"/>
      <c r="DMS7158" s="2"/>
      <c r="DMT7158" s="2"/>
      <c r="DMU7158" s="2"/>
      <c r="DMV7158" s="2"/>
      <c r="DMW7158" s="2"/>
      <c r="DMX7158" s="2"/>
      <c r="DMY7158" s="2"/>
      <c r="DMZ7158" s="2"/>
      <c r="DNA7158" s="2"/>
      <c r="DNB7158" s="2"/>
      <c r="DNC7158" s="2"/>
      <c r="DND7158" s="2"/>
      <c r="DNE7158" s="2"/>
      <c r="DNF7158" s="2"/>
      <c r="DNG7158" s="2"/>
      <c r="DNH7158" s="2"/>
      <c r="DNI7158" s="2"/>
      <c r="DNJ7158" s="2"/>
      <c r="DNK7158" s="2"/>
      <c r="DNL7158" s="2"/>
      <c r="DNM7158" s="2"/>
      <c r="DNN7158" s="2"/>
      <c r="DNO7158" s="2"/>
      <c r="DNP7158" s="2"/>
      <c r="DNQ7158" s="2"/>
      <c r="DNR7158" s="2"/>
      <c r="DNS7158" s="2"/>
      <c r="DNT7158" s="2"/>
      <c r="DNU7158" s="2"/>
      <c r="DNV7158" s="2"/>
      <c r="DNW7158" s="2"/>
      <c r="DNX7158" s="2"/>
      <c r="DNY7158" s="2"/>
      <c r="DNZ7158" s="2"/>
      <c r="DOA7158" s="2"/>
      <c r="DOB7158" s="2"/>
      <c r="DOC7158" s="2"/>
      <c r="DOD7158" s="2"/>
      <c r="DOE7158" s="2"/>
      <c r="DOF7158" s="2"/>
      <c r="DOG7158" s="2"/>
      <c r="DOH7158" s="2"/>
      <c r="DOI7158" s="2"/>
      <c r="DOJ7158" s="2"/>
      <c r="DOK7158" s="2"/>
      <c r="DOL7158" s="2"/>
      <c r="DOM7158" s="2"/>
      <c r="DON7158" s="2"/>
      <c r="DOO7158" s="2"/>
      <c r="DOP7158" s="2"/>
      <c r="DOQ7158" s="2"/>
      <c r="DOR7158" s="2"/>
      <c r="DOS7158" s="2"/>
      <c r="DOT7158" s="2"/>
      <c r="DOU7158" s="2"/>
      <c r="DOV7158" s="2"/>
      <c r="DOW7158" s="2"/>
      <c r="DOX7158" s="2"/>
      <c r="DOY7158" s="2"/>
      <c r="DOZ7158" s="2"/>
      <c r="DPA7158" s="2"/>
      <c r="DPB7158" s="2"/>
      <c r="DPC7158" s="2"/>
      <c r="DPD7158" s="2"/>
      <c r="DPE7158" s="2"/>
      <c r="DPF7158" s="2"/>
      <c r="DPG7158" s="2"/>
      <c r="DPH7158" s="2"/>
      <c r="DPI7158" s="2"/>
      <c r="DPJ7158" s="2"/>
      <c r="DPK7158" s="2"/>
      <c r="DPL7158" s="2"/>
      <c r="DPM7158" s="2"/>
      <c r="DPN7158" s="2"/>
      <c r="DPO7158" s="2"/>
      <c r="DPP7158" s="2"/>
      <c r="DPQ7158" s="2"/>
      <c r="DPR7158" s="2"/>
      <c r="DPS7158" s="2"/>
      <c r="DPT7158" s="2"/>
      <c r="DPU7158" s="2"/>
      <c r="DPV7158" s="2"/>
      <c r="DPW7158" s="2"/>
      <c r="DPX7158" s="2"/>
      <c r="DPY7158" s="2"/>
      <c r="DPZ7158" s="2"/>
      <c r="DQA7158" s="2"/>
      <c r="DQB7158" s="2"/>
      <c r="DQC7158" s="2"/>
      <c r="DQD7158" s="2"/>
      <c r="DQE7158" s="2"/>
      <c r="DQF7158" s="2"/>
      <c r="DQG7158" s="2"/>
      <c r="DQH7158" s="2"/>
      <c r="DQI7158" s="2"/>
      <c r="DQJ7158" s="2"/>
      <c r="DQK7158" s="2"/>
      <c r="DQL7158" s="2"/>
      <c r="DQM7158" s="2"/>
      <c r="DQN7158" s="2"/>
      <c r="DQO7158" s="2"/>
      <c r="DQP7158" s="2"/>
      <c r="DQQ7158" s="2"/>
      <c r="DQR7158" s="2"/>
      <c r="DQS7158" s="2"/>
      <c r="DQT7158" s="2"/>
      <c r="DQU7158" s="2"/>
      <c r="DQV7158" s="2"/>
      <c r="DQW7158" s="2"/>
      <c r="DQX7158" s="2"/>
      <c r="DQY7158" s="2"/>
      <c r="DQZ7158" s="2"/>
      <c r="DRA7158" s="2"/>
      <c r="DRB7158" s="2"/>
      <c r="DRC7158" s="2"/>
      <c r="DRD7158" s="2"/>
      <c r="DRE7158" s="2"/>
      <c r="DRF7158" s="2"/>
      <c r="DRG7158" s="2"/>
      <c r="DRH7158" s="2"/>
      <c r="DRI7158" s="2"/>
      <c r="DRJ7158" s="2"/>
      <c r="DRK7158" s="2"/>
      <c r="DRL7158" s="2"/>
      <c r="DRM7158" s="2"/>
      <c r="DRN7158" s="2"/>
      <c r="DRO7158" s="2"/>
      <c r="DRP7158" s="2"/>
      <c r="DRQ7158" s="2"/>
      <c r="DRR7158" s="2"/>
      <c r="DRS7158" s="2"/>
      <c r="DRT7158" s="2"/>
      <c r="DRU7158" s="2"/>
      <c r="DRV7158" s="2"/>
      <c r="DRW7158" s="2"/>
      <c r="DRX7158" s="2"/>
      <c r="DRY7158" s="2"/>
      <c r="DRZ7158" s="2"/>
      <c r="DSA7158" s="2"/>
      <c r="DSB7158" s="2"/>
      <c r="DSC7158" s="2"/>
      <c r="DSD7158" s="2"/>
      <c r="DSE7158" s="2"/>
      <c r="DSF7158" s="2"/>
      <c r="DSG7158" s="2"/>
      <c r="DSH7158" s="2"/>
      <c r="DSI7158" s="2"/>
      <c r="DSJ7158" s="2"/>
      <c r="DSK7158" s="2"/>
      <c r="DSL7158" s="2"/>
      <c r="DSM7158" s="2"/>
      <c r="DSN7158" s="2"/>
      <c r="DSO7158" s="2"/>
      <c r="DSP7158" s="2"/>
      <c r="DSQ7158" s="2"/>
      <c r="DSR7158" s="2"/>
      <c r="DSS7158" s="2"/>
      <c r="DST7158" s="2"/>
      <c r="DSU7158" s="2"/>
      <c r="DSV7158" s="2"/>
      <c r="DSW7158" s="2"/>
      <c r="DSX7158" s="2"/>
      <c r="DSY7158" s="2"/>
      <c r="DSZ7158" s="2"/>
      <c r="DTA7158" s="2"/>
      <c r="DTB7158" s="2"/>
      <c r="DTC7158" s="2"/>
      <c r="DTD7158" s="2"/>
      <c r="DTE7158" s="2"/>
      <c r="DTF7158" s="2"/>
      <c r="DTG7158" s="2"/>
      <c r="DTH7158" s="2"/>
      <c r="DTI7158" s="2"/>
      <c r="DTJ7158" s="2"/>
      <c r="DTK7158" s="2"/>
      <c r="DTL7158" s="2"/>
      <c r="DTM7158" s="2"/>
      <c r="DTN7158" s="2"/>
      <c r="DTO7158" s="2"/>
      <c r="DTP7158" s="2"/>
      <c r="DTQ7158" s="2"/>
      <c r="DTR7158" s="2"/>
      <c r="DTS7158" s="2"/>
      <c r="DTT7158" s="2"/>
      <c r="DTU7158" s="2"/>
      <c r="DTV7158" s="2"/>
      <c r="DTW7158" s="2"/>
      <c r="DTX7158" s="2"/>
      <c r="DTY7158" s="2"/>
      <c r="DTZ7158" s="2"/>
      <c r="DUA7158" s="2"/>
      <c r="DUB7158" s="2"/>
      <c r="DUC7158" s="2"/>
      <c r="DUD7158" s="2"/>
      <c r="DUE7158" s="2"/>
      <c r="DUF7158" s="2"/>
      <c r="DUG7158" s="2"/>
      <c r="DUH7158" s="2"/>
      <c r="DUI7158" s="2"/>
      <c r="DUJ7158" s="2"/>
      <c r="DUK7158" s="2"/>
      <c r="DUL7158" s="2"/>
      <c r="DUM7158" s="2"/>
      <c r="DUN7158" s="2"/>
      <c r="DUO7158" s="2"/>
      <c r="DUP7158" s="2"/>
      <c r="DUQ7158" s="2"/>
      <c r="DUR7158" s="2"/>
      <c r="DUS7158" s="2"/>
      <c r="DUT7158" s="2"/>
      <c r="DUU7158" s="2"/>
      <c r="DUV7158" s="2"/>
      <c r="DUW7158" s="2"/>
      <c r="DUX7158" s="2"/>
      <c r="DUY7158" s="2"/>
      <c r="DUZ7158" s="2"/>
      <c r="DVA7158" s="2"/>
      <c r="DVB7158" s="2"/>
      <c r="DVC7158" s="2"/>
      <c r="DVD7158" s="2"/>
      <c r="DVE7158" s="2"/>
      <c r="DVF7158" s="2"/>
      <c r="DVG7158" s="2"/>
      <c r="DVH7158" s="2"/>
      <c r="DVI7158" s="2"/>
      <c r="DVJ7158" s="2"/>
      <c r="DVK7158" s="2"/>
      <c r="DVL7158" s="2"/>
      <c r="DVM7158" s="2"/>
      <c r="DVN7158" s="2"/>
      <c r="DVO7158" s="2"/>
      <c r="DVP7158" s="2"/>
      <c r="DVQ7158" s="2"/>
      <c r="DVR7158" s="2"/>
      <c r="DVS7158" s="2"/>
      <c r="DVT7158" s="2"/>
      <c r="DVU7158" s="2"/>
      <c r="DVV7158" s="2"/>
      <c r="DVW7158" s="2"/>
      <c r="DVX7158" s="2"/>
      <c r="DVY7158" s="2"/>
      <c r="DVZ7158" s="2"/>
      <c r="DWA7158" s="2"/>
      <c r="DWB7158" s="2"/>
      <c r="DWC7158" s="2"/>
      <c r="DWD7158" s="2"/>
      <c r="DWE7158" s="2"/>
      <c r="DWF7158" s="2"/>
      <c r="DWG7158" s="2"/>
      <c r="DWH7158" s="2"/>
      <c r="DWI7158" s="2"/>
      <c r="DWJ7158" s="2"/>
      <c r="DWK7158" s="2"/>
      <c r="DWL7158" s="2"/>
      <c r="DWM7158" s="2"/>
      <c r="DWN7158" s="2"/>
      <c r="DWO7158" s="2"/>
      <c r="DWP7158" s="2"/>
      <c r="DWQ7158" s="2"/>
      <c r="DWR7158" s="2"/>
      <c r="DWS7158" s="2"/>
      <c r="DWT7158" s="2"/>
      <c r="DWU7158" s="2"/>
      <c r="DWV7158" s="2"/>
      <c r="DWW7158" s="2"/>
      <c r="DWX7158" s="2"/>
      <c r="DWY7158" s="2"/>
      <c r="DWZ7158" s="2"/>
      <c r="DXA7158" s="2"/>
      <c r="DXB7158" s="2"/>
      <c r="DXC7158" s="2"/>
      <c r="DXD7158" s="2"/>
      <c r="DXE7158" s="2"/>
      <c r="DXF7158" s="2"/>
      <c r="DXG7158" s="2"/>
      <c r="DXH7158" s="2"/>
      <c r="DXI7158" s="2"/>
      <c r="DXJ7158" s="2"/>
      <c r="DXK7158" s="2"/>
      <c r="DXL7158" s="2"/>
      <c r="DXM7158" s="2"/>
      <c r="DXN7158" s="2"/>
      <c r="DXO7158" s="2"/>
      <c r="DXP7158" s="2"/>
      <c r="DXQ7158" s="2"/>
      <c r="DXR7158" s="2"/>
      <c r="DXS7158" s="2"/>
      <c r="DXT7158" s="2"/>
      <c r="DXU7158" s="2"/>
      <c r="DXV7158" s="2"/>
      <c r="DXW7158" s="2"/>
      <c r="DXX7158" s="2"/>
      <c r="DXY7158" s="2"/>
      <c r="DXZ7158" s="2"/>
      <c r="DYA7158" s="2"/>
      <c r="DYB7158" s="2"/>
      <c r="DYC7158" s="2"/>
      <c r="DYD7158" s="2"/>
      <c r="DYE7158" s="2"/>
      <c r="DYF7158" s="2"/>
      <c r="DYG7158" s="2"/>
      <c r="DYH7158" s="2"/>
      <c r="DYI7158" s="2"/>
      <c r="DYJ7158" s="2"/>
      <c r="DYK7158" s="2"/>
      <c r="DYL7158" s="2"/>
      <c r="DYM7158" s="2"/>
      <c r="DYN7158" s="2"/>
      <c r="DYO7158" s="2"/>
      <c r="DYP7158" s="2"/>
      <c r="DYQ7158" s="2"/>
      <c r="DYR7158" s="2"/>
      <c r="DYS7158" s="2"/>
      <c r="DYT7158" s="2"/>
      <c r="DYU7158" s="2"/>
      <c r="DYV7158" s="2"/>
      <c r="DYW7158" s="2"/>
      <c r="DYX7158" s="2"/>
      <c r="DYY7158" s="2"/>
      <c r="DYZ7158" s="2"/>
      <c r="DZA7158" s="2"/>
      <c r="DZB7158" s="2"/>
      <c r="DZC7158" s="2"/>
      <c r="DZD7158" s="2"/>
      <c r="DZE7158" s="2"/>
      <c r="DZF7158" s="2"/>
      <c r="DZG7158" s="2"/>
      <c r="DZH7158" s="2"/>
      <c r="DZI7158" s="2"/>
      <c r="DZJ7158" s="2"/>
      <c r="DZK7158" s="2"/>
      <c r="DZL7158" s="2"/>
      <c r="DZM7158" s="2"/>
      <c r="DZN7158" s="2"/>
      <c r="DZO7158" s="2"/>
      <c r="DZP7158" s="2"/>
      <c r="DZQ7158" s="2"/>
      <c r="DZR7158" s="2"/>
      <c r="DZS7158" s="2"/>
      <c r="DZT7158" s="2"/>
      <c r="DZU7158" s="2"/>
      <c r="DZV7158" s="2"/>
      <c r="DZW7158" s="2"/>
      <c r="DZX7158" s="2"/>
      <c r="DZY7158" s="2"/>
      <c r="DZZ7158" s="2"/>
      <c r="EAA7158" s="2"/>
      <c r="EAB7158" s="2"/>
      <c r="EAC7158" s="2"/>
      <c r="EAD7158" s="2"/>
      <c r="EAE7158" s="2"/>
      <c r="EAF7158" s="2"/>
      <c r="EAG7158" s="2"/>
      <c r="EAH7158" s="2"/>
      <c r="EAI7158" s="2"/>
      <c r="EAJ7158" s="2"/>
      <c r="EAK7158" s="2"/>
      <c r="EAL7158" s="2"/>
      <c r="EAM7158" s="2"/>
      <c r="EAN7158" s="2"/>
      <c r="EAO7158" s="2"/>
      <c r="EAP7158" s="2"/>
      <c r="EAQ7158" s="2"/>
      <c r="EAR7158" s="2"/>
      <c r="EAS7158" s="2"/>
      <c r="EAT7158" s="2"/>
      <c r="EAU7158" s="2"/>
      <c r="EAV7158" s="2"/>
      <c r="EAW7158" s="2"/>
      <c r="EAX7158" s="2"/>
      <c r="EAY7158" s="2"/>
      <c r="EAZ7158" s="2"/>
      <c r="EBA7158" s="2"/>
      <c r="EBB7158" s="2"/>
      <c r="EBC7158" s="2"/>
      <c r="EBD7158" s="2"/>
      <c r="EBE7158" s="2"/>
      <c r="EBF7158" s="2"/>
      <c r="EBG7158" s="2"/>
      <c r="EBH7158" s="2"/>
      <c r="EBI7158" s="2"/>
      <c r="EBJ7158" s="2"/>
      <c r="EBK7158" s="2"/>
      <c r="EBL7158" s="2"/>
      <c r="EBM7158" s="2"/>
      <c r="EBN7158" s="2"/>
      <c r="EBO7158" s="2"/>
      <c r="EBP7158" s="2"/>
      <c r="EBQ7158" s="2"/>
      <c r="EBR7158" s="2"/>
      <c r="EBS7158" s="2"/>
      <c r="EBT7158" s="2"/>
      <c r="EBU7158" s="2"/>
      <c r="EBV7158" s="2"/>
      <c r="EBW7158" s="2"/>
      <c r="EBX7158" s="2"/>
      <c r="EBY7158" s="2"/>
      <c r="EBZ7158" s="2"/>
      <c r="ECA7158" s="2"/>
      <c r="ECB7158" s="2"/>
      <c r="ECC7158" s="2"/>
      <c r="ECD7158" s="2"/>
      <c r="ECE7158" s="2"/>
      <c r="ECF7158" s="2"/>
      <c r="ECG7158" s="2"/>
      <c r="ECH7158" s="2"/>
      <c r="ECI7158" s="2"/>
      <c r="ECJ7158" s="2"/>
      <c r="ECK7158" s="2"/>
      <c r="ECL7158" s="2"/>
      <c r="ECM7158" s="2"/>
      <c r="ECN7158" s="2"/>
      <c r="ECO7158" s="2"/>
      <c r="ECP7158" s="2"/>
      <c r="ECQ7158" s="2"/>
      <c r="ECR7158" s="2"/>
      <c r="ECS7158" s="2"/>
      <c r="ECT7158" s="2"/>
      <c r="ECU7158" s="2"/>
      <c r="ECV7158" s="2"/>
      <c r="ECW7158" s="2"/>
      <c r="ECX7158" s="2"/>
      <c r="ECY7158" s="2"/>
      <c r="ECZ7158" s="2"/>
      <c r="EDA7158" s="2"/>
      <c r="EDB7158" s="2"/>
      <c r="EDC7158" s="2"/>
      <c r="EDD7158" s="2"/>
      <c r="EDE7158" s="2"/>
      <c r="EDF7158" s="2"/>
      <c r="EDG7158" s="2"/>
      <c r="EDH7158" s="2"/>
      <c r="EDI7158" s="2"/>
      <c r="EDJ7158" s="2"/>
      <c r="EDK7158" s="2"/>
      <c r="EDL7158" s="2"/>
      <c r="EDM7158" s="2"/>
      <c r="EDN7158" s="2"/>
      <c r="EDO7158" s="2"/>
      <c r="EDP7158" s="2"/>
      <c r="EDQ7158" s="2"/>
      <c r="EDR7158" s="2"/>
      <c r="EDS7158" s="2"/>
      <c r="EDT7158" s="2"/>
      <c r="EDU7158" s="2"/>
      <c r="EDV7158" s="2"/>
      <c r="EDW7158" s="2"/>
      <c r="EDX7158" s="2"/>
      <c r="EDY7158" s="2"/>
      <c r="EDZ7158" s="2"/>
      <c r="EEA7158" s="2"/>
      <c r="EEB7158" s="2"/>
      <c r="EEC7158" s="2"/>
      <c r="EED7158" s="2"/>
      <c r="EEE7158" s="2"/>
      <c r="EEF7158" s="2"/>
      <c r="EEG7158" s="2"/>
      <c r="EEH7158" s="2"/>
      <c r="EEI7158" s="2"/>
      <c r="EEJ7158" s="2"/>
      <c r="EEK7158" s="2"/>
      <c r="EEL7158" s="2"/>
      <c r="EEM7158" s="2"/>
      <c r="EEN7158" s="2"/>
      <c r="EEO7158" s="2"/>
      <c r="EEP7158" s="2"/>
      <c r="EEQ7158" s="2"/>
      <c r="EER7158" s="2"/>
      <c r="EES7158" s="2"/>
      <c r="EET7158" s="2"/>
      <c r="EEU7158" s="2"/>
      <c r="EEV7158" s="2"/>
      <c r="EEW7158" s="2"/>
      <c r="EEX7158" s="2"/>
      <c r="EEY7158" s="2"/>
      <c r="EEZ7158" s="2"/>
      <c r="EFA7158" s="2"/>
      <c r="EFB7158" s="2"/>
      <c r="EFC7158" s="2"/>
      <c r="EFD7158" s="2"/>
      <c r="EFE7158" s="2"/>
      <c r="EFF7158" s="2"/>
      <c r="EFG7158" s="2"/>
      <c r="EFH7158" s="2"/>
      <c r="EFI7158" s="2"/>
      <c r="EFJ7158" s="2"/>
      <c r="EFK7158" s="2"/>
      <c r="EFL7158" s="2"/>
      <c r="EFM7158" s="2"/>
      <c r="EFN7158" s="2"/>
      <c r="EFO7158" s="2"/>
      <c r="EFP7158" s="2"/>
      <c r="EFQ7158" s="2"/>
      <c r="EFR7158" s="2"/>
      <c r="EFS7158" s="2"/>
      <c r="EFT7158" s="2"/>
      <c r="EFU7158" s="2"/>
      <c r="EFV7158" s="2"/>
      <c r="EFW7158" s="2"/>
      <c r="EFX7158" s="2"/>
      <c r="EFY7158" s="2"/>
      <c r="EFZ7158" s="2"/>
      <c r="EGA7158" s="2"/>
      <c r="EGB7158" s="2"/>
      <c r="EGC7158" s="2"/>
      <c r="EGD7158" s="2"/>
      <c r="EGE7158" s="2"/>
      <c r="EGF7158" s="2"/>
      <c r="EGG7158" s="2"/>
      <c r="EGH7158" s="2"/>
      <c r="EGI7158" s="2"/>
      <c r="EGJ7158" s="2"/>
      <c r="EGK7158" s="2"/>
      <c r="EGL7158" s="2"/>
      <c r="EGM7158" s="2"/>
      <c r="EGN7158" s="2"/>
      <c r="EGO7158" s="2"/>
      <c r="EGP7158" s="2"/>
      <c r="EGQ7158" s="2"/>
      <c r="EGR7158" s="2"/>
      <c r="EGS7158" s="2"/>
      <c r="EGT7158" s="2"/>
      <c r="EGU7158" s="2"/>
      <c r="EGV7158" s="2"/>
      <c r="EGW7158" s="2"/>
      <c r="EGX7158" s="2"/>
      <c r="EGY7158" s="2"/>
      <c r="EGZ7158" s="2"/>
      <c r="EHA7158" s="2"/>
      <c r="EHB7158" s="2"/>
      <c r="EHC7158" s="2"/>
      <c r="EHD7158" s="2"/>
      <c r="EHE7158" s="2"/>
      <c r="EHF7158" s="2"/>
      <c r="EHG7158" s="2"/>
      <c r="EHH7158" s="2"/>
      <c r="EHI7158" s="2"/>
      <c r="EHJ7158" s="2"/>
      <c r="EHK7158" s="2"/>
      <c r="EHL7158" s="2"/>
      <c r="EHM7158" s="2"/>
      <c r="EHN7158" s="2"/>
      <c r="EHO7158" s="2"/>
      <c r="EHP7158" s="2"/>
      <c r="EHQ7158" s="2"/>
      <c r="EHR7158" s="2"/>
      <c r="EHS7158" s="2"/>
      <c r="EHT7158" s="2"/>
      <c r="EHU7158" s="2"/>
      <c r="EHV7158" s="2"/>
      <c r="EHW7158" s="2"/>
      <c r="EHX7158" s="2"/>
      <c r="EHY7158" s="2"/>
      <c r="EHZ7158" s="2"/>
      <c r="EIA7158" s="2"/>
      <c r="EIB7158" s="2"/>
      <c r="EIC7158" s="2"/>
      <c r="EID7158" s="2"/>
      <c r="EIE7158" s="2"/>
      <c r="EIF7158" s="2"/>
      <c r="EIG7158" s="2"/>
      <c r="EIH7158" s="2"/>
      <c r="EII7158" s="2"/>
      <c r="EIJ7158" s="2"/>
      <c r="EIK7158" s="2"/>
      <c r="EIL7158" s="2"/>
      <c r="EIM7158" s="2"/>
      <c r="EIN7158" s="2"/>
      <c r="EIO7158" s="2"/>
      <c r="EIP7158" s="2"/>
      <c r="EIQ7158" s="2"/>
      <c r="EIR7158" s="2"/>
      <c r="EIS7158" s="2"/>
      <c r="EIT7158" s="2"/>
      <c r="EIU7158" s="2"/>
      <c r="EIV7158" s="2"/>
      <c r="EIW7158" s="2"/>
      <c r="EIX7158" s="2"/>
      <c r="EIY7158" s="2"/>
      <c r="EIZ7158" s="2"/>
      <c r="EJA7158" s="2"/>
      <c r="EJB7158" s="2"/>
      <c r="EJC7158" s="2"/>
      <c r="EJD7158" s="2"/>
      <c r="EJE7158" s="2"/>
      <c r="EJF7158" s="2"/>
      <c r="EJG7158" s="2"/>
      <c r="EJH7158" s="2"/>
      <c r="EJI7158" s="2"/>
      <c r="EJJ7158" s="2"/>
      <c r="EJK7158" s="2"/>
      <c r="EJL7158" s="2"/>
      <c r="EJM7158" s="2"/>
      <c r="EJN7158" s="2"/>
      <c r="EJO7158" s="2"/>
      <c r="EJP7158" s="2"/>
      <c r="EJQ7158" s="2"/>
      <c r="EJR7158" s="2"/>
      <c r="EJS7158" s="2"/>
      <c r="EJT7158" s="2"/>
      <c r="EJU7158" s="2"/>
      <c r="EJV7158" s="2"/>
      <c r="EJW7158" s="2"/>
      <c r="EJX7158" s="2"/>
      <c r="EJY7158" s="2"/>
      <c r="EJZ7158" s="2"/>
      <c r="EKA7158" s="2"/>
      <c r="EKB7158" s="2"/>
      <c r="EKC7158" s="2"/>
      <c r="EKD7158" s="2"/>
      <c r="EKE7158" s="2"/>
      <c r="EKF7158" s="2"/>
      <c r="EKG7158" s="2"/>
      <c r="EKH7158" s="2"/>
      <c r="EKI7158" s="2"/>
      <c r="EKJ7158" s="2"/>
      <c r="EKK7158" s="2"/>
      <c r="EKL7158" s="2"/>
      <c r="EKM7158" s="2"/>
      <c r="EKN7158" s="2"/>
      <c r="EKO7158" s="2"/>
      <c r="EKP7158" s="2"/>
      <c r="EKQ7158" s="2"/>
      <c r="EKR7158" s="2"/>
      <c r="EKS7158" s="2"/>
      <c r="EKT7158" s="2"/>
      <c r="EKU7158" s="2"/>
      <c r="EKV7158" s="2"/>
      <c r="EKW7158" s="2"/>
      <c r="EKX7158" s="2"/>
      <c r="EKY7158" s="2"/>
      <c r="EKZ7158" s="2"/>
      <c r="ELA7158" s="2"/>
      <c r="ELB7158" s="2"/>
      <c r="ELC7158" s="2"/>
      <c r="ELD7158" s="2"/>
      <c r="ELE7158" s="2"/>
      <c r="ELF7158" s="2"/>
      <c r="ELG7158" s="2"/>
      <c r="ELH7158" s="2"/>
      <c r="ELI7158" s="2"/>
      <c r="ELJ7158" s="2"/>
      <c r="ELK7158" s="2"/>
      <c r="ELL7158" s="2"/>
      <c r="ELM7158" s="2"/>
      <c r="ELN7158" s="2"/>
      <c r="ELO7158" s="2"/>
      <c r="ELP7158" s="2"/>
      <c r="ELQ7158" s="2"/>
      <c r="ELR7158" s="2"/>
      <c r="ELS7158" s="2"/>
      <c r="ELT7158" s="2"/>
      <c r="ELU7158" s="2"/>
      <c r="ELV7158" s="2"/>
      <c r="ELW7158" s="2"/>
      <c r="ELX7158" s="2"/>
      <c r="ELY7158" s="2"/>
      <c r="ELZ7158" s="2"/>
      <c r="EMA7158" s="2"/>
      <c r="EMB7158" s="2"/>
      <c r="EMC7158" s="2"/>
      <c r="EMD7158" s="2"/>
      <c r="EME7158" s="2"/>
      <c r="EMF7158" s="2"/>
      <c r="EMG7158" s="2"/>
      <c r="EMH7158" s="2"/>
      <c r="EMI7158" s="2"/>
      <c r="EMJ7158" s="2"/>
      <c r="EMK7158" s="2"/>
      <c r="EML7158" s="2"/>
      <c r="EMM7158" s="2"/>
      <c r="EMN7158" s="2"/>
      <c r="EMO7158" s="2"/>
      <c r="EMP7158" s="2"/>
      <c r="EMQ7158" s="2"/>
      <c r="EMR7158" s="2"/>
      <c r="EMS7158" s="2"/>
      <c r="EMT7158" s="2"/>
      <c r="EMU7158" s="2"/>
      <c r="EMV7158" s="2"/>
      <c r="EMW7158" s="2"/>
      <c r="EMX7158" s="2"/>
      <c r="EMY7158" s="2"/>
      <c r="EMZ7158" s="2"/>
      <c r="ENA7158" s="2"/>
      <c r="ENB7158" s="2"/>
      <c r="ENC7158" s="2"/>
      <c r="END7158" s="2"/>
      <c r="ENE7158" s="2"/>
      <c r="ENF7158" s="2"/>
      <c r="ENG7158" s="2"/>
      <c r="ENH7158" s="2"/>
      <c r="ENI7158" s="2"/>
      <c r="ENJ7158" s="2"/>
      <c r="ENK7158" s="2"/>
      <c r="ENL7158" s="2"/>
      <c r="ENM7158" s="2"/>
      <c r="ENN7158" s="2"/>
      <c r="ENO7158" s="2"/>
      <c r="ENP7158" s="2"/>
      <c r="ENQ7158" s="2"/>
      <c r="ENR7158" s="2"/>
      <c r="ENS7158" s="2"/>
      <c r="ENT7158" s="2"/>
      <c r="ENU7158" s="2"/>
      <c r="ENV7158" s="2"/>
      <c r="ENW7158" s="2"/>
      <c r="ENX7158" s="2"/>
      <c r="ENY7158" s="2"/>
      <c r="ENZ7158" s="2"/>
      <c r="EOA7158" s="2"/>
      <c r="EOB7158" s="2"/>
      <c r="EOC7158" s="2"/>
      <c r="EOD7158" s="2"/>
      <c r="EOE7158" s="2"/>
      <c r="EOF7158" s="2"/>
      <c r="EOG7158" s="2"/>
      <c r="EOH7158" s="2"/>
      <c r="EOI7158" s="2"/>
      <c r="EOJ7158" s="2"/>
      <c r="EOK7158" s="2"/>
      <c r="EOL7158" s="2"/>
      <c r="EOM7158" s="2"/>
      <c r="EON7158" s="2"/>
      <c r="EOO7158" s="2"/>
      <c r="EOP7158" s="2"/>
      <c r="EOQ7158" s="2"/>
      <c r="EOR7158" s="2"/>
      <c r="EOS7158" s="2"/>
      <c r="EOT7158" s="2"/>
      <c r="EOU7158" s="2"/>
      <c r="EOV7158" s="2"/>
      <c r="EOW7158" s="2"/>
      <c r="EOX7158" s="2"/>
      <c r="EOY7158" s="2"/>
      <c r="EOZ7158" s="2"/>
      <c r="EPA7158" s="2"/>
      <c r="EPB7158" s="2"/>
      <c r="EPC7158" s="2"/>
      <c r="EPD7158" s="2"/>
      <c r="EPE7158" s="2"/>
      <c r="EPF7158" s="2"/>
      <c r="EPG7158" s="2"/>
      <c r="EPH7158" s="2"/>
      <c r="EPI7158" s="2"/>
      <c r="EPJ7158" s="2"/>
      <c r="EPK7158" s="2"/>
      <c r="EPL7158" s="2"/>
      <c r="EPM7158" s="2"/>
      <c r="EPN7158" s="2"/>
      <c r="EPO7158" s="2"/>
      <c r="EPP7158" s="2"/>
      <c r="EPQ7158" s="2"/>
      <c r="EPR7158" s="2"/>
      <c r="EPS7158" s="2"/>
      <c r="EPT7158" s="2"/>
      <c r="EPU7158" s="2"/>
      <c r="EPV7158" s="2"/>
      <c r="EPW7158" s="2"/>
      <c r="EPX7158" s="2"/>
      <c r="EPY7158" s="2"/>
      <c r="EPZ7158" s="2"/>
      <c r="EQA7158" s="2"/>
      <c r="EQB7158" s="2"/>
      <c r="EQC7158" s="2"/>
      <c r="EQD7158" s="2"/>
      <c r="EQE7158" s="2"/>
      <c r="EQF7158" s="2"/>
      <c r="EQG7158" s="2"/>
      <c r="EQH7158" s="2"/>
      <c r="EQI7158" s="2"/>
      <c r="EQJ7158" s="2"/>
      <c r="EQK7158" s="2"/>
      <c r="EQL7158" s="2"/>
      <c r="EQM7158" s="2"/>
      <c r="EQN7158" s="2"/>
      <c r="EQO7158" s="2"/>
      <c r="EQP7158" s="2"/>
      <c r="EQQ7158" s="2"/>
      <c r="EQR7158" s="2"/>
      <c r="EQS7158" s="2"/>
      <c r="EQT7158" s="2"/>
      <c r="EQU7158" s="2"/>
      <c r="EQV7158" s="2"/>
      <c r="EQW7158" s="2"/>
      <c r="EQX7158" s="2"/>
      <c r="EQY7158" s="2"/>
      <c r="EQZ7158" s="2"/>
      <c r="ERA7158" s="2"/>
      <c r="ERB7158" s="2"/>
      <c r="ERC7158" s="2"/>
      <c r="ERD7158" s="2"/>
      <c r="ERE7158" s="2"/>
      <c r="ERF7158" s="2"/>
      <c r="ERG7158" s="2"/>
      <c r="ERH7158" s="2"/>
      <c r="ERI7158" s="2"/>
      <c r="ERJ7158" s="2"/>
      <c r="ERK7158" s="2"/>
      <c r="ERL7158" s="2"/>
      <c r="ERM7158" s="2"/>
      <c r="ERN7158" s="2"/>
      <c r="ERO7158" s="2"/>
      <c r="ERP7158" s="2"/>
      <c r="ERQ7158" s="2"/>
      <c r="ERR7158" s="2"/>
      <c r="ERS7158" s="2"/>
      <c r="ERT7158" s="2"/>
      <c r="ERU7158" s="2"/>
      <c r="ERV7158" s="2"/>
      <c r="ERW7158" s="2"/>
      <c r="ERX7158" s="2"/>
      <c r="ERY7158" s="2"/>
      <c r="ERZ7158" s="2"/>
      <c r="ESA7158" s="2"/>
      <c r="ESB7158" s="2"/>
      <c r="ESC7158" s="2"/>
      <c r="ESD7158" s="2"/>
      <c r="ESE7158" s="2"/>
      <c r="ESF7158" s="2"/>
      <c r="ESG7158" s="2"/>
      <c r="ESH7158" s="2"/>
      <c r="ESI7158" s="2"/>
      <c r="ESJ7158" s="2"/>
      <c r="ESK7158" s="2"/>
      <c r="ESL7158" s="2"/>
      <c r="ESM7158" s="2"/>
      <c r="ESN7158" s="2"/>
      <c r="ESO7158" s="2"/>
      <c r="ESP7158" s="2"/>
      <c r="ESQ7158" s="2"/>
      <c r="ESR7158" s="2"/>
      <c r="ESS7158" s="2"/>
      <c r="EST7158" s="2"/>
      <c r="ESU7158" s="2"/>
      <c r="ESV7158" s="2"/>
      <c r="ESW7158" s="2"/>
      <c r="ESX7158" s="2"/>
      <c r="ESY7158" s="2"/>
      <c r="ESZ7158" s="2"/>
      <c r="ETA7158" s="2"/>
      <c r="ETB7158" s="2"/>
      <c r="ETC7158" s="2"/>
      <c r="ETD7158" s="2"/>
      <c r="ETE7158" s="2"/>
      <c r="ETF7158" s="2"/>
      <c r="ETG7158" s="2"/>
      <c r="ETH7158" s="2"/>
      <c r="ETI7158" s="2"/>
      <c r="ETJ7158" s="2"/>
      <c r="ETK7158" s="2"/>
      <c r="ETL7158" s="2"/>
      <c r="ETM7158" s="2"/>
      <c r="ETN7158" s="2"/>
      <c r="ETO7158" s="2"/>
      <c r="ETP7158" s="2"/>
      <c r="ETQ7158" s="2"/>
      <c r="ETR7158" s="2"/>
      <c r="ETS7158" s="2"/>
      <c r="ETT7158" s="2"/>
      <c r="ETU7158" s="2"/>
      <c r="ETV7158" s="2"/>
      <c r="ETW7158" s="2"/>
      <c r="ETX7158" s="2"/>
      <c r="ETY7158" s="2"/>
      <c r="ETZ7158" s="2"/>
      <c r="EUA7158" s="2"/>
      <c r="EUB7158" s="2"/>
      <c r="EUC7158" s="2"/>
      <c r="EUD7158" s="2"/>
      <c r="EUE7158" s="2"/>
      <c r="EUF7158" s="2"/>
      <c r="EUG7158" s="2"/>
      <c r="EUH7158" s="2"/>
      <c r="EUI7158" s="2"/>
      <c r="EUJ7158" s="2"/>
      <c r="EUK7158" s="2"/>
      <c r="EUL7158" s="2"/>
      <c r="EUM7158" s="2"/>
      <c r="EUN7158" s="2"/>
      <c r="EUO7158" s="2"/>
      <c r="EUP7158" s="2"/>
      <c r="EUQ7158" s="2"/>
      <c r="EUR7158" s="2"/>
      <c r="EUS7158" s="2"/>
      <c r="EUT7158" s="2"/>
      <c r="EUU7158" s="2"/>
      <c r="EUV7158" s="2"/>
      <c r="EUW7158" s="2"/>
      <c r="EUX7158" s="2"/>
      <c r="EUY7158" s="2"/>
      <c r="EUZ7158" s="2"/>
      <c r="EVA7158" s="2"/>
      <c r="EVB7158" s="2"/>
      <c r="EVC7158" s="2"/>
      <c r="EVD7158" s="2"/>
      <c r="EVE7158" s="2"/>
      <c r="EVF7158" s="2"/>
      <c r="EVG7158" s="2"/>
      <c r="EVH7158" s="2"/>
      <c r="EVI7158" s="2"/>
      <c r="EVJ7158" s="2"/>
      <c r="EVK7158" s="2"/>
      <c r="EVL7158" s="2"/>
      <c r="EVM7158" s="2"/>
      <c r="EVN7158" s="2"/>
      <c r="EVO7158" s="2"/>
      <c r="EVP7158" s="2"/>
      <c r="EVQ7158" s="2"/>
      <c r="EVR7158" s="2"/>
      <c r="EVS7158" s="2"/>
      <c r="EVT7158" s="2"/>
      <c r="EVU7158" s="2"/>
      <c r="EVV7158" s="2"/>
      <c r="EVW7158" s="2"/>
      <c r="EVX7158" s="2"/>
      <c r="EVY7158" s="2"/>
      <c r="EVZ7158" s="2"/>
      <c r="EWA7158" s="2"/>
      <c r="EWB7158" s="2"/>
      <c r="EWC7158" s="2"/>
      <c r="EWD7158" s="2"/>
      <c r="EWE7158" s="2"/>
      <c r="EWF7158" s="2"/>
      <c r="EWG7158" s="2"/>
      <c r="EWH7158" s="2"/>
      <c r="EWI7158" s="2"/>
      <c r="EWJ7158" s="2"/>
      <c r="EWK7158" s="2"/>
      <c r="EWL7158" s="2"/>
      <c r="EWM7158" s="2"/>
      <c r="EWN7158" s="2"/>
      <c r="EWO7158" s="2"/>
      <c r="EWP7158" s="2"/>
      <c r="EWQ7158" s="2"/>
      <c r="EWR7158" s="2"/>
      <c r="EWS7158" s="2"/>
      <c r="EWT7158" s="2"/>
      <c r="EWU7158" s="2"/>
      <c r="EWV7158" s="2"/>
      <c r="EWW7158" s="2"/>
      <c r="EWX7158" s="2"/>
      <c r="EWY7158" s="2"/>
      <c r="EWZ7158" s="2"/>
      <c r="EXA7158" s="2"/>
      <c r="EXB7158" s="2"/>
      <c r="EXC7158" s="2"/>
      <c r="EXD7158" s="2"/>
      <c r="EXE7158" s="2"/>
      <c r="EXF7158" s="2"/>
      <c r="EXG7158" s="2"/>
      <c r="EXH7158" s="2"/>
      <c r="EXI7158" s="2"/>
      <c r="EXJ7158" s="2"/>
      <c r="EXK7158" s="2"/>
      <c r="EXL7158" s="2"/>
      <c r="EXM7158" s="2"/>
      <c r="EXN7158" s="2"/>
      <c r="EXO7158" s="2"/>
      <c r="EXP7158" s="2"/>
      <c r="EXQ7158" s="2"/>
      <c r="EXR7158" s="2"/>
      <c r="EXS7158" s="2"/>
      <c r="EXT7158" s="2"/>
      <c r="EXU7158" s="2"/>
      <c r="EXV7158" s="2"/>
      <c r="EXW7158" s="2"/>
      <c r="EXX7158" s="2"/>
      <c r="EXY7158" s="2"/>
      <c r="EXZ7158" s="2"/>
      <c r="EYA7158" s="2"/>
      <c r="EYB7158" s="2"/>
      <c r="EYC7158" s="2"/>
      <c r="EYD7158" s="2"/>
      <c r="EYE7158" s="2"/>
      <c r="EYF7158" s="2"/>
      <c r="EYG7158" s="2"/>
      <c r="EYH7158" s="2"/>
      <c r="EYI7158" s="2"/>
      <c r="EYJ7158" s="2"/>
      <c r="EYK7158" s="2"/>
      <c r="EYL7158" s="2"/>
      <c r="EYM7158" s="2"/>
      <c r="EYN7158" s="2"/>
      <c r="EYO7158" s="2"/>
      <c r="EYP7158" s="2"/>
      <c r="EYQ7158" s="2"/>
      <c r="EYR7158" s="2"/>
      <c r="EYS7158" s="2"/>
      <c r="EYT7158" s="2"/>
      <c r="EYU7158" s="2"/>
      <c r="EYV7158" s="2"/>
      <c r="EYW7158" s="2"/>
      <c r="EYX7158" s="2"/>
      <c r="EYY7158" s="2"/>
      <c r="EYZ7158" s="2"/>
      <c r="EZA7158" s="2"/>
      <c r="EZB7158" s="2"/>
      <c r="EZC7158" s="2"/>
      <c r="EZD7158" s="2"/>
      <c r="EZE7158" s="2"/>
      <c r="EZF7158" s="2"/>
      <c r="EZG7158" s="2"/>
      <c r="EZH7158" s="2"/>
      <c r="EZI7158" s="2"/>
      <c r="EZJ7158" s="2"/>
      <c r="EZK7158" s="2"/>
      <c r="EZL7158" s="2"/>
      <c r="EZM7158" s="2"/>
      <c r="EZN7158" s="2"/>
      <c r="EZO7158" s="2"/>
      <c r="EZP7158" s="2"/>
      <c r="EZQ7158" s="2"/>
      <c r="EZR7158" s="2"/>
      <c r="EZS7158" s="2"/>
      <c r="EZT7158" s="2"/>
      <c r="EZU7158" s="2"/>
      <c r="EZV7158" s="2"/>
      <c r="EZW7158" s="2"/>
      <c r="EZX7158" s="2"/>
      <c r="EZY7158" s="2"/>
      <c r="EZZ7158" s="2"/>
      <c r="FAA7158" s="2"/>
      <c r="FAB7158" s="2"/>
      <c r="FAC7158" s="2"/>
      <c r="FAD7158" s="2"/>
      <c r="FAE7158" s="2"/>
      <c r="FAF7158" s="2"/>
      <c r="FAG7158" s="2"/>
      <c r="FAH7158" s="2"/>
      <c r="FAI7158" s="2"/>
      <c r="FAJ7158" s="2"/>
      <c r="FAK7158" s="2"/>
      <c r="FAL7158" s="2"/>
      <c r="FAM7158" s="2"/>
      <c r="FAN7158" s="2"/>
      <c r="FAO7158" s="2"/>
      <c r="FAP7158" s="2"/>
      <c r="FAQ7158" s="2"/>
      <c r="FAR7158" s="2"/>
      <c r="FAS7158" s="2"/>
      <c r="FAT7158" s="2"/>
      <c r="FAU7158" s="2"/>
      <c r="FAV7158" s="2"/>
      <c r="FAW7158" s="2"/>
      <c r="FAX7158" s="2"/>
      <c r="FAY7158" s="2"/>
      <c r="FAZ7158" s="2"/>
      <c r="FBA7158" s="2"/>
      <c r="FBB7158" s="2"/>
      <c r="FBC7158" s="2"/>
      <c r="FBD7158" s="2"/>
      <c r="FBE7158" s="2"/>
      <c r="FBF7158" s="2"/>
      <c r="FBG7158" s="2"/>
      <c r="FBH7158" s="2"/>
      <c r="FBI7158" s="2"/>
      <c r="FBJ7158" s="2"/>
      <c r="FBK7158" s="2"/>
      <c r="FBL7158" s="2"/>
      <c r="FBM7158" s="2"/>
      <c r="FBN7158" s="2"/>
      <c r="FBO7158" s="2"/>
      <c r="FBP7158" s="2"/>
      <c r="FBQ7158" s="2"/>
      <c r="FBR7158" s="2"/>
      <c r="FBS7158" s="2"/>
      <c r="FBT7158" s="2"/>
      <c r="FBU7158" s="2"/>
      <c r="FBV7158" s="2"/>
      <c r="FBW7158" s="2"/>
      <c r="FBX7158" s="2"/>
      <c r="FBY7158" s="2"/>
      <c r="FBZ7158" s="2"/>
      <c r="FCA7158" s="2"/>
      <c r="FCB7158" s="2"/>
      <c r="FCC7158" s="2"/>
      <c r="FCD7158" s="2"/>
      <c r="FCE7158" s="2"/>
      <c r="FCF7158" s="2"/>
      <c r="FCG7158" s="2"/>
      <c r="FCH7158" s="2"/>
      <c r="FCI7158" s="2"/>
      <c r="FCJ7158" s="2"/>
      <c r="FCK7158" s="2"/>
      <c r="FCL7158" s="2"/>
      <c r="FCM7158" s="2"/>
      <c r="FCN7158" s="2"/>
      <c r="FCO7158" s="2"/>
      <c r="FCP7158" s="2"/>
      <c r="FCQ7158" s="2"/>
      <c r="FCR7158" s="2"/>
      <c r="FCS7158" s="2"/>
      <c r="FCT7158" s="2"/>
      <c r="FCU7158" s="2"/>
      <c r="FCV7158" s="2"/>
      <c r="FCW7158" s="2"/>
      <c r="FCX7158" s="2"/>
      <c r="FCY7158" s="2"/>
      <c r="FCZ7158" s="2"/>
      <c r="FDA7158" s="2"/>
      <c r="FDB7158" s="2"/>
      <c r="FDC7158" s="2"/>
      <c r="FDD7158" s="2"/>
      <c r="FDE7158" s="2"/>
      <c r="FDF7158" s="2"/>
      <c r="FDG7158" s="2"/>
      <c r="FDH7158" s="2"/>
      <c r="FDI7158" s="2"/>
      <c r="FDJ7158" s="2"/>
      <c r="FDK7158" s="2"/>
      <c r="FDL7158" s="2"/>
      <c r="FDM7158" s="2"/>
      <c r="FDN7158" s="2"/>
      <c r="FDO7158" s="2"/>
      <c r="FDP7158" s="2"/>
      <c r="FDQ7158" s="2"/>
      <c r="FDR7158" s="2"/>
      <c r="FDS7158" s="2"/>
      <c r="FDT7158" s="2"/>
      <c r="FDU7158" s="2"/>
      <c r="FDV7158" s="2"/>
      <c r="FDW7158" s="2"/>
      <c r="FDX7158" s="2"/>
      <c r="FDY7158" s="2"/>
      <c r="FDZ7158" s="2"/>
      <c r="FEA7158" s="2"/>
      <c r="FEB7158" s="2"/>
      <c r="FEC7158" s="2"/>
      <c r="FED7158" s="2"/>
      <c r="FEE7158" s="2"/>
      <c r="FEF7158" s="2"/>
      <c r="FEG7158" s="2"/>
      <c r="FEH7158" s="2"/>
      <c r="FEI7158" s="2"/>
      <c r="FEJ7158" s="2"/>
      <c r="FEK7158" s="2"/>
      <c r="FEL7158" s="2"/>
      <c r="FEM7158" s="2"/>
      <c r="FEN7158" s="2"/>
      <c r="FEO7158" s="2"/>
      <c r="FEP7158" s="2"/>
      <c r="FEQ7158" s="2"/>
      <c r="FER7158" s="2"/>
      <c r="FES7158" s="2"/>
      <c r="FET7158" s="2"/>
      <c r="FEU7158" s="2"/>
      <c r="FEV7158" s="2"/>
      <c r="FEW7158" s="2"/>
      <c r="FEX7158" s="2"/>
      <c r="FEY7158" s="2"/>
      <c r="FEZ7158" s="2"/>
      <c r="FFA7158" s="2"/>
      <c r="FFB7158" s="2"/>
      <c r="FFC7158" s="2"/>
      <c r="FFD7158" s="2"/>
      <c r="FFE7158" s="2"/>
      <c r="FFF7158" s="2"/>
      <c r="FFG7158" s="2"/>
      <c r="FFH7158" s="2"/>
      <c r="FFI7158" s="2"/>
      <c r="FFJ7158" s="2"/>
      <c r="FFK7158" s="2"/>
      <c r="FFL7158" s="2"/>
      <c r="FFM7158" s="2"/>
      <c r="FFN7158" s="2"/>
      <c r="FFO7158" s="2"/>
      <c r="FFP7158" s="2"/>
      <c r="FFQ7158" s="2"/>
      <c r="FFR7158" s="2"/>
      <c r="FFS7158" s="2"/>
      <c r="FFT7158" s="2"/>
      <c r="FFU7158" s="2"/>
      <c r="FFV7158" s="2"/>
      <c r="FFW7158" s="2"/>
      <c r="FFX7158" s="2"/>
      <c r="FFY7158" s="2"/>
      <c r="FFZ7158" s="2"/>
      <c r="FGA7158" s="2"/>
      <c r="FGB7158" s="2"/>
      <c r="FGC7158" s="2"/>
      <c r="FGD7158" s="2"/>
      <c r="FGE7158" s="2"/>
      <c r="FGF7158" s="2"/>
      <c r="FGG7158" s="2"/>
      <c r="FGH7158" s="2"/>
      <c r="FGI7158" s="2"/>
      <c r="FGJ7158" s="2"/>
      <c r="FGK7158" s="2"/>
      <c r="FGL7158" s="2"/>
      <c r="FGM7158" s="2"/>
      <c r="FGN7158" s="2"/>
      <c r="FGO7158" s="2"/>
      <c r="FGP7158" s="2"/>
      <c r="FGQ7158" s="2"/>
      <c r="FGR7158" s="2"/>
      <c r="FGS7158" s="2"/>
      <c r="FGT7158" s="2"/>
      <c r="FGU7158" s="2"/>
      <c r="FGV7158" s="2"/>
      <c r="FGW7158" s="2"/>
      <c r="FGX7158" s="2"/>
      <c r="FGY7158" s="2"/>
      <c r="FGZ7158" s="2"/>
      <c r="FHA7158" s="2"/>
      <c r="FHB7158" s="2"/>
      <c r="FHC7158" s="2"/>
      <c r="FHD7158" s="2"/>
      <c r="FHE7158" s="2"/>
      <c r="FHF7158" s="2"/>
      <c r="FHG7158" s="2"/>
      <c r="FHH7158" s="2"/>
      <c r="FHI7158" s="2"/>
      <c r="FHJ7158" s="2"/>
      <c r="FHK7158" s="2"/>
      <c r="FHL7158" s="2"/>
      <c r="FHM7158" s="2"/>
      <c r="FHN7158" s="2"/>
      <c r="FHO7158" s="2"/>
      <c r="FHP7158" s="2"/>
      <c r="FHQ7158" s="2"/>
      <c r="FHR7158" s="2"/>
      <c r="FHS7158" s="2"/>
      <c r="FHT7158" s="2"/>
      <c r="FHU7158" s="2"/>
      <c r="FHV7158" s="2"/>
      <c r="FHW7158" s="2"/>
      <c r="FHX7158" s="2"/>
      <c r="FHY7158" s="2"/>
      <c r="FHZ7158" s="2"/>
      <c r="FIA7158" s="2"/>
      <c r="FIB7158" s="2"/>
      <c r="FIC7158" s="2"/>
      <c r="FID7158" s="2"/>
      <c r="FIE7158" s="2"/>
      <c r="FIF7158" s="2"/>
      <c r="FIG7158" s="2"/>
      <c r="FIH7158" s="2"/>
      <c r="FII7158" s="2"/>
      <c r="FIJ7158" s="2"/>
      <c r="FIK7158" s="2"/>
      <c r="FIL7158" s="2"/>
      <c r="FIM7158" s="2"/>
      <c r="FIN7158" s="2"/>
      <c r="FIO7158" s="2"/>
      <c r="FIP7158" s="2"/>
      <c r="FIQ7158" s="2"/>
      <c r="FIR7158" s="2"/>
      <c r="FIS7158" s="2"/>
      <c r="FIT7158" s="2"/>
      <c r="FIU7158" s="2"/>
      <c r="FIV7158" s="2"/>
      <c r="FIW7158" s="2"/>
      <c r="FIX7158" s="2"/>
      <c r="FIY7158" s="2"/>
      <c r="FIZ7158" s="2"/>
      <c r="FJA7158" s="2"/>
      <c r="FJB7158" s="2"/>
      <c r="FJC7158" s="2"/>
      <c r="FJD7158" s="2"/>
      <c r="FJE7158" s="2"/>
      <c r="FJF7158" s="2"/>
      <c r="FJG7158" s="2"/>
      <c r="FJH7158" s="2"/>
      <c r="FJI7158" s="2"/>
      <c r="FJJ7158" s="2"/>
      <c r="FJK7158" s="2"/>
      <c r="FJL7158" s="2"/>
      <c r="FJM7158" s="2"/>
      <c r="FJN7158" s="2"/>
      <c r="FJO7158" s="2"/>
      <c r="FJP7158" s="2"/>
      <c r="FJQ7158" s="2"/>
      <c r="FJR7158" s="2"/>
      <c r="FJS7158" s="2"/>
      <c r="FJT7158" s="2"/>
      <c r="FJU7158" s="2"/>
      <c r="FJV7158" s="2"/>
      <c r="FJW7158" s="2"/>
      <c r="FJX7158" s="2"/>
      <c r="FJY7158" s="2"/>
      <c r="FJZ7158" s="2"/>
      <c r="FKA7158" s="2"/>
      <c r="FKB7158" s="2"/>
      <c r="FKC7158" s="2"/>
      <c r="FKD7158" s="2"/>
      <c r="FKE7158" s="2"/>
      <c r="FKF7158" s="2"/>
      <c r="FKG7158" s="2"/>
      <c r="FKH7158" s="2"/>
      <c r="FKI7158" s="2"/>
      <c r="FKJ7158" s="2"/>
      <c r="FKK7158" s="2"/>
      <c r="FKL7158" s="2"/>
      <c r="FKM7158" s="2"/>
      <c r="FKN7158" s="2"/>
      <c r="FKO7158" s="2"/>
      <c r="FKP7158" s="2"/>
      <c r="FKQ7158" s="2"/>
      <c r="FKR7158" s="2"/>
      <c r="FKS7158" s="2"/>
      <c r="FKT7158" s="2"/>
      <c r="FKU7158" s="2"/>
      <c r="FKV7158" s="2"/>
      <c r="FKW7158" s="2"/>
      <c r="FKX7158" s="2"/>
      <c r="FKY7158" s="2"/>
      <c r="FKZ7158" s="2"/>
      <c r="FLA7158" s="2"/>
      <c r="FLB7158" s="2"/>
      <c r="FLC7158" s="2"/>
      <c r="FLD7158" s="2"/>
      <c r="FLE7158" s="2"/>
      <c r="FLF7158" s="2"/>
      <c r="FLG7158" s="2"/>
      <c r="FLH7158" s="2"/>
      <c r="FLI7158" s="2"/>
      <c r="FLJ7158" s="2"/>
      <c r="FLK7158" s="2"/>
      <c r="FLL7158" s="2"/>
      <c r="FLM7158" s="2"/>
      <c r="FLN7158" s="2"/>
      <c r="FLO7158" s="2"/>
      <c r="FLP7158" s="2"/>
      <c r="FLQ7158" s="2"/>
      <c r="FLR7158" s="2"/>
      <c r="FLS7158" s="2"/>
      <c r="FLT7158" s="2"/>
      <c r="FLU7158" s="2"/>
      <c r="FLV7158" s="2"/>
      <c r="FLW7158" s="2"/>
      <c r="FLX7158" s="2"/>
      <c r="FLY7158" s="2"/>
      <c r="FLZ7158" s="2"/>
      <c r="FMA7158" s="2"/>
      <c r="FMB7158" s="2"/>
      <c r="FMC7158" s="2"/>
      <c r="FMD7158" s="2"/>
      <c r="FME7158" s="2"/>
      <c r="FMF7158" s="2"/>
      <c r="FMG7158" s="2"/>
      <c r="FMH7158" s="2"/>
      <c r="FMI7158" s="2"/>
      <c r="FMJ7158" s="2"/>
      <c r="FMK7158" s="2"/>
      <c r="FML7158" s="2"/>
      <c r="FMM7158" s="2"/>
      <c r="FMN7158" s="2"/>
      <c r="FMO7158" s="2"/>
      <c r="FMP7158" s="2"/>
      <c r="FMQ7158" s="2"/>
      <c r="FMR7158" s="2"/>
      <c r="FMS7158" s="2"/>
      <c r="FMT7158" s="2"/>
      <c r="FMU7158" s="2"/>
      <c r="FMV7158" s="2"/>
      <c r="FMW7158" s="2"/>
      <c r="FMX7158" s="2"/>
      <c r="FMY7158" s="2"/>
      <c r="FMZ7158" s="2"/>
      <c r="FNA7158" s="2"/>
      <c r="FNB7158" s="2"/>
      <c r="FNC7158" s="2"/>
      <c r="FND7158" s="2"/>
      <c r="FNE7158" s="2"/>
      <c r="FNF7158" s="2"/>
      <c r="FNG7158" s="2"/>
      <c r="FNH7158" s="2"/>
      <c r="FNI7158" s="2"/>
      <c r="FNJ7158" s="2"/>
      <c r="FNK7158" s="2"/>
      <c r="FNL7158" s="2"/>
      <c r="FNM7158" s="2"/>
      <c r="FNN7158" s="2"/>
      <c r="FNO7158" s="2"/>
      <c r="FNP7158" s="2"/>
      <c r="FNQ7158" s="2"/>
      <c r="FNR7158" s="2"/>
      <c r="FNS7158" s="2"/>
      <c r="FNT7158" s="2"/>
      <c r="FNU7158" s="2"/>
      <c r="FNV7158" s="2"/>
      <c r="FNW7158" s="2"/>
      <c r="FNX7158" s="2"/>
      <c r="FNY7158" s="2"/>
      <c r="FNZ7158" s="2"/>
      <c r="FOA7158" s="2"/>
      <c r="FOB7158" s="2"/>
      <c r="FOC7158" s="2"/>
      <c r="FOD7158" s="2"/>
      <c r="FOE7158" s="2"/>
      <c r="FOF7158" s="2"/>
      <c r="FOG7158" s="2"/>
      <c r="FOH7158" s="2"/>
      <c r="FOI7158" s="2"/>
      <c r="FOJ7158" s="2"/>
      <c r="FOK7158" s="2"/>
      <c r="FOL7158" s="2"/>
      <c r="FOM7158" s="2"/>
      <c r="FON7158" s="2"/>
      <c r="FOO7158" s="2"/>
      <c r="FOP7158" s="2"/>
      <c r="FOQ7158" s="2"/>
      <c r="FOR7158" s="2"/>
      <c r="FOS7158" s="2"/>
      <c r="FOT7158" s="2"/>
      <c r="FOU7158" s="2"/>
      <c r="FOV7158" s="2"/>
      <c r="FOW7158" s="2"/>
      <c r="FOX7158" s="2"/>
      <c r="FOY7158" s="2"/>
      <c r="FOZ7158" s="2"/>
      <c r="FPA7158" s="2"/>
      <c r="FPB7158" s="2"/>
      <c r="FPC7158" s="2"/>
      <c r="FPD7158" s="2"/>
      <c r="FPE7158" s="2"/>
      <c r="FPF7158" s="2"/>
      <c r="FPG7158" s="2"/>
      <c r="FPH7158" s="2"/>
      <c r="FPI7158" s="2"/>
      <c r="FPJ7158" s="2"/>
      <c r="FPK7158" s="2"/>
      <c r="FPL7158" s="2"/>
      <c r="FPM7158" s="2"/>
      <c r="FPN7158" s="2"/>
      <c r="FPO7158" s="2"/>
      <c r="FPP7158" s="2"/>
      <c r="FPQ7158" s="2"/>
      <c r="FPR7158" s="2"/>
      <c r="FPS7158" s="2"/>
      <c r="FPT7158" s="2"/>
      <c r="FPU7158" s="2"/>
      <c r="FPV7158" s="2"/>
      <c r="FPW7158" s="2"/>
      <c r="FPX7158" s="2"/>
      <c r="FPY7158" s="2"/>
      <c r="FPZ7158" s="2"/>
      <c r="FQA7158" s="2"/>
      <c r="FQB7158" s="2"/>
      <c r="FQC7158" s="2"/>
      <c r="FQD7158" s="2"/>
      <c r="FQE7158" s="2"/>
      <c r="FQF7158" s="2"/>
      <c r="FQG7158" s="2"/>
      <c r="FQH7158" s="2"/>
      <c r="FQI7158" s="2"/>
      <c r="FQJ7158" s="2"/>
      <c r="FQK7158" s="2"/>
      <c r="FQL7158" s="2"/>
      <c r="FQM7158" s="2"/>
      <c r="FQN7158" s="2"/>
      <c r="FQO7158" s="2"/>
      <c r="FQP7158" s="2"/>
      <c r="FQQ7158" s="2"/>
      <c r="FQR7158" s="2"/>
      <c r="FQS7158" s="2"/>
      <c r="FQT7158" s="2"/>
      <c r="FQU7158" s="2"/>
      <c r="FQV7158" s="2"/>
      <c r="FQW7158" s="2"/>
      <c r="FQX7158" s="2"/>
      <c r="FQY7158" s="2"/>
      <c r="FQZ7158" s="2"/>
      <c r="FRA7158" s="2"/>
      <c r="FRB7158" s="2"/>
      <c r="FRC7158" s="2"/>
      <c r="FRD7158" s="2"/>
      <c r="FRE7158" s="2"/>
      <c r="FRF7158" s="2"/>
      <c r="FRG7158" s="2"/>
      <c r="FRH7158" s="2"/>
      <c r="FRI7158" s="2"/>
      <c r="FRJ7158" s="2"/>
      <c r="FRK7158" s="2"/>
      <c r="FRL7158" s="2"/>
      <c r="FRM7158" s="2"/>
      <c r="FRN7158" s="2"/>
      <c r="FRO7158" s="2"/>
      <c r="FRP7158" s="2"/>
      <c r="FRQ7158" s="2"/>
      <c r="FRR7158" s="2"/>
      <c r="FRS7158" s="2"/>
      <c r="FRT7158" s="2"/>
      <c r="FRU7158" s="2"/>
      <c r="FRV7158" s="2"/>
      <c r="FRW7158" s="2"/>
      <c r="FRX7158" s="2"/>
      <c r="FRY7158" s="2"/>
      <c r="FRZ7158" s="2"/>
      <c r="FSA7158" s="2"/>
      <c r="FSB7158" s="2"/>
      <c r="FSC7158" s="2"/>
      <c r="FSD7158" s="2"/>
      <c r="FSE7158" s="2"/>
      <c r="FSF7158" s="2"/>
      <c r="FSG7158" s="2"/>
      <c r="FSH7158" s="2"/>
      <c r="FSI7158" s="2"/>
      <c r="FSJ7158" s="2"/>
      <c r="FSK7158" s="2"/>
      <c r="FSL7158" s="2"/>
      <c r="FSM7158" s="2"/>
      <c r="FSN7158" s="2"/>
      <c r="FSO7158" s="2"/>
      <c r="FSP7158" s="2"/>
      <c r="FSQ7158" s="2"/>
      <c r="FSR7158" s="2"/>
      <c r="FSS7158" s="2"/>
      <c r="FST7158" s="2"/>
      <c r="FSU7158" s="2"/>
      <c r="FSV7158" s="2"/>
      <c r="FSW7158" s="2"/>
      <c r="FSX7158" s="2"/>
      <c r="FSY7158" s="2"/>
      <c r="FSZ7158" s="2"/>
      <c r="FTA7158" s="2"/>
      <c r="FTB7158" s="2"/>
      <c r="FTC7158" s="2"/>
      <c r="FTD7158" s="2"/>
      <c r="FTE7158" s="2"/>
      <c r="FTF7158" s="2"/>
      <c r="FTG7158" s="2"/>
      <c r="FTH7158" s="2"/>
      <c r="FTI7158" s="2"/>
      <c r="FTJ7158" s="2"/>
      <c r="FTK7158" s="2"/>
      <c r="FTL7158" s="2"/>
      <c r="FTM7158" s="2"/>
      <c r="FTN7158" s="2"/>
      <c r="FTO7158" s="2"/>
      <c r="FTP7158" s="2"/>
      <c r="FTQ7158" s="2"/>
      <c r="FTR7158" s="2"/>
      <c r="FTS7158" s="2"/>
      <c r="FTT7158" s="2"/>
      <c r="FTU7158" s="2"/>
      <c r="FTV7158" s="2"/>
      <c r="FTW7158" s="2"/>
      <c r="FTX7158" s="2"/>
      <c r="FTY7158" s="2"/>
      <c r="FTZ7158" s="2"/>
      <c r="FUA7158" s="2"/>
      <c r="FUB7158" s="2"/>
      <c r="FUC7158" s="2"/>
      <c r="FUD7158" s="2"/>
      <c r="FUE7158" s="2"/>
      <c r="FUF7158" s="2"/>
      <c r="FUG7158" s="2"/>
      <c r="FUH7158" s="2"/>
      <c r="FUI7158" s="2"/>
      <c r="FUJ7158" s="2"/>
      <c r="FUK7158" s="2"/>
      <c r="FUL7158" s="2"/>
      <c r="FUM7158" s="2"/>
      <c r="FUN7158" s="2"/>
      <c r="FUO7158" s="2"/>
      <c r="FUP7158" s="2"/>
      <c r="FUQ7158" s="2"/>
      <c r="FUR7158" s="2"/>
      <c r="FUS7158" s="2"/>
      <c r="FUT7158" s="2"/>
      <c r="FUU7158" s="2"/>
      <c r="FUV7158" s="2"/>
      <c r="FUW7158" s="2"/>
      <c r="FUX7158" s="2"/>
      <c r="FUY7158" s="2"/>
      <c r="FUZ7158" s="2"/>
      <c r="FVA7158" s="2"/>
      <c r="FVB7158" s="2"/>
      <c r="FVC7158" s="2"/>
      <c r="FVD7158" s="2"/>
      <c r="FVE7158" s="2"/>
      <c r="FVF7158" s="2"/>
      <c r="FVG7158" s="2"/>
      <c r="FVH7158" s="2"/>
      <c r="FVI7158" s="2"/>
      <c r="FVJ7158" s="2"/>
      <c r="FVK7158" s="2"/>
      <c r="FVL7158" s="2"/>
      <c r="FVM7158" s="2"/>
      <c r="FVN7158" s="2"/>
      <c r="FVO7158" s="2"/>
      <c r="FVP7158" s="2"/>
      <c r="FVQ7158" s="2"/>
      <c r="FVR7158" s="2"/>
      <c r="FVS7158" s="2"/>
      <c r="FVT7158" s="2"/>
      <c r="FVU7158" s="2"/>
      <c r="FVV7158" s="2"/>
      <c r="FVW7158" s="2"/>
      <c r="FVX7158" s="2"/>
      <c r="FVY7158" s="2"/>
      <c r="FVZ7158" s="2"/>
      <c r="FWA7158" s="2"/>
      <c r="FWB7158" s="2"/>
      <c r="FWC7158" s="2"/>
      <c r="FWD7158" s="2"/>
      <c r="FWE7158" s="2"/>
      <c r="FWF7158" s="2"/>
      <c r="FWG7158" s="2"/>
      <c r="FWH7158" s="2"/>
      <c r="FWI7158" s="2"/>
      <c r="FWJ7158" s="2"/>
      <c r="FWK7158" s="2"/>
      <c r="FWL7158" s="2"/>
      <c r="FWM7158" s="2"/>
      <c r="FWN7158" s="2"/>
      <c r="FWO7158" s="2"/>
      <c r="FWP7158" s="2"/>
      <c r="FWQ7158" s="2"/>
      <c r="FWR7158" s="2"/>
      <c r="FWS7158" s="2"/>
      <c r="FWT7158" s="2"/>
      <c r="FWU7158" s="2"/>
      <c r="FWV7158" s="2"/>
      <c r="FWW7158" s="2"/>
      <c r="FWX7158" s="2"/>
      <c r="FWY7158" s="2"/>
      <c r="FWZ7158" s="2"/>
      <c r="FXA7158" s="2"/>
      <c r="FXB7158" s="2"/>
      <c r="FXC7158" s="2"/>
      <c r="FXD7158" s="2"/>
      <c r="FXE7158" s="2"/>
      <c r="FXF7158" s="2"/>
      <c r="FXG7158" s="2"/>
      <c r="FXH7158" s="2"/>
      <c r="FXI7158" s="2"/>
      <c r="FXJ7158" s="2"/>
      <c r="FXK7158" s="2"/>
      <c r="FXL7158" s="2"/>
      <c r="FXM7158" s="2"/>
      <c r="FXN7158" s="2"/>
      <c r="FXO7158" s="2"/>
      <c r="FXP7158" s="2"/>
      <c r="FXQ7158" s="2"/>
      <c r="FXR7158" s="2"/>
      <c r="FXS7158" s="2"/>
      <c r="FXT7158" s="2"/>
      <c r="FXU7158" s="2"/>
      <c r="FXV7158" s="2"/>
      <c r="FXW7158" s="2"/>
      <c r="FXX7158" s="2"/>
      <c r="FXY7158" s="2"/>
      <c r="FXZ7158" s="2"/>
      <c r="FYA7158" s="2"/>
      <c r="FYB7158" s="2"/>
      <c r="FYC7158" s="2"/>
      <c r="FYD7158" s="2"/>
      <c r="FYE7158" s="2"/>
      <c r="FYF7158" s="2"/>
      <c r="FYG7158" s="2"/>
      <c r="FYH7158" s="2"/>
      <c r="FYI7158" s="2"/>
      <c r="FYJ7158" s="2"/>
      <c r="FYK7158" s="2"/>
      <c r="FYL7158" s="2"/>
      <c r="FYM7158" s="2"/>
      <c r="FYN7158" s="2"/>
      <c r="FYO7158" s="2"/>
      <c r="FYP7158" s="2"/>
      <c r="FYQ7158" s="2"/>
      <c r="FYR7158" s="2"/>
      <c r="FYS7158" s="2"/>
      <c r="FYT7158" s="2"/>
      <c r="FYU7158" s="2"/>
      <c r="FYV7158" s="2"/>
      <c r="FYW7158" s="2"/>
      <c r="FYX7158" s="2"/>
      <c r="FYY7158" s="2"/>
      <c r="FYZ7158" s="2"/>
      <c r="FZA7158" s="2"/>
      <c r="FZB7158" s="2"/>
      <c r="FZC7158" s="2"/>
      <c r="FZD7158" s="2"/>
      <c r="FZE7158" s="2"/>
      <c r="FZF7158" s="2"/>
      <c r="FZG7158" s="2"/>
      <c r="FZH7158" s="2"/>
      <c r="FZI7158" s="2"/>
      <c r="FZJ7158" s="2"/>
      <c r="FZK7158" s="2"/>
      <c r="FZL7158" s="2"/>
      <c r="FZM7158" s="2"/>
      <c r="FZN7158" s="2"/>
      <c r="FZO7158" s="2"/>
      <c r="FZP7158" s="2"/>
      <c r="FZQ7158" s="2"/>
      <c r="FZR7158" s="2"/>
      <c r="FZS7158" s="2"/>
      <c r="FZT7158" s="2"/>
      <c r="FZU7158" s="2"/>
      <c r="FZV7158" s="2"/>
      <c r="FZW7158" s="2"/>
      <c r="FZX7158" s="2"/>
      <c r="FZY7158" s="2"/>
      <c r="FZZ7158" s="2"/>
      <c r="GAA7158" s="2"/>
      <c r="GAB7158" s="2"/>
      <c r="GAC7158" s="2"/>
      <c r="GAD7158" s="2"/>
      <c r="GAE7158" s="2"/>
      <c r="GAF7158" s="2"/>
      <c r="GAG7158" s="2"/>
      <c r="GAH7158" s="2"/>
      <c r="GAI7158" s="2"/>
      <c r="GAJ7158" s="2"/>
      <c r="GAK7158" s="2"/>
      <c r="GAL7158" s="2"/>
      <c r="GAM7158" s="2"/>
      <c r="GAN7158" s="2"/>
      <c r="GAO7158" s="2"/>
      <c r="GAP7158" s="2"/>
      <c r="GAQ7158" s="2"/>
      <c r="GAR7158" s="2"/>
      <c r="GAS7158" s="2"/>
      <c r="GAT7158" s="2"/>
      <c r="GAU7158" s="2"/>
      <c r="GAV7158" s="2"/>
      <c r="GAW7158" s="2"/>
      <c r="GAX7158" s="2"/>
      <c r="GAY7158" s="2"/>
      <c r="GAZ7158" s="2"/>
      <c r="GBA7158" s="2"/>
      <c r="GBB7158" s="2"/>
      <c r="GBC7158" s="2"/>
      <c r="GBD7158" s="2"/>
      <c r="GBE7158" s="2"/>
      <c r="GBF7158" s="2"/>
      <c r="GBG7158" s="2"/>
      <c r="GBH7158" s="2"/>
      <c r="GBI7158" s="2"/>
      <c r="GBJ7158" s="2"/>
      <c r="GBK7158" s="2"/>
      <c r="GBL7158" s="2"/>
      <c r="GBM7158" s="2"/>
      <c r="GBN7158" s="2"/>
      <c r="GBO7158" s="2"/>
      <c r="GBP7158" s="2"/>
      <c r="GBQ7158" s="2"/>
      <c r="GBR7158" s="2"/>
      <c r="GBS7158" s="2"/>
      <c r="GBT7158" s="2"/>
      <c r="GBU7158" s="2"/>
      <c r="GBV7158" s="2"/>
      <c r="GBW7158" s="2"/>
      <c r="GBX7158" s="2"/>
      <c r="GBY7158" s="2"/>
      <c r="GBZ7158" s="2"/>
      <c r="GCA7158" s="2"/>
      <c r="GCB7158" s="2"/>
      <c r="GCC7158" s="2"/>
      <c r="GCD7158" s="2"/>
      <c r="GCE7158" s="2"/>
      <c r="GCF7158" s="2"/>
      <c r="GCG7158" s="2"/>
      <c r="GCH7158" s="2"/>
      <c r="GCI7158" s="2"/>
      <c r="GCJ7158" s="2"/>
      <c r="GCK7158" s="2"/>
      <c r="GCL7158" s="2"/>
      <c r="GCM7158" s="2"/>
      <c r="GCN7158" s="2"/>
      <c r="GCO7158" s="2"/>
      <c r="GCP7158" s="2"/>
      <c r="GCQ7158" s="2"/>
      <c r="GCR7158" s="2"/>
      <c r="GCS7158" s="2"/>
      <c r="GCT7158" s="2"/>
      <c r="GCU7158" s="2"/>
      <c r="GCV7158" s="2"/>
      <c r="GCW7158" s="2"/>
      <c r="GCX7158" s="2"/>
      <c r="GCY7158" s="2"/>
      <c r="GCZ7158" s="2"/>
      <c r="GDA7158" s="2"/>
      <c r="GDB7158" s="2"/>
      <c r="GDC7158" s="2"/>
      <c r="GDD7158" s="2"/>
      <c r="GDE7158" s="2"/>
      <c r="GDF7158" s="2"/>
      <c r="GDG7158" s="2"/>
      <c r="GDH7158" s="2"/>
      <c r="GDI7158" s="2"/>
      <c r="GDJ7158" s="2"/>
      <c r="GDK7158" s="2"/>
      <c r="GDL7158" s="2"/>
      <c r="GDM7158" s="2"/>
      <c r="GDN7158" s="2"/>
      <c r="GDO7158" s="2"/>
      <c r="GDP7158" s="2"/>
      <c r="GDQ7158" s="2"/>
      <c r="GDR7158" s="2"/>
      <c r="GDS7158" s="2"/>
      <c r="GDT7158" s="2"/>
      <c r="GDU7158" s="2"/>
      <c r="GDV7158" s="2"/>
      <c r="GDW7158" s="2"/>
      <c r="GDX7158" s="2"/>
      <c r="GDY7158" s="2"/>
      <c r="GDZ7158" s="2"/>
      <c r="GEA7158" s="2"/>
      <c r="GEB7158" s="2"/>
      <c r="GEC7158" s="2"/>
      <c r="GED7158" s="2"/>
      <c r="GEE7158" s="2"/>
      <c r="GEF7158" s="2"/>
      <c r="GEG7158" s="2"/>
      <c r="GEH7158" s="2"/>
      <c r="GEI7158" s="2"/>
      <c r="GEJ7158" s="2"/>
      <c r="GEK7158" s="2"/>
      <c r="GEL7158" s="2"/>
      <c r="GEM7158" s="2"/>
      <c r="GEN7158" s="2"/>
      <c r="GEO7158" s="2"/>
      <c r="GEP7158" s="2"/>
      <c r="GEQ7158" s="2"/>
      <c r="GER7158" s="2"/>
      <c r="GES7158" s="2"/>
      <c r="GET7158" s="2"/>
      <c r="GEU7158" s="2"/>
      <c r="GEV7158" s="2"/>
      <c r="GEW7158" s="2"/>
      <c r="GEX7158" s="2"/>
      <c r="GEY7158" s="2"/>
      <c r="GEZ7158" s="2"/>
      <c r="GFA7158" s="2"/>
      <c r="GFB7158" s="2"/>
      <c r="GFC7158" s="2"/>
      <c r="GFD7158" s="2"/>
      <c r="GFE7158" s="2"/>
      <c r="GFF7158" s="2"/>
      <c r="GFG7158" s="2"/>
      <c r="GFH7158" s="2"/>
      <c r="GFI7158" s="2"/>
      <c r="GFJ7158" s="2"/>
      <c r="GFK7158" s="2"/>
      <c r="GFL7158" s="2"/>
      <c r="GFM7158" s="2"/>
      <c r="GFN7158" s="2"/>
      <c r="GFO7158" s="2"/>
      <c r="GFP7158" s="2"/>
      <c r="GFQ7158" s="2"/>
      <c r="GFR7158" s="2"/>
      <c r="GFS7158" s="2"/>
      <c r="GFT7158" s="2"/>
      <c r="GFU7158" s="2"/>
      <c r="GFV7158" s="2"/>
      <c r="GFW7158" s="2"/>
      <c r="GFX7158" s="2"/>
      <c r="GFY7158" s="2"/>
      <c r="GFZ7158" s="2"/>
      <c r="GGA7158" s="2"/>
      <c r="GGB7158" s="2"/>
      <c r="GGC7158" s="2"/>
      <c r="GGD7158" s="2"/>
      <c r="GGE7158" s="2"/>
      <c r="GGF7158" s="2"/>
      <c r="GGG7158" s="2"/>
      <c r="GGH7158" s="2"/>
      <c r="GGI7158" s="2"/>
      <c r="GGJ7158" s="2"/>
      <c r="GGK7158" s="2"/>
      <c r="GGL7158" s="2"/>
      <c r="GGM7158" s="2"/>
      <c r="GGN7158" s="2"/>
      <c r="GGO7158" s="2"/>
      <c r="GGP7158" s="2"/>
      <c r="GGQ7158" s="2"/>
      <c r="GGR7158" s="2"/>
      <c r="GGS7158" s="2"/>
      <c r="GGT7158" s="2"/>
      <c r="GGU7158" s="2"/>
      <c r="GGV7158" s="2"/>
      <c r="GGW7158" s="2"/>
      <c r="GGX7158" s="2"/>
      <c r="GGY7158" s="2"/>
      <c r="GGZ7158" s="2"/>
      <c r="GHA7158" s="2"/>
      <c r="GHB7158" s="2"/>
      <c r="GHC7158" s="2"/>
      <c r="GHD7158" s="2"/>
      <c r="GHE7158" s="2"/>
      <c r="GHF7158" s="2"/>
      <c r="GHG7158" s="2"/>
      <c r="GHH7158" s="2"/>
      <c r="GHI7158" s="2"/>
      <c r="GHJ7158" s="2"/>
      <c r="GHK7158" s="2"/>
      <c r="GHL7158" s="2"/>
      <c r="GHM7158" s="2"/>
      <c r="GHN7158" s="2"/>
      <c r="GHO7158" s="2"/>
      <c r="GHP7158" s="2"/>
      <c r="GHQ7158" s="2"/>
      <c r="GHR7158" s="2"/>
      <c r="GHS7158" s="2"/>
      <c r="GHT7158" s="2"/>
      <c r="GHU7158" s="2"/>
      <c r="GHV7158" s="2"/>
      <c r="GHW7158" s="2"/>
      <c r="GHX7158" s="2"/>
      <c r="GHY7158" s="2"/>
      <c r="GHZ7158" s="2"/>
      <c r="GIA7158" s="2"/>
      <c r="GIB7158" s="2"/>
      <c r="GIC7158" s="2"/>
      <c r="GID7158" s="2"/>
      <c r="GIE7158" s="2"/>
      <c r="GIF7158" s="2"/>
      <c r="GIG7158" s="2"/>
      <c r="GIH7158" s="2"/>
      <c r="GII7158" s="2"/>
      <c r="GIJ7158" s="2"/>
      <c r="GIK7158" s="2"/>
      <c r="GIL7158" s="2"/>
      <c r="GIM7158" s="2"/>
      <c r="GIN7158" s="2"/>
      <c r="GIO7158" s="2"/>
      <c r="GIP7158" s="2"/>
      <c r="GIQ7158" s="2"/>
      <c r="GIR7158" s="2"/>
      <c r="GIS7158" s="2"/>
      <c r="GIT7158" s="2"/>
      <c r="GIU7158" s="2"/>
      <c r="GIV7158" s="2"/>
      <c r="GIW7158" s="2"/>
      <c r="GIX7158" s="2"/>
      <c r="GIY7158" s="2"/>
      <c r="GIZ7158" s="2"/>
      <c r="GJA7158" s="2"/>
      <c r="GJB7158" s="2"/>
      <c r="GJC7158" s="2"/>
      <c r="GJD7158" s="2"/>
      <c r="GJE7158" s="2"/>
      <c r="GJF7158" s="2"/>
      <c r="GJG7158" s="2"/>
      <c r="GJH7158" s="2"/>
      <c r="GJI7158" s="2"/>
      <c r="GJJ7158" s="2"/>
      <c r="GJK7158" s="2"/>
      <c r="GJL7158" s="2"/>
      <c r="GJM7158" s="2"/>
      <c r="GJN7158" s="2"/>
      <c r="GJO7158" s="2"/>
      <c r="GJP7158" s="2"/>
      <c r="GJQ7158" s="2"/>
      <c r="GJR7158" s="2"/>
      <c r="GJS7158" s="2"/>
      <c r="GJT7158" s="2"/>
      <c r="GJU7158" s="2"/>
      <c r="GJV7158" s="2"/>
      <c r="GJW7158" s="2"/>
      <c r="GJX7158" s="2"/>
      <c r="GJY7158" s="2"/>
      <c r="GJZ7158" s="2"/>
      <c r="GKA7158" s="2"/>
      <c r="GKB7158" s="2"/>
      <c r="GKC7158" s="2"/>
      <c r="GKD7158" s="2"/>
      <c r="GKE7158" s="2"/>
      <c r="GKF7158" s="2"/>
      <c r="GKG7158" s="2"/>
      <c r="GKH7158" s="2"/>
      <c r="GKI7158" s="2"/>
      <c r="GKJ7158" s="2"/>
      <c r="GKK7158" s="2"/>
      <c r="GKL7158" s="2"/>
      <c r="GKM7158" s="2"/>
      <c r="GKN7158" s="2"/>
      <c r="GKO7158" s="2"/>
      <c r="GKP7158" s="2"/>
      <c r="GKQ7158" s="2"/>
      <c r="GKR7158" s="2"/>
      <c r="GKS7158" s="2"/>
      <c r="GKT7158" s="2"/>
      <c r="GKU7158" s="2"/>
      <c r="GKV7158" s="2"/>
      <c r="GKW7158" s="2"/>
      <c r="GKX7158" s="2"/>
      <c r="GKY7158" s="2"/>
      <c r="GKZ7158" s="2"/>
      <c r="GLA7158" s="2"/>
      <c r="GLB7158" s="2"/>
      <c r="GLC7158" s="2"/>
      <c r="GLD7158" s="2"/>
      <c r="GLE7158" s="2"/>
      <c r="GLF7158" s="2"/>
      <c r="GLG7158" s="2"/>
      <c r="GLH7158" s="2"/>
      <c r="GLI7158" s="2"/>
      <c r="GLJ7158" s="2"/>
      <c r="GLK7158" s="2"/>
      <c r="GLL7158" s="2"/>
      <c r="GLM7158" s="2"/>
      <c r="GLN7158" s="2"/>
      <c r="GLO7158" s="2"/>
      <c r="GLP7158" s="2"/>
      <c r="GLQ7158" s="2"/>
      <c r="GLR7158" s="2"/>
      <c r="GLS7158" s="2"/>
      <c r="GLT7158" s="2"/>
      <c r="GLU7158" s="2"/>
      <c r="GLV7158" s="2"/>
      <c r="GLW7158" s="2"/>
      <c r="GLX7158" s="2"/>
      <c r="GLY7158" s="2"/>
      <c r="GLZ7158" s="2"/>
      <c r="GMA7158" s="2"/>
      <c r="GMB7158" s="2"/>
      <c r="GMC7158" s="2"/>
      <c r="GMD7158" s="2"/>
      <c r="GME7158" s="2"/>
      <c r="GMF7158" s="2"/>
      <c r="GMG7158" s="2"/>
      <c r="GMH7158" s="2"/>
      <c r="GMI7158" s="2"/>
      <c r="GMJ7158" s="2"/>
      <c r="GMK7158" s="2"/>
      <c r="GML7158" s="2"/>
      <c r="GMM7158" s="2"/>
      <c r="GMN7158" s="2"/>
      <c r="GMO7158" s="2"/>
      <c r="GMP7158" s="2"/>
      <c r="GMQ7158" s="2"/>
      <c r="GMR7158" s="2"/>
      <c r="GMS7158" s="2"/>
      <c r="GMT7158" s="2"/>
      <c r="GMU7158" s="2"/>
      <c r="GMV7158" s="2"/>
      <c r="GMW7158" s="2"/>
      <c r="GMX7158" s="2"/>
      <c r="GMY7158" s="2"/>
      <c r="GMZ7158" s="2"/>
      <c r="GNA7158" s="2"/>
      <c r="GNB7158" s="2"/>
      <c r="GNC7158" s="2"/>
      <c r="GND7158" s="2"/>
      <c r="GNE7158" s="2"/>
      <c r="GNF7158" s="2"/>
      <c r="GNG7158" s="2"/>
      <c r="GNH7158" s="2"/>
      <c r="GNI7158" s="2"/>
      <c r="GNJ7158" s="2"/>
      <c r="GNK7158" s="2"/>
      <c r="GNL7158" s="2"/>
      <c r="GNM7158" s="2"/>
      <c r="GNN7158" s="2"/>
      <c r="GNO7158" s="2"/>
      <c r="GNP7158" s="2"/>
      <c r="GNQ7158" s="2"/>
      <c r="GNR7158" s="2"/>
      <c r="GNS7158" s="2"/>
      <c r="GNT7158" s="2"/>
      <c r="GNU7158" s="2"/>
      <c r="GNV7158" s="2"/>
      <c r="GNW7158" s="2"/>
      <c r="GNX7158" s="2"/>
      <c r="GNY7158" s="2"/>
      <c r="GNZ7158" s="2"/>
      <c r="GOA7158" s="2"/>
      <c r="GOB7158" s="2"/>
      <c r="GOC7158" s="2"/>
      <c r="GOD7158" s="2"/>
      <c r="GOE7158" s="2"/>
      <c r="GOF7158" s="2"/>
      <c r="GOG7158" s="2"/>
      <c r="GOH7158" s="2"/>
      <c r="GOI7158" s="2"/>
      <c r="GOJ7158" s="2"/>
      <c r="GOK7158" s="2"/>
      <c r="GOL7158" s="2"/>
      <c r="GOM7158" s="2"/>
      <c r="GON7158" s="2"/>
      <c r="GOO7158" s="2"/>
      <c r="GOP7158" s="2"/>
      <c r="GOQ7158" s="2"/>
      <c r="GOR7158" s="2"/>
      <c r="GOS7158" s="2"/>
      <c r="GOT7158" s="2"/>
      <c r="GOU7158" s="2"/>
      <c r="GOV7158" s="2"/>
      <c r="GOW7158" s="2"/>
      <c r="GOX7158" s="2"/>
      <c r="GOY7158" s="2"/>
      <c r="GOZ7158" s="2"/>
      <c r="GPA7158" s="2"/>
      <c r="GPB7158" s="2"/>
      <c r="GPC7158" s="2"/>
      <c r="GPD7158" s="2"/>
      <c r="GPE7158" s="2"/>
      <c r="GPF7158" s="2"/>
      <c r="GPG7158" s="2"/>
      <c r="GPH7158" s="2"/>
      <c r="GPI7158" s="2"/>
      <c r="GPJ7158" s="2"/>
      <c r="GPK7158" s="2"/>
      <c r="GPL7158" s="2"/>
      <c r="GPM7158" s="2"/>
      <c r="GPN7158" s="2"/>
      <c r="GPO7158" s="2"/>
      <c r="GPP7158" s="2"/>
      <c r="GPQ7158" s="2"/>
      <c r="GPR7158" s="2"/>
      <c r="GPS7158" s="2"/>
      <c r="GPT7158" s="2"/>
      <c r="GPU7158" s="2"/>
      <c r="GPV7158" s="2"/>
      <c r="GPW7158" s="2"/>
      <c r="GPX7158" s="2"/>
      <c r="GPY7158" s="2"/>
      <c r="GPZ7158" s="2"/>
      <c r="GQA7158" s="2"/>
      <c r="GQB7158" s="2"/>
      <c r="GQC7158" s="2"/>
      <c r="GQD7158" s="2"/>
      <c r="GQE7158" s="2"/>
      <c r="GQF7158" s="2"/>
      <c r="GQG7158" s="2"/>
      <c r="GQH7158" s="2"/>
      <c r="GQI7158" s="2"/>
      <c r="GQJ7158" s="2"/>
      <c r="GQK7158" s="2"/>
      <c r="GQL7158" s="2"/>
      <c r="GQM7158" s="2"/>
      <c r="GQN7158" s="2"/>
      <c r="GQO7158" s="2"/>
      <c r="GQP7158" s="2"/>
      <c r="GQQ7158" s="2"/>
      <c r="GQR7158" s="2"/>
      <c r="GQS7158" s="2"/>
      <c r="GQT7158" s="2"/>
      <c r="GQU7158" s="2"/>
      <c r="GQV7158" s="2"/>
      <c r="GQW7158" s="2"/>
      <c r="GQX7158" s="2"/>
      <c r="GQY7158" s="2"/>
      <c r="GQZ7158" s="2"/>
      <c r="GRA7158" s="2"/>
      <c r="GRB7158" s="2"/>
      <c r="GRC7158" s="2"/>
      <c r="GRD7158" s="2"/>
      <c r="GRE7158" s="2"/>
      <c r="GRF7158" s="2"/>
      <c r="GRG7158" s="2"/>
      <c r="GRH7158" s="2"/>
      <c r="GRI7158" s="2"/>
      <c r="GRJ7158" s="2"/>
      <c r="GRK7158" s="2"/>
      <c r="GRL7158" s="2"/>
      <c r="GRM7158" s="2"/>
      <c r="GRN7158" s="2"/>
      <c r="GRO7158" s="2"/>
      <c r="GRP7158" s="2"/>
      <c r="GRQ7158" s="2"/>
      <c r="GRR7158" s="2"/>
      <c r="GRS7158" s="2"/>
      <c r="GRT7158" s="2"/>
      <c r="GRU7158" s="2"/>
      <c r="GRV7158" s="2"/>
      <c r="GRW7158" s="2"/>
      <c r="GRX7158" s="2"/>
      <c r="GRY7158" s="2"/>
      <c r="GRZ7158" s="2"/>
      <c r="GSA7158" s="2"/>
      <c r="GSB7158" s="2"/>
      <c r="GSC7158" s="2"/>
      <c r="GSD7158" s="2"/>
      <c r="GSE7158" s="2"/>
      <c r="GSF7158" s="2"/>
      <c r="GSG7158" s="2"/>
      <c r="GSH7158" s="2"/>
      <c r="GSI7158" s="2"/>
      <c r="GSJ7158" s="2"/>
      <c r="GSK7158" s="2"/>
      <c r="GSL7158" s="2"/>
      <c r="GSM7158" s="2"/>
      <c r="GSN7158" s="2"/>
      <c r="GSO7158" s="2"/>
      <c r="GSP7158" s="2"/>
      <c r="GSQ7158" s="2"/>
      <c r="GSR7158" s="2"/>
      <c r="GSS7158" s="2"/>
      <c r="GST7158" s="2"/>
      <c r="GSU7158" s="2"/>
      <c r="GSV7158" s="2"/>
      <c r="GSW7158" s="2"/>
      <c r="GSX7158" s="2"/>
      <c r="GSY7158" s="2"/>
      <c r="GSZ7158" s="2"/>
      <c r="GTA7158" s="2"/>
      <c r="GTB7158" s="2"/>
      <c r="GTC7158" s="2"/>
      <c r="GTD7158" s="2"/>
      <c r="GTE7158" s="2"/>
      <c r="GTF7158" s="2"/>
      <c r="GTG7158" s="2"/>
      <c r="GTH7158" s="2"/>
      <c r="GTI7158" s="2"/>
      <c r="GTJ7158" s="2"/>
      <c r="GTK7158" s="2"/>
      <c r="GTL7158" s="2"/>
      <c r="GTM7158" s="2"/>
      <c r="GTN7158" s="2"/>
      <c r="GTO7158" s="2"/>
      <c r="GTP7158" s="2"/>
      <c r="GTQ7158" s="2"/>
      <c r="GTR7158" s="2"/>
      <c r="GTS7158" s="2"/>
      <c r="GTT7158" s="2"/>
      <c r="GTU7158" s="2"/>
      <c r="GTV7158" s="2"/>
      <c r="GTW7158" s="2"/>
      <c r="GTX7158" s="2"/>
      <c r="GTY7158" s="2"/>
      <c r="GTZ7158" s="2"/>
      <c r="GUA7158" s="2"/>
      <c r="GUB7158" s="2"/>
      <c r="GUC7158" s="2"/>
      <c r="GUD7158" s="2"/>
      <c r="GUE7158" s="2"/>
      <c r="GUF7158" s="2"/>
      <c r="GUG7158" s="2"/>
      <c r="GUH7158" s="2"/>
      <c r="GUI7158" s="2"/>
      <c r="GUJ7158" s="2"/>
      <c r="GUK7158" s="2"/>
      <c r="GUL7158" s="2"/>
      <c r="GUM7158" s="2"/>
      <c r="GUN7158" s="2"/>
      <c r="GUO7158" s="2"/>
      <c r="GUP7158" s="2"/>
      <c r="GUQ7158" s="2"/>
      <c r="GUR7158" s="2"/>
      <c r="GUS7158" s="2"/>
      <c r="GUT7158" s="2"/>
      <c r="GUU7158" s="2"/>
      <c r="GUV7158" s="2"/>
      <c r="GUW7158" s="2"/>
      <c r="GUX7158" s="2"/>
      <c r="GUY7158" s="2"/>
      <c r="GUZ7158" s="2"/>
      <c r="GVA7158" s="2"/>
      <c r="GVB7158" s="2"/>
      <c r="GVC7158" s="2"/>
      <c r="GVD7158" s="2"/>
      <c r="GVE7158" s="2"/>
      <c r="GVF7158" s="2"/>
      <c r="GVG7158" s="2"/>
      <c r="GVH7158" s="2"/>
      <c r="GVI7158" s="2"/>
      <c r="GVJ7158" s="2"/>
      <c r="GVK7158" s="2"/>
      <c r="GVL7158" s="2"/>
      <c r="GVM7158" s="2"/>
      <c r="GVN7158" s="2"/>
      <c r="GVO7158" s="2"/>
      <c r="GVP7158" s="2"/>
      <c r="GVQ7158" s="2"/>
      <c r="GVR7158" s="2"/>
      <c r="GVS7158" s="2"/>
      <c r="GVT7158" s="2"/>
      <c r="GVU7158" s="2"/>
      <c r="GVV7158" s="2"/>
      <c r="GVW7158" s="2"/>
      <c r="GVX7158" s="2"/>
      <c r="GVY7158" s="2"/>
      <c r="GVZ7158" s="2"/>
      <c r="GWA7158" s="2"/>
      <c r="GWB7158" s="2"/>
      <c r="GWC7158" s="2"/>
      <c r="GWD7158" s="2"/>
      <c r="GWE7158" s="2"/>
      <c r="GWF7158" s="2"/>
      <c r="GWG7158" s="2"/>
      <c r="GWH7158" s="2"/>
      <c r="GWI7158" s="2"/>
      <c r="GWJ7158" s="2"/>
      <c r="GWK7158" s="2"/>
      <c r="GWL7158" s="2"/>
      <c r="GWM7158" s="2"/>
      <c r="GWN7158" s="2"/>
      <c r="GWO7158" s="2"/>
      <c r="GWP7158" s="2"/>
      <c r="GWQ7158" s="2"/>
      <c r="GWR7158" s="2"/>
      <c r="GWS7158" s="2"/>
      <c r="GWT7158" s="2"/>
      <c r="GWU7158" s="2"/>
      <c r="GWV7158" s="2"/>
      <c r="GWW7158" s="2"/>
      <c r="GWX7158" s="2"/>
      <c r="GWY7158" s="2"/>
      <c r="GWZ7158" s="2"/>
      <c r="GXA7158" s="2"/>
      <c r="GXB7158" s="2"/>
      <c r="GXC7158" s="2"/>
      <c r="GXD7158" s="2"/>
      <c r="GXE7158" s="2"/>
      <c r="GXF7158" s="2"/>
      <c r="GXG7158" s="2"/>
      <c r="GXH7158" s="2"/>
      <c r="GXI7158" s="2"/>
      <c r="GXJ7158" s="2"/>
      <c r="GXK7158" s="2"/>
      <c r="GXL7158" s="2"/>
      <c r="GXM7158" s="2"/>
      <c r="GXN7158" s="2"/>
      <c r="GXO7158" s="2"/>
      <c r="GXP7158" s="2"/>
      <c r="GXQ7158" s="2"/>
      <c r="GXR7158" s="2"/>
      <c r="GXS7158" s="2"/>
      <c r="GXT7158" s="2"/>
      <c r="GXU7158" s="2"/>
      <c r="GXV7158" s="2"/>
      <c r="GXW7158" s="2"/>
      <c r="GXX7158" s="2"/>
      <c r="GXY7158" s="2"/>
      <c r="GXZ7158" s="2"/>
      <c r="GYA7158" s="2"/>
      <c r="GYB7158" s="2"/>
      <c r="GYC7158" s="2"/>
      <c r="GYD7158" s="2"/>
      <c r="GYE7158" s="2"/>
      <c r="GYF7158" s="2"/>
      <c r="GYG7158" s="2"/>
      <c r="GYH7158" s="2"/>
      <c r="GYI7158" s="2"/>
      <c r="GYJ7158" s="2"/>
      <c r="GYK7158" s="2"/>
      <c r="GYL7158" s="2"/>
      <c r="GYM7158" s="2"/>
      <c r="GYN7158" s="2"/>
      <c r="GYO7158" s="2"/>
      <c r="GYP7158" s="2"/>
      <c r="GYQ7158" s="2"/>
      <c r="GYR7158" s="2"/>
      <c r="GYS7158" s="2"/>
      <c r="GYT7158" s="2"/>
      <c r="GYU7158" s="2"/>
      <c r="GYV7158" s="2"/>
      <c r="GYW7158" s="2"/>
      <c r="GYX7158" s="2"/>
      <c r="GYY7158" s="2"/>
      <c r="GYZ7158" s="2"/>
      <c r="GZA7158" s="2"/>
      <c r="GZB7158" s="2"/>
      <c r="GZC7158" s="2"/>
      <c r="GZD7158" s="2"/>
      <c r="GZE7158" s="2"/>
      <c r="GZF7158" s="2"/>
      <c r="GZG7158" s="2"/>
      <c r="GZH7158" s="2"/>
      <c r="GZI7158" s="2"/>
      <c r="GZJ7158" s="2"/>
      <c r="GZK7158" s="2"/>
      <c r="GZL7158" s="2"/>
      <c r="GZM7158" s="2"/>
      <c r="GZN7158" s="2"/>
      <c r="GZO7158" s="2"/>
      <c r="GZP7158" s="2"/>
      <c r="GZQ7158" s="2"/>
      <c r="GZR7158" s="2"/>
      <c r="GZS7158" s="2"/>
      <c r="GZT7158" s="2"/>
      <c r="GZU7158" s="2"/>
      <c r="GZV7158" s="2"/>
      <c r="GZW7158" s="2"/>
      <c r="GZX7158" s="2"/>
      <c r="GZY7158" s="2"/>
      <c r="GZZ7158" s="2"/>
      <c r="HAA7158" s="2"/>
      <c r="HAB7158" s="2"/>
      <c r="HAC7158" s="2"/>
      <c r="HAD7158" s="2"/>
      <c r="HAE7158" s="2"/>
      <c r="HAF7158" s="2"/>
      <c r="HAG7158" s="2"/>
      <c r="HAH7158" s="2"/>
      <c r="HAI7158" s="2"/>
      <c r="HAJ7158" s="2"/>
      <c r="HAK7158" s="2"/>
      <c r="HAL7158" s="2"/>
      <c r="HAM7158" s="2"/>
      <c r="HAN7158" s="2"/>
      <c r="HAO7158" s="2"/>
      <c r="HAP7158" s="2"/>
      <c r="HAQ7158" s="2"/>
      <c r="HAR7158" s="2"/>
      <c r="HAS7158" s="2"/>
      <c r="HAT7158" s="2"/>
      <c r="HAU7158" s="2"/>
      <c r="HAV7158" s="2"/>
      <c r="HAW7158" s="2"/>
      <c r="HAX7158" s="2"/>
      <c r="HAY7158" s="2"/>
      <c r="HAZ7158" s="2"/>
      <c r="HBA7158" s="2"/>
      <c r="HBB7158" s="2"/>
      <c r="HBC7158" s="2"/>
      <c r="HBD7158" s="2"/>
      <c r="HBE7158" s="2"/>
      <c r="HBF7158" s="2"/>
      <c r="HBG7158" s="2"/>
      <c r="HBH7158" s="2"/>
      <c r="HBI7158" s="2"/>
      <c r="HBJ7158" s="2"/>
      <c r="HBK7158" s="2"/>
      <c r="HBL7158" s="2"/>
      <c r="HBM7158" s="2"/>
      <c r="HBN7158" s="2"/>
      <c r="HBO7158" s="2"/>
      <c r="HBP7158" s="2"/>
      <c r="HBQ7158" s="2"/>
      <c r="HBR7158" s="2"/>
      <c r="HBS7158" s="2"/>
      <c r="HBT7158" s="2"/>
      <c r="HBU7158" s="2"/>
      <c r="HBV7158" s="2"/>
      <c r="HBW7158" s="2"/>
      <c r="HBX7158" s="2"/>
      <c r="HBY7158" s="2"/>
      <c r="HBZ7158" s="2"/>
      <c r="HCA7158" s="2"/>
      <c r="HCB7158" s="2"/>
      <c r="HCC7158" s="2"/>
      <c r="HCD7158" s="2"/>
      <c r="HCE7158" s="2"/>
      <c r="HCF7158" s="2"/>
      <c r="HCG7158" s="2"/>
      <c r="HCH7158" s="2"/>
      <c r="HCI7158" s="2"/>
      <c r="HCJ7158" s="2"/>
      <c r="HCK7158" s="2"/>
      <c r="HCL7158" s="2"/>
      <c r="HCM7158" s="2"/>
      <c r="HCN7158" s="2"/>
      <c r="HCO7158" s="2"/>
      <c r="HCP7158" s="2"/>
      <c r="HCQ7158" s="2"/>
      <c r="HCR7158" s="2"/>
      <c r="HCS7158" s="2"/>
      <c r="HCT7158" s="2"/>
      <c r="HCU7158" s="2"/>
      <c r="HCV7158" s="2"/>
      <c r="HCW7158" s="2"/>
      <c r="HCX7158" s="2"/>
      <c r="HCY7158" s="2"/>
      <c r="HCZ7158" s="2"/>
      <c r="HDA7158" s="2"/>
      <c r="HDB7158" s="2"/>
      <c r="HDC7158" s="2"/>
      <c r="HDD7158" s="2"/>
      <c r="HDE7158" s="2"/>
      <c r="HDF7158" s="2"/>
      <c r="HDG7158" s="2"/>
      <c r="HDH7158" s="2"/>
      <c r="HDI7158" s="2"/>
      <c r="HDJ7158" s="2"/>
      <c r="HDK7158" s="2"/>
      <c r="HDL7158" s="2"/>
      <c r="HDM7158" s="2"/>
      <c r="HDN7158" s="2"/>
      <c r="HDO7158" s="2"/>
      <c r="HDP7158" s="2"/>
      <c r="HDQ7158" s="2"/>
      <c r="HDR7158" s="2"/>
      <c r="HDS7158" s="2"/>
      <c r="HDT7158" s="2"/>
      <c r="HDU7158" s="2"/>
      <c r="HDV7158" s="2"/>
      <c r="HDW7158" s="2"/>
      <c r="HDX7158" s="2"/>
      <c r="HDY7158" s="2"/>
      <c r="HDZ7158" s="2"/>
      <c r="HEA7158" s="2"/>
      <c r="HEB7158" s="2"/>
      <c r="HEC7158" s="2"/>
      <c r="HED7158" s="2"/>
      <c r="HEE7158" s="2"/>
      <c r="HEF7158" s="2"/>
      <c r="HEG7158" s="2"/>
      <c r="HEH7158" s="2"/>
      <c r="HEI7158" s="2"/>
      <c r="HEJ7158" s="2"/>
      <c r="HEK7158" s="2"/>
      <c r="HEL7158" s="2"/>
      <c r="HEM7158" s="2"/>
      <c r="HEN7158" s="2"/>
      <c r="HEO7158" s="2"/>
      <c r="HEP7158" s="2"/>
      <c r="HEQ7158" s="2"/>
      <c r="HER7158" s="2"/>
      <c r="HES7158" s="2"/>
      <c r="HET7158" s="2"/>
      <c r="HEU7158" s="2"/>
      <c r="HEV7158" s="2"/>
      <c r="HEW7158" s="2"/>
      <c r="HEX7158" s="2"/>
      <c r="HEY7158" s="2"/>
      <c r="HEZ7158" s="2"/>
      <c r="HFA7158" s="2"/>
      <c r="HFB7158" s="2"/>
      <c r="HFC7158" s="2"/>
      <c r="HFD7158" s="2"/>
      <c r="HFE7158" s="2"/>
      <c r="HFF7158" s="2"/>
      <c r="HFG7158" s="2"/>
      <c r="HFH7158" s="2"/>
      <c r="HFI7158" s="2"/>
      <c r="HFJ7158" s="2"/>
      <c r="HFK7158" s="2"/>
      <c r="HFL7158" s="2"/>
      <c r="HFM7158" s="2"/>
      <c r="HFN7158" s="2"/>
      <c r="HFO7158" s="2"/>
      <c r="HFP7158" s="2"/>
      <c r="HFQ7158" s="2"/>
      <c r="HFR7158" s="2"/>
      <c r="HFS7158" s="2"/>
      <c r="HFT7158" s="2"/>
      <c r="HFU7158" s="2"/>
      <c r="HFV7158" s="2"/>
      <c r="HFW7158" s="2"/>
      <c r="HFX7158" s="2"/>
      <c r="HFY7158" s="2"/>
      <c r="HFZ7158" s="2"/>
      <c r="HGA7158" s="2"/>
      <c r="HGB7158" s="2"/>
      <c r="HGC7158" s="2"/>
      <c r="HGD7158" s="2"/>
      <c r="HGE7158" s="2"/>
      <c r="HGF7158" s="2"/>
      <c r="HGG7158" s="2"/>
      <c r="HGH7158" s="2"/>
      <c r="HGI7158" s="2"/>
      <c r="HGJ7158" s="2"/>
      <c r="HGK7158" s="2"/>
      <c r="HGL7158" s="2"/>
      <c r="HGM7158" s="2"/>
      <c r="HGN7158" s="2"/>
      <c r="HGO7158" s="2"/>
      <c r="HGP7158" s="2"/>
      <c r="HGQ7158" s="2"/>
      <c r="HGR7158" s="2"/>
      <c r="HGS7158" s="2"/>
      <c r="HGT7158" s="2"/>
      <c r="HGU7158" s="2"/>
      <c r="HGV7158" s="2"/>
      <c r="HGW7158" s="2"/>
      <c r="HGX7158" s="2"/>
      <c r="HGY7158" s="2"/>
      <c r="HGZ7158" s="2"/>
      <c r="HHA7158" s="2"/>
      <c r="HHB7158" s="2"/>
      <c r="HHC7158" s="2"/>
      <c r="HHD7158" s="2"/>
      <c r="HHE7158" s="2"/>
      <c r="HHF7158" s="2"/>
      <c r="HHG7158" s="2"/>
      <c r="HHH7158" s="2"/>
      <c r="HHI7158" s="2"/>
      <c r="HHJ7158" s="2"/>
      <c r="HHK7158" s="2"/>
      <c r="HHL7158" s="2"/>
      <c r="HHM7158" s="2"/>
      <c r="HHN7158" s="2"/>
      <c r="HHO7158" s="2"/>
      <c r="HHP7158" s="2"/>
      <c r="HHQ7158" s="2"/>
      <c r="HHR7158" s="2"/>
      <c r="HHS7158" s="2"/>
      <c r="HHT7158" s="2"/>
      <c r="HHU7158" s="2"/>
      <c r="HHV7158" s="2"/>
      <c r="HHW7158" s="2"/>
      <c r="HHX7158" s="2"/>
      <c r="HHY7158" s="2"/>
      <c r="HHZ7158" s="2"/>
      <c r="HIA7158" s="2"/>
      <c r="HIB7158" s="2"/>
      <c r="HIC7158" s="2"/>
      <c r="HID7158" s="2"/>
      <c r="HIE7158" s="2"/>
      <c r="HIF7158" s="2"/>
      <c r="HIG7158" s="2"/>
      <c r="HIH7158" s="2"/>
      <c r="HII7158" s="2"/>
      <c r="HIJ7158" s="2"/>
      <c r="HIK7158" s="2"/>
      <c r="HIL7158" s="2"/>
      <c r="HIM7158" s="2"/>
      <c r="HIN7158" s="2"/>
      <c r="HIO7158" s="2"/>
      <c r="HIP7158" s="2"/>
      <c r="HIQ7158" s="2"/>
      <c r="HIR7158" s="2"/>
      <c r="HIS7158" s="2"/>
      <c r="HIT7158" s="2"/>
      <c r="HIU7158" s="2"/>
      <c r="HIV7158" s="2"/>
      <c r="HIW7158" s="2"/>
      <c r="HIX7158" s="2"/>
      <c r="HIY7158" s="2"/>
      <c r="HIZ7158" s="2"/>
      <c r="HJA7158" s="2"/>
      <c r="HJB7158" s="2"/>
      <c r="HJC7158" s="2"/>
      <c r="HJD7158" s="2"/>
      <c r="HJE7158" s="2"/>
      <c r="HJF7158" s="2"/>
      <c r="HJG7158" s="2"/>
      <c r="HJH7158" s="2"/>
      <c r="HJI7158" s="2"/>
      <c r="HJJ7158" s="2"/>
      <c r="HJK7158" s="2"/>
      <c r="HJL7158" s="2"/>
      <c r="HJM7158" s="2"/>
      <c r="HJN7158" s="2"/>
      <c r="HJO7158" s="2"/>
      <c r="HJP7158" s="2"/>
      <c r="HJQ7158" s="2"/>
      <c r="HJR7158" s="2"/>
      <c r="HJS7158" s="2"/>
      <c r="HJT7158" s="2"/>
      <c r="HJU7158" s="2"/>
      <c r="HJV7158" s="2"/>
      <c r="HJW7158" s="2"/>
      <c r="HJX7158" s="2"/>
      <c r="HJY7158" s="2"/>
      <c r="HJZ7158" s="2"/>
      <c r="HKA7158" s="2"/>
      <c r="HKB7158" s="2"/>
      <c r="HKC7158" s="2"/>
      <c r="HKD7158" s="2"/>
      <c r="HKE7158" s="2"/>
      <c r="HKF7158" s="2"/>
      <c r="HKG7158" s="2"/>
      <c r="HKH7158" s="2"/>
      <c r="HKI7158" s="2"/>
      <c r="HKJ7158" s="2"/>
      <c r="HKK7158" s="2"/>
      <c r="HKL7158" s="2"/>
      <c r="HKM7158" s="2"/>
      <c r="HKN7158" s="2"/>
      <c r="HKO7158" s="2"/>
      <c r="HKP7158" s="2"/>
      <c r="HKQ7158" s="2"/>
      <c r="HKR7158" s="2"/>
      <c r="HKS7158" s="2"/>
      <c r="HKT7158" s="2"/>
      <c r="HKU7158" s="2"/>
      <c r="HKV7158" s="2"/>
      <c r="HKW7158" s="2"/>
      <c r="HKX7158" s="2"/>
      <c r="HKY7158" s="2"/>
      <c r="HKZ7158" s="2"/>
      <c r="HLA7158" s="2"/>
      <c r="HLB7158" s="2"/>
      <c r="HLC7158" s="2"/>
      <c r="HLD7158" s="2"/>
      <c r="HLE7158" s="2"/>
      <c r="HLF7158" s="2"/>
      <c r="HLG7158" s="2"/>
      <c r="HLH7158" s="2"/>
      <c r="HLI7158" s="2"/>
      <c r="HLJ7158" s="2"/>
      <c r="HLK7158" s="2"/>
      <c r="HLL7158" s="2"/>
      <c r="HLM7158" s="2"/>
      <c r="HLN7158" s="2"/>
      <c r="HLO7158" s="2"/>
      <c r="HLP7158" s="2"/>
      <c r="HLQ7158" s="2"/>
      <c r="HLR7158" s="2"/>
      <c r="HLS7158" s="2"/>
      <c r="HLT7158" s="2"/>
      <c r="HLU7158" s="2"/>
      <c r="HLV7158" s="2"/>
      <c r="HLW7158" s="2"/>
      <c r="HLX7158" s="2"/>
      <c r="HLY7158" s="2"/>
      <c r="HLZ7158" s="2"/>
      <c r="HMA7158" s="2"/>
      <c r="HMB7158" s="2"/>
      <c r="HMC7158" s="2"/>
      <c r="HMD7158" s="2"/>
      <c r="HME7158" s="2"/>
      <c r="HMF7158" s="2"/>
      <c r="HMG7158" s="2"/>
      <c r="HMH7158" s="2"/>
      <c r="HMI7158" s="2"/>
      <c r="HMJ7158" s="2"/>
      <c r="HMK7158" s="2"/>
      <c r="HML7158" s="2"/>
      <c r="HMM7158" s="2"/>
      <c r="HMN7158" s="2"/>
      <c r="HMO7158" s="2"/>
      <c r="HMP7158" s="2"/>
      <c r="HMQ7158" s="2"/>
      <c r="HMR7158" s="2"/>
      <c r="HMS7158" s="2"/>
      <c r="HMT7158" s="2"/>
      <c r="HMU7158" s="2"/>
      <c r="HMV7158" s="2"/>
      <c r="HMW7158" s="2"/>
      <c r="HMX7158" s="2"/>
      <c r="HMY7158" s="2"/>
      <c r="HMZ7158" s="2"/>
      <c r="HNA7158" s="2"/>
      <c r="HNB7158" s="2"/>
      <c r="HNC7158" s="2"/>
      <c r="HND7158" s="2"/>
      <c r="HNE7158" s="2"/>
      <c r="HNF7158" s="2"/>
      <c r="HNG7158" s="2"/>
      <c r="HNH7158" s="2"/>
      <c r="HNI7158" s="2"/>
      <c r="HNJ7158" s="2"/>
      <c r="HNK7158" s="2"/>
      <c r="HNL7158" s="2"/>
      <c r="HNM7158" s="2"/>
      <c r="HNN7158" s="2"/>
      <c r="HNO7158" s="2"/>
      <c r="HNP7158" s="2"/>
      <c r="HNQ7158" s="2"/>
      <c r="HNR7158" s="2"/>
      <c r="HNS7158" s="2"/>
      <c r="HNT7158" s="2"/>
      <c r="HNU7158" s="2"/>
      <c r="HNV7158" s="2"/>
      <c r="HNW7158" s="2"/>
      <c r="HNX7158" s="2"/>
      <c r="HNY7158" s="2"/>
      <c r="HNZ7158" s="2"/>
      <c r="HOA7158" s="2"/>
      <c r="HOB7158" s="2"/>
      <c r="HOC7158" s="2"/>
      <c r="HOD7158" s="2"/>
      <c r="HOE7158" s="2"/>
      <c r="HOF7158" s="2"/>
      <c r="HOG7158" s="2"/>
      <c r="HOH7158" s="2"/>
      <c r="HOI7158" s="2"/>
      <c r="HOJ7158" s="2"/>
      <c r="HOK7158" s="2"/>
      <c r="HOL7158" s="2"/>
      <c r="HOM7158" s="2"/>
      <c r="HON7158" s="2"/>
      <c r="HOO7158" s="2"/>
      <c r="HOP7158" s="2"/>
      <c r="HOQ7158" s="2"/>
      <c r="HOR7158" s="2"/>
      <c r="HOS7158" s="2"/>
      <c r="HOT7158" s="2"/>
      <c r="HOU7158" s="2"/>
      <c r="HOV7158" s="2"/>
      <c r="HOW7158" s="2"/>
      <c r="HOX7158" s="2"/>
      <c r="HOY7158" s="2"/>
      <c r="HOZ7158" s="2"/>
      <c r="HPA7158" s="2"/>
      <c r="HPB7158" s="2"/>
      <c r="HPC7158" s="2"/>
      <c r="HPD7158" s="2"/>
      <c r="HPE7158" s="2"/>
      <c r="HPF7158" s="2"/>
      <c r="HPG7158" s="2"/>
      <c r="HPH7158" s="2"/>
      <c r="HPI7158" s="2"/>
      <c r="HPJ7158" s="2"/>
      <c r="HPK7158" s="2"/>
      <c r="HPL7158" s="2"/>
      <c r="HPM7158" s="2"/>
      <c r="HPN7158" s="2"/>
      <c r="HPO7158" s="2"/>
      <c r="HPP7158" s="2"/>
      <c r="HPQ7158" s="2"/>
      <c r="HPR7158" s="2"/>
      <c r="HPS7158" s="2"/>
      <c r="HPT7158" s="2"/>
      <c r="HPU7158" s="2"/>
      <c r="HPV7158" s="2"/>
      <c r="HPW7158" s="2"/>
      <c r="HPX7158" s="2"/>
      <c r="HPY7158" s="2"/>
      <c r="HPZ7158" s="2"/>
      <c r="HQA7158" s="2"/>
      <c r="HQB7158" s="2"/>
      <c r="HQC7158" s="2"/>
      <c r="HQD7158" s="2"/>
      <c r="HQE7158" s="2"/>
      <c r="HQF7158" s="2"/>
      <c r="HQG7158" s="2"/>
      <c r="HQH7158" s="2"/>
      <c r="HQI7158" s="2"/>
      <c r="HQJ7158" s="2"/>
      <c r="HQK7158" s="2"/>
      <c r="HQL7158" s="2"/>
      <c r="HQM7158" s="2"/>
      <c r="HQN7158" s="2"/>
      <c r="HQO7158" s="2"/>
      <c r="HQP7158" s="2"/>
      <c r="HQQ7158" s="2"/>
      <c r="HQR7158" s="2"/>
      <c r="HQS7158" s="2"/>
      <c r="HQT7158" s="2"/>
      <c r="HQU7158" s="2"/>
      <c r="HQV7158" s="2"/>
      <c r="HQW7158" s="2"/>
      <c r="HQX7158" s="2"/>
      <c r="HQY7158" s="2"/>
      <c r="HQZ7158" s="2"/>
      <c r="HRA7158" s="2"/>
      <c r="HRB7158" s="2"/>
      <c r="HRC7158" s="2"/>
      <c r="HRD7158" s="2"/>
      <c r="HRE7158" s="2"/>
      <c r="HRF7158" s="2"/>
      <c r="HRG7158" s="2"/>
      <c r="HRH7158" s="2"/>
      <c r="HRI7158" s="2"/>
      <c r="HRJ7158" s="2"/>
      <c r="HRK7158" s="2"/>
      <c r="HRL7158" s="2"/>
      <c r="HRM7158" s="2"/>
      <c r="HRN7158" s="2"/>
      <c r="HRO7158" s="2"/>
      <c r="HRP7158" s="2"/>
      <c r="HRQ7158" s="2"/>
      <c r="HRR7158" s="2"/>
      <c r="HRS7158" s="2"/>
      <c r="HRT7158" s="2"/>
      <c r="HRU7158" s="2"/>
      <c r="HRV7158" s="2"/>
      <c r="HRW7158" s="2"/>
      <c r="HRX7158" s="2"/>
      <c r="HRY7158" s="2"/>
      <c r="HRZ7158" s="2"/>
      <c r="HSA7158" s="2"/>
      <c r="HSB7158" s="2"/>
      <c r="HSC7158" s="2"/>
      <c r="HSD7158" s="2"/>
      <c r="HSE7158" s="2"/>
      <c r="HSF7158" s="2"/>
      <c r="HSG7158" s="2"/>
      <c r="HSH7158" s="2"/>
      <c r="HSI7158" s="2"/>
      <c r="HSJ7158" s="2"/>
      <c r="HSK7158" s="2"/>
      <c r="HSL7158" s="2"/>
      <c r="HSM7158" s="2"/>
      <c r="HSN7158" s="2"/>
      <c r="HSO7158" s="2"/>
      <c r="HSP7158" s="2"/>
      <c r="HSQ7158" s="2"/>
      <c r="HSR7158" s="2"/>
      <c r="HSS7158" s="2"/>
      <c r="HST7158" s="2"/>
      <c r="HSU7158" s="2"/>
      <c r="HSV7158" s="2"/>
      <c r="HSW7158" s="2"/>
      <c r="HSX7158" s="2"/>
      <c r="HSY7158" s="2"/>
      <c r="HSZ7158" s="2"/>
      <c r="HTA7158" s="2"/>
      <c r="HTB7158" s="2"/>
      <c r="HTC7158" s="2"/>
      <c r="HTD7158" s="2"/>
      <c r="HTE7158" s="2"/>
      <c r="HTF7158" s="2"/>
      <c r="HTG7158" s="2"/>
      <c r="HTH7158" s="2"/>
      <c r="HTI7158" s="2"/>
      <c r="HTJ7158" s="2"/>
      <c r="HTK7158" s="2"/>
      <c r="HTL7158" s="2"/>
      <c r="HTM7158" s="2"/>
      <c r="HTN7158" s="2"/>
      <c r="HTO7158" s="2"/>
      <c r="HTP7158" s="2"/>
      <c r="HTQ7158" s="2"/>
      <c r="HTR7158" s="2"/>
      <c r="HTS7158" s="2"/>
      <c r="HTT7158" s="2"/>
      <c r="HTU7158" s="2"/>
      <c r="HTV7158" s="2"/>
      <c r="HTW7158" s="2"/>
      <c r="HTX7158" s="2"/>
      <c r="HTY7158" s="2"/>
      <c r="HTZ7158" s="2"/>
      <c r="HUA7158" s="2"/>
      <c r="HUB7158" s="2"/>
      <c r="HUC7158" s="2"/>
      <c r="HUD7158" s="2"/>
      <c r="HUE7158" s="2"/>
      <c r="HUF7158" s="2"/>
      <c r="HUG7158" s="2"/>
      <c r="HUH7158" s="2"/>
      <c r="HUI7158" s="2"/>
      <c r="HUJ7158" s="2"/>
      <c r="HUK7158" s="2"/>
      <c r="HUL7158" s="2"/>
      <c r="HUM7158" s="2"/>
      <c r="HUN7158" s="2"/>
      <c r="HUO7158" s="2"/>
      <c r="HUP7158" s="2"/>
      <c r="HUQ7158" s="2"/>
      <c r="HUR7158" s="2"/>
      <c r="HUS7158" s="2"/>
      <c r="HUT7158" s="2"/>
      <c r="HUU7158" s="2"/>
      <c r="HUV7158" s="2"/>
      <c r="HUW7158" s="2"/>
      <c r="HUX7158" s="2"/>
      <c r="HUY7158" s="2"/>
      <c r="HUZ7158" s="2"/>
      <c r="HVA7158" s="2"/>
      <c r="HVB7158" s="2"/>
      <c r="HVC7158" s="2"/>
      <c r="HVD7158" s="2"/>
      <c r="HVE7158" s="2"/>
      <c r="HVF7158" s="2"/>
      <c r="HVG7158" s="2"/>
      <c r="HVH7158" s="2"/>
      <c r="HVI7158" s="2"/>
      <c r="HVJ7158" s="2"/>
      <c r="HVK7158" s="2"/>
      <c r="HVL7158" s="2"/>
      <c r="HVM7158" s="2"/>
      <c r="HVN7158" s="2"/>
      <c r="HVO7158" s="2"/>
      <c r="HVP7158" s="2"/>
      <c r="HVQ7158" s="2"/>
      <c r="HVR7158" s="2"/>
      <c r="HVS7158" s="2"/>
      <c r="HVT7158" s="2"/>
      <c r="HVU7158" s="2"/>
      <c r="HVV7158" s="2"/>
      <c r="HVW7158" s="2"/>
      <c r="HVX7158" s="2"/>
      <c r="HVY7158" s="2"/>
      <c r="HVZ7158" s="2"/>
      <c r="HWA7158" s="2"/>
      <c r="HWB7158" s="2"/>
      <c r="HWC7158" s="2"/>
      <c r="HWD7158" s="2"/>
      <c r="HWE7158" s="2"/>
      <c r="HWF7158" s="2"/>
      <c r="HWG7158" s="2"/>
      <c r="HWH7158" s="2"/>
      <c r="HWI7158" s="2"/>
      <c r="HWJ7158" s="2"/>
      <c r="HWK7158" s="2"/>
      <c r="HWL7158" s="2"/>
      <c r="HWM7158" s="2"/>
      <c r="HWN7158" s="2"/>
      <c r="HWO7158" s="2"/>
      <c r="HWP7158" s="2"/>
      <c r="HWQ7158" s="2"/>
      <c r="HWR7158" s="2"/>
      <c r="HWS7158" s="2"/>
      <c r="HWT7158" s="2"/>
      <c r="HWU7158" s="2"/>
      <c r="HWV7158" s="2"/>
      <c r="HWW7158" s="2"/>
      <c r="HWX7158" s="2"/>
      <c r="HWY7158" s="2"/>
      <c r="HWZ7158" s="2"/>
      <c r="HXA7158" s="2"/>
      <c r="HXB7158" s="2"/>
      <c r="HXC7158" s="2"/>
      <c r="HXD7158" s="2"/>
      <c r="HXE7158" s="2"/>
      <c r="HXF7158" s="2"/>
      <c r="HXG7158" s="2"/>
      <c r="HXH7158" s="2"/>
      <c r="HXI7158" s="2"/>
      <c r="HXJ7158" s="2"/>
      <c r="HXK7158" s="2"/>
      <c r="HXL7158" s="2"/>
      <c r="HXM7158" s="2"/>
      <c r="HXN7158" s="2"/>
      <c r="HXO7158" s="2"/>
      <c r="HXP7158" s="2"/>
      <c r="HXQ7158" s="2"/>
      <c r="HXR7158" s="2"/>
      <c r="HXS7158" s="2"/>
      <c r="HXT7158" s="2"/>
      <c r="HXU7158" s="2"/>
      <c r="HXV7158" s="2"/>
      <c r="HXW7158" s="2"/>
      <c r="HXX7158" s="2"/>
      <c r="HXY7158" s="2"/>
      <c r="HXZ7158" s="2"/>
      <c r="HYA7158" s="2"/>
      <c r="HYB7158" s="2"/>
      <c r="HYC7158" s="2"/>
      <c r="HYD7158" s="2"/>
      <c r="HYE7158" s="2"/>
      <c r="HYF7158" s="2"/>
      <c r="HYG7158" s="2"/>
      <c r="HYH7158" s="2"/>
      <c r="HYI7158" s="2"/>
      <c r="HYJ7158" s="2"/>
      <c r="HYK7158" s="2"/>
      <c r="HYL7158" s="2"/>
      <c r="HYM7158" s="2"/>
      <c r="HYN7158" s="2"/>
      <c r="HYO7158" s="2"/>
      <c r="HYP7158" s="2"/>
      <c r="HYQ7158" s="2"/>
      <c r="HYR7158" s="2"/>
      <c r="HYS7158" s="2"/>
      <c r="HYT7158" s="2"/>
      <c r="HYU7158" s="2"/>
      <c r="HYV7158" s="2"/>
      <c r="HYW7158" s="2"/>
      <c r="HYX7158" s="2"/>
      <c r="HYY7158" s="2"/>
      <c r="HYZ7158" s="2"/>
      <c r="HZA7158" s="2"/>
      <c r="HZB7158" s="2"/>
      <c r="HZC7158" s="2"/>
      <c r="HZD7158" s="2"/>
      <c r="HZE7158" s="2"/>
      <c r="HZF7158" s="2"/>
      <c r="HZG7158" s="2"/>
      <c r="HZH7158" s="2"/>
      <c r="HZI7158" s="2"/>
      <c r="HZJ7158" s="2"/>
      <c r="HZK7158" s="2"/>
      <c r="HZL7158" s="2"/>
      <c r="HZM7158" s="2"/>
      <c r="HZN7158" s="2"/>
      <c r="HZO7158" s="2"/>
      <c r="HZP7158" s="2"/>
      <c r="HZQ7158" s="2"/>
      <c r="HZR7158" s="2"/>
      <c r="HZS7158" s="2"/>
      <c r="HZT7158" s="2"/>
      <c r="HZU7158" s="2"/>
      <c r="HZV7158" s="2"/>
      <c r="HZW7158" s="2"/>
      <c r="HZX7158" s="2"/>
      <c r="HZY7158" s="2"/>
      <c r="HZZ7158" s="2"/>
      <c r="IAA7158" s="2"/>
      <c r="IAB7158" s="2"/>
      <c r="IAC7158" s="2"/>
      <c r="IAD7158" s="2"/>
      <c r="IAE7158" s="2"/>
      <c r="IAF7158" s="2"/>
      <c r="IAG7158" s="2"/>
      <c r="IAH7158" s="2"/>
      <c r="IAI7158" s="2"/>
      <c r="IAJ7158" s="2"/>
      <c r="IAK7158" s="2"/>
      <c r="IAL7158" s="2"/>
      <c r="IAM7158" s="2"/>
      <c r="IAN7158" s="2"/>
      <c r="IAO7158" s="2"/>
      <c r="IAP7158" s="2"/>
      <c r="IAQ7158" s="2"/>
      <c r="IAR7158" s="2"/>
      <c r="IAS7158" s="2"/>
      <c r="IAT7158" s="2"/>
      <c r="IAU7158" s="2"/>
      <c r="IAV7158" s="2"/>
      <c r="IAW7158" s="2"/>
      <c r="IAX7158" s="2"/>
      <c r="IAY7158" s="2"/>
      <c r="IAZ7158" s="2"/>
      <c r="IBA7158" s="2"/>
      <c r="IBB7158" s="2"/>
      <c r="IBC7158" s="2"/>
      <c r="IBD7158" s="2"/>
      <c r="IBE7158" s="2"/>
      <c r="IBF7158" s="2"/>
      <c r="IBG7158" s="2"/>
      <c r="IBH7158" s="2"/>
      <c r="IBI7158" s="2"/>
      <c r="IBJ7158" s="2"/>
      <c r="IBK7158" s="2"/>
      <c r="IBL7158" s="2"/>
      <c r="IBM7158" s="2"/>
      <c r="IBN7158" s="2"/>
      <c r="IBO7158" s="2"/>
      <c r="IBP7158" s="2"/>
      <c r="IBQ7158" s="2"/>
      <c r="IBR7158" s="2"/>
      <c r="IBS7158" s="2"/>
      <c r="IBT7158" s="2"/>
      <c r="IBU7158" s="2"/>
      <c r="IBV7158" s="2"/>
      <c r="IBW7158" s="2"/>
      <c r="IBX7158" s="2"/>
      <c r="IBY7158" s="2"/>
      <c r="IBZ7158" s="2"/>
      <c r="ICA7158" s="2"/>
      <c r="ICB7158" s="2"/>
      <c r="ICC7158" s="2"/>
      <c r="ICD7158" s="2"/>
      <c r="ICE7158" s="2"/>
      <c r="ICF7158" s="2"/>
      <c r="ICG7158" s="2"/>
      <c r="ICH7158" s="2"/>
      <c r="ICI7158" s="2"/>
      <c r="ICJ7158" s="2"/>
      <c r="ICK7158" s="2"/>
      <c r="ICL7158" s="2"/>
      <c r="ICM7158" s="2"/>
      <c r="ICN7158" s="2"/>
      <c r="ICO7158" s="2"/>
      <c r="ICP7158" s="2"/>
      <c r="ICQ7158" s="2"/>
      <c r="ICR7158" s="2"/>
      <c r="ICS7158" s="2"/>
      <c r="ICT7158" s="2"/>
      <c r="ICU7158" s="2"/>
      <c r="ICV7158" s="2"/>
      <c r="ICW7158" s="2"/>
      <c r="ICX7158" s="2"/>
      <c r="ICY7158" s="2"/>
      <c r="ICZ7158" s="2"/>
      <c r="IDA7158" s="2"/>
      <c r="IDB7158" s="2"/>
      <c r="IDC7158" s="2"/>
      <c r="IDD7158" s="2"/>
      <c r="IDE7158" s="2"/>
      <c r="IDF7158" s="2"/>
      <c r="IDG7158" s="2"/>
      <c r="IDH7158" s="2"/>
      <c r="IDI7158" s="2"/>
      <c r="IDJ7158" s="2"/>
      <c r="IDK7158" s="2"/>
      <c r="IDL7158" s="2"/>
      <c r="IDM7158" s="2"/>
      <c r="IDN7158" s="2"/>
      <c r="IDO7158" s="2"/>
      <c r="IDP7158" s="2"/>
      <c r="IDQ7158" s="2"/>
      <c r="IDR7158" s="2"/>
      <c r="IDS7158" s="2"/>
      <c r="IDT7158" s="2"/>
      <c r="IDU7158" s="2"/>
      <c r="IDV7158" s="2"/>
      <c r="IDW7158" s="2"/>
      <c r="IDX7158" s="2"/>
      <c r="IDY7158" s="2"/>
      <c r="IDZ7158" s="2"/>
      <c r="IEA7158" s="2"/>
      <c r="IEB7158" s="2"/>
      <c r="IEC7158" s="2"/>
      <c r="IED7158" s="2"/>
      <c r="IEE7158" s="2"/>
      <c r="IEF7158" s="2"/>
      <c r="IEG7158" s="2"/>
      <c r="IEH7158" s="2"/>
      <c r="IEI7158" s="2"/>
      <c r="IEJ7158" s="2"/>
      <c r="IEK7158" s="2"/>
      <c r="IEL7158" s="2"/>
      <c r="IEM7158" s="2"/>
      <c r="IEN7158" s="2"/>
      <c r="IEO7158" s="2"/>
      <c r="IEP7158" s="2"/>
      <c r="IEQ7158" s="2"/>
      <c r="IER7158" s="2"/>
      <c r="IES7158" s="2"/>
      <c r="IET7158" s="2"/>
      <c r="IEU7158" s="2"/>
      <c r="IEV7158" s="2"/>
      <c r="IEW7158" s="2"/>
      <c r="IEX7158" s="2"/>
      <c r="IEY7158" s="2"/>
      <c r="IEZ7158" s="2"/>
      <c r="IFA7158" s="2"/>
      <c r="IFB7158" s="2"/>
      <c r="IFC7158" s="2"/>
      <c r="IFD7158" s="2"/>
      <c r="IFE7158" s="2"/>
      <c r="IFF7158" s="2"/>
      <c r="IFG7158" s="2"/>
      <c r="IFH7158" s="2"/>
      <c r="IFI7158" s="2"/>
      <c r="IFJ7158" s="2"/>
      <c r="IFK7158" s="2"/>
      <c r="IFL7158" s="2"/>
      <c r="IFM7158" s="2"/>
      <c r="IFN7158" s="2"/>
      <c r="IFO7158" s="2"/>
      <c r="IFP7158" s="2"/>
      <c r="IFQ7158" s="2"/>
      <c r="IFR7158" s="2"/>
      <c r="IFS7158" s="2"/>
      <c r="IFT7158" s="2"/>
      <c r="IFU7158" s="2"/>
      <c r="IFV7158" s="2"/>
      <c r="IFW7158" s="2"/>
      <c r="IFX7158" s="2"/>
      <c r="IFY7158" s="2"/>
      <c r="IFZ7158" s="2"/>
      <c r="IGA7158" s="2"/>
      <c r="IGB7158" s="2"/>
      <c r="IGC7158" s="2"/>
      <c r="IGD7158" s="2"/>
      <c r="IGE7158" s="2"/>
      <c r="IGF7158" s="2"/>
      <c r="IGG7158" s="2"/>
      <c r="IGH7158" s="2"/>
      <c r="IGI7158" s="2"/>
      <c r="IGJ7158" s="2"/>
      <c r="IGK7158" s="2"/>
      <c r="IGL7158" s="2"/>
      <c r="IGM7158" s="2"/>
      <c r="IGN7158" s="2"/>
      <c r="IGO7158" s="2"/>
      <c r="IGP7158" s="2"/>
      <c r="IGQ7158" s="2"/>
      <c r="IGR7158" s="2"/>
      <c r="IGS7158" s="2"/>
      <c r="IGT7158" s="2"/>
      <c r="IGU7158" s="2"/>
      <c r="IGV7158" s="2"/>
      <c r="IGW7158" s="2"/>
      <c r="IGX7158" s="2"/>
      <c r="IGY7158" s="2"/>
      <c r="IGZ7158" s="2"/>
      <c r="IHA7158" s="2"/>
      <c r="IHB7158" s="2"/>
      <c r="IHC7158" s="2"/>
      <c r="IHD7158" s="2"/>
      <c r="IHE7158" s="2"/>
      <c r="IHF7158" s="2"/>
      <c r="IHG7158" s="2"/>
      <c r="IHH7158" s="2"/>
      <c r="IHI7158" s="2"/>
      <c r="IHJ7158" s="2"/>
      <c r="IHK7158" s="2"/>
      <c r="IHL7158" s="2"/>
      <c r="IHM7158" s="2"/>
      <c r="IHN7158" s="2"/>
      <c r="IHO7158" s="2"/>
      <c r="IHP7158" s="2"/>
      <c r="IHQ7158" s="2"/>
      <c r="IHR7158" s="2"/>
      <c r="IHS7158" s="2"/>
      <c r="IHT7158" s="2"/>
      <c r="IHU7158" s="2"/>
      <c r="IHV7158" s="2"/>
      <c r="IHW7158" s="2"/>
      <c r="IHX7158" s="2"/>
      <c r="IHY7158" s="2"/>
      <c r="IHZ7158" s="2"/>
      <c r="IIA7158" s="2"/>
      <c r="IIB7158" s="2"/>
      <c r="IIC7158" s="2"/>
      <c r="IID7158" s="2"/>
      <c r="IIE7158" s="2"/>
      <c r="IIF7158" s="2"/>
      <c r="IIG7158" s="2"/>
      <c r="IIH7158" s="2"/>
      <c r="III7158" s="2"/>
      <c r="IIJ7158" s="2"/>
      <c r="IIK7158" s="2"/>
      <c r="IIL7158" s="2"/>
      <c r="IIM7158" s="2"/>
      <c r="IIN7158" s="2"/>
      <c r="IIO7158" s="2"/>
      <c r="IIP7158" s="2"/>
      <c r="IIQ7158" s="2"/>
      <c r="IIR7158" s="2"/>
      <c r="IIS7158" s="2"/>
      <c r="IIT7158" s="2"/>
      <c r="IIU7158" s="2"/>
      <c r="IIV7158" s="2"/>
      <c r="IIW7158" s="2"/>
      <c r="IIX7158" s="2"/>
      <c r="IIY7158" s="2"/>
      <c r="IIZ7158" s="2"/>
      <c r="IJA7158" s="2"/>
      <c r="IJB7158" s="2"/>
      <c r="IJC7158" s="2"/>
      <c r="IJD7158" s="2"/>
      <c r="IJE7158" s="2"/>
      <c r="IJF7158" s="2"/>
      <c r="IJG7158" s="2"/>
      <c r="IJH7158" s="2"/>
      <c r="IJI7158" s="2"/>
      <c r="IJJ7158" s="2"/>
      <c r="IJK7158" s="2"/>
      <c r="IJL7158" s="2"/>
      <c r="IJM7158" s="2"/>
      <c r="IJN7158" s="2"/>
      <c r="IJO7158" s="2"/>
      <c r="IJP7158" s="2"/>
      <c r="IJQ7158" s="2"/>
      <c r="IJR7158" s="2"/>
      <c r="IJS7158" s="2"/>
      <c r="IJT7158" s="2"/>
      <c r="IJU7158" s="2"/>
      <c r="IJV7158" s="2"/>
      <c r="IJW7158" s="2"/>
      <c r="IJX7158" s="2"/>
      <c r="IJY7158" s="2"/>
      <c r="IJZ7158" s="2"/>
      <c r="IKA7158" s="2"/>
      <c r="IKB7158" s="2"/>
      <c r="IKC7158" s="2"/>
      <c r="IKD7158" s="2"/>
      <c r="IKE7158" s="2"/>
      <c r="IKF7158" s="2"/>
      <c r="IKG7158" s="2"/>
      <c r="IKH7158" s="2"/>
      <c r="IKI7158" s="2"/>
      <c r="IKJ7158" s="2"/>
      <c r="IKK7158" s="2"/>
      <c r="IKL7158" s="2"/>
      <c r="IKM7158" s="2"/>
      <c r="IKN7158" s="2"/>
      <c r="IKO7158" s="2"/>
      <c r="IKP7158" s="2"/>
      <c r="IKQ7158" s="2"/>
      <c r="IKR7158" s="2"/>
      <c r="IKS7158" s="2"/>
      <c r="IKT7158" s="2"/>
      <c r="IKU7158" s="2"/>
      <c r="IKV7158" s="2"/>
      <c r="IKW7158" s="2"/>
      <c r="IKX7158" s="2"/>
      <c r="IKY7158" s="2"/>
      <c r="IKZ7158" s="2"/>
      <c r="ILA7158" s="2"/>
      <c r="ILB7158" s="2"/>
      <c r="ILC7158" s="2"/>
      <c r="ILD7158" s="2"/>
      <c r="ILE7158" s="2"/>
      <c r="ILF7158" s="2"/>
      <c r="ILG7158" s="2"/>
      <c r="ILH7158" s="2"/>
      <c r="ILI7158" s="2"/>
      <c r="ILJ7158" s="2"/>
      <c r="ILK7158" s="2"/>
      <c r="ILL7158" s="2"/>
      <c r="ILM7158" s="2"/>
      <c r="ILN7158" s="2"/>
      <c r="ILO7158" s="2"/>
      <c r="ILP7158" s="2"/>
      <c r="ILQ7158" s="2"/>
      <c r="ILR7158" s="2"/>
      <c r="ILS7158" s="2"/>
      <c r="ILT7158" s="2"/>
      <c r="ILU7158" s="2"/>
      <c r="ILV7158" s="2"/>
      <c r="ILW7158" s="2"/>
      <c r="ILX7158" s="2"/>
      <c r="ILY7158" s="2"/>
      <c r="ILZ7158" s="2"/>
      <c r="IMA7158" s="2"/>
      <c r="IMB7158" s="2"/>
      <c r="IMC7158" s="2"/>
      <c r="IMD7158" s="2"/>
      <c r="IME7158" s="2"/>
      <c r="IMF7158" s="2"/>
      <c r="IMG7158" s="2"/>
      <c r="IMH7158" s="2"/>
      <c r="IMI7158" s="2"/>
      <c r="IMJ7158" s="2"/>
      <c r="IMK7158" s="2"/>
      <c r="IML7158" s="2"/>
      <c r="IMM7158" s="2"/>
      <c r="IMN7158" s="2"/>
      <c r="IMO7158" s="2"/>
      <c r="IMP7158" s="2"/>
      <c r="IMQ7158" s="2"/>
      <c r="IMR7158" s="2"/>
      <c r="IMS7158" s="2"/>
      <c r="IMT7158" s="2"/>
      <c r="IMU7158" s="2"/>
      <c r="IMV7158" s="2"/>
      <c r="IMW7158" s="2"/>
      <c r="IMX7158" s="2"/>
      <c r="IMY7158" s="2"/>
      <c r="IMZ7158" s="2"/>
      <c r="INA7158" s="2"/>
      <c r="INB7158" s="2"/>
      <c r="INC7158" s="2"/>
      <c r="IND7158" s="2"/>
      <c r="INE7158" s="2"/>
      <c r="INF7158" s="2"/>
      <c r="ING7158" s="2"/>
      <c r="INH7158" s="2"/>
      <c r="INI7158" s="2"/>
      <c r="INJ7158" s="2"/>
      <c r="INK7158" s="2"/>
      <c r="INL7158" s="2"/>
      <c r="INM7158" s="2"/>
      <c r="INN7158" s="2"/>
      <c r="INO7158" s="2"/>
      <c r="INP7158" s="2"/>
      <c r="INQ7158" s="2"/>
      <c r="INR7158" s="2"/>
      <c r="INS7158" s="2"/>
      <c r="INT7158" s="2"/>
      <c r="INU7158" s="2"/>
      <c r="INV7158" s="2"/>
      <c r="INW7158" s="2"/>
      <c r="INX7158" s="2"/>
      <c r="INY7158" s="2"/>
      <c r="INZ7158" s="2"/>
      <c r="IOA7158" s="2"/>
      <c r="IOB7158" s="2"/>
      <c r="IOC7158" s="2"/>
      <c r="IOD7158" s="2"/>
      <c r="IOE7158" s="2"/>
      <c r="IOF7158" s="2"/>
      <c r="IOG7158" s="2"/>
      <c r="IOH7158" s="2"/>
      <c r="IOI7158" s="2"/>
      <c r="IOJ7158" s="2"/>
      <c r="IOK7158" s="2"/>
      <c r="IOL7158" s="2"/>
      <c r="IOM7158" s="2"/>
      <c r="ION7158" s="2"/>
      <c r="IOO7158" s="2"/>
      <c r="IOP7158" s="2"/>
      <c r="IOQ7158" s="2"/>
      <c r="IOR7158" s="2"/>
      <c r="IOS7158" s="2"/>
      <c r="IOT7158" s="2"/>
      <c r="IOU7158" s="2"/>
      <c r="IOV7158" s="2"/>
      <c r="IOW7158" s="2"/>
      <c r="IOX7158" s="2"/>
      <c r="IOY7158" s="2"/>
      <c r="IOZ7158" s="2"/>
      <c r="IPA7158" s="2"/>
      <c r="IPB7158" s="2"/>
      <c r="IPC7158" s="2"/>
      <c r="IPD7158" s="2"/>
      <c r="IPE7158" s="2"/>
      <c r="IPF7158" s="2"/>
      <c r="IPG7158" s="2"/>
      <c r="IPH7158" s="2"/>
      <c r="IPI7158" s="2"/>
      <c r="IPJ7158" s="2"/>
      <c r="IPK7158" s="2"/>
      <c r="IPL7158" s="2"/>
      <c r="IPM7158" s="2"/>
      <c r="IPN7158" s="2"/>
      <c r="IPO7158" s="2"/>
      <c r="IPP7158" s="2"/>
      <c r="IPQ7158" s="2"/>
      <c r="IPR7158" s="2"/>
      <c r="IPS7158" s="2"/>
      <c r="IPT7158" s="2"/>
      <c r="IPU7158" s="2"/>
      <c r="IPV7158" s="2"/>
      <c r="IPW7158" s="2"/>
      <c r="IPX7158" s="2"/>
      <c r="IPY7158" s="2"/>
      <c r="IPZ7158" s="2"/>
      <c r="IQA7158" s="2"/>
      <c r="IQB7158" s="2"/>
      <c r="IQC7158" s="2"/>
      <c r="IQD7158" s="2"/>
      <c r="IQE7158" s="2"/>
      <c r="IQF7158" s="2"/>
      <c r="IQG7158" s="2"/>
      <c r="IQH7158" s="2"/>
      <c r="IQI7158" s="2"/>
      <c r="IQJ7158" s="2"/>
      <c r="IQK7158" s="2"/>
      <c r="IQL7158" s="2"/>
      <c r="IQM7158" s="2"/>
      <c r="IQN7158" s="2"/>
      <c r="IQO7158" s="2"/>
      <c r="IQP7158" s="2"/>
      <c r="IQQ7158" s="2"/>
      <c r="IQR7158" s="2"/>
      <c r="IQS7158" s="2"/>
      <c r="IQT7158" s="2"/>
      <c r="IQU7158" s="2"/>
      <c r="IQV7158" s="2"/>
      <c r="IQW7158" s="2"/>
      <c r="IQX7158" s="2"/>
      <c r="IQY7158" s="2"/>
      <c r="IQZ7158" s="2"/>
      <c r="IRA7158" s="2"/>
      <c r="IRB7158" s="2"/>
      <c r="IRC7158" s="2"/>
      <c r="IRD7158" s="2"/>
      <c r="IRE7158" s="2"/>
      <c r="IRF7158" s="2"/>
      <c r="IRG7158" s="2"/>
      <c r="IRH7158" s="2"/>
      <c r="IRI7158" s="2"/>
      <c r="IRJ7158" s="2"/>
      <c r="IRK7158" s="2"/>
      <c r="IRL7158" s="2"/>
      <c r="IRM7158" s="2"/>
      <c r="IRN7158" s="2"/>
      <c r="IRO7158" s="2"/>
      <c r="IRP7158" s="2"/>
      <c r="IRQ7158" s="2"/>
      <c r="IRR7158" s="2"/>
      <c r="IRS7158" s="2"/>
      <c r="IRT7158" s="2"/>
      <c r="IRU7158" s="2"/>
      <c r="IRV7158" s="2"/>
      <c r="IRW7158" s="2"/>
      <c r="IRX7158" s="2"/>
      <c r="IRY7158" s="2"/>
      <c r="IRZ7158" s="2"/>
      <c r="ISA7158" s="2"/>
      <c r="ISB7158" s="2"/>
      <c r="ISC7158" s="2"/>
      <c r="ISD7158" s="2"/>
      <c r="ISE7158" s="2"/>
      <c r="ISF7158" s="2"/>
      <c r="ISG7158" s="2"/>
      <c r="ISH7158" s="2"/>
      <c r="ISI7158" s="2"/>
      <c r="ISJ7158" s="2"/>
      <c r="ISK7158" s="2"/>
      <c r="ISL7158" s="2"/>
      <c r="ISM7158" s="2"/>
      <c r="ISN7158" s="2"/>
      <c r="ISO7158" s="2"/>
      <c r="ISP7158" s="2"/>
      <c r="ISQ7158" s="2"/>
      <c r="ISR7158" s="2"/>
      <c r="ISS7158" s="2"/>
      <c r="IST7158" s="2"/>
      <c r="ISU7158" s="2"/>
      <c r="ISV7158" s="2"/>
      <c r="ISW7158" s="2"/>
      <c r="ISX7158" s="2"/>
      <c r="ISY7158" s="2"/>
      <c r="ISZ7158" s="2"/>
      <c r="ITA7158" s="2"/>
      <c r="ITB7158" s="2"/>
      <c r="ITC7158" s="2"/>
      <c r="ITD7158" s="2"/>
      <c r="ITE7158" s="2"/>
      <c r="ITF7158" s="2"/>
      <c r="ITG7158" s="2"/>
      <c r="ITH7158" s="2"/>
      <c r="ITI7158" s="2"/>
      <c r="ITJ7158" s="2"/>
      <c r="ITK7158" s="2"/>
      <c r="ITL7158" s="2"/>
      <c r="ITM7158" s="2"/>
      <c r="ITN7158" s="2"/>
      <c r="ITO7158" s="2"/>
      <c r="ITP7158" s="2"/>
      <c r="ITQ7158" s="2"/>
      <c r="ITR7158" s="2"/>
      <c r="ITS7158" s="2"/>
      <c r="ITT7158" s="2"/>
      <c r="ITU7158" s="2"/>
      <c r="ITV7158" s="2"/>
      <c r="ITW7158" s="2"/>
      <c r="ITX7158" s="2"/>
      <c r="ITY7158" s="2"/>
      <c r="ITZ7158" s="2"/>
      <c r="IUA7158" s="2"/>
      <c r="IUB7158" s="2"/>
      <c r="IUC7158" s="2"/>
      <c r="IUD7158" s="2"/>
      <c r="IUE7158" s="2"/>
      <c r="IUF7158" s="2"/>
      <c r="IUG7158" s="2"/>
      <c r="IUH7158" s="2"/>
      <c r="IUI7158" s="2"/>
      <c r="IUJ7158" s="2"/>
      <c r="IUK7158" s="2"/>
      <c r="IUL7158" s="2"/>
      <c r="IUM7158" s="2"/>
      <c r="IUN7158" s="2"/>
      <c r="IUO7158" s="2"/>
      <c r="IUP7158" s="2"/>
      <c r="IUQ7158" s="2"/>
      <c r="IUR7158" s="2"/>
      <c r="IUS7158" s="2"/>
      <c r="IUT7158" s="2"/>
      <c r="IUU7158" s="2"/>
      <c r="IUV7158" s="2"/>
      <c r="IUW7158" s="2"/>
      <c r="IUX7158" s="2"/>
      <c r="IUY7158" s="2"/>
      <c r="IUZ7158" s="2"/>
      <c r="IVA7158" s="2"/>
      <c r="IVB7158" s="2"/>
      <c r="IVC7158" s="2"/>
      <c r="IVD7158" s="2"/>
      <c r="IVE7158" s="2"/>
      <c r="IVF7158" s="2"/>
      <c r="IVG7158" s="2"/>
      <c r="IVH7158" s="2"/>
      <c r="IVI7158" s="2"/>
      <c r="IVJ7158" s="2"/>
      <c r="IVK7158" s="2"/>
      <c r="IVL7158" s="2"/>
      <c r="IVM7158" s="2"/>
      <c r="IVN7158" s="2"/>
      <c r="IVO7158" s="2"/>
      <c r="IVP7158" s="2"/>
      <c r="IVQ7158" s="2"/>
      <c r="IVR7158" s="2"/>
      <c r="IVS7158" s="2"/>
      <c r="IVT7158" s="2"/>
      <c r="IVU7158" s="2"/>
      <c r="IVV7158" s="2"/>
      <c r="IVW7158" s="2"/>
      <c r="IVX7158" s="2"/>
      <c r="IVY7158" s="2"/>
      <c r="IVZ7158" s="2"/>
      <c r="IWA7158" s="2"/>
      <c r="IWB7158" s="2"/>
      <c r="IWC7158" s="2"/>
      <c r="IWD7158" s="2"/>
      <c r="IWE7158" s="2"/>
      <c r="IWF7158" s="2"/>
      <c r="IWG7158" s="2"/>
      <c r="IWH7158" s="2"/>
      <c r="IWI7158" s="2"/>
      <c r="IWJ7158" s="2"/>
      <c r="IWK7158" s="2"/>
      <c r="IWL7158" s="2"/>
      <c r="IWM7158" s="2"/>
      <c r="IWN7158" s="2"/>
      <c r="IWO7158" s="2"/>
      <c r="IWP7158" s="2"/>
      <c r="IWQ7158" s="2"/>
      <c r="IWR7158" s="2"/>
      <c r="IWS7158" s="2"/>
      <c r="IWT7158" s="2"/>
      <c r="IWU7158" s="2"/>
      <c r="IWV7158" s="2"/>
      <c r="IWW7158" s="2"/>
      <c r="IWX7158" s="2"/>
      <c r="IWY7158" s="2"/>
      <c r="IWZ7158" s="2"/>
      <c r="IXA7158" s="2"/>
      <c r="IXB7158" s="2"/>
      <c r="IXC7158" s="2"/>
      <c r="IXD7158" s="2"/>
      <c r="IXE7158" s="2"/>
      <c r="IXF7158" s="2"/>
      <c r="IXG7158" s="2"/>
      <c r="IXH7158" s="2"/>
      <c r="IXI7158" s="2"/>
      <c r="IXJ7158" s="2"/>
      <c r="IXK7158" s="2"/>
      <c r="IXL7158" s="2"/>
      <c r="IXM7158" s="2"/>
      <c r="IXN7158" s="2"/>
      <c r="IXO7158" s="2"/>
      <c r="IXP7158" s="2"/>
      <c r="IXQ7158" s="2"/>
      <c r="IXR7158" s="2"/>
      <c r="IXS7158" s="2"/>
      <c r="IXT7158" s="2"/>
      <c r="IXU7158" s="2"/>
      <c r="IXV7158" s="2"/>
      <c r="IXW7158" s="2"/>
      <c r="IXX7158" s="2"/>
      <c r="IXY7158" s="2"/>
      <c r="IXZ7158" s="2"/>
      <c r="IYA7158" s="2"/>
      <c r="IYB7158" s="2"/>
      <c r="IYC7158" s="2"/>
      <c r="IYD7158" s="2"/>
      <c r="IYE7158" s="2"/>
      <c r="IYF7158" s="2"/>
      <c r="IYG7158" s="2"/>
      <c r="IYH7158" s="2"/>
      <c r="IYI7158" s="2"/>
      <c r="IYJ7158" s="2"/>
      <c r="IYK7158" s="2"/>
      <c r="IYL7158" s="2"/>
      <c r="IYM7158" s="2"/>
      <c r="IYN7158" s="2"/>
      <c r="IYO7158" s="2"/>
      <c r="IYP7158" s="2"/>
      <c r="IYQ7158" s="2"/>
      <c r="IYR7158" s="2"/>
      <c r="IYS7158" s="2"/>
      <c r="IYT7158" s="2"/>
      <c r="IYU7158" s="2"/>
      <c r="IYV7158" s="2"/>
      <c r="IYW7158" s="2"/>
      <c r="IYX7158" s="2"/>
      <c r="IYY7158" s="2"/>
      <c r="IYZ7158" s="2"/>
      <c r="IZA7158" s="2"/>
      <c r="IZB7158" s="2"/>
      <c r="IZC7158" s="2"/>
      <c r="IZD7158" s="2"/>
      <c r="IZE7158" s="2"/>
      <c r="IZF7158" s="2"/>
      <c r="IZG7158" s="2"/>
      <c r="IZH7158" s="2"/>
      <c r="IZI7158" s="2"/>
      <c r="IZJ7158" s="2"/>
      <c r="IZK7158" s="2"/>
      <c r="IZL7158" s="2"/>
      <c r="IZM7158" s="2"/>
      <c r="IZN7158" s="2"/>
      <c r="IZO7158" s="2"/>
      <c r="IZP7158" s="2"/>
      <c r="IZQ7158" s="2"/>
      <c r="IZR7158" s="2"/>
      <c r="IZS7158" s="2"/>
      <c r="IZT7158" s="2"/>
      <c r="IZU7158" s="2"/>
      <c r="IZV7158" s="2"/>
      <c r="IZW7158" s="2"/>
      <c r="IZX7158" s="2"/>
      <c r="IZY7158" s="2"/>
      <c r="IZZ7158" s="2"/>
      <c r="JAA7158" s="2"/>
      <c r="JAB7158" s="2"/>
      <c r="JAC7158" s="2"/>
      <c r="JAD7158" s="2"/>
      <c r="JAE7158" s="2"/>
      <c r="JAF7158" s="2"/>
      <c r="JAG7158" s="2"/>
      <c r="JAH7158" s="2"/>
      <c r="JAI7158" s="2"/>
      <c r="JAJ7158" s="2"/>
      <c r="JAK7158" s="2"/>
      <c r="JAL7158" s="2"/>
      <c r="JAM7158" s="2"/>
      <c r="JAN7158" s="2"/>
      <c r="JAO7158" s="2"/>
      <c r="JAP7158" s="2"/>
      <c r="JAQ7158" s="2"/>
      <c r="JAR7158" s="2"/>
      <c r="JAS7158" s="2"/>
      <c r="JAT7158" s="2"/>
      <c r="JAU7158" s="2"/>
      <c r="JAV7158" s="2"/>
      <c r="JAW7158" s="2"/>
      <c r="JAX7158" s="2"/>
      <c r="JAY7158" s="2"/>
      <c r="JAZ7158" s="2"/>
      <c r="JBA7158" s="2"/>
      <c r="JBB7158" s="2"/>
      <c r="JBC7158" s="2"/>
      <c r="JBD7158" s="2"/>
      <c r="JBE7158" s="2"/>
      <c r="JBF7158" s="2"/>
      <c r="JBG7158" s="2"/>
      <c r="JBH7158" s="2"/>
      <c r="JBI7158" s="2"/>
      <c r="JBJ7158" s="2"/>
      <c r="JBK7158" s="2"/>
      <c r="JBL7158" s="2"/>
      <c r="JBM7158" s="2"/>
      <c r="JBN7158" s="2"/>
      <c r="JBO7158" s="2"/>
      <c r="JBP7158" s="2"/>
      <c r="JBQ7158" s="2"/>
      <c r="JBR7158" s="2"/>
      <c r="JBS7158" s="2"/>
      <c r="JBT7158" s="2"/>
      <c r="JBU7158" s="2"/>
      <c r="JBV7158" s="2"/>
      <c r="JBW7158" s="2"/>
      <c r="JBX7158" s="2"/>
      <c r="JBY7158" s="2"/>
      <c r="JBZ7158" s="2"/>
      <c r="JCA7158" s="2"/>
      <c r="JCB7158" s="2"/>
      <c r="JCC7158" s="2"/>
      <c r="JCD7158" s="2"/>
      <c r="JCE7158" s="2"/>
      <c r="JCF7158" s="2"/>
      <c r="JCG7158" s="2"/>
      <c r="JCH7158" s="2"/>
      <c r="JCI7158" s="2"/>
      <c r="JCJ7158" s="2"/>
      <c r="JCK7158" s="2"/>
      <c r="JCL7158" s="2"/>
      <c r="JCM7158" s="2"/>
      <c r="JCN7158" s="2"/>
      <c r="JCO7158" s="2"/>
      <c r="JCP7158" s="2"/>
      <c r="JCQ7158" s="2"/>
      <c r="JCR7158" s="2"/>
      <c r="JCS7158" s="2"/>
      <c r="JCT7158" s="2"/>
      <c r="JCU7158" s="2"/>
      <c r="JCV7158" s="2"/>
      <c r="JCW7158" s="2"/>
      <c r="JCX7158" s="2"/>
      <c r="JCY7158" s="2"/>
      <c r="JCZ7158" s="2"/>
      <c r="JDA7158" s="2"/>
      <c r="JDB7158" s="2"/>
      <c r="JDC7158" s="2"/>
      <c r="JDD7158" s="2"/>
      <c r="JDE7158" s="2"/>
      <c r="JDF7158" s="2"/>
      <c r="JDG7158" s="2"/>
      <c r="JDH7158" s="2"/>
      <c r="JDI7158" s="2"/>
      <c r="JDJ7158" s="2"/>
      <c r="JDK7158" s="2"/>
      <c r="JDL7158" s="2"/>
      <c r="JDM7158" s="2"/>
      <c r="JDN7158" s="2"/>
      <c r="JDO7158" s="2"/>
      <c r="JDP7158" s="2"/>
      <c r="JDQ7158" s="2"/>
      <c r="JDR7158" s="2"/>
      <c r="JDS7158" s="2"/>
      <c r="JDT7158" s="2"/>
      <c r="JDU7158" s="2"/>
      <c r="JDV7158" s="2"/>
      <c r="JDW7158" s="2"/>
      <c r="JDX7158" s="2"/>
      <c r="JDY7158" s="2"/>
      <c r="JDZ7158" s="2"/>
      <c r="JEA7158" s="2"/>
      <c r="JEB7158" s="2"/>
      <c r="JEC7158" s="2"/>
      <c r="JED7158" s="2"/>
      <c r="JEE7158" s="2"/>
      <c r="JEF7158" s="2"/>
      <c r="JEG7158" s="2"/>
      <c r="JEH7158" s="2"/>
      <c r="JEI7158" s="2"/>
      <c r="JEJ7158" s="2"/>
      <c r="JEK7158" s="2"/>
      <c r="JEL7158" s="2"/>
      <c r="JEM7158" s="2"/>
      <c r="JEN7158" s="2"/>
      <c r="JEO7158" s="2"/>
      <c r="JEP7158" s="2"/>
      <c r="JEQ7158" s="2"/>
      <c r="JER7158" s="2"/>
      <c r="JES7158" s="2"/>
      <c r="JET7158" s="2"/>
      <c r="JEU7158" s="2"/>
      <c r="JEV7158" s="2"/>
      <c r="JEW7158" s="2"/>
      <c r="JEX7158" s="2"/>
      <c r="JEY7158" s="2"/>
      <c r="JEZ7158" s="2"/>
      <c r="JFA7158" s="2"/>
      <c r="JFB7158" s="2"/>
      <c r="JFC7158" s="2"/>
      <c r="JFD7158" s="2"/>
      <c r="JFE7158" s="2"/>
      <c r="JFF7158" s="2"/>
      <c r="JFG7158" s="2"/>
      <c r="JFH7158" s="2"/>
      <c r="JFI7158" s="2"/>
      <c r="JFJ7158" s="2"/>
      <c r="JFK7158" s="2"/>
      <c r="JFL7158" s="2"/>
      <c r="JFM7158" s="2"/>
      <c r="JFN7158" s="2"/>
      <c r="JFO7158" s="2"/>
      <c r="JFP7158" s="2"/>
      <c r="JFQ7158" s="2"/>
      <c r="JFR7158" s="2"/>
      <c r="JFS7158" s="2"/>
      <c r="JFT7158" s="2"/>
      <c r="JFU7158" s="2"/>
      <c r="JFV7158" s="2"/>
      <c r="JFW7158" s="2"/>
      <c r="JFX7158" s="2"/>
      <c r="JFY7158" s="2"/>
      <c r="JFZ7158" s="2"/>
      <c r="JGA7158" s="2"/>
      <c r="JGB7158" s="2"/>
      <c r="JGC7158" s="2"/>
      <c r="JGD7158" s="2"/>
      <c r="JGE7158" s="2"/>
      <c r="JGF7158" s="2"/>
      <c r="JGG7158" s="2"/>
      <c r="JGH7158" s="2"/>
      <c r="JGI7158" s="2"/>
      <c r="JGJ7158" s="2"/>
      <c r="JGK7158" s="2"/>
      <c r="JGL7158" s="2"/>
      <c r="JGM7158" s="2"/>
      <c r="JGN7158" s="2"/>
      <c r="JGO7158" s="2"/>
      <c r="JGP7158" s="2"/>
      <c r="JGQ7158" s="2"/>
      <c r="JGR7158" s="2"/>
      <c r="JGS7158" s="2"/>
      <c r="JGT7158" s="2"/>
      <c r="JGU7158" s="2"/>
      <c r="JGV7158" s="2"/>
      <c r="JGW7158" s="2"/>
      <c r="JGX7158" s="2"/>
      <c r="JGY7158" s="2"/>
      <c r="JGZ7158" s="2"/>
      <c r="JHA7158" s="2"/>
      <c r="JHB7158" s="2"/>
      <c r="JHC7158" s="2"/>
      <c r="JHD7158" s="2"/>
      <c r="JHE7158" s="2"/>
      <c r="JHF7158" s="2"/>
      <c r="JHG7158" s="2"/>
      <c r="JHH7158" s="2"/>
      <c r="JHI7158" s="2"/>
      <c r="JHJ7158" s="2"/>
      <c r="JHK7158" s="2"/>
      <c r="JHL7158" s="2"/>
      <c r="JHM7158" s="2"/>
      <c r="JHN7158" s="2"/>
      <c r="JHO7158" s="2"/>
      <c r="JHP7158" s="2"/>
      <c r="JHQ7158" s="2"/>
      <c r="JHR7158" s="2"/>
      <c r="JHS7158" s="2"/>
      <c r="JHT7158" s="2"/>
      <c r="JHU7158" s="2"/>
      <c r="JHV7158" s="2"/>
      <c r="JHW7158" s="2"/>
      <c r="JHX7158" s="2"/>
      <c r="JHY7158" s="2"/>
      <c r="JHZ7158" s="2"/>
      <c r="JIA7158" s="2"/>
      <c r="JIB7158" s="2"/>
      <c r="JIC7158" s="2"/>
      <c r="JID7158" s="2"/>
      <c r="JIE7158" s="2"/>
      <c r="JIF7158" s="2"/>
      <c r="JIG7158" s="2"/>
      <c r="JIH7158" s="2"/>
      <c r="JII7158" s="2"/>
      <c r="JIJ7158" s="2"/>
      <c r="JIK7158" s="2"/>
      <c r="JIL7158" s="2"/>
      <c r="JIM7158" s="2"/>
      <c r="JIN7158" s="2"/>
      <c r="JIO7158" s="2"/>
      <c r="JIP7158" s="2"/>
      <c r="JIQ7158" s="2"/>
      <c r="JIR7158" s="2"/>
      <c r="JIS7158" s="2"/>
      <c r="JIT7158" s="2"/>
      <c r="JIU7158" s="2"/>
      <c r="JIV7158" s="2"/>
      <c r="JIW7158" s="2"/>
      <c r="JIX7158" s="2"/>
      <c r="JIY7158" s="2"/>
      <c r="JIZ7158" s="2"/>
      <c r="JJA7158" s="2"/>
      <c r="JJB7158" s="2"/>
      <c r="JJC7158" s="2"/>
      <c r="JJD7158" s="2"/>
      <c r="JJE7158" s="2"/>
      <c r="JJF7158" s="2"/>
      <c r="JJG7158" s="2"/>
      <c r="JJH7158" s="2"/>
      <c r="JJI7158" s="2"/>
      <c r="JJJ7158" s="2"/>
      <c r="JJK7158" s="2"/>
      <c r="JJL7158" s="2"/>
      <c r="JJM7158" s="2"/>
      <c r="JJN7158" s="2"/>
      <c r="JJO7158" s="2"/>
      <c r="JJP7158" s="2"/>
      <c r="JJQ7158" s="2"/>
      <c r="JJR7158" s="2"/>
      <c r="JJS7158" s="2"/>
      <c r="JJT7158" s="2"/>
      <c r="JJU7158" s="2"/>
      <c r="JJV7158" s="2"/>
      <c r="JJW7158" s="2"/>
      <c r="JJX7158" s="2"/>
      <c r="JJY7158" s="2"/>
      <c r="JJZ7158" s="2"/>
      <c r="JKA7158" s="2"/>
      <c r="JKB7158" s="2"/>
      <c r="JKC7158" s="2"/>
      <c r="JKD7158" s="2"/>
      <c r="JKE7158" s="2"/>
      <c r="JKF7158" s="2"/>
      <c r="JKG7158" s="2"/>
      <c r="JKH7158" s="2"/>
      <c r="JKI7158" s="2"/>
      <c r="JKJ7158" s="2"/>
      <c r="JKK7158" s="2"/>
      <c r="JKL7158" s="2"/>
      <c r="JKM7158" s="2"/>
      <c r="JKN7158" s="2"/>
      <c r="JKO7158" s="2"/>
      <c r="JKP7158" s="2"/>
      <c r="JKQ7158" s="2"/>
      <c r="JKR7158" s="2"/>
      <c r="JKS7158" s="2"/>
      <c r="JKT7158" s="2"/>
      <c r="JKU7158" s="2"/>
      <c r="JKV7158" s="2"/>
      <c r="JKW7158" s="2"/>
      <c r="JKX7158" s="2"/>
      <c r="JKY7158" s="2"/>
      <c r="JKZ7158" s="2"/>
      <c r="JLA7158" s="2"/>
      <c r="JLB7158" s="2"/>
      <c r="JLC7158" s="2"/>
      <c r="JLD7158" s="2"/>
      <c r="JLE7158" s="2"/>
      <c r="JLF7158" s="2"/>
      <c r="JLG7158" s="2"/>
      <c r="JLH7158" s="2"/>
      <c r="JLI7158" s="2"/>
      <c r="JLJ7158" s="2"/>
      <c r="JLK7158" s="2"/>
      <c r="JLL7158" s="2"/>
      <c r="JLM7158" s="2"/>
      <c r="JLN7158" s="2"/>
      <c r="JLO7158" s="2"/>
      <c r="JLP7158" s="2"/>
      <c r="JLQ7158" s="2"/>
      <c r="JLR7158" s="2"/>
      <c r="JLS7158" s="2"/>
      <c r="JLT7158" s="2"/>
      <c r="JLU7158" s="2"/>
      <c r="JLV7158" s="2"/>
      <c r="JLW7158" s="2"/>
      <c r="JLX7158" s="2"/>
      <c r="JLY7158" s="2"/>
      <c r="JLZ7158" s="2"/>
      <c r="JMA7158" s="2"/>
      <c r="JMB7158" s="2"/>
      <c r="JMC7158" s="2"/>
      <c r="JMD7158" s="2"/>
      <c r="JME7158" s="2"/>
      <c r="JMF7158" s="2"/>
      <c r="JMG7158" s="2"/>
      <c r="JMH7158" s="2"/>
      <c r="JMI7158" s="2"/>
      <c r="JMJ7158" s="2"/>
      <c r="JMK7158" s="2"/>
      <c r="JML7158" s="2"/>
      <c r="JMM7158" s="2"/>
      <c r="JMN7158" s="2"/>
      <c r="JMO7158" s="2"/>
      <c r="JMP7158" s="2"/>
      <c r="JMQ7158" s="2"/>
      <c r="JMR7158" s="2"/>
      <c r="JMS7158" s="2"/>
      <c r="JMT7158" s="2"/>
      <c r="JMU7158" s="2"/>
      <c r="JMV7158" s="2"/>
      <c r="JMW7158" s="2"/>
      <c r="JMX7158" s="2"/>
      <c r="JMY7158" s="2"/>
      <c r="JMZ7158" s="2"/>
      <c r="JNA7158" s="2"/>
      <c r="JNB7158" s="2"/>
      <c r="JNC7158" s="2"/>
      <c r="JND7158" s="2"/>
      <c r="JNE7158" s="2"/>
      <c r="JNF7158" s="2"/>
      <c r="JNG7158" s="2"/>
      <c r="JNH7158" s="2"/>
      <c r="JNI7158" s="2"/>
      <c r="JNJ7158" s="2"/>
      <c r="JNK7158" s="2"/>
      <c r="JNL7158" s="2"/>
      <c r="JNM7158" s="2"/>
      <c r="JNN7158" s="2"/>
      <c r="JNO7158" s="2"/>
      <c r="JNP7158" s="2"/>
      <c r="JNQ7158" s="2"/>
      <c r="JNR7158" s="2"/>
      <c r="JNS7158" s="2"/>
      <c r="JNT7158" s="2"/>
      <c r="JNU7158" s="2"/>
      <c r="JNV7158" s="2"/>
      <c r="JNW7158" s="2"/>
      <c r="JNX7158" s="2"/>
      <c r="JNY7158" s="2"/>
      <c r="JNZ7158" s="2"/>
      <c r="JOA7158" s="2"/>
      <c r="JOB7158" s="2"/>
      <c r="JOC7158" s="2"/>
      <c r="JOD7158" s="2"/>
      <c r="JOE7158" s="2"/>
      <c r="JOF7158" s="2"/>
      <c r="JOG7158" s="2"/>
      <c r="JOH7158" s="2"/>
      <c r="JOI7158" s="2"/>
      <c r="JOJ7158" s="2"/>
      <c r="JOK7158" s="2"/>
      <c r="JOL7158" s="2"/>
      <c r="JOM7158" s="2"/>
      <c r="JON7158" s="2"/>
      <c r="JOO7158" s="2"/>
      <c r="JOP7158" s="2"/>
      <c r="JOQ7158" s="2"/>
      <c r="JOR7158" s="2"/>
      <c r="JOS7158" s="2"/>
      <c r="JOT7158" s="2"/>
      <c r="JOU7158" s="2"/>
      <c r="JOV7158" s="2"/>
      <c r="JOW7158" s="2"/>
      <c r="JOX7158" s="2"/>
      <c r="JOY7158" s="2"/>
      <c r="JOZ7158" s="2"/>
      <c r="JPA7158" s="2"/>
      <c r="JPB7158" s="2"/>
      <c r="JPC7158" s="2"/>
      <c r="JPD7158" s="2"/>
      <c r="JPE7158" s="2"/>
      <c r="JPF7158" s="2"/>
      <c r="JPG7158" s="2"/>
      <c r="JPH7158" s="2"/>
      <c r="JPI7158" s="2"/>
      <c r="JPJ7158" s="2"/>
      <c r="JPK7158" s="2"/>
      <c r="JPL7158" s="2"/>
      <c r="JPM7158" s="2"/>
      <c r="JPN7158" s="2"/>
      <c r="JPO7158" s="2"/>
      <c r="JPP7158" s="2"/>
      <c r="JPQ7158" s="2"/>
      <c r="JPR7158" s="2"/>
      <c r="JPS7158" s="2"/>
      <c r="JPT7158" s="2"/>
      <c r="JPU7158" s="2"/>
      <c r="JPV7158" s="2"/>
      <c r="JPW7158" s="2"/>
      <c r="JPX7158" s="2"/>
      <c r="JPY7158" s="2"/>
      <c r="JPZ7158" s="2"/>
      <c r="JQA7158" s="2"/>
      <c r="JQB7158" s="2"/>
      <c r="JQC7158" s="2"/>
      <c r="JQD7158" s="2"/>
      <c r="JQE7158" s="2"/>
      <c r="JQF7158" s="2"/>
      <c r="JQG7158" s="2"/>
      <c r="JQH7158" s="2"/>
      <c r="JQI7158" s="2"/>
      <c r="JQJ7158" s="2"/>
      <c r="JQK7158" s="2"/>
      <c r="JQL7158" s="2"/>
      <c r="JQM7158" s="2"/>
      <c r="JQN7158" s="2"/>
      <c r="JQO7158" s="2"/>
      <c r="JQP7158" s="2"/>
      <c r="JQQ7158" s="2"/>
      <c r="JQR7158" s="2"/>
      <c r="JQS7158" s="2"/>
      <c r="JQT7158" s="2"/>
      <c r="JQU7158" s="2"/>
      <c r="JQV7158" s="2"/>
      <c r="JQW7158" s="2"/>
      <c r="JQX7158" s="2"/>
      <c r="JQY7158" s="2"/>
      <c r="JQZ7158" s="2"/>
      <c r="JRA7158" s="2"/>
      <c r="JRB7158" s="2"/>
      <c r="JRC7158" s="2"/>
      <c r="JRD7158" s="2"/>
      <c r="JRE7158" s="2"/>
      <c r="JRF7158" s="2"/>
      <c r="JRG7158" s="2"/>
      <c r="JRH7158" s="2"/>
      <c r="JRI7158" s="2"/>
      <c r="JRJ7158" s="2"/>
      <c r="JRK7158" s="2"/>
      <c r="JRL7158" s="2"/>
      <c r="JRM7158" s="2"/>
      <c r="JRN7158" s="2"/>
      <c r="JRO7158" s="2"/>
      <c r="JRP7158" s="2"/>
      <c r="JRQ7158" s="2"/>
      <c r="JRR7158" s="2"/>
      <c r="JRS7158" s="2"/>
      <c r="JRT7158" s="2"/>
      <c r="JRU7158" s="2"/>
      <c r="JRV7158" s="2"/>
      <c r="JRW7158" s="2"/>
      <c r="JRX7158" s="2"/>
      <c r="JRY7158" s="2"/>
      <c r="JRZ7158" s="2"/>
      <c r="JSA7158" s="2"/>
      <c r="JSB7158" s="2"/>
      <c r="JSC7158" s="2"/>
      <c r="JSD7158" s="2"/>
      <c r="JSE7158" s="2"/>
      <c r="JSF7158" s="2"/>
      <c r="JSG7158" s="2"/>
      <c r="JSH7158" s="2"/>
      <c r="JSI7158" s="2"/>
      <c r="JSJ7158" s="2"/>
      <c r="JSK7158" s="2"/>
      <c r="JSL7158" s="2"/>
      <c r="JSM7158" s="2"/>
      <c r="JSN7158" s="2"/>
      <c r="JSO7158" s="2"/>
      <c r="JSP7158" s="2"/>
      <c r="JSQ7158" s="2"/>
      <c r="JSR7158" s="2"/>
      <c r="JSS7158" s="2"/>
      <c r="JST7158" s="2"/>
      <c r="JSU7158" s="2"/>
      <c r="JSV7158" s="2"/>
      <c r="JSW7158" s="2"/>
      <c r="JSX7158" s="2"/>
      <c r="JSY7158" s="2"/>
      <c r="JSZ7158" s="2"/>
      <c r="JTA7158" s="2"/>
      <c r="JTB7158" s="2"/>
      <c r="JTC7158" s="2"/>
      <c r="JTD7158" s="2"/>
      <c r="JTE7158" s="2"/>
      <c r="JTF7158" s="2"/>
      <c r="JTG7158" s="2"/>
      <c r="JTH7158" s="2"/>
      <c r="JTI7158" s="2"/>
      <c r="JTJ7158" s="2"/>
      <c r="JTK7158" s="2"/>
      <c r="JTL7158" s="2"/>
      <c r="JTM7158" s="2"/>
      <c r="JTN7158" s="2"/>
      <c r="JTO7158" s="2"/>
      <c r="JTP7158" s="2"/>
      <c r="JTQ7158" s="2"/>
      <c r="JTR7158" s="2"/>
      <c r="JTS7158" s="2"/>
      <c r="JTT7158" s="2"/>
      <c r="JTU7158" s="2"/>
      <c r="JTV7158" s="2"/>
      <c r="JTW7158" s="2"/>
      <c r="JTX7158" s="2"/>
      <c r="JTY7158" s="2"/>
      <c r="JTZ7158" s="2"/>
      <c r="JUA7158" s="2"/>
      <c r="JUB7158" s="2"/>
      <c r="JUC7158" s="2"/>
      <c r="JUD7158" s="2"/>
      <c r="JUE7158" s="2"/>
      <c r="JUF7158" s="2"/>
      <c r="JUG7158" s="2"/>
      <c r="JUH7158" s="2"/>
      <c r="JUI7158" s="2"/>
      <c r="JUJ7158" s="2"/>
      <c r="JUK7158" s="2"/>
      <c r="JUL7158" s="2"/>
      <c r="JUM7158" s="2"/>
      <c r="JUN7158" s="2"/>
      <c r="JUO7158" s="2"/>
      <c r="JUP7158" s="2"/>
      <c r="JUQ7158" s="2"/>
      <c r="JUR7158" s="2"/>
      <c r="JUS7158" s="2"/>
      <c r="JUT7158" s="2"/>
      <c r="JUU7158" s="2"/>
      <c r="JUV7158" s="2"/>
      <c r="JUW7158" s="2"/>
      <c r="JUX7158" s="2"/>
      <c r="JUY7158" s="2"/>
      <c r="JUZ7158" s="2"/>
      <c r="JVA7158" s="2"/>
      <c r="JVB7158" s="2"/>
      <c r="JVC7158" s="2"/>
      <c r="JVD7158" s="2"/>
      <c r="JVE7158" s="2"/>
      <c r="JVF7158" s="2"/>
      <c r="JVG7158" s="2"/>
      <c r="JVH7158" s="2"/>
      <c r="JVI7158" s="2"/>
      <c r="JVJ7158" s="2"/>
      <c r="JVK7158" s="2"/>
      <c r="JVL7158" s="2"/>
      <c r="JVM7158" s="2"/>
      <c r="JVN7158" s="2"/>
      <c r="JVO7158" s="2"/>
      <c r="JVP7158" s="2"/>
      <c r="JVQ7158" s="2"/>
      <c r="JVR7158" s="2"/>
      <c r="JVS7158" s="2"/>
      <c r="JVT7158" s="2"/>
      <c r="JVU7158" s="2"/>
      <c r="JVV7158" s="2"/>
      <c r="JVW7158" s="2"/>
      <c r="JVX7158" s="2"/>
      <c r="JVY7158" s="2"/>
      <c r="JVZ7158" s="2"/>
      <c r="JWA7158" s="2"/>
      <c r="JWB7158" s="2"/>
      <c r="JWC7158" s="2"/>
      <c r="JWD7158" s="2"/>
      <c r="JWE7158" s="2"/>
      <c r="JWF7158" s="2"/>
      <c r="JWG7158" s="2"/>
      <c r="JWH7158" s="2"/>
      <c r="JWI7158" s="2"/>
      <c r="JWJ7158" s="2"/>
      <c r="JWK7158" s="2"/>
      <c r="JWL7158" s="2"/>
      <c r="JWM7158" s="2"/>
      <c r="JWN7158" s="2"/>
      <c r="JWO7158" s="2"/>
      <c r="JWP7158" s="2"/>
      <c r="JWQ7158" s="2"/>
      <c r="JWR7158" s="2"/>
      <c r="JWS7158" s="2"/>
      <c r="JWT7158" s="2"/>
      <c r="JWU7158" s="2"/>
      <c r="JWV7158" s="2"/>
      <c r="JWW7158" s="2"/>
      <c r="JWX7158" s="2"/>
      <c r="JWY7158" s="2"/>
      <c r="JWZ7158" s="2"/>
      <c r="JXA7158" s="2"/>
      <c r="JXB7158" s="2"/>
      <c r="JXC7158" s="2"/>
      <c r="JXD7158" s="2"/>
      <c r="JXE7158" s="2"/>
      <c r="JXF7158" s="2"/>
      <c r="JXG7158" s="2"/>
      <c r="JXH7158" s="2"/>
      <c r="JXI7158" s="2"/>
      <c r="JXJ7158" s="2"/>
      <c r="JXK7158" s="2"/>
      <c r="JXL7158" s="2"/>
      <c r="JXM7158" s="2"/>
      <c r="JXN7158" s="2"/>
      <c r="JXO7158" s="2"/>
      <c r="JXP7158" s="2"/>
      <c r="JXQ7158" s="2"/>
      <c r="JXR7158" s="2"/>
      <c r="JXS7158" s="2"/>
      <c r="JXT7158" s="2"/>
      <c r="JXU7158" s="2"/>
      <c r="JXV7158" s="2"/>
      <c r="JXW7158" s="2"/>
      <c r="JXX7158" s="2"/>
      <c r="JXY7158" s="2"/>
      <c r="JXZ7158" s="2"/>
      <c r="JYA7158" s="2"/>
      <c r="JYB7158" s="2"/>
      <c r="JYC7158" s="2"/>
      <c r="JYD7158" s="2"/>
      <c r="JYE7158" s="2"/>
      <c r="JYF7158" s="2"/>
      <c r="JYG7158" s="2"/>
      <c r="JYH7158" s="2"/>
      <c r="JYI7158" s="2"/>
      <c r="JYJ7158" s="2"/>
      <c r="JYK7158" s="2"/>
      <c r="JYL7158" s="2"/>
      <c r="JYM7158" s="2"/>
      <c r="JYN7158" s="2"/>
      <c r="JYO7158" s="2"/>
      <c r="JYP7158" s="2"/>
      <c r="JYQ7158" s="2"/>
      <c r="JYR7158" s="2"/>
      <c r="JYS7158" s="2"/>
      <c r="JYT7158" s="2"/>
      <c r="JYU7158" s="2"/>
      <c r="JYV7158" s="2"/>
      <c r="JYW7158" s="2"/>
      <c r="JYX7158" s="2"/>
      <c r="JYY7158" s="2"/>
      <c r="JYZ7158" s="2"/>
      <c r="JZA7158" s="2"/>
      <c r="JZB7158" s="2"/>
      <c r="JZC7158" s="2"/>
      <c r="JZD7158" s="2"/>
      <c r="JZE7158" s="2"/>
      <c r="JZF7158" s="2"/>
      <c r="JZG7158" s="2"/>
      <c r="JZH7158" s="2"/>
      <c r="JZI7158" s="2"/>
      <c r="JZJ7158" s="2"/>
      <c r="JZK7158" s="2"/>
      <c r="JZL7158" s="2"/>
      <c r="JZM7158" s="2"/>
      <c r="JZN7158" s="2"/>
      <c r="JZO7158" s="2"/>
      <c r="JZP7158" s="2"/>
      <c r="JZQ7158" s="2"/>
      <c r="JZR7158" s="2"/>
      <c r="JZS7158" s="2"/>
      <c r="JZT7158" s="2"/>
      <c r="JZU7158" s="2"/>
      <c r="JZV7158" s="2"/>
      <c r="JZW7158" s="2"/>
      <c r="JZX7158" s="2"/>
      <c r="JZY7158" s="2"/>
      <c r="JZZ7158" s="2"/>
      <c r="KAA7158" s="2"/>
      <c r="KAB7158" s="2"/>
      <c r="KAC7158" s="2"/>
      <c r="KAD7158" s="2"/>
      <c r="KAE7158" s="2"/>
      <c r="KAF7158" s="2"/>
      <c r="KAG7158" s="2"/>
      <c r="KAH7158" s="2"/>
      <c r="KAI7158" s="2"/>
      <c r="KAJ7158" s="2"/>
      <c r="KAK7158" s="2"/>
      <c r="KAL7158" s="2"/>
      <c r="KAM7158" s="2"/>
      <c r="KAN7158" s="2"/>
      <c r="KAO7158" s="2"/>
      <c r="KAP7158" s="2"/>
      <c r="KAQ7158" s="2"/>
      <c r="KAR7158" s="2"/>
      <c r="KAS7158" s="2"/>
      <c r="KAT7158" s="2"/>
      <c r="KAU7158" s="2"/>
      <c r="KAV7158" s="2"/>
      <c r="KAW7158" s="2"/>
      <c r="KAX7158" s="2"/>
      <c r="KAY7158" s="2"/>
      <c r="KAZ7158" s="2"/>
      <c r="KBA7158" s="2"/>
      <c r="KBB7158" s="2"/>
      <c r="KBC7158" s="2"/>
      <c r="KBD7158" s="2"/>
      <c r="KBE7158" s="2"/>
      <c r="KBF7158" s="2"/>
      <c r="KBG7158" s="2"/>
      <c r="KBH7158" s="2"/>
      <c r="KBI7158" s="2"/>
      <c r="KBJ7158" s="2"/>
      <c r="KBK7158" s="2"/>
      <c r="KBL7158" s="2"/>
      <c r="KBM7158" s="2"/>
      <c r="KBN7158" s="2"/>
      <c r="KBO7158" s="2"/>
      <c r="KBP7158" s="2"/>
      <c r="KBQ7158" s="2"/>
      <c r="KBR7158" s="2"/>
      <c r="KBS7158" s="2"/>
      <c r="KBT7158" s="2"/>
      <c r="KBU7158" s="2"/>
      <c r="KBV7158" s="2"/>
      <c r="KBW7158" s="2"/>
      <c r="KBX7158" s="2"/>
      <c r="KBY7158" s="2"/>
      <c r="KBZ7158" s="2"/>
      <c r="KCA7158" s="2"/>
      <c r="KCB7158" s="2"/>
      <c r="KCC7158" s="2"/>
      <c r="KCD7158" s="2"/>
      <c r="KCE7158" s="2"/>
      <c r="KCF7158" s="2"/>
      <c r="KCG7158" s="2"/>
      <c r="KCH7158" s="2"/>
      <c r="KCI7158" s="2"/>
      <c r="KCJ7158" s="2"/>
      <c r="KCK7158" s="2"/>
      <c r="KCL7158" s="2"/>
      <c r="KCM7158" s="2"/>
      <c r="KCN7158" s="2"/>
      <c r="KCO7158" s="2"/>
      <c r="KCP7158" s="2"/>
      <c r="KCQ7158" s="2"/>
      <c r="KCR7158" s="2"/>
      <c r="KCS7158" s="2"/>
      <c r="KCT7158" s="2"/>
      <c r="KCU7158" s="2"/>
      <c r="KCV7158" s="2"/>
      <c r="KCW7158" s="2"/>
      <c r="KCX7158" s="2"/>
      <c r="KCY7158" s="2"/>
      <c r="KCZ7158" s="2"/>
      <c r="KDA7158" s="2"/>
      <c r="KDB7158" s="2"/>
      <c r="KDC7158" s="2"/>
      <c r="KDD7158" s="2"/>
      <c r="KDE7158" s="2"/>
      <c r="KDF7158" s="2"/>
      <c r="KDG7158" s="2"/>
      <c r="KDH7158" s="2"/>
      <c r="KDI7158" s="2"/>
      <c r="KDJ7158" s="2"/>
      <c r="KDK7158" s="2"/>
      <c r="KDL7158" s="2"/>
      <c r="KDM7158" s="2"/>
      <c r="KDN7158" s="2"/>
      <c r="KDO7158" s="2"/>
      <c r="KDP7158" s="2"/>
      <c r="KDQ7158" s="2"/>
      <c r="KDR7158" s="2"/>
      <c r="KDS7158" s="2"/>
      <c r="KDT7158" s="2"/>
      <c r="KDU7158" s="2"/>
      <c r="KDV7158" s="2"/>
      <c r="KDW7158" s="2"/>
      <c r="KDX7158" s="2"/>
      <c r="KDY7158" s="2"/>
      <c r="KDZ7158" s="2"/>
      <c r="KEA7158" s="2"/>
      <c r="KEB7158" s="2"/>
      <c r="KEC7158" s="2"/>
      <c r="KED7158" s="2"/>
      <c r="KEE7158" s="2"/>
      <c r="KEF7158" s="2"/>
      <c r="KEG7158" s="2"/>
      <c r="KEH7158" s="2"/>
      <c r="KEI7158" s="2"/>
      <c r="KEJ7158" s="2"/>
      <c r="KEK7158" s="2"/>
      <c r="KEL7158" s="2"/>
      <c r="KEM7158" s="2"/>
      <c r="KEN7158" s="2"/>
      <c r="KEO7158" s="2"/>
      <c r="KEP7158" s="2"/>
      <c r="KEQ7158" s="2"/>
      <c r="KER7158" s="2"/>
      <c r="KES7158" s="2"/>
      <c r="KET7158" s="2"/>
      <c r="KEU7158" s="2"/>
      <c r="KEV7158" s="2"/>
      <c r="KEW7158" s="2"/>
      <c r="KEX7158" s="2"/>
      <c r="KEY7158" s="2"/>
      <c r="KEZ7158" s="2"/>
      <c r="KFA7158" s="2"/>
      <c r="KFB7158" s="2"/>
      <c r="KFC7158" s="2"/>
      <c r="KFD7158" s="2"/>
      <c r="KFE7158" s="2"/>
      <c r="KFF7158" s="2"/>
      <c r="KFG7158" s="2"/>
      <c r="KFH7158" s="2"/>
      <c r="KFI7158" s="2"/>
      <c r="KFJ7158" s="2"/>
      <c r="KFK7158" s="2"/>
      <c r="KFL7158" s="2"/>
      <c r="KFM7158" s="2"/>
      <c r="KFN7158" s="2"/>
      <c r="KFO7158" s="2"/>
      <c r="KFP7158" s="2"/>
      <c r="KFQ7158" s="2"/>
      <c r="KFR7158" s="2"/>
      <c r="KFS7158" s="2"/>
      <c r="KFT7158" s="2"/>
      <c r="KFU7158" s="2"/>
      <c r="KFV7158" s="2"/>
      <c r="KFW7158" s="2"/>
      <c r="KFX7158" s="2"/>
      <c r="KFY7158" s="2"/>
      <c r="KFZ7158" s="2"/>
      <c r="KGA7158" s="2"/>
      <c r="KGB7158" s="2"/>
      <c r="KGC7158" s="2"/>
      <c r="KGD7158" s="2"/>
      <c r="KGE7158" s="2"/>
      <c r="KGF7158" s="2"/>
      <c r="KGG7158" s="2"/>
      <c r="KGH7158" s="2"/>
      <c r="KGI7158" s="2"/>
      <c r="KGJ7158" s="2"/>
      <c r="KGK7158" s="2"/>
      <c r="KGL7158" s="2"/>
      <c r="KGM7158" s="2"/>
      <c r="KGN7158" s="2"/>
      <c r="KGO7158" s="2"/>
      <c r="KGP7158" s="2"/>
      <c r="KGQ7158" s="2"/>
      <c r="KGR7158" s="2"/>
      <c r="KGS7158" s="2"/>
      <c r="KGT7158" s="2"/>
      <c r="KGU7158" s="2"/>
      <c r="KGV7158" s="2"/>
      <c r="KGW7158" s="2"/>
      <c r="KGX7158" s="2"/>
      <c r="KGY7158" s="2"/>
      <c r="KGZ7158" s="2"/>
      <c r="KHA7158" s="2"/>
      <c r="KHB7158" s="2"/>
      <c r="KHC7158" s="2"/>
      <c r="KHD7158" s="2"/>
      <c r="KHE7158" s="2"/>
      <c r="KHF7158" s="2"/>
      <c r="KHG7158" s="2"/>
      <c r="KHH7158" s="2"/>
      <c r="KHI7158" s="2"/>
      <c r="KHJ7158" s="2"/>
      <c r="KHK7158" s="2"/>
      <c r="KHL7158" s="2"/>
      <c r="KHM7158" s="2"/>
      <c r="KHN7158" s="2"/>
      <c r="KHO7158" s="2"/>
      <c r="KHP7158" s="2"/>
      <c r="KHQ7158" s="2"/>
      <c r="KHR7158" s="2"/>
      <c r="KHS7158" s="2"/>
      <c r="KHT7158" s="2"/>
      <c r="KHU7158" s="2"/>
      <c r="KHV7158" s="2"/>
      <c r="KHW7158" s="2"/>
      <c r="KHX7158" s="2"/>
      <c r="KHY7158" s="2"/>
      <c r="KHZ7158" s="2"/>
      <c r="KIA7158" s="2"/>
      <c r="KIB7158" s="2"/>
      <c r="KIC7158" s="2"/>
      <c r="KID7158" s="2"/>
      <c r="KIE7158" s="2"/>
      <c r="KIF7158" s="2"/>
      <c r="KIG7158" s="2"/>
      <c r="KIH7158" s="2"/>
      <c r="KII7158" s="2"/>
      <c r="KIJ7158" s="2"/>
      <c r="KIK7158" s="2"/>
      <c r="KIL7158" s="2"/>
      <c r="KIM7158" s="2"/>
      <c r="KIN7158" s="2"/>
      <c r="KIO7158" s="2"/>
      <c r="KIP7158" s="2"/>
      <c r="KIQ7158" s="2"/>
      <c r="KIR7158" s="2"/>
      <c r="KIS7158" s="2"/>
      <c r="KIT7158" s="2"/>
      <c r="KIU7158" s="2"/>
      <c r="KIV7158" s="2"/>
      <c r="KIW7158" s="2"/>
      <c r="KIX7158" s="2"/>
      <c r="KIY7158" s="2"/>
      <c r="KIZ7158" s="2"/>
      <c r="KJA7158" s="2"/>
      <c r="KJB7158" s="2"/>
      <c r="KJC7158" s="2"/>
      <c r="KJD7158" s="2"/>
      <c r="KJE7158" s="2"/>
      <c r="KJF7158" s="2"/>
      <c r="KJG7158" s="2"/>
      <c r="KJH7158" s="2"/>
      <c r="KJI7158" s="2"/>
      <c r="KJJ7158" s="2"/>
      <c r="KJK7158" s="2"/>
      <c r="KJL7158" s="2"/>
      <c r="KJM7158" s="2"/>
      <c r="KJN7158" s="2"/>
      <c r="KJO7158" s="2"/>
      <c r="KJP7158" s="2"/>
      <c r="KJQ7158" s="2"/>
      <c r="KJR7158" s="2"/>
      <c r="KJS7158" s="2"/>
      <c r="KJT7158" s="2"/>
      <c r="KJU7158" s="2"/>
      <c r="KJV7158" s="2"/>
      <c r="KJW7158" s="2"/>
      <c r="KJX7158" s="2"/>
      <c r="KJY7158" s="2"/>
      <c r="KJZ7158" s="2"/>
      <c r="KKA7158" s="2"/>
      <c r="KKB7158" s="2"/>
      <c r="KKC7158" s="2"/>
      <c r="KKD7158" s="2"/>
      <c r="KKE7158" s="2"/>
      <c r="KKF7158" s="2"/>
      <c r="KKG7158" s="2"/>
      <c r="KKH7158" s="2"/>
      <c r="KKI7158" s="2"/>
      <c r="KKJ7158" s="2"/>
      <c r="KKK7158" s="2"/>
      <c r="KKL7158" s="2"/>
      <c r="KKM7158" s="2"/>
      <c r="KKN7158" s="2"/>
      <c r="KKO7158" s="2"/>
      <c r="KKP7158" s="2"/>
      <c r="KKQ7158" s="2"/>
      <c r="KKR7158" s="2"/>
      <c r="KKS7158" s="2"/>
      <c r="KKT7158" s="2"/>
      <c r="KKU7158" s="2"/>
      <c r="KKV7158" s="2"/>
      <c r="KKW7158" s="2"/>
      <c r="KKX7158" s="2"/>
      <c r="KKY7158" s="2"/>
      <c r="KKZ7158" s="2"/>
      <c r="KLA7158" s="2"/>
      <c r="KLB7158" s="2"/>
      <c r="KLC7158" s="2"/>
      <c r="KLD7158" s="2"/>
      <c r="KLE7158" s="2"/>
      <c r="KLF7158" s="2"/>
      <c r="KLG7158" s="2"/>
      <c r="KLH7158" s="2"/>
      <c r="KLI7158" s="2"/>
      <c r="KLJ7158" s="2"/>
      <c r="KLK7158" s="2"/>
      <c r="KLL7158" s="2"/>
      <c r="KLM7158" s="2"/>
      <c r="KLN7158" s="2"/>
      <c r="KLO7158" s="2"/>
      <c r="KLP7158" s="2"/>
      <c r="KLQ7158" s="2"/>
      <c r="KLR7158" s="2"/>
      <c r="KLS7158" s="2"/>
      <c r="KLT7158" s="2"/>
      <c r="KLU7158" s="2"/>
      <c r="KLV7158" s="2"/>
      <c r="KLW7158" s="2"/>
      <c r="KLX7158" s="2"/>
      <c r="KLY7158" s="2"/>
      <c r="KLZ7158" s="2"/>
      <c r="KMA7158" s="2"/>
      <c r="KMB7158" s="2"/>
      <c r="KMC7158" s="2"/>
      <c r="KMD7158" s="2"/>
      <c r="KME7158" s="2"/>
      <c r="KMF7158" s="2"/>
      <c r="KMG7158" s="2"/>
      <c r="KMH7158" s="2"/>
      <c r="KMI7158" s="2"/>
      <c r="KMJ7158" s="2"/>
      <c r="KMK7158" s="2"/>
      <c r="KML7158" s="2"/>
      <c r="KMM7158" s="2"/>
      <c r="KMN7158" s="2"/>
      <c r="KMO7158" s="2"/>
      <c r="KMP7158" s="2"/>
      <c r="KMQ7158" s="2"/>
      <c r="KMR7158" s="2"/>
      <c r="KMS7158" s="2"/>
      <c r="KMT7158" s="2"/>
      <c r="KMU7158" s="2"/>
      <c r="KMV7158" s="2"/>
      <c r="KMW7158" s="2"/>
      <c r="KMX7158" s="2"/>
      <c r="KMY7158" s="2"/>
      <c r="KMZ7158" s="2"/>
      <c r="KNA7158" s="2"/>
      <c r="KNB7158" s="2"/>
      <c r="KNC7158" s="2"/>
      <c r="KND7158" s="2"/>
      <c r="KNE7158" s="2"/>
      <c r="KNF7158" s="2"/>
      <c r="KNG7158" s="2"/>
      <c r="KNH7158" s="2"/>
      <c r="KNI7158" s="2"/>
      <c r="KNJ7158" s="2"/>
      <c r="KNK7158" s="2"/>
      <c r="KNL7158" s="2"/>
      <c r="KNM7158" s="2"/>
      <c r="KNN7158" s="2"/>
      <c r="KNO7158" s="2"/>
      <c r="KNP7158" s="2"/>
      <c r="KNQ7158" s="2"/>
      <c r="KNR7158" s="2"/>
      <c r="KNS7158" s="2"/>
      <c r="KNT7158" s="2"/>
      <c r="KNU7158" s="2"/>
      <c r="KNV7158" s="2"/>
      <c r="KNW7158" s="2"/>
      <c r="KNX7158" s="2"/>
      <c r="KNY7158" s="2"/>
      <c r="KNZ7158" s="2"/>
      <c r="KOA7158" s="2"/>
      <c r="KOB7158" s="2"/>
      <c r="KOC7158" s="2"/>
      <c r="KOD7158" s="2"/>
      <c r="KOE7158" s="2"/>
      <c r="KOF7158" s="2"/>
      <c r="KOG7158" s="2"/>
      <c r="KOH7158" s="2"/>
      <c r="KOI7158" s="2"/>
      <c r="KOJ7158" s="2"/>
      <c r="KOK7158" s="2"/>
      <c r="KOL7158" s="2"/>
      <c r="KOM7158" s="2"/>
      <c r="KON7158" s="2"/>
      <c r="KOO7158" s="2"/>
      <c r="KOP7158" s="2"/>
      <c r="KOQ7158" s="2"/>
      <c r="KOR7158" s="2"/>
      <c r="KOS7158" s="2"/>
      <c r="KOT7158" s="2"/>
      <c r="KOU7158" s="2"/>
      <c r="KOV7158" s="2"/>
      <c r="KOW7158" s="2"/>
      <c r="KOX7158" s="2"/>
      <c r="KOY7158" s="2"/>
      <c r="KOZ7158" s="2"/>
      <c r="KPA7158" s="2"/>
      <c r="KPB7158" s="2"/>
      <c r="KPC7158" s="2"/>
      <c r="KPD7158" s="2"/>
      <c r="KPE7158" s="2"/>
      <c r="KPF7158" s="2"/>
      <c r="KPG7158" s="2"/>
      <c r="KPH7158" s="2"/>
      <c r="KPI7158" s="2"/>
      <c r="KPJ7158" s="2"/>
      <c r="KPK7158" s="2"/>
      <c r="KPL7158" s="2"/>
      <c r="KPM7158" s="2"/>
      <c r="KPN7158" s="2"/>
      <c r="KPO7158" s="2"/>
      <c r="KPP7158" s="2"/>
      <c r="KPQ7158" s="2"/>
      <c r="KPR7158" s="2"/>
      <c r="KPS7158" s="2"/>
      <c r="KPT7158" s="2"/>
      <c r="KPU7158" s="2"/>
      <c r="KPV7158" s="2"/>
      <c r="KPW7158" s="2"/>
      <c r="KPX7158" s="2"/>
      <c r="KPY7158" s="2"/>
      <c r="KPZ7158" s="2"/>
      <c r="KQA7158" s="2"/>
      <c r="KQB7158" s="2"/>
      <c r="KQC7158" s="2"/>
      <c r="KQD7158" s="2"/>
      <c r="KQE7158" s="2"/>
      <c r="KQF7158" s="2"/>
      <c r="KQG7158" s="2"/>
      <c r="KQH7158" s="2"/>
      <c r="KQI7158" s="2"/>
      <c r="KQJ7158" s="2"/>
      <c r="KQK7158" s="2"/>
      <c r="KQL7158" s="2"/>
      <c r="KQM7158" s="2"/>
      <c r="KQN7158" s="2"/>
      <c r="KQO7158" s="2"/>
      <c r="KQP7158" s="2"/>
      <c r="KQQ7158" s="2"/>
      <c r="KQR7158" s="2"/>
      <c r="KQS7158" s="2"/>
      <c r="KQT7158" s="2"/>
      <c r="KQU7158" s="2"/>
      <c r="KQV7158" s="2"/>
      <c r="KQW7158" s="2"/>
      <c r="KQX7158" s="2"/>
      <c r="KQY7158" s="2"/>
      <c r="KQZ7158" s="2"/>
      <c r="KRA7158" s="2"/>
      <c r="KRB7158" s="2"/>
      <c r="KRC7158" s="2"/>
      <c r="KRD7158" s="2"/>
      <c r="KRE7158" s="2"/>
      <c r="KRF7158" s="2"/>
      <c r="KRG7158" s="2"/>
      <c r="KRH7158" s="2"/>
      <c r="KRI7158" s="2"/>
      <c r="KRJ7158" s="2"/>
      <c r="KRK7158" s="2"/>
      <c r="KRL7158" s="2"/>
      <c r="KRM7158" s="2"/>
      <c r="KRN7158" s="2"/>
      <c r="KRO7158" s="2"/>
      <c r="KRP7158" s="2"/>
      <c r="KRQ7158" s="2"/>
      <c r="KRR7158" s="2"/>
      <c r="KRS7158" s="2"/>
      <c r="KRT7158" s="2"/>
      <c r="KRU7158" s="2"/>
      <c r="KRV7158" s="2"/>
      <c r="KRW7158" s="2"/>
      <c r="KRX7158" s="2"/>
      <c r="KRY7158" s="2"/>
      <c r="KRZ7158" s="2"/>
      <c r="KSA7158" s="2"/>
      <c r="KSB7158" s="2"/>
      <c r="KSC7158" s="2"/>
      <c r="KSD7158" s="2"/>
      <c r="KSE7158" s="2"/>
      <c r="KSF7158" s="2"/>
      <c r="KSG7158" s="2"/>
      <c r="KSH7158" s="2"/>
      <c r="KSI7158" s="2"/>
      <c r="KSJ7158" s="2"/>
      <c r="KSK7158" s="2"/>
      <c r="KSL7158" s="2"/>
      <c r="KSM7158" s="2"/>
      <c r="KSN7158" s="2"/>
      <c r="KSO7158" s="2"/>
      <c r="KSP7158" s="2"/>
      <c r="KSQ7158" s="2"/>
      <c r="KSR7158" s="2"/>
      <c r="KSS7158" s="2"/>
      <c r="KST7158" s="2"/>
      <c r="KSU7158" s="2"/>
      <c r="KSV7158" s="2"/>
      <c r="KSW7158" s="2"/>
      <c r="KSX7158" s="2"/>
      <c r="KSY7158" s="2"/>
      <c r="KSZ7158" s="2"/>
      <c r="KTA7158" s="2"/>
      <c r="KTB7158" s="2"/>
      <c r="KTC7158" s="2"/>
      <c r="KTD7158" s="2"/>
      <c r="KTE7158" s="2"/>
      <c r="KTF7158" s="2"/>
      <c r="KTG7158" s="2"/>
      <c r="KTH7158" s="2"/>
      <c r="KTI7158" s="2"/>
      <c r="KTJ7158" s="2"/>
      <c r="KTK7158" s="2"/>
      <c r="KTL7158" s="2"/>
      <c r="KTM7158" s="2"/>
      <c r="KTN7158" s="2"/>
      <c r="KTO7158" s="2"/>
      <c r="KTP7158" s="2"/>
      <c r="KTQ7158" s="2"/>
      <c r="KTR7158" s="2"/>
      <c r="KTS7158" s="2"/>
      <c r="KTT7158" s="2"/>
      <c r="KTU7158" s="2"/>
      <c r="KTV7158" s="2"/>
      <c r="KTW7158" s="2"/>
      <c r="KTX7158" s="2"/>
      <c r="KTY7158" s="2"/>
      <c r="KTZ7158" s="2"/>
      <c r="KUA7158" s="2"/>
      <c r="KUB7158" s="2"/>
      <c r="KUC7158" s="2"/>
      <c r="KUD7158" s="2"/>
      <c r="KUE7158" s="2"/>
      <c r="KUF7158" s="2"/>
      <c r="KUG7158" s="2"/>
      <c r="KUH7158" s="2"/>
      <c r="KUI7158" s="2"/>
      <c r="KUJ7158" s="2"/>
      <c r="KUK7158" s="2"/>
      <c r="KUL7158" s="2"/>
      <c r="KUM7158" s="2"/>
      <c r="KUN7158" s="2"/>
      <c r="KUO7158" s="2"/>
      <c r="KUP7158" s="2"/>
      <c r="KUQ7158" s="2"/>
      <c r="KUR7158" s="2"/>
      <c r="KUS7158" s="2"/>
      <c r="KUT7158" s="2"/>
      <c r="KUU7158" s="2"/>
      <c r="KUV7158" s="2"/>
      <c r="KUW7158" s="2"/>
      <c r="KUX7158" s="2"/>
      <c r="KUY7158" s="2"/>
      <c r="KUZ7158" s="2"/>
      <c r="KVA7158" s="2"/>
      <c r="KVB7158" s="2"/>
      <c r="KVC7158" s="2"/>
      <c r="KVD7158" s="2"/>
      <c r="KVE7158" s="2"/>
      <c r="KVF7158" s="2"/>
      <c r="KVG7158" s="2"/>
      <c r="KVH7158" s="2"/>
      <c r="KVI7158" s="2"/>
      <c r="KVJ7158" s="2"/>
      <c r="KVK7158" s="2"/>
      <c r="KVL7158" s="2"/>
      <c r="KVM7158" s="2"/>
      <c r="KVN7158" s="2"/>
      <c r="KVO7158" s="2"/>
      <c r="KVP7158" s="2"/>
      <c r="KVQ7158" s="2"/>
      <c r="KVR7158" s="2"/>
      <c r="KVS7158" s="2"/>
      <c r="KVT7158" s="2"/>
      <c r="KVU7158" s="2"/>
      <c r="KVV7158" s="2"/>
      <c r="KVW7158" s="2"/>
      <c r="KVX7158" s="2"/>
      <c r="KVY7158" s="2"/>
      <c r="KVZ7158" s="2"/>
      <c r="KWA7158" s="2"/>
      <c r="KWB7158" s="2"/>
      <c r="KWC7158" s="2"/>
      <c r="KWD7158" s="2"/>
      <c r="KWE7158" s="2"/>
      <c r="KWF7158" s="2"/>
      <c r="KWG7158" s="2"/>
      <c r="KWH7158" s="2"/>
      <c r="KWI7158" s="2"/>
      <c r="KWJ7158" s="2"/>
      <c r="KWK7158" s="2"/>
      <c r="KWL7158" s="2"/>
      <c r="KWM7158" s="2"/>
      <c r="KWN7158" s="2"/>
      <c r="KWO7158" s="2"/>
      <c r="KWP7158" s="2"/>
      <c r="KWQ7158" s="2"/>
      <c r="KWR7158" s="2"/>
      <c r="KWS7158" s="2"/>
      <c r="KWT7158" s="2"/>
      <c r="KWU7158" s="2"/>
      <c r="KWV7158" s="2"/>
      <c r="KWW7158" s="2"/>
      <c r="KWX7158" s="2"/>
      <c r="KWY7158" s="2"/>
      <c r="KWZ7158" s="2"/>
      <c r="KXA7158" s="2"/>
      <c r="KXB7158" s="2"/>
      <c r="KXC7158" s="2"/>
      <c r="KXD7158" s="2"/>
      <c r="KXE7158" s="2"/>
      <c r="KXF7158" s="2"/>
      <c r="KXG7158" s="2"/>
      <c r="KXH7158" s="2"/>
      <c r="KXI7158" s="2"/>
      <c r="KXJ7158" s="2"/>
      <c r="KXK7158" s="2"/>
      <c r="KXL7158" s="2"/>
      <c r="KXM7158" s="2"/>
      <c r="KXN7158" s="2"/>
      <c r="KXO7158" s="2"/>
      <c r="KXP7158" s="2"/>
      <c r="KXQ7158" s="2"/>
      <c r="KXR7158" s="2"/>
      <c r="KXS7158" s="2"/>
      <c r="KXT7158" s="2"/>
      <c r="KXU7158" s="2"/>
      <c r="KXV7158" s="2"/>
      <c r="KXW7158" s="2"/>
      <c r="KXX7158" s="2"/>
      <c r="KXY7158" s="2"/>
      <c r="KXZ7158" s="2"/>
      <c r="KYA7158" s="2"/>
      <c r="KYB7158" s="2"/>
      <c r="KYC7158" s="2"/>
      <c r="KYD7158" s="2"/>
      <c r="KYE7158" s="2"/>
      <c r="KYF7158" s="2"/>
      <c r="KYG7158" s="2"/>
      <c r="KYH7158" s="2"/>
      <c r="KYI7158" s="2"/>
      <c r="KYJ7158" s="2"/>
      <c r="KYK7158" s="2"/>
      <c r="KYL7158" s="2"/>
      <c r="KYM7158" s="2"/>
      <c r="KYN7158" s="2"/>
      <c r="KYO7158" s="2"/>
      <c r="KYP7158" s="2"/>
      <c r="KYQ7158" s="2"/>
      <c r="KYR7158" s="2"/>
      <c r="KYS7158" s="2"/>
      <c r="KYT7158" s="2"/>
      <c r="KYU7158" s="2"/>
      <c r="KYV7158" s="2"/>
      <c r="KYW7158" s="2"/>
      <c r="KYX7158" s="2"/>
      <c r="KYY7158" s="2"/>
      <c r="KYZ7158" s="2"/>
      <c r="KZA7158" s="2"/>
      <c r="KZB7158" s="2"/>
      <c r="KZC7158" s="2"/>
      <c r="KZD7158" s="2"/>
      <c r="KZE7158" s="2"/>
      <c r="KZF7158" s="2"/>
      <c r="KZG7158" s="2"/>
      <c r="KZH7158" s="2"/>
      <c r="KZI7158" s="2"/>
      <c r="KZJ7158" s="2"/>
      <c r="KZK7158" s="2"/>
      <c r="KZL7158" s="2"/>
      <c r="KZM7158" s="2"/>
      <c r="KZN7158" s="2"/>
      <c r="KZO7158" s="2"/>
      <c r="KZP7158" s="2"/>
      <c r="KZQ7158" s="2"/>
      <c r="KZR7158" s="2"/>
      <c r="KZS7158" s="2"/>
      <c r="KZT7158" s="2"/>
      <c r="KZU7158" s="2"/>
      <c r="KZV7158" s="2"/>
      <c r="KZW7158" s="2"/>
      <c r="KZX7158" s="2"/>
      <c r="KZY7158" s="2"/>
      <c r="KZZ7158" s="2"/>
      <c r="LAA7158" s="2"/>
      <c r="LAB7158" s="2"/>
      <c r="LAC7158" s="2"/>
      <c r="LAD7158" s="2"/>
      <c r="LAE7158" s="2"/>
      <c r="LAF7158" s="2"/>
      <c r="LAG7158" s="2"/>
      <c r="LAH7158" s="2"/>
      <c r="LAI7158" s="2"/>
      <c r="LAJ7158" s="2"/>
      <c r="LAK7158" s="2"/>
      <c r="LAL7158" s="2"/>
      <c r="LAM7158" s="2"/>
      <c r="LAN7158" s="2"/>
      <c r="LAO7158" s="2"/>
      <c r="LAP7158" s="2"/>
      <c r="LAQ7158" s="2"/>
      <c r="LAR7158" s="2"/>
      <c r="LAS7158" s="2"/>
      <c r="LAT7158" s="2"/>
      <c r="LAU7158" s="2"/>
      <c r="LAV7158" s="2"/>
      <c r="LAW7158" s="2"/>
      <c r="LAX7158" s="2"/>
      <c r="LAY7158" s="2"/>
      <c r="LAZ7158" s="2"/>
      <c r="LBA7158" s="2"/>
      <c r="LBB7158" s="2"/>
      <c r="LBC7158" s="2"/>
      <c r="LBD7158" s="2"/>
      <c r="LBE7158" s="2"/>
      <c r="LBF7158" s="2"/>
      <c r="LBG7158" s="2"/>
      <c r="LBH7158" s="2"/>
      <c r="LBI7158" s="2"/>
      <c r="LBJ7158" s="2"/>
      <c r="LBK7158" s="2"/>
      <c r="LBL7158" s="2"/>
      <c r="LBM7158" s="2"/>
      <c r="LBN7158" s="2"/>
      <c r="LBO7158" s="2"/>
      <c r="LBP7158" s="2"/>
      <c r="LBQ7158" s="2"/>
      <c r="LBR7158" s="2"/>
      <c r="LBS7158" s="2"/>
      <c r="LBT7158" s="2"/>
      <c r="LBU7158" s="2"/>
      <c r="LBV7158" s="2"/>
      <c r="LBW7158" s="2"/>
      <c r="LBX7158" s="2"/>
      <c r="LBY7158" s="2"/>
      <c r="LBZ7158" s="2"/>
      <c r="LCA7158" s="2"/>
      <c r="LCB7158" s="2"/>
      <c r="LCC7158" s="2"/>
      <c r="LCD7158" s="2"/>
      <c r="LCE7158" s="2"/>
      <c r="LCF7158" s="2"/>
      <c r="LCG7158" s="2"/>
      <c r="LCH7158" s="2"/>
      <c r="LCI7158" s="2"/>
      <c r="LCJ7158" s="2"/>
      <c r="LCK7158" s="2"/>
      <c r="LCL7158" s="2"/>
      <c r="LCM7158" s="2"/>
      <c r="LCN7158" s="2"/>
      <c r="LCO7158" s="2"/>
      <c r="LCP7158" s="2"/>
      <c r="LCQ7158" s="2"/>
      <c r="LCR7158" s="2"/>
      <c r="LCS7158" s="2"/>
      <c r="LCT7158" s="2"/>
      <c r="LCU7158" s="2"/>
      <c r="LCV7158" s="2"/>
      <c r="LCW7158" s="2"/>
      <c r="LCX7158" s="2"/>
      <c r="LCY7158" s="2"/>
      <c r="LCZ7158" s="2"/>
      <c r="LDA7158" s="2"/>
      <c r="LDB7158" s="2"/>
      <c r="LDC7158" s="2"/>
      <c r="LDD7158" s="2"/>
      <c r="LDE7158" s="2"/>
      <c r="LDF7158" s="2"/>
      <c r="LDG7158" s="2"/>
      <c r="LDH7158" s="2"/>
      <c r="LDI7158" s="2"/>
      <c r="LDJ7158" s="2"/>
      <c r="LDK7158" s="2"/>
      <c r="LDL7158" s="2"/>
      <c r="LDM7158" s="2"/>
      <c r="LDN7158" s="2"/>
      <c r="LDO7158" s="2"/>
      <c r="LDP7158" s="2"/>
      <c r="LDQ7158" s="2"/>
      <c r="LDR7158" s="2"/>
      <c r="LDS7158" s="2"/>
      <c r="LDT7158" s="2"/>
      <c r="LDU7158" s="2"/>
      <c r="LDV7158" s="2"/>
      <c r="LDW7158" s="2"/>
      <c r="LDX7158" s="2"/>
      <c r="LDY7158" s="2"/>
      <c r="LDZ7158" s="2"/>
      <c r="LEA7158" s="2"/>
      <c r="LEB7158" s="2"/>
      <c r="LEC7158" s="2"/>
      <c r="LED7158" s="2"/>
      <c r="LEE7158" s="2"/>
      <c r="LEF7158" s="2"/>
      <c r="LEG7158" s="2"/>
      <c r="LEH7158" s="2"/>
      <c r="LEI7158" s="2"/>
      <c r="LEJ7158" s="2"/>
      <c r="LEK7158" s="2"/>
      <c r="LEL7158" s="2"/>
      <c r="LEM7158" s="2"/>
      <c r="LEN7158" s="2"/>
      <c r="LEO7158" s="2"/>
      <c r="LEP7158" s="2"/>
      <c r="LEQ7158" s="2"/>
      <c r="LER7158" s="2"/>
      <c r="LES7158" s="2"/>
      <c r="LET7158" s="2"/>
      <c r="LEU7158" s="2"/>
      <c r="LEV7158" s="2"/>
      <c r="LEW7158" s="2"/>
      <c r="LEX7158" s="2"/>
      <c r="LEY7158" s="2"/>
      <c r="LEZ7158" s="2"/>
      <c r="LFA7158" s="2"/>
      <c r="LFB7158" s="2"/>
      <c r="LFC7158" s="2"/>
      <c r="LFD7158" s="2"/>
      <c r="LFE7158" s="2"/>
      <c r="LFF7158" s="2"/>
      <c r="LFG7158" s="2"/>
      <c r="LFH7158" s="2"/>
      <c r="LFI7158" s="2"/>
      <c r="LFJ7158" s="2"/>
      <c r="LFK7158" s="2"/>
      <c r="LFL7158" s="2"/>
      <c r="LFM7158" s="2"/>
      <c r="LFN7158" s="2"/>
      <c r="LFO7158" s="2"/>
      <c r="LFP7158" s="2"/>
      <c r="LFQ7158" s="2"/>
      <c r="LFR7158" s="2"/>
      <c r="LFS7158" s="2"/>
      <c r="LFT7158" s="2"/>
      <c r="LFU7158" s="2"/>
      <c r="LFV7158" s="2"/>
      <c r="LFW7158" s="2"/>
      <c r="LFX7158" s="2"/>
      <c r="LFY7158" s="2"/>
      <c r="LFZ7158" s="2"/>
      <c r="LGA7158" s="2"/>
      <c r="LGB7158" s="2"/>
      <c r="LGC7158" s="2"/>
      <c r="LGD7158" s="2"/>
      <c r="LGE7158" s="2"/>
      <c r="LGF7158" s="2"/>
      <c r="LGG7158" s="2"/>
      <c r="LGH7158" s="2"/>
      <c r="LGI7158" s="2"/>
      <c r="LGJ7158" s="2"/>
      <c r="LGK7158" s="2"/>
      <c r="LGL7158" s="2"/>
      <c r="LGM7158" s="2"/>
      <c r="LGN7158" s="2"/>
      <c r="LGO7158" s="2"/>
      <c r="LGP7158" s="2"/>
      <c r="LGQ7158" s="2"/>
      <c r="LGR7158" s="2"/>
      <c r="LGS7158" s="2"/>
      <c r="LGT7158" s="2"/>
      <c r="LGU7158" s="2"/>
      <c r="LGV7158" s="2"/>
      <c r="LGW7158" s="2"/>
      <c r="LGX7158" s="2"/>
      <c r="LGY7158" s="2"/>
      <c r="LGZ7158" s="2"/>
      <c r="LHA7158" s="2"/>
      <c r="LHB7158" s="2"/>
      <c r="LHC7158" s="2"/>
      <c r="LHD7158" s="2"/>
      <c r="LHE7158" s="2"/>
      <c r="LHF7158" s="2"/>
      <c r="LHG7158" s="2"/>
      <c r="LHH7158" s="2"/>
      <c r="LHI7158" s="2"/>
      <c r="LHJ7158" s="2"/>
      <c r="LHK7158" s="2"/>
      <c r="LHL7158" s="2"/>
      <c r="LHM7158" s="2"/>
      <c r="LHN7158" s="2"/>
      <c r="LHO7158" s="2"/>
      <c r="LHP7158" s="2"/>
      <c r="LHQ7158" s="2"/>
      <c r="LHR7158" s="2"/>
      <c r="LHS7158" s="2"/>
      <c r="LHT7158" s="2"/>
      <c r="LHU7158" s="2"/>
      <c r="LHV7158" s="2"/>
      <c r="LHW7158" s="2"/>
      <c r="LHX7158" s="2"/>
      <c r="LHY7158" s="2"/>
      <c r="LHZ7158" s="2"/>
      <c r="LIA7158" s="2"/>
      <c r="LIB7158" s="2"/>
      <c r="LIC7158" s="2"/>
      <c r="LID7158" s="2"/>
      <c r="LIE7158" s="2"/>
      <c r="LIF7158" s="2"/>
      <c r="LIG7158" s="2"/>
      <c r="LIH7158" s="2"/>
      <c r="LII7158" s="2"/>
      <c r="LIJ7158" s="2"/>
      <c r="LIK7158" s="2"/>
      <c r="LIL7158" s="2"/>
      <c r="LIM7158" s="2"/>
      <c r="LIN7158" s="2"/>
      <c r="LIO7158" s="2"/>
      <c r="LIP7158" s="2"/>
      <c r="LIQ7158" s="2"/>
      <c r="LIR7158" s="2"/>
      <c r="LIS7158" s="2"/>
      <c r="LIT7158" s="2"/>
      <c r="LIU7158" s="2"/>
      <c r="LIV7158" s="2"/>
      <c r="LIW7158" s="2"/>
      <c r="LIX7158" s="2"/>
      <c r="LIY7158" s="2"/>
      <c r="LIZ7158" s="2"/>
      <c r="LJA7158" s="2"/>
      <c r="LJB7158" s="2"/>
      <c r="LJC7158" s="2"/>
      <c r="LJD7158" s="2"/>
      <c r="LJE7158" s="2"/>
      <c r="LJF7158" s="2"/>
      <c r="LJG7158" s="2"/>
      <c r="LJH7158" s="2"/>
      <c r="LJI7158" s="2"/>
      <c r="LJJ7158" s="2"/>
      <c r="LJK7158" s="2"/>
      <c r="LJL7158" s="2"/>
      <c r="LJM7158" s="2"/>
      <c r="LJN7158" s="2"/>
      <c r="LJO7158" s="2"/>
      <c r="LJP7158" s="2"/>
      <c r="LJQ7158" s="2"/>
      <c r="LJR7158" s="2"/>
      <c r="LJS7158" s="2"/>
      <c r="LJT7158" s="2"/>
      <c r="LJU7158" s="2"/>
      <c r="LJV7158" s="2"/>
      <c r="LJW7158" s="2"/>
      <c r="LJX7158" s="2"/>
      <c r="LJY7158" s="2"/>
      <c r="LJZ7158" s="2"/>
      <c r="LKA7158" s="2"/>
      <c r="LKB7158" s="2"/>
      <c r="LKC7158" s="2"/>
      <c r="LKD7158" s="2"/>
      <c r="LKE7158" s="2"/>
      <c r="LKF7158" s="2"/>
      <c r="LKG7158" s="2"/>
      <c r="LKH7158" s="2"/>
      <c r="LKI7158" s="2"/>
      <c r="LKJ7158" s="2"/>
      <c r="LKK7158" s="2"/>
      <c r="LKL7158" s="2"/>
      <c r="LKM7158" s="2"/>
      <c r="LKN7158" s="2"/>
      <c r="LKO7158" s="2"/>
      <c r="LKP7158" s="2"/>
      <c r="LKQ7158" s="2"/>
      <c r="LKR7158" s="2"/>
      <c r="LKS7158" s="2"/>
      <c r="LKT7158" s="2"/>
      <c r="LKU7158" s="2"/>
      <c r="LKV7158" s="2"/>
      <c r="LKW7158" s="2"/>
      <c r="LKX7158" s="2"/>
      <c r="LKY7158" s="2"/>
      <c r="LKZ7158" s="2"/>
      <c r="LLA7158" s="2"/>
      <c r="LLB7158" s="2"/>
      <c r="LLC7158" s="2"/>
      <c r="LLD7158" s="2"/>
      <c r="LLE7158" s="2"/>
      <c r="LLF7158" s="2"/>
      <c r="LLG7158" s="2"/>
      <c r="LLH7158" s="2"/>
      <c r="LLI7158" s="2"/>
      <c r="LLJ7158" s="2"/>
      <c r="LLK7158" s="2"/>
      <c r="LLL7158" s="2"/>
      <c r="LLM7158" s="2"/>
      <c r="LLN7158" s="2"/>
      <c r="LLO7158" s="2"/>
      <c r="LLP7158" s="2"/>
      <c r="LLQ7158" s="2"/>
      <c r="LLR7158" s="2"/>
      <c r="LLS7158" s="2"/>
      <c r="LLT7158" s="2"/>
      <c r="LLU7158" s="2"/>
      <c r="LLV7158" s="2"/>
      <c r="LLW7158" s="2"/>
      <c r="LLX7158" s="2"/>
      <c r="LLY7158" s="2"/>
      <c r="LLZ7158" s="2"/>
      <c r="LMA7158" s="2"/>
      <c r="LMB7158" s="2"/>
      <c r="LMC7158" s="2"/>
      <c r="LMD7158" s="2"/>
      <c r="LME7158" s="2"/>
      <c r="LMF7158" s="2"/>
      <c r="LMG7158" s="2"/>
      <c r="LMH7158" s="2"/>
      <c r="LMI7158" s="2"/>
      <c r="LMJ7158" s="2"/>
      <c r="LMK7158" s="2"/>
      <c r="LML7158" s="2"/>
      <c r="LMM7158" s="2"/>
      <c r="LMN7158" s="2"/>
      <c r="LMO7158" s="2"/>
      <c r="LMP7158" s="2"/>
      <c r="LMQ7158" s="2"/>
      <c r="LMR7158" s="2"/>
      <c r="LMS7158" s="2"/>
      <c r="LMT7158" s="2"/>
      <c r="LMU7158" s="2"/>
      <c r="LMV7158" s="2"/>
      <c r="LMW7158" s="2"/>
      <c r="LMX7158" s="2"/>
      <c r="LMY7158" s="2"/>
      <c r="LMZ7158" s="2"/>
      <c r="LNA7158" s="2"/>
      <c r="LNB7158" s="2"/>
      <c r="LNC7158" s="2"/>
      <c r="LND7158" s="2"/>
      <c r="LNE7158" s="2"/>
      <c r="LNF7158" s="2"/>
      <c r="LNG7158" s="2"/>
      <c r="LNH7158" s="2"/>
      <c r="LNI7158" s="2"/>
      <c r="LNJ7158" s="2"/>
      <c r="LNK7158" s="2"/>
      <c r="LNL7158" s="2"/>
      <c r="LNM7158" s="2"/>
      <c r="LNN7158" s="2"/>
      <c r="LNO7158" s="2"/>
      <c r="LNP7158" s="2"/>
      <c r="LNQ7158" s="2"/>
      <c r="LNR7158" s="2"/>
      <c r="LNS7158" s="2"/>
      <c r="LNT7158" s="2"/>
      <c r="LNU7158" s="2"/>
      <c r="LNV7158" s="2"/>
      <c r="LNW7158" s="2"/>
      <c r="LNX7158" s="2"/>
      <c r="LNY7158" s="2"/>
      <c r="LNZ7158" s="2"/>
      <c r="LOA7158" s="2"/>
      <c r="LOB7158" s="2"/>
      <c r="LOC7158" s="2"/>
      <c r="LOD7158" s="2"/>
      <c r="LOE7158" s="2"/>
      <c r="LOF7158" s="2"/>
      <c r="LOG7158" s="2"/>
      <c r="LOH7158" s="2"/>
      <c r="LOI7158" s="2"/>
      <c r="LOJ7158" s="2"/>
      <c r="LOK7158" s="2"/>
      <c r="LOL7158" s="2"/>
      <c r="LOM7158" s="2"/>
      <c r="LON7158" s="2"/>
      <c r="LOO7158" s="2"/>
      <c r="LOP7158" s="2"/>
      <c r="LOQ7158" s="2"/>
      <c r="LOR7158" s="2"/>
      <c r="LOS7158" s="2"/>
      <c r="LOT7158" s="2"/>
      <c r="LOU7158" s="2"/>
      <c r="LOV7158" s="2"/>
      <c r="LOW7158" s="2"/>
      <c r="LOX7158" s="2"/>
      <c r="LOY7158" s="2"/>
      <c r="LOZ7158" s="2"/>
      <c r="LPA7158" s="2"/>
      <c r="LPB7158" s="2"/>
      <c r="LPC7158" s="2"/>
      <c r="LPD7158" s="2"/>
      <c r="LPE7158" s="2"/>
      <c r="LPF7158" s="2"/>
      <c r="LPG7158" s="2"/>
      <c r="LPH7158" s="2"/>
      <c r="LPI7158" s="2"/>
      <c r="LPJ7158" s="2"/>
      <c r="LPK7158" s="2"/>
      <c r="LPL7158" s="2"/>
      <c r="LPM7158" s="2"/>
      <c r="LPN7158" s="2"/>
      <c r="LPO7158" s="2"/>
      <c r="LPP7158" s="2"/>
      <c r="LPQ7158" s="2"/>
      <c r="LPR7158" s="2"/>
      <c r="LPS7158" s="2"/>
      <c r="LPT7158" s="2"/>
      <c r="LPU7158" s="2"/>
      <c r="LPV7158" s="2"/>
      <c r="LPW7158" s="2"/>
      <c r="LPX7158" s="2"/>
      <c r="LPY7158" s="2"/>
      <c r="LPZ7158" s="2"/>
      <c r="LQA7158" s="2"/>
      <c r="LQB7158" s="2"/>
      <c r="LQC7158" s="2"/>
      <c r="LQD7158" s="2"/>
      <c r="LQE7158" s="2"/>
      <c r="LQF7158" s="2"/>
      <c r="LQG7158" s="2"/>
      <c r="LQH7158" s="2"/>
      <c r="LQI7158" s="2"/>
      <c r="LQJ7158" s="2"/>
      <c r="LQK7158" s="2"/>
      <c r="LQL7158" s="2"/>
      <c r="LQM7158" s="2"/>
      <c r="LQN7158" s="2"/>
      <c r="LQO7158" s="2"/>
      <c r="LQP7158" s="2"/>
      <c r="LQQ7158" s="2"/>
      <c r="LQR7158" s="2"/>
      <c r="LQS7158" s="2"/>
      <c r="LQT7158" s="2"/>
      <c r="LQU7158" s="2"/>
      <c r="LQV7158" s="2"/>
      <c r="LQW7158" s="2"/>
      <c r="LQX7158" s="2"/>
      <c r="LQY7158" s="2"/>
      <c r="LQZ7158" s="2"/>
      <c r="LRA7158" s="2"/>
      <c r="LRB7158" s="2"/>
      <c r="LRC7158" s="2"/>
      <c r="LRD7158" s="2"/>
      <c r="LRE7158" s="2"/>
      <c r="LRF7158" s="2"/>
      <c r="LRG7158" s="2"/>
      <c r="LRH7158" s="2"/>
      <c r="LRI7158" s="2"/>
      <c r="LRJ7158" s="2"/>
      <c r="LRK7158" s="2"/>
      <c r="LRL7158" s="2"/>
      <c r="LRM7158" s="2"/>
      <c r="LRN7158" s="2"/>
      <c r="LRO7158" s="2"/>
      <c r="LRP7158" s="2"/>
      <c r="LRQ7158" s="2"/>
      <c r="LRR7158" s="2"/>
      <c r="LRS7158" s="2"/>
      <c r="LRT7158" s="2"/>
      <c r="LRU7158" s="2"/>
      <c r="LRV7158" s="2"/>
      <c r="LRW7158" s="2"/>
      <c r="LRX7158" s="2"/>
      <c r="LRY7158" s="2"/>
      <c r="LRZ7158" s="2"/>
      <c r="LSA7158" s="2"/>
      <c r="LSB7158" s="2"/>
      <c r="LSC7158" s="2"/>
      <c r="LSD7158" s="2"/>
      <c r="LSE7158" s="2"/>
      <c r="LSF7158" s="2"/>
      <c r="LSG7158" s="2"/>
      <c r="LSH7158" s="2"/>
      <c r="LSI7158" s="2"/>
      <c r="LSJ7158" s="2"/>
      <c r="LSK7158" s="2"/>
      <c r="LSL7158" s="2"/>
      <c r="LSM7158" s="2"/>
      <c r="LSN7158" s="2"/>
      <c r="LSO7158" s="2"/>
      <c r="LSP7158" s="2"/>
      <c r="LSQ7158" s="2"/>
      <c r="LSR7158" s="2"/>
      <c r="LSS7158" s="2"/>
      <c r="LST7158" s="2"/>
      <c r="LSU7158" s="2"/>
      <c r="LSV7158" s="2"/>
      <c r="LSW7158" s="2"/>
      <c r="LSX7158" s="2"/>
      <c r="LSY7158" s="2"/>
      <c r="LSZ7158" s="2"/>
      <c r="LTA7158" s="2"/>
      <c r="LTB7158" s="2"/>
      <c r="LTC7158" s="2"/>
      <c r="LTD7158" s="2"/>
      <c r="LTE7158" s="2"/>
      <c r="LTF7158" s="2"/>
      <c r="LTG7158" s="2"/>
      <c r="LTH7158" s="2"/>
      <c r="LTI7158" s="2"/>
      <c r="LTJ7158" s="2"/>
      <c r="LTK7158" s="2"/>
      <c r="LTL7158" s="2"/>
      <c r="LTM7158" s="2"/>
      <c r="LTN7158" s="2"/>
      <c r="LTO7158" s="2"/>
      <c r="LTP7158" s="2"/>
      <c r="LTQ7158" s="2"/>
      <c r="LTR7158" s="2"/>
      <c r="LTS7158" s="2"/>
      <c r="LTT7158" s="2"/>
      <c r="LTU7158" s="2"/>
      <c r="LTV7158" s="2"/>
      <c r="LTW7158" s="2"/>
      <c r="LTX7158" s="2"/>
      <c r="LTY7158" s="2"/>
      <c r="LTZ7158" s="2"/>
      <c r="LUA7158" s="2"/>
      <c r="LUB7158" s="2"/>
      <c r="LUC7158" s="2"/>
      <c r="LUD7158" s="2"/>
      <c r="LUE7158" s="2"/>
      <c r="LUF7158" s="2"/>
      <c r="LUG7158" s="2"/>
      <c r="LUH7158" s="2"/>
      <c r="LUI7158" s="2"/>
      <c r="LUJ7158" s="2"/>
      <c r="LUK7158" s="2"/>
      <c r="LUL7158" s="2"/>
      <c r="LUM7158" s="2"/>
      <c r="LUN7158" s="2"/>
      <c r="LUO7158" s="2"/>
      <c r="LUP7158" s="2"/>
      <c r="LUQ7158" s="2"/>
      <c r="LUR7158" s="2"/>
      <c r="LUS7158" s="2"/>
      <c r="LUT7158" s="2"/>
      <c r="LUU7158" s="2"/>
      <c r="LUV7158" s="2"/>
      <c r="LUW7158" s="2"/>
      <c r="LUX7158" s="2"/>
      <c r="LUY7158" s="2"/>
      <c r="LUZ7158" s="2"/>
      <c r="LVA7158" s="2"/>
      <c r="LVB7158" s="2"/>
      <c r="LVC7158" s="2"/>
      <c r="LVD7158" s="2"/>
      <c r="LVE7158" s="2"/>
      <c r="LVF7158" s="2"/>
      <c r="LVG7158" s="2"/>
      <c r="LVH7158" s="2"/>
      <c r="LVI7158" s="2"/>
      <c r="LVJ7158" s="2"/>
      <c r="LVK7158" s="2"/>
      <c r="LVL7158" s="2"/>
      <c r="LVM7158" s="2"/>
      <c r="LVN7158" s="2"/>
      <c r="LVO7158" s="2"/>
      <c r="LVP7158" s="2"/>
      <c r="LVQ7158" s="2"/>
      <c r="LVR7158" s="2"/>
      <c r="LVS7158" s="2"/>
      <c r="LVT7158" s="2"/>
      <c r="LVU7158" s="2"/>
      <c r="LVV7158" s="2"/>
      <c r="LVW7158" s="2"/>
      <c r="LVX7158" s="2"/>
      <c r="LVY7158" s="2"/>
      <c r="LVZ7158" s="2"/>
      <c r="LWA7158" s="2"/>
      <c r="LWB7158" s="2"/>
      <c r="LWC7158" s="2"/>
      <c r="LWD7158" s="2"/>
      <c r="LWE7158" s="2"/>
      <c r="LWF7158" s="2"/>
      <c r="LWG7158" s="2"/>
      <c r="LWH7158" s="2"/>
      <c r="LWI7158" s="2"/>
      <c r="LWJ7158" s="2"/>
      <c r="LWK7158" s="2"/>
      <c r="LWL7158" s="2"/>
      <c r="LWM7158" s="2"/>
      <c r="LWN7158" s="2"/>
      <c r="LWO7158" s="2"/>
      <c r="LWP7158" s="2"/>
      <c r="LWQ7158" s="2"/>
      <c r="LWR7158" s="2"/>
      <c r="LWS7158" s="2"/>
      <c r="LWT7158" s="2"/>
      <c r="LWU7158" s="2"/>
      <c r="LWV7158" s="2"/>
      <c r="LWW7158" s="2"/>
      <c r="LWX7158" s="2"/>
      <c r="LWY7158" s="2"/>
      <c r="LWZ7158" s="2"/>
      <c r="LXA7158" s="2"/>
      <c r="LXB7158" s="2"/>
      <c r="LXC7158" s="2"/>
      <c r="LXD7158" s="2"/>
      <c r="LXE7158" s="2"/>
      <c r="LXF7158" s="2"/>
      <c r="LXG7158" s="2"/>
      <c r="LXH7158" s="2"/>
      <c r="LXI7158" s="2"/>
      <c r="LXJ7158" s="2"/>
      <c r="LXK7158" s="2"/>
      <c r="LXL7158" s="2"/>
      <c r="LXM7158" s="2"/>
      <c r="LXN7158" s="2"/>
      <c r="LXO7158" s="2"/>
      <c r="LXP7158" s="2"/>
      <c r="LXQ7158" s="2"/>
      <c r="LXR7158" s="2"/>
      <c r="LXS7158" s="2"/>
      <c r="LXT7158" s="2"/>
      <c r="LXU7158" s="2"/>
      <c r="LXV7158" s="2"/>
      <c r="LXW7158" s="2"/>
      <c r="LXX7158" s="2"/>
      <c r="LXY7158" s="2"/>
      <c r="LXZ7158" s="2"/>
      <c r="LYA7158" s="2"/>
      <c r="LYB7158" s="2"/>
      <c r="LYC7158" s="2"/>
      <c r="LYD7158" s="2"/>
      <c r="LYE7158" s="2"/>
      <c r="LYF7158" s="2"/>
      <c r="LYG7158" s="2"/>
      <c r="LYH7158" s="2"/>
      <c r="LYI7158" s="2"/>
      <c r="LYJ7158" s="2"/>
      <c r="LYK7158" s="2"/>
      <c r="LYL7158" s="2"/>
      <c r="LYM7158" s="2"/>
      <c r="LYN7158" s="2"/>
      <c r="LYO7158" s="2"/>
      <c r="LYP7158" s="2"/>
      <c r="LYQ7158" s="2"/>
      <c r="LYR7158" s="2"/>
      <c r="LYS7158" s="2"/>
      <c r="LYT7158" s="2"/>
      <c r="LYU7158" s="2"/>
      <c r="LYV7158" s="2"/>
      <c r="LYW7158" s="2"/>
      <c r="LYX7158" s="2"/>
      <c r="LYY7158" s="2"/>
      <c r="LYZ7158" s="2"/>
      <c r="LZA7158" s="2"/>
      <c r="LZB7158" s="2"/>
      <c r="LZC7158" s="2"/>
      <c r="LZD7158" s="2"/>
      <c r="LZE7158" s="2"/>
      <c r="LZF7158" s="2"/>
      <c r="LZG7158" s="2"/>
      <c r="LZH7158" s="2"/>
      <c r="LZI7158" s="2"/>
      <c r="LZJ7158" s="2"/>
      <c r="LZK7158" s="2"/>
      <c r="LZL7158" s="2"/>
      <c r="LZM7158" s="2"/>
      <c r="LZN7158" s="2"/>
      <c r="LZO7158" s="2"/>
      <c r="LZP7158" s="2"/>
      <c r="LZQ7158" s="2"/>
      <c r="LZR7158" s="2"/>
      <c r="LZS7158" s="2"/>
      <c r="LZT7158" s="2"/>
      <c r="LZU7158" s="2"/>
      <c r="LZV7158" s="2"/>
      <c r="LZW7158" s="2"/>
      <c r="LZX7158" s="2"/>
      <c r="LZY7158" s="2"/>
      <c r="LZZ7158" s="2"/>
      <c r="MAA7158" s="2"/>
      <c r="MAB7158" s="2"/>
      <c r="MAC7158" s="2"/>
      <c r="MAD7158" s="2"/>
      <c r="MAE7158" s="2"/>
      <c r="MAF7158" s="2"/>
      <c r="MAG7158" s="2"/>
      <c r="MAH7158" s="2"/>
      <c r="MAI7158" s="2"/>
      <c r="MAJ7158" s="2"/>
      <c r="MAK7158" s="2"/>
      <c r="MAL7158" s="2"/>
      <c r="MAM7158" s="2"/>
      <c r="MAN7158" s="2"/>
      <c r="MAO7158" s="2"/>
      <c r="MAP7158" s="2"/>
      <c r="MAQ7158" s="2"/>
      <c r="MAR7158" s="2"/>
      <c r="MAS7158" s="2"/>
      <c r="MAT7158" s="2"/>
      <c r="MAU7158" s="2"/>
      <c r="MAV7158" s="2"/>
      <c r="MAW7158" s="2"/>
      <c r="MAX7158" s="2"/>
      <c r="MAY7158" s="2"/>
      <c r="MAZ7158" s="2"/>
      <c r="MBA7158" s="2"/>
      <c r="MBB7158" s="2"/>
      <c r="MBC7158" s="2"/>
      <c r="MBD7158" s="2"/>
      <c r="MBE7158" s="2"/>
      <c r="MBF7158" s="2"/>
      <c r="MBG7158" s="2"/>
      <c r="MBH7158" s="2"/>
      <c r="MBI7158" s="2"/>
      <c r="MBJ7158" s="2"/>
      <c r="MBK7158" s="2"/>
      <c r="MBL7158" s="2"/>
      <c r="MBM7158" s="2"/>
      <c r="MBN7158" s="2"/>
      <c r="MBO7158" s="2"/>
      <c r="MBP7158" s="2"/>
      <c r="MBQ7158" s="2"/>
      <c r="MBR7158" s="2"/>
      <c r="MBS7158" s="2"/>
      <c r="MBT7158" s="2"/>
      <c r="MBU7158" s="2"/>
      <c r="MBV7158" s="2"/>
      <c r="MBW7158" s="2"/>
      <c r="MBX7158" s="2"/>
      <c r="MBY7158" s="2"/>
      <c r="MBZ7158" s="2"/>
      <c r="MCA7158" s="2"/>
      <c r="MCB7158" s="2"/>
      <c r="MCC7158" s="2"/>
      <c r="MCD7158" s="2"/>
      <c r="MCE7158" s="2"/>
      <c r="MCF7158" s="2"/>
      <c r="MCG7158" s="2"/>
      <c r="MCH7158" s="2"/>
      <c r="MCI7158" s="2"/>
      <c r="MCJ7158" s="2"/>
      <c r="MCK7158" s="2"/>
      <c r="MCL7158" s="2"/>
      <c r="MCM7158" s="2"/>
      <c r="MCN7158" s="2"/>
      <c r="MCO7158" s="2"/>
      <c r="MCP7158" s="2"/>
      <c r="MCQ7158" s="2"/>
      <c r="MCR7158" s="2"/>
      <c r="MCS7158" s="2"/>
      <c r="MCT7158" s="2"/>
      <c r="MCU7158" s="2"/>
      <c r="MCV7158" s="2"/>
      <c r="MCW7158" s="2"/>
      <c r="MCX7158" s="2"/>
      <c r="MCY7158" s="2"/>
      <c r="MCZ7158" s="2"/>
      <c r="MDA7158" s="2"/>
      <c r="MDB7158" s="2"/>
      <c r="MDC7158" s="2"/>
      <c r="MDD7158" s="2"/>
      <c r="MDE7158" s="2"/>
      <c r="MDF7158" s="2"/>
      <c r="MDG7158" s="2"/>
      <c r="MDH7158" s="2"/>
      <c r="MDI7158" s="2"/>
      <c r="MDJ7158" s="2"/>
      <c r="MDK7158" s="2"/>
      <c r="MDL7158" s="2"/>
      <c r="MDM7158" s="2"/>
      <c r="MDN7158" s="2"/>
      <c r="MDO7158" s="2"/>
      <c r="MDP7158" s="2"/>
      <c r="MDQ7158" s="2"/>
      <c r="MDR7158" s="2"/>
      <c r="MDS7158" s="2"/>
      <c r="MDT7158" s="2"/>
      <c r="MDU7158" s="2"/>
      <c r="MDV7158" s="2"/>
      <c r="MDW7158" s="2"/>
      <c r="MDX7158" s="2"/>
      <c r="MDY7158" s="2"/>
      <c r="MDZ7158" s="2"/>
      <c r="MEA7158" s="2"/>
      <c r="MEB7158" s="2"/>
      <c r="MEC7158" s="2"/>
      <c r="MED7158" s="2"/>
      <c r="MEE7158" s="2"/>
      <c r="MEF7158" s="2"/>
      <c r="MEG7158" s="2"/>
      <c r="MEH7158" s="2"/>
      <c r="MEI7158" s="2"/>
      <c r="MEJ7158" s="2"/>
      <c r="MEK7158" s="2"/>
      <c r="MEL7158" s="2"/>
      <c r="MEM7158" s="2"/>
      <c r="MEN7158" s="2"/>
      <c r="MEO7158" s="2"/>
      <c r="MEP7158" s="2"/>
      <c r="MEQ7158" s="2"/>
      <c r="MER7158" s="2"/>
      <c r="MES7158" s="2"/>
      <c r="MET7158" s="2"/>
      <c r="MEU7158" s="2"/>
      <c r="MEV7158" s="2"/>
      <c r="MEW7158" s="2"/>
      <c r="MEX7158" s="2"/>
      <c r="MEY7158" s="2"/>
      <c r="MEZ7158" s="2"/>
      <c r="MFA7158" s="2"/>
      <c r="MFB7158" s="2"/>
      <c r="MFC7158" s="2"/>
      <c r="MFD7158" s="2"/>
      <c r="MFE7158" s="2"/>
      <c r="MFF7158" s="2"/>
      <c r="MFG7158" s="2"/>
      <c r="MFH7158" s="2"/>
      <c r="MFI7158" s="2"/>
      <c r="MFJ7158" s="2"/>
      <c r="MFK7158" s="2"/>
      <c r="MFL7158" s="2"/>
      <c r="MFM7158" s="2"/>
      <c r="MFN7158" s="2"/>
      <c r="MFO7158" s="2"/>
      <c r="MFP7158" s="2"/>
      <c r="MFQ7158" s="2"/>
      <c r="MFR7158" s="2"/>
      <c r="MFS7158" s="2"/>
      <c r="MFT7158" s="2"/>
      <c r="MFU7158" s="2"/>
      <c r="MFV7158" s="2"/>
      <c r="MFW7158" s="2"/>
      <c r="MFX7158" s="2"/>
      <c r="MFY7158" s="2"/>
      <c r="MFZ7158" s="2"/>
      <c r="MGA7158" s="2"/>
      <c r="MGB7158" s="2"/>
      <c r="MGC7158" s="2"/>
      <c r="MGD7158" s="2"/>
      <c r="MGE7158" s="2"/>
      <c r="MGF7158" s="2"/>
      <c r="MGG7158" s="2"/>
      <c r="MGH7158" s="2"/>
      <c r="MGI7158" s="2"/>
      <c r="MGJ7158" s="2"/>
      <c r="MGK7158" s="2"/>
      <c r="MGL7158" s="2"/>
      <c r="MGM7158" s="2"/>
      <c r="MGN7158" s="2"/>
      <c r="MGO7158" s="2"/>
      <c r="MGP7158" s="2"/>
      <c r="MGQ7158" s="2"/>
      <c r="MGR7158" s="2"/>
      <c r="MGS7158" s="2"/>
      <c r="MGT7158" s="2"/>
      <c r="MGU7158" s="2"/>
      <c r="MGV7158" s="2"/>
      <c r="MGW7158" s="2"/>
      <c r="MGX7158" s="2"/>
      <c r="MGY7158" s="2"/>
      <c r="MGZ7158" s="2"/>
      <c r="MHA7158" s="2"/>
      <c r="MHB7158" s="2"/>
      <c r="MHC7158" s="2"/>
      <c r="MHD7158" s="2"/>
      <c r="MHE7158" s="2"/>
      <c r="MHF7158" s="2"/>
      <c r="MHG7158" s="2"/>
      <c r="MHH7158" s="2"/>
      <c r="MHI7158" s="2"/>
      <c r="MHJ7158" s="2"/>
      <c r="MHK7158" s="2"/>
      <c r="MHL7158" s="2"/>
      <c r="MHM7158" s="2"/>
      <c r="MHN7158" s="2"/>
      <c r="MHO7158" s="2"/>
      <c r="MHP7158" s="2"/>
      <c r="MHQ7158" s="2"/>
      <c r="MHR7158" s="2"/>
      <c r="MHS7158" s="2"/>
      <c r="MHT7158" s="2"/>
      <c r="MHU7158" s="2"/>
      <c r="MHV7158" s="2"/>
      <c r="MHW7158" s="2"/>
      <c r="MHX7158" s="2"/>
      <c r="MHY7158" s="2"/>
      <c r="MHZ7158" s="2"/>
      <c r="MIA7158" s="2"/>
      <c r="MIB7158" s="2"/>
      <c r="MIC7158" s="2"/>
      <c r="MID7158" s="2"/>
      <c r="MIE7158" s="2"/>
      <c r="MIF7158" s="2"/>
      <c r="MIG7158" s="2"/>
      <c r="MIH7158" s="2"/>
      <c r="MII7158" s="2"/>
      <c r="MIJ7158" s="2"/>
      <c r="MIK7158" s="2"/>
      <c r="MIL7158" s="2"/>
      <c r="MIM7158" s="2"/>
      <c r="MIN7158" s="2"/>
      <c r="MIO7158" s="2"/>
      <c r="MIP7158" s="2"/>
      <c r="MIQ7158" s="2"/>
      <c r="MIR7158" s="2"/>
      <c r="MIS7158" s="2"/>
      <c r="MIT7158" s="2"/>
      <c r="MIU7158" s="2"/>
      <c r="MIV7158" s="2"/>
      <c r="MIW7158" s="2"/>
      <c r="MIX7158" s="2"/>
      <c r="MIY7158" s="2"/>
      <c r="MIZ7158" s="2"/>
      <c r="MJA7158" s="2"/>
      <c r="MJB7158" s="2"/>
      <c r="MJC7158" s="2"/>
      <c r="MJD7158" s="2"/>
      <c r="MJE7158" s="2"/>
      <c r="MJF7158" s="2"/>
      <c r="MJG7158" s="2"/>
      <c r="MJH7158" s="2"/>
      <c r="MJI7158" s="2"/>
      <c r="MJJ7158" s="2"/>
      <c r="MJK7158" s="2"/>
      <c r="MJL7158" s="2"/>
      <c r="MJM7158" s="2"/>
      <c r="MJN7158" s="2"/>
      <c r="MJO7158" s="2"/>
      <c r="MJP7158" s="2"/>
      <c r="MJQ7158" s="2"/>
      <c r="MJR7158" s="2"/>
      <c r="MJS7158" s="2"/>
      <c r="MJT7158" s="2"/>
      <c r="MJU7158" s="2"/>
      <c r="MJV7158" s="2"/>
      <c r="MJW7158" s="2"/>
      <c r="MJX7158" s="2"/>
      <c r="MJY7158" s="2"/>
      <c r="MJZ7158" s="2"/>
      <c r="MKA7158" s="2"/>
      <c r="MKB7158" s="2"/>
      <c r="MKC7158" s="2"/>
      <c r="MKD7158" s="2"/>
      <c r="MKE7158" s="2"/>
      <c r="MKF7158" s="2"/>
      <c r="MKG7158" s="2"/>
      <c r="MKH7158" s="2"/>
      <c r="MKI7158" s="2"/>
      <c r="MKJ7158" s="2"/>
      <c r="MKK7158" s="2"/>
      <c r="MKL7158" s="2"/>
      <c r="MKM7158" s="2"/>
      <c r="MKN7158" s="2"/>
      <c r="MKO7158" s="2"/>
      <c r="MKP7158" s="2"/>
      <c r="MKQ7158" s="2"/>
      <c r="MKR7158" s="2"/>
      <c r="MKS7158" s="2"/>
      <c r="MKT7158" s="2"/>
      <c r="MKU7158" s="2"/>
      <c r="MKV7158" s="2"/>
      <c r="MKW7158" s="2"/>
      <c r="MKX7158" s="2"/>
      <c r="MKY7158" s="2"/>
      <c r="MKZ7158" s="2"/>
      <c r="MLA7158" s="2"/>
      <c r="MLB7158" s="2"/>
      <c r="MLC7158" s="2"/>
      <c r="MLD7158" s="2"/>
      <c r="MLE7158" s="2"/>
      <c r="MLF7158" s="2"/>
      <c r="MLG7158" s="2"/>
      <c r="MLH7158" s="2"/>
      <c r="MLI7158" s="2"/>
      <c r="MLJ7158" s="2"/>
      <c r="MLK7158" s="2"/>
      <c r="MLL7158" s="2"/>
      <c r="MLM7158" s="2"/>
      <c r="MLN7158" s="2"/>
      <c r="MLO7158" s="2"/>
      <c r="MLP7158" s="2"/>
      <c r="MLQ7158" s="2"/>
      <c r="MLR7158" s="2"/>
      <c r="MLS7158" s="2"/>
      <c r="MLT7158" s="2"/>
      <c r="MLU7158" s="2"/>
      <c r="MLV7158" s="2"/>
      <c r="MLW7158" s="2"/>
      <c r="MLX7158" s="2"/>
      <c r="MLY7158" s="2"/>
      <c r="MLZ7158" s="2"/>
      <c r="MMA7158" s="2"/>
      <c r="MMB7158" s="2"/>
      <c r="MMC7158" s="2"/>
      <c r="MMD7158" s="2"/>
      <c r="MME7158" s="2"/>
      <c r="MMF7158" s="2"/>
      <c r="MMG7158" s="2"/>
      <c r="MMH7158" s="2"/>
      <c r="MMI7158" s="2"/>
      <c r="MMJ7158" s="2"/>
      <c r="MMK7158" s="2"/>
      <c r="MML7158" s="2"/>
      <c r="MMM7158" s="2"/>
      <c r="MMN7158" s="2"/>
      <c r="MMO7158" s="2"/>
      <c r="MMP7158" s="2"/>
      <c r="MMQ7158" s="2"/>
      <c r="MMR7158" s="2"/>
      <c r="MMS7158" s="2"/>
      <c r="MMT7158" s="2"/>
      <c r="MMU7158" s="2"/>
      <c r="MMV7158" s="2"/>
      <c r="MMW7158" s="2"/>
      <c r="MMX7158" s="2"/>
      <c r="MMY7158" s="2"/>
      <c r="MMZ7158" s="2"/>
      <c r="MNA7158" s="2"/>
      <c r="MNB7158" s="2"/>
      <c r="MNC7158" s="2"/>
      <c r="MND7158" s="2"/>
      <c r="MNE7158" s="2"/>
      <c r="MNF7158" s="2"/>
      <c r="MNG7158" s="2"/>
      <c r="MNH7158" s="2"/>
      <c r="MNI7158" s="2"/>
      <c r="MNJ7158" s="2"/>
      <c r="MNK7158" s="2"/>
      <c r="MNL7158" s="2"/>
      <c r="MNM7158" s="2"/>
      <c r="MNN7158" s="2"/>
      <c r="MNO7158" s="2"/>
      <c r="MNP7158" s="2"/>
      <c r="MNQ7158" s="2"/>
      <c r="MNR7158" s="2"/>
      <c r="MNS7158" s="2"/>
      <c r="MNT7158" s="2"/>
      <c r="MNU7158" s="2"/>
      <c r="MNV7158" s="2"/>
      <c r="MNW7158" s="2"/>
      <c r="MNX7158" s="2"/>
      <c r="MNY7158" s="2"/>
      <c r="MNZ7158" s="2"/>
      <c r="MOA7158" s="2"/>
      <c r="MOB7158" s="2"/>
      <c r="MOC7158" s="2"/>
      <c r="MOD7158" s="2"/>
      <c r="MOE7158" s="2"/>
      <c r="MOF7158" s="2"/>
      <c r="MOG7158" s="2"/>
      <c r="MOH7158" s="2"/>
      <c r="MOI7158" s="2"/>
      <c r="MOJ7158" s="2"/>
      <c r="MOK7158" s="2"/>
      <c r="MOL7158" s="2"/>
      <c r="MOM7158" s="2"/>
      <c r="MON7158" s="2"/>
      <c r="MOO7158" s="2"/>
      <c r="MOP7158" s="2"/>
      <c r="MOQ7158" s="2"/>
      <c r="MOR7158" s="2"/>
      <c r="MOS7158" s="2"/>
      <c r="MOT7158" s="2"/>
      <c r="MOU7158" s="2"/>
      <c r="MOV7158" s="2"/>
      <c r="MOW7158" s="2"/>
      <c r="MOX7158" s="2"/>
      <c r="MOY7158" s="2"/>
      <c r="MOZ7158" s="2"/>
      <c r="MPA7158" s="2"/>
      <c r="MPB7158" s="2"/>
      <c r="MPC7158" s="2"/>
      <c r="MPD7158" s="2"/>
      <c r="MPE7158" s="2"/>
      <c r="MPF7158" s="2"/>
      <c r="MPG7158" s="2"/>
      <c r="MPH7158" s="2"/>
      <c r="MPI7158" s="2"/>
      <c r="MPJ7158" s="2"/>
      <c r="MPK7158" s="2"/>
      <c r="MPL7158" s="2"/>
      <c r="MPM7158" s="2"/>
      <c r="MPN7158" s="2"/>
      <c r="MPO7158" s="2"/>
      <c r="MPP7158" s="2"/>
      <c r="MPQ7158" s="2"/>
      <c r="MPR7158" s="2"/>
      <c r="MPS7158" s="2"/>
      <c r="MPT7158" s="2"/>
      <c r="MPU7158" s="2"/>
      <c r="MPV7158" s="2"/>
      <c r="MPW7158" s="2"/>
      <c r="MPX7158" s="2"/>
      <c r="MPY7158" s="2"/>
      <c r="MPZ7158" s="2"/>
      <c r="MQA7158" s="2"/>
      <c r="MQB7158" s="2"/>
      <c r="MQC7158" s="2"/>
      <c r="MQD7158" s="2"/>
      <c r="MQE7158" s="2"/>
      <c r="MQF7158" s="2"/>
      <c r="MQG7158" s="2"/>
      <c r="MQH7158" s="2"/>
      <c r="MQI7158" s="2"/>
      <c r="MQJ7158" s="2"/>
      <c r="MQK7158" s="2"/>
      <c r="MQL7158" s="2"/>
      <c r="MQM7158" s="2"/>
      <c r="MQN7158" s="2"/>
      <c r="MQO7158" s="2"/>
      <c r="MQP7158" s="2"/>
      <c r="MQQ7158" s="2"/>
      <c r="MQR7158" s="2"/>
      <c r="MQS7158" s="2"/>
      <c r="MQT7158" s="2"/>
      <c r="MQU7158" s="2"/>
      <c r="MQV7158" s="2"/>
      <c r="MQW7158" s="2"/>
      <c r="MQX7158" s="2"/>
      <c r="MQY7158" s="2"/>
      <c r="MQZ7158" s="2"/>
      <c r="MRA7158" s="2"/>
      <c r="MRB7158" s="2"/>
      <c r="MRC7158" s="2"/>
      <c r="MRD7158" s="2"/>
      <c r="MRE7158" s="2"/>
      <c r="MRF7158" s="2"/>
      <c r="MRG7158" s="2"/>
      <c r="MRH7158" s="2"/>
      <c r="MRI7158" s="2"/>
      <c r="MRJ7158" s="2"/>
      <c r="MRK7158" s="2"/>
      <c r="MRL7158" s="2"/>
      <c r="MRM7158" s="2"/>
      <c r="MRN7158" s="2"/>
      <c r="MRO7158" s="2"/>
      <c r="MRP7158" s="2"/>
      <c r="MRQ7158" s="2"/>
      <c r="MRR7158" s="2"/>
      <c r="MRS7158" s="2"/>
      <c r="MRT7158" s="2"/>
      <c r="MRU7158" s="2"/>
      <c r="MRV7158" s="2"/>
      <c r="MRW7158" s="2"/>
      <c r="MRX7158" s="2"/>
      <c r="MRY7158" s="2"/>
      <c r="MRZ7158" s="2"/>
      <c r="MSA7158" s="2"/>
      <c r="MSB7158" s="2"/>
      <c r="MSC7158" s="2"/>
      <c r="MSD7158" s="2"/>
      <c r="MSE7158" s="2"/>
      <c r="MSF7158" s="2"/>
      <c r="MSG7158" s="2"/>
      <c r="MSH7158" s="2"/>
      <c r="MSI7158" s="2"/>
      <c r="MSJ7158" s="2"/>
      <c r="MSK7158" s="2"/>
      <c r="MSL7158" s="2"/>
      <c r="MSM7158" s="2"/>
      <c r="MSN7158" s="2"/>
      <c r="MSO7158" s="2"/>
      <c r="MSP7158" s="2"/>
      <c r="MSQ7158" s="2"/>
      <c r="MSR7158" s="2"/>
      <c r="MSS7158" s="2"/>
      <c r="MST7158" s="2"/>
      <c r="MSU7158" s="2"/>
      <c r="MSV7158" s="2"/>
      <c r="MSW7158" s="2"/>
      <c r="MSX7158" s="2"/>
      <c r="MSY7158" s="2"/>
      <c r="MSZ7158" s="2"/>
      <c r="MTA7158" s="2"/>
      <c r="MTB7158" s="2"/>
      <c r="MTC7158" s="2"/>
      <c r="MTD7158" s="2"/>
      <c r="MTE7158" s="2"/>
      <c r="MTF7158" s="2"/>
      <c r="MTG7158" s="2"/>
      <c r="MTH7158" s="2"/>
      <c r="MTI7158" s="2"/>
      <c r="MTJ7158" s="2"/>
      <c r="MTK7158" s="2"/>
      <c r="MTL7158" s="2"/>
      <c r="MTM7158" s="2"/>
      <c r="MTN7158" s="2"/>
      <c r="MTO7158" s="2"/>
      <c r="MTP7158" s="2"/>
      <c r="MTQ7158" s="2"/>
      <c r="MTR7158" s="2"/>
      <c r="MTS7158" s="2"/>
      <c r="MTT7158" s="2"/>
      <c r="MTU7158" s="2"/>
      <c r="MTV7158" s="2"/>
      <c r="MTW7158" s="2"/>
      <c r="MTX7158" s="2"/>
      <c r="MTY7158" s="2"/>
      <c r="MTZ7158" s="2"/>
      <c r="MUA7158" s="2"/>
      <c r="MUB7158" s="2"/>
      <c r="MUC7158" s="2"/>
      <c r="MUD7158" s="2"/>
      <c r="MUE7158" s="2"/>
      <c r="MUF7158" s="2"/>
      <c r="MUG7158" s="2"/>
      <c r="MUH7158" s="2"/>
      <c r="MUI7158" s="2"/>
      <c r="MUJ7158" s="2"/>
      <c r="MUK7158" s="2"/>
      <c r="MUL7158" s="2"/>
      <c r="MUM7158" s="2"/>
      <c r="MUN7158" s="2"/>
      <c r="MUO7158" s="2"/>
      <c r="MUP7158" s="2"/>
      <c r="MUQ7158" s="2"/>
      <c r="MUR7158" s="2"/>
      <c r="MUS7158" s="2"/>
      <c r="MUT7158" s="2"/>
      <c r="MUU7158" s="2"/>
      <c r="MUV7158" s="2"/>
      <c r="MUW7158" s="2"/>
      <c r="MUX7158" s="2"/>
      <c r="MUY7158" s="2"/>
      <c r="MUZ7158" s="2"/>
      <c r="MVA7158" s="2"/>
      <c r="MVB7158" s="2"/>
      <c r="MVC7158" s="2"/>
      <c r="MVD7158" s="2"/>
      <c r="MVE7158" s="2"/>
      <c r="MVF7158" s="2"/>
      <c r="MVG7158" s="2"/>
      <c r="MVH7158" s="2"/>
      <c r="MVI7158" s="2"/>
      <c r="MVJ7158" s="2"/>
      <c r="MVK7158" s="2"/>
      <c r="MVL7158" s="2"/>
      <c r="MVM7158" s="2"/>
      <c r="MVN7158" s="2"/>
      <c r="MVO7158" s="2"/>
      <c r="MVP7158" s="2"/>
      <c r="MVQ7158" s="2"/>
      <c r="MVR7158" s="2"/>
      <c r="MVS7158" s="2"/>
      <c r="MVT7158" s="2"/>
      <c r="MVU7158" s="2"/>
      <c r="MVV7158" s="2"/>
      <c r="MVW7158" s="2"/>
      <c r="MVX7158" s="2"/>
      <c r="MVY7158" s="2"/>
      <c r="MVZ7158" s="2"/>
      <c r="MWA7158" s="2"/>
      <c r="MWB7158" s="2"/>
      <c r="MWC7158" s="2"/>
      <c r="MWD7158" s="2"/>
      <c r="MWE7158" s="2"/>
      <c r="MWF7158" s="2"/>
      <c r="MWG7158" s="2"/>
      <c r="MWH7158" s="2"/>
      <c r="MWI7158" s="2"/>
      <c r="MWJ7158" s="2"/>
      <c r="MWK7158" s="2"/>
      <c r="MWL7158" s="2"/>
      <c r="MWM7158" s="2"/>
      <c r="MWN7158" s="2"/>
      <c r="MWO7158" s="2"/>
      <c r="MWP7158" s="2"/>
      <c r="MWQ7158" s="2"/>
      <c r="MWR7158" s="2"/>
      <c r="MWS7158" s="2"/>
      <c r="MWT7158" s="2"/>
      <c r="MWU7158" s="2"/>
      <c r="MWV7158" s="2"/>
      <c r="MWW7158" s="2"/>
      <c r="MWX7158" s="2"/>
      <c r="MWY7158" s="2"/>
      <c r="MWZ7158" s="2"/>
      <c r="MXA7158" s="2"/>
      <c r="MXB7158" s="2"/>
      <c r="MXC7158" s="2"/>
      <c r="MXD7158" s="2"/>
      <c r="MXE7158" s="2"/>
      <c r="MXF7158" s="2"/>
      <c r="MXG7158" s="2"/>
      <c r="MXH7158" s="2"/>
      <c r="MXI7158" s="2"/>
      <c r="MXJ7158" s="2"/>
      <c r="MXK7158" s="2"/>
      <c r="MXL7158" s="2"/>
      <c r="MXM7158" s="2"/>
      <c r="MXN7158" s="2"/>
      <c r="MXO7158" s="2"/>
      <c r="MXP7158" s="2"/>
      <c r="MXQ7158" s="2"/>
      <c r="MXR7158" s="2"/>
      <c r="MXS7158" s="2"/>
      <c r="MXT7158" s="2"/>
      <c r="MXU7158" s="2"/>
      <c r="MXV7158" s="2"/>
      <c r="MXW7158" s="2"/>
      <c r="MXX7158" s="2"/>
      <c r="MXY7158" s="2"/>
      <c r="MXZ7158" s="2"/>
      <c r="MYA7158" s="2"/>
      <c r="MYB7158" s="2"/>
      <c r="MYC7158" s="2"/>
      <c r="MYD7158" s="2"/>
      <c r="MYE7158" s="2"/>
      <c r="MYF7158" s="2"/>
      <c r="MYG7158" s="2"/>
      <c r="MYH7158" s="2"/>
      <c r="MYI7158" s="2"/>
      <c r="MYJ7158" s="2"/>
      <c r="MYK7158" s="2"/>
      <c r="MYL7158" s="2"/>
      <c r="MYM7158" s="2"/>
      <c r="MYN7158" s="2"/>
      <c r="MYO7158" s="2"/>
      <c r="MYP7158" s="2"/>
      <c r="MYQ7158" s="2"/>
      <c r="MYR7158" s="2"/>
      <c r="MYS7158" s="2"/>
      <c r="MYT7158" s="2"/>
      <c r="MYU7158" s="2"/>
      <c r="MYV7158" s="2"/>
      <c r="MYW7158" s="2"/>
      <c r="MYX7158" s="2"/>
      <c r="MYY7158" s="2"/>
      <c r="MYZ7158" s="2"/>
      <c r="MZA7158" s="2"/>
      <c r="MZB7158" s="2"/>
      <c r="MZC7158" s="2"/>
      <c r="MZD7158" s="2"/>
      <c r="MZE7158" s="2"/>
      <c r="MZF7158" s="2"/>
      <c r="MZG7158" s="2"/>
      <c r="MZH7158" s="2"/>
      <c r="MZI7158" s="2"/>
      <c r="MZJ7158" s="2"/>
      <c r="MZK7158" s="2"/>
      <c r="MZL7158" s="2"/>
      <c r="MZM7158" s="2"/>
      <c r="MZN7158" s="2"/>
      <c r="MZO7158" s="2"/>
      <c r="MZP7158" s="2"/>
      <c r="MZQ7158" s="2"/>
      <c r="MZR7158" s="2"/>
      <c r="MZS7158" s="2"/>
      <c r="MZT7158" s="2"/>
      <c r="MZU7158" s="2"/>
      <c r="MZV7158" s="2"/>
      <c r="MZW7158" s="2"/>
      <c r="MZX7158" s="2"/>
      <c r="MZY7158" s="2"/>
      <c r="MZZ7158" s="2"/>
      <c r="NAA7158" s="2"/>
      <c r="NAB7158" s="2"/>
      <c r="NAC7158" s="2"/>
      <c r="NAD7158" s="2"/>
      <c r="NAE7158" s="2"/>
      <c r="NAF7158" s="2"/>
      <c r="NAG7158" s="2"/>
      <c r="NAH7158" s="2"/>
      <c r="NAI7158" s="2"/>
      <c r="NAJ7158" s="2"/>
      <c r="NAK7158" s="2"/>
      <c r="NAL7158" s="2"/>
      <c r="NAM7158" s="2"/>
      <c r="NAN7158" s="2"/>
      <c r="NAO7158" s="2"/>
      <c r="NAP7158" s="2"/>
      <c r="NAQ7158" s="2"/>
      <c r="NAR7158" s="2"/>
      <c r="NAS7158" s="2"/>
      <c r="NAT7158" s="2"/>
      <c r="NAU7158" s="2"/>
      <c r="NAV7158" s="2"/>
      <c r="NAW7158" s="2"/>
      <c r="NAX7158" s="2"/>
      <c r="NAY7158" s="2"/>
      <c r="NAZ7158" s="2"/>
      <c r="NBA7158" s="2"/>
      <c r="NBB7158" s="2"/>
      <c r="NBC7158" s="2"/>
      <c r="NBD7158" s="2"/>
      <c r="NBE7158" s="2"/>
      <c r="NBF7158" s="2"/>
      <c r="NBG7158" s="2"/>
      <c r="NBH7158" s="2"/>
      <c r="NBI7158" s="2"/>
      <c r="NBJ7158" s="2"/>
      <c r="NBK7158" s="2"/>
      <c r="NBL7158" s="2"/>
      <c r="NBM7158" s="2"/>
      <c r="NBN7158" s="2"/>
      <c r="NBO7158" s="2"/>
      <c r="NBP7158" s="2"/>
      <c r="NBQ7158" s="2"/>
      <c r="NBR7158" s="2"/>
      <c r="NBS7158" s="2"/>
      <c r="NBT7158" s="2"/>
      <c r="NBU7158" s="2"/>
      <c r="NBV7158" s="2"/>
      <c r="NBW7158" s="2"/>
      <c r="NBX7158" s="2"/>
      <c r="NBY7158" s="2"/>
      <c r="NBZ7158" s="2"/>
      <c r="NCA7158" s="2"/>
      <c r="NCB7158" s="2"/>
      <c r="NCC7158" s="2"/>
      <c r="NCD7158" s="2"/>
      <c r="NCE7158" s="2"/>
      <c r="NCF7158" s="2"/>
      <c r="NCG7158" s="2"/>
      <c r="NCH7158" s="2"/>
      <c r="NCI7158" s="2"/>
      <c r="NCJ7158" s="2"/>
      <c r="NCK7158" s="2"/>
      <c r="NCL7158" s="2"/>
      <c r="NCM7158" s="2"/>
      <c r="NCN7158" s="2"/>
      <c r="NCO7158" s="2"/>
      <c r="NCP7158" s="2"/>
      <c r="NCQ7158" s="2"/>
      <c r="NCR7158" s="2"/>
      <c r="NCS7158" s="2"/>
      <c r="NCT7158" s="2"/>
      <c r="NCU7158" s="2"/>
      <c r="NCV7158" s="2"/>
      <c r="NCW7158" s="2"/>
      <c r="NCX7158" s="2"/>
      <c r="NCY7158" s="2"/>
      <c r="NCZ7158" s="2"/>
      <c r="NDA7158" s="2"/>
      <c r="NDB7158" s="2"/>
      <c r="NDC7158" s="2"/>
      <c r="NDD7158" s="2"/>
      <c r="NDE7158" s="2"/>
      <c r="NDF7158" s="2"/>
      <c r="NDG7158" s="2"/>
      <c r="NDH7158" s="2"/>
      <c r="NDI7158" s="2"/>
      <c r="NDJ7158" s="2"/>
      <c r="NDK7158" s="2"/>
      <c r="NDL7158" s="2"/>
      <c r="NDM7158" s="2"/>
      <c r="NDN7158" s="2"/>
      <c r="NDO7158" s="2"/>
      <c r="NDP7158" s="2"/>
      <c r="NDQ7158" s="2"/>
      <c r="NDR7158" s="2"/>
      <c r="NDS7158" s="2"/>
      <c r="NDT7158" s="2"/>
      <c r="NDU7158" s="2"/>
      <c r="NDV7158" s="2"/>
      <c r="NDW7158" s="2"/>
      <c r="NDX7158" s="2"/>
      <c r="NDY7158" s="2"/>
      <c r="NDZ7158" s="2"/>
      <c r="NEA7158" s="2"/>
      <c r="NEB7158" s="2"/>
      <c r="NEC7158" s="2"/>
      <c r="NED7158" s="2"/>
      <c r="NEE7158" s="2"/>
      <c r="NEF7158" s="2"/>
      <c r="NEG7158" s="2"/>
      <c r="NEH7158" s="2"/>
      <c r="NEI7158" s="2"/>
      <c r="NEJ7158" s="2"/>
      <c r="NEK7158" s="2"/>
      <c r="NEL7158" s="2"/>
      <c r="NEM7158" s="2"/>
      <c r="NEN7158" s="2"/>
      <c r="NEO7158" s="2"/>
      <c r="NEP7158" s="2"/>
      <c r="NEQ7158" s="2"/>
      <c r="NER7158" s="2"/>
      <c r="NES7158" s="2"/>
      <c r="NET7158" s="2"/>
      <c r="NEU7158" s="2"/>
      <c r="NEV7158" s="2"/>
      <c r="NEW7158" s="2"/>
      <c r="NEX7158" s="2"/>
      <c r="NEY7158" s="2"/>
      <c r="NEZ7158" s="2"/>
      <c r="NFA7158" s="2"/>
      <c r="NFB7158" s="2"/>
      <c r="NFC7158" s="2"/>
      <c r="NFD7158" s="2"/>
      <c r="NFE7158" s="2"/>
      <c r="NFF7158" s="2"/>
      <c r="NFG7158" s="2"/>
      <c r="NFH7158" s="2"/>
      <c r="NFI7158" s="2"/>
      <c r="NFJ7158" s="2"/>
      <c r="NFK7158" s="2"/>
      <c r="NFL7158" s="2"/>
      <c r="NFM7158" s="2"/>
      <c r="NFN7158" s="2"/>
      <c r="NFO7158" s="2"/>
      <c r="NFP7158" s="2"/>
      <c r="NFQ7158" s="2"/>
      <c r="NFR7158" s="2"/>
      <c r="NFS7158" s="2"/>
      <c r="NFT7158" s="2"/>
      <c r="NFU7158" s="2"/>
      <c r="NFV7158" s="2"/>
      <c r="NFW7158" s="2"/>
      <c r="NFX7158" s="2"/>
      <c r="NFY7158" s="2"/>
      <c r="NFZ7158" s="2"/>
      <c r="NGA7158" s="2"/>
      <c r="NGB7158" s="2"/>
      <c r="NGC7158" s="2"/>
      <c r="NGD7158" s="2"/>
      <c r="NGE7158" s="2"/>
      <c r="NGF7158" s="2"/>
      <c r="NGG7158" s="2"/>
      <c r="NGH7158" s="2"/>
      <c r="NGI7158" s="2"/>
      <c r="NGJ7158" s="2"/>
      <c r="NGK7158" s="2"/>
      <c r="NGL7158" s="2"/>
      <c r="NGM7158" s="2"/>
      <c r="NGN7158" s="2"/>
      <c r="NGO7158" s="2"/>
      <c r="NGP7158" s="2"/>
      <c r="NGQ7158" s="2"/>
      <c r="NGR7158" s="2"/>
      <c r="NGS7158" s="2"/>
      <c r="NGT7158" s="2"/>
      <c r="NGU7158" s="2"/>
      <c r="NGV7158" s="2"/>
      <c r="NGW7158" s="2"/>
      <c r="NGX7158" s="2"/>
      <c r="NGY7158" s="2"/>
      <c r="NGZ7158" s="2"/>
      <c r="NHA7158" s="2"/>
      <c r="NHB7158" s="2"/>
      <c r="NHC7158" s="2"/>
      <c r="NHD7158" s="2"/>
      <c r="NHE7158" s="2"/>
      <c r="NHF7158" s="2"/>
      <c r="NHG7158" s="2"/>
      <c r="NHH7158" s="2"/>
      <c r="NHI7158" s="2"/>
      <c r="NHJ7158" s="2"/>
      <c r="NHK7158" s="2"/>
      <c r="NHL7158" s="2"/>
      <c r="NHM7158" s="2"/>
      <c r="NHN7158" s="2"/>
      <c r="NHO7158" s="2"/>
      <c r="NHP7158" s="2"/>
      <c r="NHQ7158" s="2"/>
      <c r="NHR7158" s="2"/>
      <c r="NHS7158" s="2"/>
      <c r="NHT7158" s="2"/>
      <c r="NHU7158" s="2"/>
      <c r="NHV7158" s="2"/>
      <c r="NHW7158" s="2"/>
      <c r="NHX7158" s="2"/>
      <c r="NHY7158" s="2"/>
      <c r="NHZ7158" s="2"/>
      <c r="NIA7158" s="2"/>
      <c r="NIB7158" s="2"/>
      <c r="NIC7158" s="2"/>
      <c r="NID7158" s="2"/>
      <c r="NIE7158" s="2"/>
      <c r="NIF7158" s="2"/>
      <c r="NIG7158" s="2"/>
      <c r="NIH7158" s="2"/>
      <c r="NII7158" s="2"/>
      <c r="NIJ7158" s="2"/>
      <c r="NIK7158" s="2"/>
      <c r="NIL7158" s="2"/>
      <c r="NIM7158" s="2"/>
      <c r="NIN7158" s="2"/>
      <c r="NIO7158" s="2"/>
      <c r="NIP7158" s="2"/>
      <c r="NIQ7158" s="2"/>
      <c r="NIR7158" s="2"/>
      <c r="NIS7158" s="2"/>
      <c r="NIT7158" s="2"/>
      <c r="NIU7158" s="2"/>
      <c r="NIV7158" s="2"/>
      <c r="NIW7158" s="2"/>
      <c r="NIX7158" s="2"/>
      <c r="NIY7158" s="2"/>
      <c r="NIZ7158" s="2"/>
      <c r="NJA7158" s="2"/>
      <c r="NJB7158" s="2"/>
      <c r="NJC7158" s="2"/>
      <c r="NJD7158" s="2"/>
      <c r="NJE7158" s="2"/>
      <c r="NJF7158" s="2"/>
      <c r="NJG7158" s="2"/>
      <c r="NJH7158" s="2"/>
      <c r="NJI7158" s="2"/>
      <c r="NJJ7158" s="2"/>
      <c r="NJK7158" s="2"/>
      <c r="NJL7158" s="2"/>
      <c r="NJM7158" s="2"/>
      <c r="NJN7158" s="2"/>
      <c r="NJO7158" s="2"/>
      <c r="NJP7158" s="2"/>
      <c r="NJQ7158" s="2"/>
      <c r="NJR7158" s="2"/>
      <c r="NJS7158" s="2"/>
      <c r="NJT7158" s="2"/>
      <c r="NJU7158" s="2"/>
      <c r="NJV7158" s="2"/>
      <c r="NJW7158" s="2"/>
      <c r="NJX7158" s="2"/>
      <c r="NJY7158" s="2"/>
      <c r="NJZ7158" s="2"/>
      <c r="NKA7158" s="2"/>
      <c r="NKB7158" s="2"/>
      <c r="NKC7158" s="2"/>
      <c r="NKD7158" s="2"/>
      <c r="NKE7158" s="2"/>
      <c r="NKF7158" s="2"/>
      <c r="NKG7158" s="2"/>
      <c r="NKH7158" s="2"/>
      <c r="NKI7158" s="2"/>
      <c r="NKJ7158" s="2"/>
      <c r="NKK7158" s="2"/>
      <c r="NKL7158" s="2"/>
      <c r="NKM7158" s="2"/>
      <c r="NKN7158" s="2"/>
      <c r="NKO7158" s="2"/>
      <c r="NKP7158" s="2"/>
      <c r="NKQ7158" s="2"/>
      <c r="NKR7158" s="2"/>
      <c r="NKS7158" s="2"/>
      <c r="NKT7158" s="2"/>
      <c r="NKU7158" s="2"/>
      <c r="NKV7158" s="2"/>
      <c r="NKW7158" s="2"/>
      <c r="NKX7158" s="2"/>
      <c r="NKY7158" s="2"/>
      <c r="NKZ7158" s="2"/>
      <c r="NLA7158" s="2"/>
      <c r="NLB7158" s="2"/>
      <c r="NLC7158" s="2"/>
      <c r="NLD7158" s="2"/>
      <c r="NLE7158" s="2"/>
      <c r="NLF7158" s="2"/>
      <c r="NLG7158" s="2"/>
      <c r="NLH7158" s="2"/>
      <c r="NLI7158" s="2"/>
      <c r="NLJ7158" s="2"/>
      <c r="NLK7158" s="2"/>
      <c r="NLL7158" s="2"/>
      <c r="NLM7158" s="2"/>
      <c r="NLN7158" s="2"/>
      <c r="NLO7158" s="2"/>
      <c r="NLP7158" s="2"/>
      <c r="NLQ7158" s="2"/>
      <c r="NLR7158" s="2"/>
      <c r="NLS7158" s="2"/>
      <c r="NLT7158" s="2"/>
      <c r="NLU7158" s="2"/>
      <c r="NLV7158" s="2"/>
      <c r="NLW7158" s="2"/>
      <c r="NLX7158" s="2"/>
      <c r="NLY7158" s="2"/>
      <c r="NLZ7158" s="2"/>
      <c r="NMA7158" s="2"/>
      <c r="NMB7158" s="2"/>
      <c r="NMC7158" s="2"/>
      <c r="NMD7158" s="2"/>
      <c r="NME7158" s="2"/>
      <c r="NMF7158" s="2"/>
      <c r="NMG7158" s="2"/>
      <c r="NMH7158" s="2"/>
      <c r="NMI7158" s="2"/>
      <c r="NMJ7158" s="2"/>
      <c r="NMK7158" s="2"/>
      <c r="NML7158" s="2"/>
      <c r="NMM7158" s="2"/>
      <c r="NMN7158" s="2"/>
      <c r="NMO7158" s="2"/>
      <c r="NMP7158" s="2"/>
      <c r="NMQ7158" s="2"/>
      <c r="NMR7158" s="2"/>
      <c r="NMS7158" s="2"/>
      <c r="NMT7158" s="2"/>
      <c r="NMU7158" s="2"/>
      <c r="NMV7158" s="2"/>
      <c r="NMW7158" s="2"/>
      <c r="NMX7158" s="2"/>
      <c r="NMY7158" s="2"/>
      <c r="NMZ7158" s="2"/>
      <c r="NNA7158" s="2"/>
      <c r="NNB7158" s="2"/>
      <c r="NNC7158" s="2"/>
      <c r="NND7158" s="2"/>
      <c r="NNE7158" s="2"/>
      <c r="NNF7158" s="2"/>
      <c r="NNG7158" s="2"/>
      <c r="NNH7158" s="2"/>
      <c r="NNI7158" s="2"/>
      <c r="NNJ7158" s="2"/>
      <c r="NNK7158" s="2"/>
      <c r="NNL7158" s="2"/>
      <c r="NNM7158" s="2"/>
      <c r="NNN7158" s="2"/>
      <c r="NNO7158" s="2"/>
      <c r="NNP7158" s="2"/>
      <c r="NNQ7158" s="2"/>
      <c r="NNR7158" s="2"/>
      <c r="NNS7158" s="2"/>
      <c r="NNT7158" s="2"/>
      <c r="NNU7158" s="2"/>
      <c r="NNV7158" s="2"/>
      <c r="NNW7158" s="2"/>
      <c r="NNX7158" s="2"/>
      <c r="NNY7158" s="2"/>
      <c r="NNZ7158" s="2"/>
      <c r="NOA7158" s="2"/>
      <c r="NOB7158" s="2"/>
      <c r="NOC7158" s="2"/>
      <c r="NOD7158" s="2"/>
      <c r="NOE7158" s="2"/>
      <c r="NOF7158" s="2"/>
      <c r="NOG7158" s="2"/>
      <c r="NOH7158" s="2"/>
      <c r="NOI7158" s="2"/>
      <c r="NOJ7158" s="2"/>
      <c r="NOK7158" s="2"/>
      <c r="NOL7158" s="2"/>
      <c r="NOM7158" s="2"/>
      <c r="NON7158" s="2"/>
      <c r="NOO7158" s="2"/>
      <c r="NOP7158" s="2"/>
      <c r="NOQ7158" s="2"/>
      <c r="NOR7158" s="2"/>
      <c r="NOS7158" s="2"/>
      <c r="NOT7158" s="2"/>
      <c r="NOU7158" s="2"/>
      <c r="NOV7158" s="2"/>
      <c r="NOW7158" s="2"/>
      <c r="NOX7158" s="2"/>
      <c r="NOY7158" s="2"/>
      <c r="NOZ7158" s="2"/>
      <c r="NPA7158" s="2"/>
      <c r="NPB7158" s="2"/>
      <c r="NPC7158" s="2"/>
      <c r="NPD7158" s="2"/>
      <c r="NPE7158" s="2"/>
      <c r="NPF7158" s="2"/>
      <c r="NPG7158" s="2"/>
      <c r="NPH7158" s="2"/>
      <c r="NPI7158" s="2"/>
      <c r="NPJ7158" s="2"/>
      <c r="NPK7158" s="2"/>
      <c r="NPL7158" s="2"/>
      <c r="NPM7158" s="2"/>
      <c r="NPN7158" s="2"/>
      <c r="NPO7158" s="2"/>
      <c r="NPP7158" s="2"/>
      <c r="NPQ7158" s="2"/>
      <c r="NPR7158" s="2"/>
      <c r="NPS7158" s="2"/>
      <c r="NPT7158" s="2"/>
      <c r="NPU7158" s="2"/>
      <c r="NPV7158" s="2"/>
      <c r="NPW7158" s="2"/>
      <c r="NPX7158" s="2"/>
      <c r="NPY7158" s="2"/>
      <c r="NPZ7158" s="2"/>
      <c r="NQA7158" s="2"/>
      <c r="NQB7158" s="2"/>
      <c r="NQC7158" s="2"/>
      <c r="NQD7158" s="2"/>
      <c r="NQE7158" s="2"/>
      <c r="NQF7158" s="2"/>
      <c r="NQG7158" s="2"/>
      <c r="NQH7158" s="2"/>
      <c r="NQI7158" s="2"/>
      <c r="NQJ7158" s="2"/>
      <c r="NQK7158" s="2"/>
      <c r="NQL7158" s="2"/>
      <c r="NQM7158" s="2"/>
      <c r="NQN7158" s="2"/>
      <c r="NQO7158" s="2"/>
      <c r="NQP7158" s="2"/>
      <c r="NQQ7158" s="2"/>
      <c r="NQR7158" s="2"/>
      <c r="NQS7158" s="2"/>
      <c r="NQT7158" s="2"/>
      <c r="NQU7158" s="2"/>
      <c r="NQV7158" s="2"/>
      <c r="NQW7158" s="2"/>
      <c r="NQX7158" s="2"/>
      <c r="NQY7158" s="2"/>
      <c r="NQZ7158" s="2"/>
      <c r="NRA7158" s="2"/>
      <c r="NRB7158" s="2"/>
      <c r="NRC7158" s="2"/>
      <c r="NRD7158" s="2"/>
      <c r="NRE7158" s="2"/>
      <c r="NRF7158" s="2"/>
      <c r="NRG7158" s="2"/>
      <c r="NRH7158" s="2"/>
      <c r="NRI7158" s="2"/>
      <c r="NRJ7158" s="2"/>
      <c r="NRK7158" s="2"/>
      <c r="NRL7158" s="2"/>
      <c r="NRM7158" s="2"/>
      <c r="NRN7158" s="2"/>
      <c r="NRO7158" s="2"/>
      <c r="NRP7158" s="2"/>
      <c r="NRQ7158" s="2"/>
      <c r="NRR7158" s="2"/>
      <c r="NRS7158" s="2"/>
      <c r="NRT7158" s="2"/>
      <c r="NRU7158" s="2"/>
      <c r="NRV7158" s="2"/>
      <c r="NRW7158" s="2"/>
      <c r="NRX7158" s="2"/>
      <c r="NRY7158" s="2"/>
      <c r="NRZ7158" s="2"/>
      <c r="NSA7158" s="2"/>
      <c r="NSB7158" s="2"/>
      <c r="NSC7158" s="2"/>
      <c r="NSD7158" s="2"/>
      <c r="NSE7158" s="2"/>
      <c r="NSF7158" s="2"/>
      <c r="NSG7158" s="2"/>
      <c r="NSH7158" s="2"/>
      <c r="NSI7158" s="2"/>
      <c r="NSJ7158" s="2"/>
      <c r="NSK7158" s="2"/>
      <c r="NSL7158" s="2"/>
      <c r="NSM7158" s="2"/>
      <c r="NSN7158" s="2"/>
      <c r="NSO7158" s="2"/>
      <c r="NSP7158" s="2"/>
      <c r="NSQ7158" s="2"/>
      <c r="NSR7158" s="2"/>
      <c r="NSS7158" s="2"/>
      <c r="NST7158" s="2"/>
      <c r="NSU7158" s="2"/>
      <c r="NSV7158" s="2"/>
      <c r="NSW7158" s="2"/>
      <c r="NSX7158" s="2"/>
      <c r="NSY7158" s="2"/>
      <c r="NSZ7158" s="2"/>
      <c r="NTA7158" s="2"/>
      <c r="NTB7158" s="2"/>
      <c r="NTC7158" s="2"/>
      <c r="NTD7158" s="2"/>
      <c r="NTE7158" s="2"/>
      <c r="NTF7158" s="2"/>
      <c r="NTG7158" s="2"/>
      <c r="NTH7158" s="2"/>
      <c r="NTI7158" s="2"/>
      <c r="NTJ7158" s="2"/>
      <c r="NTK7158" s="2"/>
      <c r="NTL7158" s="2"/>
      <c r="NTM7158" s="2"/>
      <c r="NTN7158" s="2"/>
      <c r="NTO7158" s="2"/>
      <c r="NTP7158" s="2"/>
      <c r="NTQ7158" s="2"/>
      <c r="NTR7158" s="2"/>
      <c r="NTS7158" s="2"/>
      <c r="NTT7158" s="2"/>
      <c r="NTU7158" s="2"/>
      <c r="NTV7158" s="2"/>
      <c r="NTW7158" s="2"/>
      <c r="NTX7158" s="2"/>
      <c r="NTY7158" s="2"/>
      <c r="NTZ7158" s="2"/>
      <c r="NUA7158" s="2"/>
      <c r="NUB7158" s="2"/>
      <c r="NUC7158" s="2"/>
      <c r="NUD7158" s="2"/>
      <c r="NUE7158" s="2"/>
      <c r="NUF7158" s="2"/>
      <c r="NUG7158" s="2"/>
      <c r="NUH7158" s="2"/>
      <c r="NUI7158" s="2"/>
      <c r="NUJ7158" s="2"/>
      <c r="NUK7158" s="2"/>
      <c r="NUL7158" s="2"/>
      <c r="NUM7158" s="2"/>
      <c r="NUN7158" s="2"/>
      <c r="NUO7158" s="2"/>
      <c r="NUP7158" s="2"/>
      <c r="NUQ7158" s="2"/>
      <c r="NUR7158" s="2"/>
      <c r="NUS7158" s="2"/>
      <c r="NUT7158" s="2"/>
      <c r="NUU7158" s="2"/>
      <c r="NUV7158" s="2"/>
      <c r="NUW7158" s="2"/>
      <c r="NUX7158" s="2"/>
      <c r="NUY7158" s="2"/>
      <c r="NUZ7158" s="2"/>
      <c r="NVA7158" s="2"/>
      <c r="NVB7158" s="2"/>
      <c r="NVC7158" s="2"/>
      <c r="NVD7158" s="2"/>
      <c r="NVE7158" s="2"/>
      <c r="NVF7158" s="2"/>
      <c r="NVG7158" s="2"/>
      <c r="NVH7158" s="2"/>
      <c r="NVI7158" s="2"/>
      <c r="NVJ7158" s="2"/>
      <c r="NVK7158" s="2"/>
      <c r="NVL7158" s="2"/>
      <c r="NVM7158" s="2"/>
      <c r="NVN7158" s="2"/>
      <c r="NVO7158" s="2"/>
      <c r="NVP7158" s="2"/>
      <c r="NVQ7158" s="2"/>
      <c r="NVR7158" s="2"/>
      <c r="NVS7158" s="2"/>
      <c r="NVT7158" s="2"/>
      <c r="NVU7158" s="2"/>
      <c r="NVV7158" s="2"/>
      <c r="NVW7158" s="2"/>
      <c r="NVX7158" s="2"/>
      <c r="NVY7158" s="2"/>
      <c r="NVZ7158" s="2"/>
      <c r="NWA7158" s="2"/>
      <c r="NWB7158" s="2"/>
      <c r="NWC7158" s="2"/>
      <c r="NWD7158" s="2"/>
      <c r="NWE7158" s="2"/>
      <c r="NWF7158" s="2"/>
      <c r="NWG7158" s="2"/>
      <c r="NWH7158" s="2"/>
      <c r="NWI7158" s="2"/>
      <c r="NWJ7158" s="2"/>
      <c r="NWK7158" s="2"/>
      <c r="NWL7158" s="2"/>
      <c r="NWM7158" s="2"/>
      <c r="NWN7158" s="2"/>
      <c r="NWO7158" s="2"/>
      <c r="NWP7158" s="2"/>
      <c r="NWQ7158" s="2"/>
      <c r="NWR7158" s="2"/>
      <c r="NWS7158" s="2"/>
      <c r="NWT7158" s="2"/>
      <c r="NWU7158" s="2"/>
      <c r="NWV7158" s="2"/>
      <c r="NWW7158" s="2"/>
      <c r="NWX7158" s="2"/>
      <c r="NWY7158" s="2"/>
      <c r="NWZ7158" s="2"/>
      <c r="NXA7158" s="2"/>
      <c r="NXB7158" s="2"/>
      <c r="NXC7158" s="2"/>
      <c r="NXD7158" s="2"/>
      <c r="NXE7158" s="2"/>
      <c r="NXF7158" s="2"/>
      <c r="NXG7158" s="2"/>
      <c r="NXH7158" s="2"/>
      <c r="NXI7158" s="2"/>
      <c r="NXJ7158" s="2"/>
      <c r="NXK7158" s="2"/>
      <c r="NXL7158" s="2"/>
      <c r="NXM7158" s="2"/>
      <c r="NXN7158" s="2"/>
      <c r="NXO7158" s="2"/>
      <c r="NXP7158" s="2"/>
      <c r="NXQ7158" s="2"/>
      <c r="NXR7158" s="2"/>
      <c r="NXS7158" s="2"/>
      <c r="NXT7158" s="2"/>
      <c r="NXU7158" s="2"/>
      <c r="NXV7158" s="2"/>
      <c r="NXW7158" s="2"/>
      <c r="NXX7158" s="2"/>
      <c r="NXY7158" s="2"/>
      <c r="NXZ7158" s="2"/>
      <c r="NYA7158" s="2"/>
      <c r="NYB7158" s="2"/>
      <c r="NYC7158" s="2"/>
      <c r="NYD7158" s="2"/>
      <c r="NYE7158" s="2"/>
      <c r="NYF7158" s="2"/>
      <c r="NYG7158" s="2"/>
      <c r="NYH7158" s="2"/>
      <c r="NYI7158" s="2"/>
      <c r="NYJ7158" s="2"/>
      <c r="NYK7158" s="2"/>
      <c r="NYL7158" s="2"/>
      <c r="NYM7158" s="2"/>
      <c r="NYN7158" s="2"/>
      <c r="NYO7158" s="2"/>
      <c r="NYP7158" s="2"/>
      <c r="NYQ7158" s="2"/>
      <c r="NYR7158" s="2"/>
      <c r="NYS7158" s="2"/>
      <c r="NYT7158" s="2"/>
      <c r="NYU7158" s="2"/>
      <c r="NYV7158" s="2"/>
      <c r="NYW7158" s="2"/>
      <c r="NYX7158" s="2"/>
      <c r="NYY7158" s="2"/>
      <c r="NYZ7158" s="2"/>
      <c r="NZA7158" s="2"/>
      <c r="NZB7158" s="2"/>
      <c r="NZC7158" s="2"/>
      <c r="NZD7158" s="2"/>
      <c r="NZE7158" s="2"/>
      <c r="NZF7158" s="2"/>
      <c r="NZG7158" s="2"/>
      <c r="NZH7158" s="2"/>
      <c r="NZI7158" s="2"/>
      <c r="NZJ7158" s="2"/>
      <c r="NZK7158" s="2"/>
      <c r="NZL7158" s="2"/>
      <c r="NZM7158" s="2"/>
      <c r="NZN7158" s="2"/>
      <c r="NZO7158" s="2"/>
      <c r="NZP7158" s="2"/>
      <c r="NZQ7158" s="2"/>
      <c r="NZR7158" s="2"/>
      <c r="NZS7158" s="2"/>
      <c r="NZT7158" s="2"/>
      <c r="NZU7158" s="2"/>
      <c r="NZV7158" s="2"/>
      <c r="NZW7158" s="2"/>
      <c r="NZX7158" s="2"/>
      <c r="NZY7158" s="2"/>
      <c r="NZZ7158" s="2"/>
      <c r="OAA7158" s="2"/>
      <c r="OAB7158" s="2"/>
      <c r="OAC7158" s="2"/>
      <c r="OAD7158" s="2"/>
      <c r="OAE7158" s="2"/>
      <c r="OAF7158" s="2"/>
      <c r="OAG7158" s="2"/>
      <c r="OAH7158" s="2"/>
      <c r="OAI7158" s="2"/>
      <c r="OAJ7158" s="2"/>
      <c r="OAK7158" s="2"/>
      <c r="OAL7158" s="2"/>
      <c r="OAM7158" s="2"/>
      <c r="OAN7158" s="2"/>
      <c r="OAO7158" s="2"/>
      <c r="OAP7158" s="2"/>
      <c r="OAQ7158" s="2"/>
      <c r="OAR7158" s="2"/>
      <c r="OAS7158" s="2"/>
      <c r="OAT7158" s="2"/>
      <c r="OAU7158" s="2"/>
      <c r="OAV7158" s="2"/>
      <c r="OAW7158" s="2"/>
      <c r="OAX7158" s="2"/>
      <c r="OAY7158" s="2"/>
      <c r="OAZ7158" s="2"/>
      <c r="OBA7158" s="2"/>
      <c r="OBB7158" s="2"/>
      <c r="OBC7158" s="2"/>
      <c r="OBD7158" s="2"/>
      <c r="OBE7158" s="2"/>
      <c r="OBF7158" s="2"/>
      <c r="OBG7158" s="2"/>
      <c r="OBH7158" s="2"/>
      <c r="OBI7158" s="2"/>
      <c r="OBJ7158" s="2"/>
      <c r="OBK7158" s="2"/>
      <c r="OBL7158" s="2"/>
      <c r="OBM7158" s="2"/>
      <c r="OBN7158" s="2"/>
      <c r="OBO7158" s="2"/>
      <c r="OBP7158" s="2"/>
      <c r="OBQ7158" s="2"/>
      <c r="OBR7158" s="2"/>
      <c r="OBS7158" s="2"/>
      <c r="OBT7158" s="2"/>
      <c r="OBU7158" s="2"/>
      <c r="OBV7158" s="2"/>
      <c r="OBW7158" s="2"/>
      <c r="OBX7158" s="2"/>
      <c r="OBY7158" s="2"/>
      <c r="OBZ7158" s="2"/>
      <c r="OCA7158" s="2"/>
      <c r="OCB7158" s="2"/>
      <c r="OCC7158" s="2"/>
      <c r="OCD7158" s="2"/>
      <c r="OCE7158" s="2"/>
      <c r="OCF7158" s="2"/>
      <c r="OCG7158" s="2"/>
      <c r="OCH7158" s="2"/>
      <c r="OCI7158" s="2"/>
      <c r="OCJ7158" s="2"/>
      <c r="OCK7158" s="2"/>
      <c r="OCL7158" s="2"/>
      <c r="OCM7158" s="2"/>
      <c r="OCN7158" s="2"/>
      <c r="OCO7158" s="2"/>
      <c r="OCP7158" s="2"/>
      <c r="OCQ7158" s="2"/>
      <c r="OCR7158" s="2"/>
      <c r="OCS7158" s="2"/>
      <c r="OCT7158" s="2"/>
      <c r="OCU7158" s="2"/>
      <c r="OCV7158" s="2"/>
      <c r="OCW7158" s="2"/>
      <c r="OCX7158" s="2"/>
      <c r="OCY7158" s="2"/>
      <c r="OCZ7158" s="2"/>
      <c r="ODA7158" s="2"/>
      <c r="ODB7158" s="2"/>
      <c r="ODC7158" s="2"/>
      <c r="ODD7158" s="2"/>
      <c r="ODE7158" s="2"/>
      <c r="ODF7158" s="2"/>
      <c r="ODG7158" s="2"/>
      <c r="ODH7158" s="2"/>
      <c r="ODI7158" s="2"/>
      <c r="ODJ7158" s="2"/>
      <c r="ODK7158" s="2"/>
      <c r="ODL7158" s="2"/>
      <c r="ODM7158" s="2"/>
      <c r="ODN7158" s="2"/>
      <c r="ODO7158" s="2"/>
      <c r="ODP7158" s="2"/>
      <c r="ODQ7158" s="2"/>
      <c r="ODR7158" s="2"/>
      <c r="ODS7158" s="2"/>
      <c r="ODT7158" s="2"/>
      <c r="ODU7158" s="2"/>
      <c r="ODV7158" s="2"/>
      <c r="ODW7158" s="2"/>
      <c r="ODX7158" s="2"/>
      <c r="ODY7158" s="2"/>
      <c r="ODZ7158" s="2"/>
      <c r="OEA7158" s="2"/>
      <c r="OEB7158" s="2"/>
      <c r="OEC7158" s="2"/>
      <c r="OED7158" s="2"/>
      <c r="OEE7158" s="2"/>
      <c r="OEF7158" s="2"/>
      <c r="OEG7158" s="2"/>
      <c r="OEH7158" s="2"/>
      <c r="OEI7158" s="2"/>
      <c r="OEJ7158" s="2"/>
      <c r="OEK7158" s="2"/>
      <c r="OEL7158" s="2"/>
      <c r="OEM7158" s="2"/>
      <c r="OEN7158" s="2"/>
      <c r="OEO7158" s="2"/>
      <c r="OEP7158" s="2"/>
      <c r="OEQ7158" s="2"/>
      <c r="OER7158" s="2"/>
      <c r="OES7158" s="2"/>
      <c r="OET7158" s="2"/>
      <c r="OEU7158" s="2"/>
      <c r="OEV7158" s="2"/>
      <c r="OEW7158" s="2"/>
      <c r="OEX7158" s="2"/>
      <c r="OEY7158" s="2"/>
      <c r="OEZ7158" s="2"/>
      <c r="OFA7158" s="2"/>
      <c r="OFB7158" s="2"/>
      <c r="OFC7158" s="2"/>
      <c r="OFD7158" s="2"/>
      <c r="OFE7158" s="2"/>
      <c r="OFF7158" s="2"/>
      <c r="OFG7158" s="2"/>
      <c r="OFH7158" s="2"/>
      <c r="OFI7158" s="2"/>
      <c r="OFJ7158" s="2"/>
      <c r="OFK7158" s="2"/>
      <c r="OFL7158" s="2"/>
      <c r="OFM7158" s="2"/>
      <c r="OFN7158" s="2"/>
      <c r="OFO7158" s="2"/>
      <c r="OFP7158" s="2"/>
      <c r="OFQ7158" s="2"/>
      <c r="OFR7158" s="2"/>
      <c r="OFS7158" s="2"/>
      <c r="OFT7158" s="2"/>
      <c r="OFU7158" s="2"/>
      <c r="OFV7158" s="2"/>
      <c r="OFW7158" s="2"/>
      <c r="OFX7158" s="2"/>
      <c r="OFY7158" s="2"/>
      <c r="OFZ7158" s="2"/>
      <c r="OGA7158" s="2"/>
      <c r="OGB7158" s="2"/>
      <c r="OGC7158" s="2"/>
      <c r="OGD7158" s="2"/>
      <c r="OGE7158" s="2"/>
      <c r="OGF7158" s="2"/>
      <c r="OGG7158" s="2"/>
      <c r="OGH7158" s="2"/>
      <c r="OGI7158" s="2"/>
      <c r="OGJ7158" s="2"/>
      <c r="OGK7158" s="2"/>
      <c r="OGL7158" s="2"/>
      <c r="OGM7158" s="2"/>
      <c r="OGN7158" s="2"/>
      <c r="OGO7158" s="2"/>
      <c r="OGP7158" s="2"/>
      <c r="OGQ7158" s="2"/>
      <c r="OGR7158" s="2"/>
      <c r="OGS7158" s="2"/>
      <c r="OGT7158" s="2"/>
      <c r="OGU7158" s="2"/>
      <c r="OGV7158" s="2"/>
      <c r="OGW7158" s="2"/>
      <c r="OGX7158" s="2"/>
      <c r="OGY7158" s="2"/>
      <c r="OGZ7158" s="2"/>
      <c r="OHA7158" s="2"/>
      <c r="OHB7158" s="2"/>
      <c r="OHC7158" s="2"/>
      <c r="OHD7158" s="2"/>
      <c r="OHE7158" s="2"/>
      <c r="OHF7158" s="2"/>
      <c r="OHG7158" s="2"/>
      <c r="OHH7158" s="2"/>
      <c r="OHI7158" s="2"/>
      <c r="OHJ7158" s="2"/>
      <c r="OHK7158" s="2"/>
      <c r="OHL7158" s="2"/>
      <c r="OHM7158" s="2"/>
      <c r="OHN7158" s="2"/>
      <c r="OHO7158" s="2"/>
      <c r="OHP7158" s="2"/>
      <c r="OHQ7158" s="2"/>
      <c r="OHR7158" s="2"/>
      <c r="OHS7158" s="2"/>
      <c r="OHT7158" s="2"/>
      <c r="OHU7158" s="2"/>
      <c r="OHV7158" s="2"/>
      <c r="OHW7158" s="2"/>
      <c r="OHX7158" s="2"/>
      <c r="OHY7158" s="2"/>
      <c r="OHZ7158" s="2"/>
      <c r="OIA7158" s="2"/>
      <c r="OIB7158" s="2"/>
      <c r="OIC7158" s="2"/>
      <c r="OID7158" s="2"/>
      <c r="OIE7158" s="2"/>
      <c r="OIF7158" s="2"/>
      <c r="OIG7158" s="2"/>
      <c r="OIH7158" s="2"/>
      <c r="OII7158" s="2"/>
      <c r="OIJ7158" s="2"/>
      <c r="OIK7158" s="2"/>
      <c r="OIL7158" s="2"/>
      <c r="OIM7158" s="2"/>
      <c r="OIN7158" s="2"/>
      <c r="OIO7158" s="2"/>
      <c r="OIP7158" s="2"/>
      <c r="OIQ7158" s="2"/>
      <c r="OIR7158" s="2"/>
      <c r="OIS7158" s="2"/>
      <c r="OIT7158" s="2"/>
      <c r="OIU7158" s="2"/>
      <c r="OIV7158" s="2"/>
      <c r="OIW7158" s="2"/>
      <c r="OIX7158" s="2"/>
      <c r="OIY7158" s="2"/>
      <c r="OIZ7158" s="2"/>
      <c r="OJA7158" s="2"/>
      <c r="OJB7158" s="2"/>
      <c r="OJC7158" s="2"/>
      <c r="OJD7158" s="2"/>
      <c r="OJE7158" s="2"/>
      <c r="OJF7158" s="2"/>
      <c r="OJG7158" s="2"/>
      <c r="OJH7158" s="2"/>
      <c r="OJI7158" s="2"/>
      <c r="OJJ7158" s="2"/>
      <c r="OJK7158" s="2"/>
      <c r="OJL7158" s="2"/>
      <c r="OJM7158" s="2"/>
      <c r="OJN7158" s="2"/>
      <c r="OJO7158" s="2"/>
      <c r="OJP7158" s="2"/>
      <c r="OJQ7158" s="2"/>
      <c r="OJR7158" s="2"/>
      <c r="OJS7158" s="2"/>
      <c r="OJT7158" s="2"/>
      <c r="OJU7158" s="2"/>
      <c r="OJV7158" s="2"/>
      <c r="OJW7158" s="2"/>
      <c r="OJX7158" s="2"/>
      <c r="OJY7158" s="2"/>
      <c r="OJZ7158" s="2"/>
      <c r="OKA7158" s="2"/>
      <c r="OKB7158" s="2"/>
      <c r="OKC7158" s="2"/>
      <c r="OKD7158" s="2"/>
      <c r="OKE7158" s="2"/>
      <c r="OKF7158" s="2"/>
      <c r="OKG7158" s="2"/>
      <c r="OKH7158" s="2"/>
      <c r="OKI7158" s="2"/>
      <c r="OKJ7158" s="2"/>
      <c r="OKK7158" s="2"/>
      <c r="OKL7158" s="2"/>
      <c r="OKM7158" s="2"/>
      <c r="OKN7158" s="2"/>
      <c r="OKO7158" s="2"/>
      <c r="OKP7158" s="2"/>
      <c r="OKQ7158" s="2"/>
      <c r="OKR7158" s="2"/>
      <c r="OKS7158" s="2"/>
      <c r="OKT7158" s="2"/>
      <c r="OKU7158" s="2"/>
      <c r="OKV7158" s="2"/>
      <c r="OKW7158" s="2"/>
      <c r="OKX7158" s="2"/>
      <c r="OKY7158" s="2"/>
      <c r="OKZ7158" s="2"/>
      <c r="OLA7158" s="2"/>
      <c r="OLB7158" s="2"/>
      <c r="OLC7158" s="2"/>
      <c r="OLD7158" s="2"/>
      <c r="OLE7158" s="2"/>
      <c r="OLF7158" s="2"/>
      <c r="OLG7158" s="2"/>
      <c r="OLH7158" s="2"/>
      <c r="OLI7158" s="2"/>
      <c r="OLJ7158" s="2"/>
      <c r="OLK7158" s="2"/>
      <c r="OLL7158" s="2"/>
      <c r="OLM7158" s="2"/>
      <c r="OLN7158" s="2"/>
      <c r="OLO7158" s="2"/>
      <c r="OLP7158" s="2"/>
      <c r="OLQ7158" s="2"/>
      <c r="OLR7158" s="2"/>
      <c r="OLS7158" s="2"/>
      <c r="OLT7158" s="2"/>
      <c r="OLU7158" s="2"/>
      <c r="OLV7158" s="2"/>
      <c r="OLW7158" s="2"/>
      <c r="OLX7158" s="2"/>
      <c r="OLY7158" s="2"/>
      <c r="OLZ7158" s="2"/>
      <c r="OMA7158" s="2"/>
      <c r="OMB7158" s="2"/>
      <c r="OMC7158" s="2"/>
      <c r="OMD7158" s="2"/>
      <c r="OME7158" s="2"/>
      <c r="OMF7158" s="2"/>
      <c r="OMG7158" s="2"/>
      <c r="OMH7158" s="2"/>
      <c r="OMI7158" s="2"/>
      <c r="OMJ7158" s="2"/>
      <c r="OMK7158" s="2"/>
      <c r="OML7158" s="2"/>
      <c r="OMM7158" s="2"/>
      <c r="OMN7158" s="2"/>
      <c r="OMO7158" s="2"/>
      <c r="OMP7158" s="2"/>
      <c r="OMQ7158" s="2"/>
      <c r="OMR7158" s="2"/>
      <c r="OMS7158" s="2"/>
      <c r="OMT7158" s="2"/>
      <c r="OMU7158" s="2"/>
      <c r="OMV7158" s="2"/>
      <c r="OMW7158" s="2"/>
      <c r="OMX7158" s="2"/>
      <c r="OMY7158" s="2"/>
      <c r="OMZ7158" s="2"/>
      <c r="ONA7158" s="2"/>
      <c r="ONB7158" s="2"/>
      <c r="ONC7158" s="2"/>
      <c r="OND7158" s="2"/>
      <c r="ONE7158" s="2"/>
      <c r="ONF7158" s="2"/>
      <c r="ONG7158" s="2"/>
      <c r="ONH7158" s="2"/>
      <c r="ONI7158" s="2"/>
      <c r="ONJ7158" s="2"/>
      <c r="ONK7158" s="2"/>
      <c r="ONL7158" s="2"/>
      <c r="ONM7158" s="2"/>
      <c r="ONN7158" s="2"/>
      <c r="ONO7158" s="2"/>
      <c r="ONP7158" s="2"/>
      <c r="ONQ7158" s="2"/>
      <c r="ONR7158" s="2"/>
      <c r="ONS7158" s="2"/>
      <c r="ONT7158" s="2"/>
      <c r="ONU7158" s="2"/>
      <c r="ONV7158" s="2"/>
      <c r="ONW7158" s="2"/>
      <c r="ONX7158" s="2"/>
      <c r="ONY7158" s="2"/>
      <c r="ONZ7158" s="2"/>
      <c r="OOA7158" s="2"/>
      <c r="OOB7158" s="2"/>
      <c r="OOC7158" s="2"/>
      <c r="OOD7158" s="2"/>
      <c r="OOE7158" s="2"/>
      <c r="OOF7158" s="2"/>
      <c r="OOG7158" s="2"/>
      <c r="OOH7158" s="2"/>
      <c r="OOI7158" s="2"/>
      <c r="OOJ7158" s="2"/>
      <c r="OOK7158" s="2"/>
      <c r="OOL7158" s="2"/>
      <c r="OOM7158" s="2"/>
      <c r="OON7158" s="2"/>
      <c r="OOO7158" s="2"/>
      <c r="OOP7158" s="2"/>
      <c r="OOQ7158" s="2"/>
      <c r="OOR7158" s="2"/>
      <c r="OOS7158" s="2"/>
      <c r="OOT7158" s="2"/>
      <c r="OOU7158" s="2"/>
      <c r="OOV7158" s="2"/>
      <c r="OOW7158" s="2"/>
      <c r="OOX7158" s="2"/>
      <c r="OOY7158" s="2"/>
      <c r="OOZ7158" s="2"/>
      <c r="OPA7158" s="2"/>
      <c r="OPB7158" s="2"/>
      <c r="OPC7158" s="2"/>
      <c r="OPD7158" s="2"/>
      <c r="OPE7158" s="2"/>
      <c r="OPF7158" s="2"/>
      <c r="OPG7158" s="2"/>
      <c r="OPH7158" s="2"/>
      <c r="OPI7158" s="2"/>
      <c r="OPJ7158" s="2"/>
      <c r="OPK7158" s="2"/>
      <c r="OPL7158" s="2"/>
      <c r="OPM7158" s="2"/>
      <c r="OPN7158" s="2"/>
      <c r="OPO7158" s="2"/>
      <c r="OPP7158" s="2"/>
      <c r="OPQ7158" s="2"/>
      <c r="OPR7158" s="2"/>
      <c r="OPS7158" s="2"/>
      <c r="OPT7158" s="2"/>
      <c r="OPU7158" s="2"/>
      <c r="OPV7158" s="2"/>
      <c r="OPW7158" s="2"/>
      <c r="OPX7158" s="2"/>
      <c r="OPY7158" s="2"/>
      <c r="OPZ7158" s="2"/>
      <c r="OQA7158" s="2"/>
      <c r="OQB7158" s="2"/>
      <c r="OQC7158" s="2"/>
      <c r="OQD7158" s="2"/>
      <c r="OQE7158" s="2"/>
      <c r="OQF7158" s="2"/>
      <c r="OQG7158" s="2"/>
      <c r="OQH7158" s="2"/>
      <c r="OQI7158" s="2"/>
      <c r="OQJ7158" s="2"/>
      <c r="OQK7158" s="2"/>
      <c r="OQL7158" s="2"/>
      <c r="OQM7158" s="2"/>
      <c r="OQN7158" s="2"/>
      <c r="OQO7158" s="2"/>
      <c r="OQP7158" s="2"/>
      <c r="OQQ7158" s="2"/>
      <c r="OQR7158" s="2"/>
      <c r="OQS7158" s="2"/>
      <c r="OQT7158" s="2"/>
      <c r="OQU7158" s="2"/>
      <c r="OQV7158" s="2"/>
      <c r="OQW7158" s="2"/>
      <c r="OQX7158" s="2"/>
      <c r="OQY7158" s="2"/>
      <c r="OQZ7158" s="2"/>
      <c r="ORA7158" s="2"/>
      <c r="ORB7158" s="2"/>
      <c r="ORC7158" s="2"/>
      <c r="ORD7158" s="2"/>
      <c r="ORE7158" s="2"/>
      <c r="ORF7158" s="2"/>
      <c r="ORG7158" s="2"/>
      <c r="ORH7158" s="2"/>
      <c r="ORI7158" s="2"/>
      <c r="ORJ7158" s="2"/>
      <c r="ORK7158" s="2"/>
      <c r="ORL7158" s="2"/>
      <c r="ORM7158" s="2"/>
      <c r="ORN7158" s="2"/>
      <c r="ORO7158" s="2"/>
      <c r="ORP7158" s="2"/>
      <c r="ORQ7158" s="2"/>
      <c r="ORR7158" s="2"/>
      <c r="ORS7158" s="2"/>
      <c r="ORT7158" s="2"/>
      <c r="ORU7158" s="2"/>
      <c r="ORV7158" s="2"/>
      <c r="ORW7158" s="2"/>
      <c r="ORX7158" s="2"/>
      <c r="ORY7158" s="2"/>
      <c r="ORZ7158" s="2"/>
      <c r="OSA7158" s="2"/>
      <c r="OSB7158" s="2"/>
      <c r="OSC7158" s="2"/>
      <c r="OSD7158" s="2"/>
      <c r="OSE7158" s="2"/>
      <c r="OSF7158" s="2"/>
      <c r="OSG7158" s="2"/>
      <c r="OSH7158" s="2"/>
      <c r="OSI7158" s="2"/>
      <c r="OSJ7158" s="2"/>
      <c r="OSK7158" s="2"/>
      <c r="OSL7158" s="2"/>
      <c r="OSM7158" s="2"/>
      <c r="OSN7158" s="2"/>
      <c r="OSO7158" s="2"/>
      <c r="OSP7158" s="2"/>
      <c r="OSQ7158" s="2"/>
      <c r="OSR7158" s="2"/>
      <c r="OSS7158" s="2"/>
      <c r="OST7158" s="2"/>
      <c r="OSU7158" s="2"/>
      <c r="OSV7158" s="2"/>
      <c r="OSW7158" s="2"/>
      <c r="OSX7158" s="2"/>
      <c r="OSY7158" s="2"/>
      <c r="OSZ7158" s="2"/>
      <c r="OTA7158" s="2"/>
      <c r="OTB7158" s="2"/>
      <c r="OTC7158" s="2"/>
      <c r="OTD7158" s="2"/>
      <c r="OTE7158" s="2"/>
      <c r="OTF7158" s="2"/>
      <c r="OTG7158" s="2"/>
      <c r="OTH7158" s="2"/>
      <c r="OTI7158" s="2"/>
      <c r="OTJ7158" s="2"/>
      <c r="OTK7158" s="2"/>
      <c r="OTL7158" s="2"/>
      <c r="OTM7158" s="2"/>
      <c r="OTN7158" s="2"/>
      <c r="OTO7158" s="2"/>
      <c r="OTP7158" s="2"/>
      <c r="OTQ7158" s="2"/>
      <c r="OTR7158" s="2"/>
      <c r="OTS7158" s="2"/>
      <c r="OTT7158" s="2"/>
      <c r="OTU7158" s="2"/>
      <c r="OTV7158" s="2"/>
      <c r="OTW7158" s="2"/>
      <c r="OTX7158" s="2"/>
      <c r="OTY7158" s="2"/>
      <c r="OTZ7158" s="2"/>
      <c r="OUA7158" s="2"/>
      <c r="OUB7158" s="2"/>
      <c r="OUC7158" s="2"/>
      <c r="OUD7158" s="2"/>
      <c r="OUE7158" s="2"/>
      <c r="OUF7158" s="2"/>
      <c r="OUG7158" s="2"/>
      <c r="OUH7158" s="2"/>
      <c r="OUI7158" s="2"/>
      <c r="OUJ7158" s="2"/>
      <c r="OUK7158" s="2"/>
      <c r="OUL7158" s="2"/>
      <c r="OUM7158" s="2"/>
      <c r="OUN7158" s="2"/>
      <c r="OUO7158" s="2"/>
      <c r="OUP7158" s="2"/>
      <c r="OUQ7158" s="2"/>
      <c r="OUR7158" s="2"/>
      <c r="OUS7158" s="2"/>
      <c r="OUT7158" s="2"/>
      <c r="OUU7158" s="2"/>
      <c r="OUV7158" s="2"/>
      <c r="OUW7158" s="2"/>
      <c r="OUX7158" s="2"/>
      <c r="OUY7158" s="2"/>
      <c r="OUZ7158" s="2"/>
      <c r="OVA7158" s="2"/>
      <c r="OVB7158" s="2"/>
      <c r="OVC7158" s="2"/>
      <c r="OVD7158" s="2"/>
      <c r="OVE7158" s="2"/>
      <c r="OVF7158" s="2"/>
      <c r="OVG7158" s="2"/>
      <c r="OVH7158" s="2"/>
      <c r="OVI7158" s="2"/>
      <c r="OVJ7158" s="2"/>
      <c r="OVK7158" s="2"/>
      <c r="OVL7158" s="2"/>
      <c r="OVM7158" s="2"/>
      <c r="OVN7158" s="2"/>
      <c r="OVO7158" s="2"/>
      <c r="OVP7158" s="2"/>
      <c r="OVQ7158" s="2"/>
      <c r="OVR7158" s="2"/>
      <c r="OVS7158" s="2"/>
      <c r="OVT7158" s="2"/>
      <c r="OVU7158" s="2"/>
      <c r="OVV7158" s="2"/>
      <c r="OVW7158" s="2"/>
      <c r="OVX7158" s="2"/>
      <c r="OVY7158" s="2"/>
      <c r="OVZ7158" s="2"/>
      <c r="OWA7158" s="2"/>
      <c r="OWB7158" s="2"/>
      <c r="OWC7158" s="2"/>
      <c r="OWD7158" s="2"/>
      <c r="OWE7158" s="2"/>
      <c r="OWF7158" s="2"/>
      <c r="OWG7158" s="2"/>
      <c r="OWH7158" s="2"/>
      <c r="OWI7158" s="2"/>
      <c r="OWJ7158" s="2"/>
      <c r="OWK7158" s="2"/>
      <c r="OWL7158" s="2"/>
      <c r="OWM7158" s="2"/>
      <c r="OWN7158" s="2"/>
      <c r="OWO7158" s="2"/>
      <c r="OWP7158" s="2"/>
      <c r="OWQ7158" s="2"/>
      <c r="OWR7158" s="2"/>
      <c r="OWS7158" s="2"/>
      <c r="OWT7158" s="2"/>
      <c r="OWU7158" s="2"/>
      <c r="OWV7158" s="2"/>
      <c r="OWW7158" s="2"/>
      <c r="OWX7158" s="2"/>
      <c r="OWY7158" s="2"/>
      <c r="OWZ7158" s="2"/>
      <c r="OXA7158" s="2"/>
      <c r="OXB7158" s="2"/>
      <c r="OXC7158" s="2"/>
      <c r="OXD7158" s="2"/>
      <c r="OXE7158" s="2"/>
      <c r="OXF7158" s="2"/>
      <c r="OXG7158" s="2"/>
      <c r="OXH7158" s="2"/>
      <c r="OXI7158" s="2"/>
      <c r="OXJ7158" s="2"/>
      <c r="OXK7158" s="2"/>
      <c r="OXL7158" s="2"/>
      <c r="OXM7158" s="2"/>
      <c r="OXN7158" s="2"/>
      <c r="OXO7158" s="2"/>
      <c r="OXP7158" s="2"/>
      <c r="OXQ7158" s="2"/>
      <c r="OXR7158" s="2"/>
      <c r="OXS7158" s="2"/>
      <c r="OXT7158" s="2"/>
      <c r="OXU7158" s="2"/>
      <c r="OXV7158" s="2"/>
      <c r="OXW7158" s="2"/>
      <c r="OXX7158" s="2"/>
      <c r="OXY7158" s="2"/>
      <c r="OXZ7158" s="2"/>
      <c r="OYA7158" s="2"/>
      <c r="OYB7158" s="2"/>
      <c r="OYC7158" s="2"/>
      <c r="OYD7158" s="2"/>
      <c r="OYE7158" s="2"/>
      <c r="OYF7158" s="2"/>
      <c r="OYG7158" s="2"/>
      <c r="OYH7158" s="2"/>
      <c r="OYI7158" s="2"/>
      <c r="OYJ7158" s="2"/>
      <c r="OYK7158" s="2"/>
      <c r="OYL7158" s="2"/>
      <c r="OYM7158" s="2"/>
      <c r="OYN7158" s="2"/>
      <c r="OYO7158" s="2"/>
      <c r="OYP7158" s="2"/>
      <c r="OYQ7158" s="2"/>
      <c r="OYR7158" s="2"/>
      <c r="OYS7158" s="2"/>
      <c r="OYT7158" s="2"/>
      <c r="OYU7158" s="2"/>
      <c r="OYV7158" s="2"/>
      <c r="OYW7158" s="2"/>
      <c r="OYX7158" s="2"/>
      <c r="OYY7158" s="2"/>
      <c r="OYZ7158" s="2"/>
      <c r="OZA7158" s="2"/>
      <c r="OZB7158" s="2"/>
      <c r="OZC7158" s="2"/>
      <c r="OZD7158" s="2"/>
      <c r="OZE7158" s="2"/>
      <c r="OZF7158" s="2"/>
      <c r="OZG7158" s="2"/>
      <c r="OZH7158" s="2"/>
      <c r="OZI7158" s="2"/>
      <c r="OZJ7158" s="2"/>
      <c r="OZK7158" s="2"/>
      <c r="OZL7158" s="2"/>
      <c r="OZM7158" s="2"/>
      <c r="OZN7158" s="2"/>
      <c r="OZO7158" s="2"/>
      <c r="OZP7158" s="2"/>
      <c r="OZQ7158" s="2"/>
      <c r="OZR7158" s="2"/>
      <c r="OZS7158" s="2"/>
      <c r="OZT7158" s="2"/>
      <c r="OZU7158" s="2"/>
      <c r="OZV7158" s="2"/>
      <c r="OZW7158" s="2"/>
      <c r="OZX7158" s="2"/>
      <c r="OZY7158" s="2"/>
      <c r="OZZ7158" s="2"/>
      <c r="PAA7158" s="2"/>
      <c r="PAB7158" s="2"/>
      <c r="PAC7158" s="2"/>
      <c r="PAD7158" s="2"/>
      <c r="PAE7158" s="2"/>
      <c r="PAF7158" s="2"/>
      <c r="PAG7158" s="2"/>
      <c r="PAH7158" s="2"/>
      <c r="PAI7158" s="2"/>
      <c r="PAJ7158" s="2"/>
      <c r="PAK7158" s="2"/>
      <c r="PAL7158" s="2"/>
      <c r="PAM7158" s="2"/>
      <c r="PAN7158" s="2"/>
      <c r="PAO7158" s="2"/>
      <c r="PAP7158" s="2"/>
      <c r="PAQ7158" s="2"/>
      <c r="PAR7158" s="2"/>
      <c r="PAS7158" s="2"/>
      <c r="PAT7158" s="2"/>
      <c r="PAU7158" s="2"/>
      <c r="PAV7158" s="2"/>
      <c r="PAW7158" s="2"/>
      <c r="PAX7158" s="2"/>
      <c r="PAY7158" s="2"/>
      <c r="PAZ7158" s="2"/>
      <c r="PBA7158" s="2"/>
      <c r="PBB7158" s="2"/>
      <c r="PBC7158" s="2"/>
      <c r="PBD7158" s="2"/>
      <c r="PBE7158" s="2"/>
      <c r="PBF7158" s="2"/>
      <c r="PBG7158" s="2"/>
      <c r="PBH7158" s="2"/>
      <c r="PBI7158" s="2"/>
      <c r="PBJ7158" s="2"/>
      <c r="PBK7158" s="2"/>
      <c r="PBL7158" s="2"/>
      <c r="PBM7158" s="2"/>
      <c r="PBN7158" s="2"/>
      <c r="PBO7158" s="2"/>
      <c r="PBP7158" s="2"/>
      <c r="PBQ7158" s="2"/>
      <c r="PBR7158" s="2"/>
      <c r="PBS7158" s="2"/>
      <c r="PBT7158" s="2"/>
      <c r="PBU7158" s="2"/>
      <c r="PBV7158" s="2"/>
      <c r="PBW7158" s="2"/>
      <c r="PBX7158" s="2"/>
      <c r="PBY7158" s="2"/>
      <c r="PBZ7158" s="2"/>
      <c r="PCA7158" s="2"/>
      <c r="PCB7158" s="2"/>
      <c r="PCC7158" s="2"/>
      <c r="PCD7158" s="2"/>
      <c r="PCE7158" s="2"/>
      <c r="PCF7158" s="2"/>
      <c r="PCG7158" s="2"/>
      <c r="PCH7158" s="2"/>
      <c r="PCI7158" s="2"/>
      <c r="PCJ7158" s="2"/>
      <c r="PCK7158" s="2"/>
      <c r="PCL7158" s="2"/>
      <c r="PCM7158" s="2"/>
      <c r="PCN7158" s="2"/>
      <c r="PCO7158" s="2"/>
      <c r="PCP7158" s="2"/>
      <c r="PCQ7158" s="2"/>
      <c r="PCR7158" s="2"/>
      <c r="PCS7158" s="2"/>
      <c r="PCT7158" s="2"/>
      <c r="PCU7158" s="2"/>
      <c r="PCV7158" s="2"/>
      <c r="PCW7158" s="2"/>
      <c r="PCX7158" s="2"/>
      <c r="PCY7158" s="2"/>
      <c r="PCZ7158" s="2"/>
      <c r="PDA7158" s="2"/>
      <c r="PDB7158" s="2"/>
      <c r="PDC7158" s="2"/>
      <c r="PDD7158" s="2"/>
      <c r="PDE7158" s="2"/>
      <c r="PDF7158" s="2"/>
      <c r="PDG7158" s="2"/>
      <c r="PDH7158" s="2"/>
      <c r="PDI7158" s="2"/>
      <c r="PDJ7158" s="2"/>
      <c r="PDK7158" s="2"/>
      <c r="PDL7158" s="2"/>
      <c r="PDM7158" s="2"/>
      <c r="PDN7158" s="2"/>
      <c r="PDO7158" s="2"/>
      <c r="PDP7158" s="2"/>
      <c r="PDQ7158" s="2"/>
      <c r="PDR7158" s="2"/>
      <c r="PDS7158" s="2"/>
      <c r="PDT7158" s="2"/>
      <c r="PDU7158" s="2"/>
      <c r="PDV7158" s="2"/>
      <c r="PDW7158" s="2"/>
      <c r="PDX7158" s="2"/>
      <c r="PDY7158" s="2"/>
      <c r="PDZ7158" s="2"/>
      <c r="PEA7158" s="2"/>
      <c r="PEB7158" s="2"/>
      <c r="PEC7158" s="2"/>
      <c r="PED7158" s="2"/>
      <c r="PEE7158" s="2"/>
      <c r="PEF7158" s="2"/>
      <c r="PEG7158" s="2"/>
      <c r="PEH7158" s="2"/>
      <c r="PEI7158" s="2"/>
      <c r="PEJ7158" s="2"/>
      <c r="PEK7158" s="2"/>
      <c r="PEL7158" s="2"/>
      <c r="PEM7158" s="2"/>
      <c r="PEN7158" s="2"/>
      <c r="PEO7158" s="2"/>
      <c r="PEP7158" s="2"/>
      <c r="PEQ7158" s="2"/>
      <c r="PER7158" s="2"/>
      <c r="PES7158" s="2"/>
      <c r="PET7158" s="2"/>
      <c r="PEU7158" s="2"/>
      <c r="PEV7158" s="2"/>
      <c r="PEW7158" s="2"/>
      <c r="PEX7158" s="2"/>
      <c r="PEY7158" s="2"/>
      <c r="PEZ7158" s="2"/>
      <c r="PFA7158" s="2"/>
      <c r="PFB7158" s="2"/>
      <c r="PFC7158" s="2"/>
      <c r="PFD7158" s="2"/>
      <c r="PFE7158" s="2"/>
      <c r="PFF7158" s="2"/>
      <c r="PFG7158" s="2"/>
      <c r="PFH7158" s="2"/>
      <c r="PFI7158" s="2"/>
      <c r="PFJ7158" s="2"/>
      <c r="PFK7158" s="2"/>
      <c r="PFL7158" s="2"/>
      <c r="PFM7158" s="2"/>
      <c r="PFN7158" s="2"/>
      <c r="PFO7158" s="2"/>
      <c r="PFP7158" s="2"/>
      <c r="PFQ7158" s="2"/>
      <c r="PFR7158" s="2"/>
      <c r="PFS7158" s="2"/>
      <c r="PFT7158" s="2"/>
      <c r="PFU7158" s="2"/>
      <c r="PFV7158" s="2"/>
      <c r="PFW7158" s="2"/>
      <c r="PFX7158" s="2"/>
      <c r="PFY7158" s="2"/>
      <c r="PFZ7158" s="2"/>
      <c r="PGA7158" s="2"/>
      <c r="PGB7158" s="2"/>
      <c r="PGC7158" s="2"/>
      <c r="PGD7158" s="2"/>
      <c r="PGE7158" s="2"/>
      <c r="PGF7158" s="2"/>
      <c r="PGG7158" s="2"/>
      <c r="PGH7158" s="2"/>
      <c r="PGI7158" s="2"/>
      <c r="PGJ7158" s="2"/>
      <c r="PGK7158" s="2"/>
      <c r="PGL7158" s="2"/>
      <c r="PGM7158" s="2"/>
      <c r="PGN7158" s="2"/>
      <c r="PGO7158" s="2"/>
      <c r="PGP7158" s="2"/>
      <c r="PGQ7158" s="2"/>
      <c r="PGR7158" s="2"/>
      <c r="PGS7158" s="2"/>
      <c r="PGT7158" s="2"/>
      <c r="PGU7158" s="2"/>
      <c r="PGV7158" s="2"/>
      <c r="PGW7158" s="2"/>
      <c r="PGX7158" s="2"/>
      <c r="PGY7158" s="2"/>
      <c r="PGZ7158" s="2"/>
      <c r="PHA7158" s="2"/>
      <c r="PHB7158" s="2"/>
      <c r="PHC7158" s="2"/>
      <c r="PHD7158" s="2"/>
      <c r="PHE7158" s="2"/>
      <c r="PHF7158" s="2"/>
      <c r="PHG7158" s="2"/>
      <c r="PHH7158" s="2"/>
      <c r="PHI7158" s="2"/>
      <c r="PHJ7158" s="2"/>
      <c r="PHK7158" s="2"/>
      <c r="PHL7158" s="2"/>
      <c r="PHM7158" s="2"/>
      <c r="PHN7158" s="2"/>
      <c r="PHO7158" s="2"/>
      <c r="PHP7158" s="2"/>
      <c r="PHQ7158" s="2"/>
      <c r="PHR7158" s="2"/>
      <c r="PHS7158" s="2"/>
      <c r="PHT7158" s="2"/>
      <c r="PHU7158" s="2"/>
      <c r="PHV7158" s="2"/>
      <c r="PHW7158" s="2"/>
      <c r="PHX7158" s="2"/>
      <c r="PHY7158" s="2"/>
      <c r="PHZ7158" s="2"/>
      <c r="PIA7158" s="2"/>
      <c r="PIB7158" s="2"/>
      <c r="PIC7158" s="2"/>
      <c r="PID7158" s="2"/>
      <c r="PIE7158" s="2"/>
      <c r="PIF7158" s="2"/>
      <c r="PIG7158" s="2"/>
      <c r="PIH7158" s="2"/>
      <c r="PII7158" s="2"/>
      <c r="PIJ7158" s="2"/>
      <c r="PIK7158" s="2"/>
      <c r="PIL7158" s="2"/>
      <c r="PIM7158" s="2"/>
      <c r="PIN7158" s="2"/>
      <c r="PIO7158" s="2"/>
      <c r="PIP7158" s="2"/>
      <c r="PIQ7158" s="2"/>
      <c r="PIR7158" s="2"/>
      <c r="PIS7158" s="2"/>
      <c r="PIT7158" s="2"/>
      <c r="PIU7158" s="2"/>
      <c r="PIV7158" s="2"/>
      <c r="PIW7158" s="2"/>
      <c r="PIX7158" s="2"/>
      <c r="PIY7158" s="2"/>
      <c r="PIZ7158" s="2"/>
      <c r="PJA7158" s="2"/>
      <c r="PJB7158" s="2"/>
      <c r="PJC7158" s="2"/>
      <c r="PJD7158" s="2"/>
      <c r="PJE7158" s="2"/>
      <c r="PJF7158" s="2"/>
      <c r="PJG7158" s="2"/>
      <c r="PJH7158" s="2"/>
      <c r="PJI7158" s="2"/>
      <c r="PJJ7158" s="2"/>
      <c r="PJK7158" s="2"/>
      <c r="PJL7158" s="2"/>
      <c r="PJM7158" s="2"/>
      <c r="PJN7158" s="2"/>
      <c r="PJO7158" s="2"/>
      <c r="PJP7158" s="2"/>
      <c r="PJQ7158" s="2"/>
      <c r="PJR7158" s="2"/>
      <c r="PJS7158" s="2"/>
      <c r="PJT7158" s="2"/>
      <c r="PJU7158" s="2"/>
      <c r="PJV7158" s="2"/>
      <c r="PJW7158" s="2"/>
      <c r="PJX7158" s="2"/>
      <c r="PJY7158" s="2"/>
      <c r="PJZ7158" s="2"/>
      <c r="PKA7158" s="2"/>
      <c r="PKB7158" s="2"/>
      <c r="PKC7158" s="2"/>
      <c r="PKD7158" s="2"/>
      <c r="PKE7158" s="2"/>
      <c r="PKF7158" s="2"/>
      <c r="PKG7158" s="2"/>
      <c r="PKH7158" s="2"/>
      <c r="PKI7158" s="2"/>
      <c r="PKJ7158" s="2"/>
      <c r="PKK7158" s="2"/>
      <c r="PKL7158" s="2"/>
      <c r="PKM7158" s="2"/>
      <c r="PKN7158" s="2"/>
      <c r="PKO7158" s="2"/>
      <c r="PKP7158" s="2"/>
      <c r="PKQ7158" s="2"/>
      <c r="PKR7158" s="2"/>
      <c r="PKS7158" s="2"/>
      <c r="PKT7158" s="2"/>
      <c r="PKU7158" s="2"/>
      <c r="PKV7158" s="2"/>
      <c r="PKW7158" s="2"/>
      <c r="PKX7158" s="2"/>
      <c r="PKY7158" s="2"/>
      <c r="PKZ7158" s="2"/>
      <c r="PLA7158" s="2"/>
      <c r="PLB7158" s="2"/>
      <c r="PLC7158" s="2"/>
      <c r="PLD7158" s="2"/>
      <c r="PLE7158" s="2"/>
      <c r="PLF7158" s="2"/>
      <c r="PLG7158" s="2"/>
      <c r="PLH7158" s="2"/>
      <c r="PLI7158" s="2"/>
      <c r="PLJ7158" s="2"/>
      <c r="PLK7158" s="2"/>
      <c r="PLL7158" s="2"/>
      <c r="PLM7158" s="2"/>
      <c r="PLN7158" s="2"/>
      <c r="PLO7158" s="2"/>
      <c r="PLP7158" s="2"/>
      <c r="PLQ7158" s="2"/>
      <c r="PLR7158" s="2"/>
      <c r="PLS7158" s="2"/>
      <c r="PLT7158" s="2"/>
      <c r="PLU7158" s="2"/>
      <c r="PLV7158" s="2"/>
      <c r="PLW7158" s="2"/>
      <c r="PLX7158" s="2"/>
      <c r="PLY7158" s="2"/>
      <c r="PLZ7158" s="2"/>
      <c r="PMA7158" s="2"/>
      <c r="PMB7158" s="2"/>
      <c r="PMC7158" s="2"/>
      <c r="PMD7158" s="2"/>
      <c r="PME7158" s="2"/>
      <c r="PMF7158" s="2"/>
      <c r="PMG7158" s="2"/>
      <c r="PMH7158" s="2"/>
      <c r="PMI7158" s="2"/>
      <c r="PMJ7158" s="2"/>
      <c r="PMK7158" s="2"/>
      <c r="PML7158" s="2"/>
      <c r="PMM7158" s="2"/>
      <c r="PMN7158" s="2"/>
      <c r="PMO7158" s="2"/>
      <c r="PMP7158" s="2"/>
      <c r="PMQ7158" s="2"/>
      <c r="PMR7158" s="2"/>
      <c r="PMS7158" s="2"/>
      <c r="PMT7158" s="2"/>
      <c r="PMU7158" s="2"/>
      <c r="PMV7158" s="2"/>
      <c r="PMW7158" s="2"/>
      <c r="PMX7158" s="2"/>
      <c r="PMY7158" s="2"/>
      <c r="PMZ7158" s="2"/>
      <c r="PNA7158" s="2"/>
      <c r="PNB7158" s="2"/>
      <c r="PNC7158" s="2"/>
      <c r="PND7158" s="2"/>
      <c r="PNE7158" s="2"/>
      <c r="PNF7158" s="2"/>
      <c r="PNG7158" s="2"/>
      <c r="PNH7158" s="2"/>
      <c r="PNI7158" s="2"/>
      <c r="PNJ7158" s="2"/>
      <c r="PNK7158" s="2"/>
      <c r="PNL7158" s="2"/>
      <c r="PNM7158" s="2"/>
      <c r="PNN7158" s="2"/>
      <c r="PNO7158" s="2"/>
      <c r="PNP7158" s="2"/>
      <c r="PNQ7158" s="2"/>
      <c r="PNR7158" s="2"/>
      <c r="PNS7158" s="2"/>
      <c r="PNT7158" s="2"/>
      <c r="PNU7158" s="2"/>
      <c r="PNV7158" s="2"/>
      <c r="PNW7158" s="2"/>
      <c r="PNX7158" s="2"/>
      <c r="PNY7158" s="2"/>
      <c r="PNZ7158" s="2"/>
      <c r="POA7158" s="2"/>
      <c r="POB7158" s="2"/>
      <c r="POC7158" s="2"/>
      <c r="POD7158" s="2"/>
      <c r="POE7158" s="2"/>
      <c r="POF7158" s="2"/>
      <c r="POG7158" s="2"/>
      <c r="POH7158" s="2"/>
      <c r="POI7158" s="2"/>
      <c r="POJ7158" s="2"/>
      <c r="POK7158" s="2"/>
      <c r="POL7158" s="2"/>
      <c r="POM7158" s="2"/>
      <c r="PON7158" s="2"/>
      <c r="POO7158" s="2"/>
      <c r="POP7158" s="2"/>
      <c r="POQ7158" s="2"/>
      <c r="POR7158" s="2"/>
      <c r="POS7158" s="2"/>
      <c r="POT7158" s="2"/>
      <c r="POU7158" s="2"/>
      <c r="POV7158" s="2"/>
      <c r="POW7158" s="2"/>
      <c r="POX7158" s="2"/>
      <c r="POY7158" s="2"/>
      <c r="POZ7158" s="2"/>
      <c r="PPA7158" s="2"/>
      <c r="PPB7158" s="2"/>
      <c r="PPC7158" s="2"/>
      <c r="PPD7158" s="2"/>
      <c r="PPE7158" s="2"/>
      <c r="PPF7158" s="2"/>
      <c r="PPG7158" s="2"/>
      <c r="PPH7158" s="2"/>
      <c r="PPI7158" s="2"/>
      <c r="PPJ7158" s="2"/>
      <c r="PPK7158" s="2"/>
      <c r="PPL7158" s="2"/>
      <c r="PPM7158" s="2"/>
      <c r="PPN7158" s="2"/>
      <c r="PPO7158" s="2"/>
      <c r="PPP7158" s="2"/>
      <c r="PPQ7158" s="2"/>
      <c r="PPR7158" s="2"/>
      <c r="PPS7158" s="2"/>
      <c r="PPT7158" s="2"/>
      <c r="PPU7158" s="2"/>
      <c r="PPV7158" s="2"/>
      <c r="PPW7158" s="2"/>
      <c r="PPX7158" s="2"/>
      <c r="PPY7158" s="2"/>
      <c r="PPZ7158" s="2"/>
      <c r="PQA7158" s="2"/>
      <c r="PQB7158" s="2"/>
      <c r="PQC7158" s="2"/>
      <c r="PQD7158" s="2"/>
      <c r="PQE7158" s="2"/>
      <c r="PQF7158" s="2"/>
      <c r="PQG7158" s="2"/>
      <c r="PQH7158" s="2"/>
      <c r="PQI7158" s="2"/>
      <c r="PQJ7158" s="2"/>
      <c r="PQK7158" s="2"/>
      <c r="PQL7158" s="2"/>
      <c r="PQM7158" s="2"/>
      <c r="PQN7158" s="2"/>
      <c r="PQO7158" s="2"/>
      <c r="PQP7158" s="2"/>
      <c r="PQQ7158" s="2"/>
      <c r="PQR7158" s="2"/>
      <c r="PQS7158" s="2"/>
      <c r="PQT7158" s="2"/>
      <c r="PQU7158" s="2"/>
      <c r="PQV7158" s="2"/>
      <c r="PQW7158" s="2"/>
      <c r="PQX7158" s="2"/>
      <c r="PQY7158" s="2"/>
      <c r="PQZ7158" s="2"/>
      <c r="PRA7158" s="2"/>
      <c r="PRB7158" s="2"/>
      <c r="PRC7158" s="2"/>
      <c r="PRD7158" s="2"/>
      <c r="PRE7158" s="2"/>
      <c r="PRF7158" s="2"/>
      <c r="PRG7158" s="2"/>
      <c r="PRH7158" s="2"/>
      <c r="PRI7158" s="2"/>
      <c r="PRJ7158" s="2"/>
      <c r="PRK7158" s="2"/>
      <c r="PRL7158" s="2"/>
      <c r="PRM7158" s="2"/>
      <c r="PRN7158" s="2"/>
      <c r="PRO7158" s="2"/>
      <c r="PRP7158" s="2"/>
      <c r="PRQ7158" s="2"/>
      <c r="PRR7158" s="2"/>
      <c r="PRS7158" s="2"/>
      <c r="PRT7158" s="2"/>
      <c r="PRU7158" s="2"/>
      <c r="PRV7158" s="2"/>
      <c r="PRW7158" s="2"/>
      <c r="PRX7158" s="2"/>
      <c r="PRY7158" s="2"/>
      <c r="PRZ7158" s="2"/>
      <c r="PSA7158" s="2"/>
      <c r="PSB7158" s="2"/>
      <c r="PSC7158" s="2"/>
      <c r="PSD7158" s="2"/>
      <c r="PSE7158" s="2"/>
      <c r="PSF7158" s="2"/>
      <c r="PSG7158" s="2"/>
      <c r="PSH7158" s="2"/>
      <c r="PSI7158" s="2"/>
      <c r="PSJ7158" s="2"/>
      <c r="PSK7158" s="2"/>
      <c r="PSL7158" s="2"/>
      <c r="PSM7158" s="2"/>
      <c r="PSN7158" s="2"/>
      <c r="PSO7158" s="2"/>
      <c r="PSP7158" s="2"/>
      <c r="PSQ7158" s="2"/>
      <c r="PSR7158" s="2"/>
      <c r="PSS7158" s="2"/>
      <c r="PST7158" s="2"/>
      <c r="PSU7158" s="2"/>
      <c r="PSV7158" s="2"/>
      <c r="PSW7158" s="2"/>
      <c r="PSX7158" s="2"/>
      <c r="PSY7158" s="2"/>
      <c r="PSZ7158" s="2"/>
      <c r="PTA7158" s="2"/>
      <c r="PTB7158" s="2"/>
      <c r="PTC7158" s="2"/>
      <c r="PTD7158" s="2"/>
      <c r="PTE7158" s="2"/>
      <c r="PTF7158" s="2"/>
      <c r="PTG7158" s="2"/>
      <c r="PTH7158" s="2"/>
      <c r="PTI7158" s="2"/>
      <c r="PTJ7158" s="2"/>
      <c r="PTK7158" s="2"/>
      <c r="PTL7158" s="2"/>
      <c r="PTM7158" s="2"/>
      <c r="PTN7158" s="2"/>
      <c r="PTO7158" s="2"/>
      <c r="PTP7158" s="2"/>
      <c r="PTQ7158" s="2"/>
      <c r="PTR7158" s="2"/>
      <c r="PTS7158" s="2"/>
      <c r="PTT7158" s="2"/>
      <c r="PTU7158" s="2"/>
      <c r="PTV7158" s="2"/>
      <c r="PTW7158" s="2"/>
      <c r="PTX7158" s="2"/>
      <c r="PTY7158" s="2"/>
      <c r="PTZ7158" s="2"/>
      <c r="PUA7158" s="2"/>
      <c r="PUB7158" s="2"/>
      <c r="PUC7158" s="2"/>
      <c r="PUD7158" s="2"/>
      <c r="PUE7158" s="2"/>
      <c r="PUF7158" s="2"/>
      <c r="PUG7158" s="2"/>
      <c r="PUH7158" s="2"/>
      <c r="PUI7158" s="2"/>
      <c r="PUJ7158" s="2"/>
      <c r="PUK7158" s="2"/>
      <c r="PUL7158" s="2"/>
      <c r="PUM7158" s="2"/>
      <c r="PUN7158" s="2"/>
      <c r="PUO7158" s="2"/>
      <c r="PUP7158" s="2"/>
      <c r="PUQ7158" s="2"/>
      <c r="PUR7158" s="2"/>
      <c r="PUS7158" s="2"/>
      <c r="PUT7158" s="2"/>
      <c r="PUU7158" s="2"/>
      <c r="PUV7158" s="2"/>
      <c r="PUW7158" s="2"/>
      <c r="PUX7158" s="2"/>
      <c r="PUY7158" s="2"/>
      <c r="PUZ7158" s="2"/>
      <c r="PVA7158" s="2"/>
      <c r="PVB7158" s="2"/>
      <c r="PVC7158" s="2"/>
      <c r="PVD7158" s="2"/>
      <c r="PVE7158" s="2"/>
      <c r="PVF7158" s="2"/>
      <c r="PVG7158" s="2"/>
      <c r="PVH7158" s="2"/>
      <c r="PVI7158" s="2"/>
      <c r="PVJ7158" s="2"/>
      <c r="PVK7158" s="2"/>
      <c r="PVL7158" s="2"/>
      <c r="PVM7158" s="2"/>
      <c r="PVN7158" s="2"/>
      <c r="PVO7158" s="2"/>
      <c r="PVP7158" s="2"/>
      <c r="PVQ7158" s="2"/>
      <c r="PVR7158" s="2"/>
      <c r="PVS7158" s="2"/>
      <c r="PVT7158" s="2"/>
      <c r="PVU7158" s="2"/>
      <c r="PVV7158" s="2"/>
      <c r="PVW7158" s="2"/>
      <c r="PVX7158" s="2"/>
      <c r="PVY7158" s="2"/>
      <c r="PVZ7158" s="2"/>
      <c r="PWA7158" s="2"/>
      <c r="PWB7158" s="2"/>
      <c r="PWC7158" s="2"/>
      <c r="PWD7158" s="2"/>
      <c r="PWE7158" s="2"/>
      <c r="PWF7158" s="2"/>
      <c r="PWG7158" s="2"/>
      <c r="PWH7158" s="2"/>
      <c r="PWI7158" s="2"/>
      <c r="PWJ7158" s="2"/>
      <c r="PWK7158" s="2"/>
      <c r="PWL7158" s="2"/>
      <c r="PWM7158" s="2"/>
      <c r="PWN7158" s="2"/>
      <c r="PWO7158" s="2"/>
      <c r="PWP7158" s="2"/>
      <c r="PWQ7158" s="2"/>
      <c r="PWR7158" s="2"/>
      <c r="PWS7158" s="2"/>
      <c r="PWT7158" s="2"/>
      <c r="PWU7158" s="2"/>
      <c r="PWV7158" s="2"/>
      <c r="PWW7158" s="2"/>
      <c r="PWX7158" s="2"/>
      <c r="PWY7158" s="2"/>
      <c r="PWZ7158" s="2"/>
      <c r="PXA7158" s="2"/>
      <c r="PXB7158" s="2"/>
      <c r="PXC7158" s="2"/>
      <c r="PXD7158" s="2"/>
      <c r="PXE7158" s="2"/>
      <c r="PXF7158" s="2"/>
      <c r="PXG7158" s="2"/>
      <c r="PXH7158" s="2"/>
      <c r="PXI7158" s="2"/>
      <c r="PXJ7158" s="2"/>
      <c r="PXK7158" s="2"/>
      <c r="PXL7158" s="2"/>
      <c r="PXM7158" s="2"/>
      <c r="PXN7158" s="2"/>
      <c r="PXO7158" s="2"/>
      <c r="PXP7158" s="2"/>
      <c r="PXQ7158" s="2"/>
      <c r="PXR7158" s="2"/>
      <c r="PXS7158" s="2"/>
      <c r="PXT7158" s="2"/>
      <c r="PXU7158" s="2"/>
      <c r="PXV7158" s="2"/>
      <c r="PXW7158" s="2"/>
      <c r="PXX7158" s="2"/>
      <c r="PXY7158" s="2"/>
      <c r="PXZ7158" s="2"/>
      <c r="PYA7158" s="2"/>
      <c r="PYB7158" s="2"/>
      <c r="PYC7158" s="2"/>
      <c r="PYD7158" s="2"/>
      <c r="PYE7158" s="2"/>
      <c r="PYF7158" s="2"/>
      <c r="PYG7158" s="2"/>
      <c r="PYH7158" s="2"/>
      <c r="PYI7158" s="2"/>
      <c r="PYJ7158" s="2"/>
      <c r="PYK7158" s="2"/>
      <c r="PYL7158" s="2"/>
      <c r="PYM7158" s="2"/>
      <c r="PYN7158" s="2"/>
      <c r="PYO7158" s="2"/>
      <c r="PYP7158" s="2"/>
      <c r="PYQ7158" s="2"/>
      <c r="PYR7158" s="2"/>
      <c r="PYS7158" s="2"/>
      <c r="PYT7158" s="2"/>
      <c r="PYU7158" s="2"/>
      <c r="PYV7158" s="2"/>
      <c r="PYW7158" s="2"/>
      <c r="PYX7158" s="2"/>
      <c r="PYY7158" s="2"/>
      <c r="PYZ7158" s="2"/>
      <c r="PZA7158" s="2"/>
      <c r="PZB7158" s="2"/>
      <c r="PZC7158" s="2"/>
      <c r="PZD7158" s="2"/>
      <c r="PZE7158" s="2"/>
      <c r="PZF7158" s="2"/>
      <c r="PZG7158" s="2"/>
      <c r="PZH7158" s="2"/>
      <c r="PZI7158" s="2"/>
      <c r="PZJ7158" s="2"/>
      <c r="PZK7158" s="2"/>
      <c r="PZL7158" s="2"/>
      <c r="PZM7158" s="2"/>
      <c r="PZN7158" s="2"/>
      <c r="PZO7158" s="2"/>
      <c r="PZP7158" s="2"/>
      <c r="PZQ7158" s="2"/>
      <c r="PZR7158" s="2"/>
      <c r="PZS7158" s="2"/>
      <c r="PZT7158" s="2"/>
      <c r="PZU7158" s="2"/>
      <c r="PZV7158" s="2"/>
      <c r="PZW7158" s="2"/>
      <c r="PZX7158" s="2"/>
      <c r="PZY7158" s="2"/>
      <c r="PZZ7158" s="2"/>
      <c r="QAA7158" s="2"/>
      <c r="QAB7158" s="2"/>
      <c r="QAC7158" s="2"/>
      <c r="QAD7158" s="2"/>
      <c r="QAE7158" s="2"/>
      <c r="QAF7158" s="2"/>
      <c r="QAG7158" s="2"/>
      <c r="QAH7158" s="2"/>
      <c r="QAI7158" s="2"/>
      <c r="QAJ7158" s="2"/>
      <c r="QAK7158" s="2"/>
      <c r="QAL7158" s="2"/>
      <c r="QAM7158" s="2"/>
      <c r="QAN7158" s="2"/>
      <c r="QAO7158" s="2"/>
      <c r="QAP7158" s="2"/>
      <c r="QAQ7158" s="2"/>
      <c r="QAR7158" s="2"/>
      <c r="QAS7158" s="2"/>
      <c r="QAT7158" s="2"/>
      <c r="QAU7158" s="2"/>
      <c r="QAV7158" s="2"/>
      <c r="QAW7158" s="2"/>
      <c r="QAX7158" s="2"/>
      <c r="QAY7158" s="2"/>
      <c r="QAZ7158" s="2"/>
      <c r="QBA7158" s="2"/>
      <c r="QBB7158" s="2"/>
      <c r="QBC7158" s="2"/>
      <c r="QBD7158" s="2"/>
      <c r="QBE7158" s="2"/>
      <c r="QBF7158" s="2"/>
      <c r="QBG7158" s="2"/>
      <c r="QBH7158" s="2"/>
      <c r="QBI7158" s="2"/>
      <c r="QBJ7158" s="2"/>
      <c r="QBK7158" s="2"/>
      <c r="QBL7158" s="2"/>
      <c r="QBM7158" s="2"/>
      <c r="QBN7158" s="2"/>
      <c r="QBO7158" s="2"/>
      <c r="QBP7158" s="2"/>
      <c r="QBQ7158" s="2"/>
      <c r="QBR7158" s="2"/>
      <c r="QBS7158" s="2"/>
      <c r="QBT7158" s="2"/>
      <c r="QBU7158" s="2"/>
      <c r="QBV7158" s="2"/>
      <c r="QBW7158" s="2"/>
      <c r="QBX7158" s="2"/>
      <c r="QBY7158" s="2"/>
      <c r="QBZ7158" s="2"/>
      <c r="QCA7158" s="2"/>
      <c r="QCB7158" s="2"/>
      <c r="QCC7158" s="2"/>
      <c r="QCD7158" s="2"/>
      <c r="QCE7158" s="2"/>
      <c r="QCF7158" s="2"/>
      <c r="QCG7158" s="2"/>
      <c r="QCH7158" s="2"/>
      <c r="QCI7158" s="2"/>
      <c r="QCJ7158" s="2"/>
      <c r="QCK7158" s="2"/>
      <c r="QCL7158" s="2"/>
      <c r="QCM7158" s="2"/>
      <c r="QCN7158" s="2"/>
      <c r="QCO7158" s="2"/>
      <c r="QCP7158" s="2"/>
      <c r="QCQ7158" s="2"/>
      <c r="QCR7158" s="2"/>
      <c r="QCS7158" s="2"/>
      <c r="QCT7158" s="2"/>
      <c r="QCU7158" s="2"/>
      <c r="QCV7158" s="2"/>
      <c r="QCW7158" s="2"/>
      <c r="QCX7158" s="2"/>
      <c r="QCY7158" s="2"/>
      <c r="QCZ7158" s="2"/>
      <c r="QDA7158" s="2"/>
      <c r="QDB7158" s="2"/>
      <c r="QDC7158" s="2"/>
      <c r="QDD7158" s="2"/>
      <c r="QDE7158" s="2"/>
      <c r="QDF7158" s="2"/>
      <c r="QDG7158" s="2"/>
      <c r="QDH7158" s="2"/>
      <c r="QDI7158" s="2"/>
      <c r="QDJ7158" s="2"/>
      <c r="QDK7158" s="2"/>
      <c r="QDL7158" s="2"/>
      <c r="QDM7158" s="2"/>
      <c r="QDN7158" s="2"/>
      <c r="QDO7158" s="2"/>
      <c r="QDP7158" s="2"/>
      <c r="QDQ7158" s="2"/>
      <c r="QDR7158" s="2"/>
      <c r="QDS7158" s="2"/>
      <c r="QDT7158" s="2"/>
      <c r="QDU7158" s="2"/>
      <c r="QDV7158" s="2"/>
      <c r="QDW7158" s="2"/>
      <c r="QDX7158" s="2"/>
      <c r="QDY7158" s="2"/>
      <c r="QDZ7158" s="2"/>
      <c r="QEA7158" s="2"/>
      <c r="QEB7158" s="2"/>
      <c r="QEC7158" s="2"/>
      <c r="QED7158" s="2"/>
      <c r="QEE7158" s="2"/>
      <c r="QEF7158" s="2"/>
      <c r="QEG7158" s="2"/>
      <c r="QEH7158" s="2"/>
      <c r="QEI7158" s="2"/>
      <c r="QEJ7158" s="2"/>
      <c r="QEK7158" s="2"/>
      <c r="QEL7158" s="2"/>
      <c r="QEM7158" s="2"/>
      <c r="QEN7158" s="2"/>
      <c r="QEO7158" s="2"/>
      <c r="QEP7158" s="2"/>
      <c r="QEQ7158" s="2"/>
      <c r="QER7158" s="2"/>
      <c r="QES7158" s="2"/>
      <c r="QET7158" s="2"/>
      <c r="QEU7158" s="2"/>
      <c r="QEV7158" s="2"/>
      <c r="QEW7158" s="2"/>
      <c r="QEX7158" s="2"/>
      <c r="QEY7158" s="2"/>
      <c r="QEZ7158" s="2"/>
      <c r="QFA7158" s="2"/>
      <c r="QFB7158" s="2"/>
      <c r="QFC7158" s="2"/>
      <c r="QFD7158" s="2"/>
      <c r="QFE7158" s="2"/>
      <c r="QFF7158" s="2"/>
      <c r="QFG7158" s="2"/>
      <c r="QFH7158" s="2"/>
      <c r="QFI7158" s="2"/>
      <c r="QFJ7158" s="2"/>
      <c r="QFK7158" s="2"/>
      <c r="QFL7158" s="2"/>
      <c r="QFM7158" s="2"/>
      <c r="QFN7158" s="2"/>
      <c r="QFO7158" s="2"/>
      <c r="QFP7158" s="2"/>
      <c r="QFQ7158" s="2"/>
      <c r="QFR7158" s="2"/>
      <c r="QFS7158" s="2"/>
      <c r="QFT7158" s="2"/>
      <c r="QFU7158" s="2"/>
      <c r="QFV7158" s="2"/>
      <c r="QFW7158" s="2"/>
      <c r="QFX7158" s="2"/>
      <c r="QFY7158" s="2"/>
      <c r="QFZ7158" s="2"/>
      <c r="QGA7158" s="2"/>
      <c r="QGB7158" s="2"/>
      <c r="QGC7158" s="2"/>
      <c r="QGD7158" s="2"/>
      <c r="QGE7158" s="2"/>
      <c r="QGF7158" s="2"/>
      <c r="QGG7158" s="2"/>
      <c r="QGH7158" s="2"/>
      <c r="QGI7158" s="2"/>
      <c r="QGJ7158" s="2"/>
      <c r="QGK7158" s="2"/>
      <c r="QGL7158" s="2"/>
      <c r="QGM7158" s="2"/>
      <c r="QGN7158" s="2"/>
      <c r="QGO7158" s="2"/>
      <c r="QGP7158" s="2"/>
      <c r="QGQ7158" s="2"/>
      <c r="QGR7158" s="2"/>
      <c r="QGS7158" s="2"/>
      <c r="QGT7158" s="2"/>
      <c r="QGU7158" s="2"/>
      <c r="QGV7158" s="2"/>
      <c r="QGW7158" s="2"/>
      <c r="QGX7158" s="2"/>
      <c r="QGY7158" s="2"/>
      <c r="QGZ7158" s="2"/>
      <c r="QHA7158" s="2"/>
      <c r="QHB7158" s="2"/>
      <c r="QHC7158" s="2"/>
      <c r="QHD7158" s="2"/>
      <c r="QHE7158" s="2"/>
      <c r="QHF7158" s="2"/>
      <c r="QHG7158" s="2"/>
      <c r="QHH7158" s="2"/>
      <c r="QHI7158" s="2"/>
      <c r="QHJ7158" s="2"/>
      <c r="QHK7158" s="2"/>
      <c r="QHL7158" s="2"/>
      <c r="QHM7158" s="2"/>
      <c r="QHN7158" s="2"/>
      <c r="QHO7158" s="2"/>
      <c r="QHP7158" s="2"/>
      <c r="QHQ7158" s="2"/>
      <c r="QHR7158" s="2"/>
      <c r="QHS7158" s="2"/>
      <c r="QHT7158" s="2"/>
      <c r="QHU7158" s="2"/>
      <c r="QHV7158" s="2"/>
      <c r="QHW7158" s="2"/>
      <c r="QHX7158" s="2"/>
      <c r="QHY7158" s="2"/>
      <c r="QHZ7158" s="2"/>
      <c r="QIA7158" s="2"/>
      <c r="QIB7158" s="2"/>
      <c r="QIC7158" s="2"/>
      <c r="QID7158" s="2"/>
      <c r="QIE7158" s="2"/>
      <c r="QIF7158" s="2"/>
      <c r="QIG7158" s="2"/>
      <c r="QIH7158" s="2"/>
      <c r="QII7158" s="2"/>
      <c r="QIJ7158" s="2"/>
      <c r="QIK7158" s="2"/>
      <c r="QIL7158" s="2"/>
      <c r="QIM7158" s="2"/>
      <c r="QIN7158" s="2"/>
      <c r="QIO7158" s="2"/>
      <c r="QIP7158" s="2"/>
      <c r="QIQ7158" s="2"/>
      <c r="QIR7158" s="2"/>
      <c r="QIS7158" s="2"/>
      <c r="QIT7158" s="2"/>
      <c r="QIU7158" s="2"/>
      <c r="QIV7158" s="2"/>
      <c r="QIW7158" s="2"/>
      <c r="QIX7158" s="2"/>
      <c r="QIY7158" s="2"/>
      <c r="QIZ7158" s="2"/>
      <c r="QJA7158" s="2"/>
      <c r="QJB7158" s="2"/>
      <c r="QJC7158" s="2"/>
      <c r="QJD7158" s="2"/>
      <c r="QJE7158" s="2"/>
      <c r="QJF7158" s="2"/>
      <c r="QJG7158" s="2"/>
      <c r="QJH7158" s="2"/>
      <c r="QJI7158" s="2"/>
      <c r="QJJ7158" s="2"/>
      <c r="QJK7158" s="2"/>
      <c r="QJL7158" s="2"/>
      <c r="QJM7158" s="2"/>
      <c r="QJN7158" s="2"/>
      <c r="QJO7158" s="2"/>
      <c r="QJP7158" s="2"/>
      <c r="QJQ7158" s="2"/>
      <c r="QJR7158" s="2"/>
      <c r="QJS7158" s="2"/>
      <c r="QJT7158" s="2"/>
      <c r="QJU7158" s="2"/>
      <c r="QJV7158" s="2"/>
      <c r="QJW7158" s="2"/>
      <c r="QJX7158" s="2"/>
      <c r="QJY7158" s="2"/>
      <c r="QJZ7158" s="2"/>
      <c r="QKA7158" s="2"/>
      <c r="QKB7158" s="2"/>
      <c r="QKC7158" s="2"/>
      <c r="QKD7158" s="2"/>
      <c r="QKE7158" s="2"/>
      <c r="QKF7158" s="2"/>
      <c r="QKG7158" s="2"/>
      <c r="QKH7158" s="2"/>
      <c r="QKI7158" s="2"/>
      <c r="QKJ7158" s="2"/>
      <c r="QKK7158" s="2"/>
      <c r="QKL7158" s="2"/>
      <c r="QKM7158" s="2"/>
      <c r="QKN7158" s="2"/>
      <c r="QKO7158" s="2"/>
      <c r="QKP7158" s="2"/>
      <c r="QKQ7158" s="2"/>
      <c r="QKR7158" s="2"/>
      <c r="QKS7158" s="2"/>
      <c r="QKT7158" s="2"/>
      <c r="QKU7158" s="2"/>
      <c r="QKV7158" s="2"/>
      <c r="QKW7158" s="2"/>
      <c r="QKX7158" s="2"/>
      <c r="QKY7158" s="2"/>
      <c r="QKZ7158" s="2"/>
      <c r="QLA7158" s="2"/>
      <c r="QLB7158" s="2"/>
      <c r="QLC7158" s="2"/>
      <c r="QLD7158" s="2"/>
      <c r="QLE7158" s="2"/>
      <c r="QLF7158" s="2"/>
      <c r="QLG7158" s="2"/>
      <c r="QLH7158" s="2"/>
      <c r="QLI7158" s="2"/>
      <c r="QLJ7158" s="2"/>
      <c r="QLK7158" s="2"/>
      <c r="QLL7158" s="2"/>
      <c r="QLM7158" s="2"/>
      <c r="QLN7158" s="2"/>
      <c r="QLO7158" s="2"/>
      <c r="QLP7158" s="2"/>
      <c r="QLQ7158" s="2"/>
      <c r="QLR7158" s="2"/>
      <c r="QLS7158" s="2"/>
      <c r="QLT7158" s="2"/>
      <c r="QLU7158" s="2"/>
      <c r="QLV7158" s="2"/>
      <c r="QLW7158" s="2"/>
      <c r="QLX7158" s="2"/>
      <c r="QLY7158" s="2"/>
      <c r="QLZ7158" s="2"/>
      <c r="QMA7158" s="2"/>
      <c r="QMB7158" s="2"/>
      <c r="QMC7158" s="2"/>
      <c r="QMD7158" s="2"/>
      <c r="QME7158" s="2"/>
      <c r="QMF7158" s="2"/>
      <c r="QMG7158" s="2"/>
      <c r="QMH7158" s="2"/>
      <c r="QMI7158" s="2"/>
      <c r="QMJ7158" s="2"/>
      <c r="QMK7158" s="2"/>
      <c r="QML7158" s="2"/>
      <c r="QMM7158" s="2"/>
      <c r="QMN7158" s="2"/>
      <c r="QMO7158" s="2"/>
      <c r="QMP7158" s="2"/>
      <c r="QMQ7158" s="2"/>
      <c r="QMR7158" s="2"/>
      <c r="QMS7158" s="2"/>
      <c r="QMT7158" s="2"/>
      <c r="QMU7158" s="2"/>
      <c r="QMV7158" s="2"/>
      <c r="QMW7158" s="2"/>
      <c r="QMX7158" s="2"/>
      <c r="QMY7158" s="2"/>
      <c r="QMZ7158" s="2"/>
      <c r="QNA7158" s="2"/>
      <c r="QNB7158" s="2"/>
      <c r="QNC7158" s="2"/>
      <c r="QND7158" s="2"/>
      <c r="QNE7158" s="2"/>
      <c r="QNF7158" s="2"/>
      <c r="QNG7158" s="2"/>
      <c r="QNH7158" s="2"/>
      <c r="QNI7158" s="2"/>
      <c r="QNJ7158" s="2"/>
      <c r="QNK7158" s="2"/>
      <c r="QNL7158" s="2"/>
      <c r="QNM7158" s="2"/>
      <c r="QNN7158" s="2"/>
      <c r="QNO7158" s="2"/>
      <c r="QNP7158" s="2"/>
      <c r="QNQ7158" s="2"/>
      <c r="QNR7158" s="2"/>
      <c r="QNS7158" s="2"/>
      <c r="QNT7158" s="2"/>
      <c r="QNU7158" s="2"/>
      <c r="QNV7158" s="2"/>
      <c r="QNW7158" s="2"/>
      <c r="QNX7158" s="2"/>
      <c r="QNY7158" s="2"/>
      <c r="QNZ7158" s="2"/>
      <c r="QOA7158" s="2"/>
      <c r="QOB7158" s="2"/>
      <c r="QOC7158" s="2"/>
      <c r="QOD7158" s="2"/>
      <c r="QOE7158" s="2"/>
      <c r="QOF7158" s="2"/>
      <c r="QOG7158" s="2"/>
      <c r="QOH7158" s="2"/>
      <c r="QOI7158" s="2"/>
      <c r="QOJ7158" s="2"/>
      <c r="QOK7158" s="2"/>
      <c r="QOL7158" s="2"/>
      <c r="QOM7158" s="2"/>
      <c r="QON7158" s="2"/>
      <c r="QOO7158" s="2"/>
      <c r="QOP7158" s="2"/>
      <c r="QOQ7158" s="2"/>
      <c r="QOR7158" s="2"/>
      <c r="QOS7158" s="2"/>
      <c r="QOT7158" s="2"/>
      <c r="QOU7158" s="2"/>
      <c r="QOV7158" s="2"/>
      <c r="QOW7158" s="2"/>
      <c r="QOX7158" s="2"/>
      <c r="QOY7158" s="2"/>
      <c r="QOZ7158" s="2"/>
      <c r="QPA7158" s="2"/>
      <c r="QPB7158" s="2"/>
      <c r="QPC7158" s="2"/>
      <c r="QPD7158" s="2"/>
      <c r="QPE7158" s="2"/>
      <c r="QPF7158" s="2"/>
      <c r="QPG7158" s="2"/>
      <c r="QPH7158" s="2"/>
      <c r="QPI7158" s="2"/>
      <c r="QPJ7158" s="2"/>
      <c r="QPK7158" s="2"/>
      <c r="QPL7158" s="2"/>
      <c r="QPM7158" s="2"/>
      <c r="QPN7158" s="2"/>
      <c r="QPO7158" s="2"/>
      <c r="QPP7158" s="2"/>
      <c r="QPQ7158" s="2"/>
      <c r="QPR7158" s="2"/>
      <c r="QPS7158" s="2"/>
      <c r="QPT7158" s="2"/>
      <c r="QPU7158" s="2"/>
      <c r="QPV7158" s="2"/>
      <c r="QPW7158" s="2"/>
      <c r="QPX7158" s="2"/>
      <c r="QPY7158" s="2"/>
      <c r="QPZ7158" s="2"/>
      <c r="QQA7158" s="2"/>
      <c r="QQB7158" s="2"/>
      <c r="QQC7158" s="2"/>
      <c r="QQD7158" s="2"/>
      <c r="QQE7158" s="2"/>
      <c r="QQF7158" s="2"/>
      <c r="QQG7158" s="2"/>
      <c r="QQH7158" s="2"/>
      <c r="QQI7158" s="2"/>
      <c r="QQJ7158" s="2"/>
      <c r="QQK7158" s="2"/>
      <c r="QQL7158" s="2"/>
      <c r="QQM7158" s="2"/>
      <c r="QQN7158" s="2"/>
      <c r="QQO7158" s="2"/>
      <c r="QQP7158" s="2"/>
      <c r="QQQ7158" s="2"/>
      <c r="QQR7158" s="2"/>
      <c r="QQS7158" s="2"/>
      <c r="QQT7158" s="2"/>
      <c r="QQU7158" s="2"/>
      <c r="QQV7158" s="2"/>
      <c r="QQW7158" s="2"/>
      <c r="QQX7158" s="2"/>
      <c r="QQY7158" s="2"/>
      <c r="QQZ7158" s="2"/>
      <c r="QRA7158" s="2"/>
      <c r="QRB7158" s="2"/>
      <c r="QRC7158" s="2"/>
      <c r="QRD7158" s="2"/>
      <c r="QRE7158" s="2"/>
      <c r="QRF7158" s="2"/>
      <c r="QRG7158" s="2"/>
      <c r="QRH7158" s="2"/>
      <c r="QRI7158" s="2"/>
      <c r="QRJ7158" s="2"/>
      <c r="QRK7158" s="2"/>
      <c r="QRL7158" s="2"/>
      <c r="QRM7158" s="2"/>
      <c r="QRN7158" s="2"/>
      <c r="QRO7158" s="2"/>
      <c r="QRP7158" s="2"/>
      <c r="QRQ7158" s="2"/>
      <c r="QRR7158" s="2"/>
      <c r="QRS7158" s="2"/>
      <c r="QRT7158" s="2"/>
      <c r="QRU7158" s="2"/>
      <c r="QRV7158" s="2"/>
      <c r="QRW7158" s="2"/>
      <c r="QRX7158" s="2"/>
      <c r="QRY7158" s="2"/>
      <c r="QRZ7158" s="2"/>
      <c r="QSA7158" s="2"/>
      <c r="QSB7158" s="2"/>
      <c r="QSC7158" s="2"/>
      <c r="QSD7158" s="2"/>
      <c r="QSE7158" s="2"/>
      <c r="QSF7158" s="2"/>
      <c r="QSG7158" s="2"/>
      <c r="QSH7158" s="2"/>
      <c r="QSI7158" s="2"/>
      <c r="QSJ7158" s="2"/>
      <c r="QSK7158" s="2"/>
      <c r="QSL7158" s="2"/>
      <c r="QSM7158" s="2"/>
      <c r="QSN7158" s="2"/>
      <c r="QSO7158" s="2"/>
      <c r="QSP7158" s="2"/>
      <c r="QSQ7158" s="2"/>
      <c r="QSR7158" s="2"/>
      <c r="QSS7158" s="2"/>
      <c r="QST7158" s="2"/>
      <c r="QSU7158" s="2"/>
      <c r="QSV7158" s="2"/>
      <c r="QSW7158" s="2"/>
      <c r="QSX7158" s="2"/>
      <c r="QSY7158" s="2"/>
      <c r="QSZ7158" s="2"/>
      <c r="QTA7158" s="2"/>
      <c r="QTB7158" s="2"/>
      <c r="QTC7158" s="2"/>
      <c r="QTD7158" s="2"/>
      <c r="QTE7158" s="2"/>
      <c r="QTF7158" s="2"/>
      <c r="QTG7158" s="2"/>
      <c r="QTH7158" s="2"/>
      <c r="QTI7158" s="2"/>
      <c r="QTJ7158" s="2"/>
      <c r="QTK7158" s="2"/>
      <c r="QTL7158" s="2"/>
      <c r="QTM7158" s="2"/>
      <c r="QTN7158" s="2"/>
      <c r="QTO7158" s="2"/>
      <c r="QTP7158" s="2"/>
      <c r="QTQ7158" s="2"/>
      <c r="QTR7158" s="2"/>
      <c r="QTS7158" s="2"/>
      <c r="QTT7158" s="2"/>
      <c r="QTU7158" s="2"/>
      <c r="QTV7158" s="2"/>
      <c r="QTW7158" s="2"/>
      <c r="QTX7158" s="2"/>
      <c r="QTY7158" s="2"/>
      <c r="QTZ7158" s="2"/>
      <c r="QUA7158" s="2"/>
      <c r="QUB7158" s="2"/>
      <c r="QUC7158" s="2"/>
      <c r="QUD7158" s="2"/>
      <c r="QUE7158" s="2"/>
      <c r="QUF7158" s="2"/>
      <c r="QUG7158" s="2"/>
      <c r="QUH7158" s="2"/>
      <c r="QUI7158" s="2"/>
      <c r="QUJ7158" s="2"/>
      <c r="QUK7158" s="2"/>
      <c r="QUL7158" s="2"/>
      <c r="QUM7158" s="2"/>
      <c r="QUN7158" s="2"/>
      <c r="QUO7158" s="2"/>
      <c r="QUP7158" s="2"/>
      <c r="QUQ7158" s="2"/>
      <c r="QUR7158" s="2"/>
      <c r="QUS7158" s="2"/>
      <c r="QUT7158" s="2"/>
      <c r="QUU7158" s="2"/>
      <c r="QUV7158" s="2"/>
      <c r="QUW7158" s="2"/>
      <c r="QUX7158" s="2"/>
      <c r="QUY7158" s="2"/>
      <c r="QUZ7158" s="2"/>
      <c r="QVA7158" s="2"/>
      <c r="QVB7158" s="2"/>
      <c r="QVC7158" s="2"/>
      <c r="QVD7158" s="2"/>
      <c r="QVE7158" s="2"/>
      <c r="QVF7158" s="2"/>
      <c r="QVG7158" s="2"/>
      <c r="QVH7158" s="2"/>
      <c r="QVI7158" s="2"/>
      <c r="QVJ7158" s="2"/>
      <c r="QVK7158" s="2"/>
      <c r="QVL7158" s="2"/>
      <c r="QVM7158" s="2"/>
      <c r="QVN7158" s="2"/>
      <c r="QVO7158" s="2"/>
      <c r="QVP7158" s="2"/>
      <c r="QVQ7158" s="2"/>
      <c r="QVR7158" s="2"/>
      <c r="QVS7158" s="2"/>
      <c r="QVT7158" s="2"/>
      <c r="QVU7158" s="2"/>
      <c r="QVV7158" s="2"/>
      <c r="QVW7158" s="2"/>
      <c r="QVX7158" s="2"/>
      <c r="QVY7158" s="2"/>
      <c r="QVZ7158" s="2"/>
      <c r="QWA7158" s="2"/>
      <c r="QWB7158" s="2"/>
      <c r="QWC7158" s="2"/>
      <c r="QWD7158" s="2"/>
      <c r="QWE7158" s="2"/>
      <c r="QWF7158" s="2"/>
      <c r="QWG7158" s="2"/>
      <c r="QWH7158" s="2"/>
      <c r="QWI7158" s="2"/>
      <c r="QWJ7158" s="2"/>
      <c r="QWK7158" s="2"/>
      <c r="QWL7158" s="2"/>
      <c r="QWM7158" s="2"/>
      <c r="QWN7158" s="2"/>
      <c r="QWO7158" s="2"/>
      <c r="QWP7158" s="2"/>
      <c r="QWQ7158" s="2"/>
      <c r="QWR7158" s="2"/>
      <c r="QWS7158" s="2"/>
      <c r="QWT7158" s="2"/>
      <c r="QWU7158" s="2"/>
      <c r="QWV7158" s="2"/>
      <c r="QWW7158" s="2"/>
      <c r="QWX7158" s="2"/>
      <c r="QWY7158" s="2"/>
      <c r="QWZ7158" s="2"/>
      <c r="QXA7158" s="2"/>
      <c r="QXB7158" s="2"/>
      <c r="QXC7158" s="2"/>
      <c r="QXD7158" s="2"/>
      <c r="QXE7158" s="2"/>
      <c r="QXF7158" s="2"/>
      <c r="QXG7158" s="2"/>
      <c r="QXH7158" s="2"/>
      <c r="QXI7158" s="2"/>
      <c r="QXJ7158" s="2"/>
      <c r="QXK7158" s="2"/>
      <c r="QXL7158" s="2"/>
      <c r="QXM7158" s="2"/>
      <c r="QXN7158" s="2"/>
      <c r="QXO7158" s="2"/>
      <c r="QXP7158" s="2"/>
      <c r="QXQ7158" s="2"/>
      <c r="QXR7158" s="2"/>
      <c r="QXS7158" s="2"/>
      <c r="QXT7158" s="2"/>
      <c r="QXU7158" s="2"/>
      <c r="QXV7158" s="2"/>
      <c r="QXW7158" s="2"/>
      <c r="QXX7158" s="2"/>
      <c r="QXY7158" s="2"/>
      <c r="QXZ7158" s="2"/>
      <c r="QYA7158" s="2"/>
      <c r="QYB7158" s="2"/>
      <c r="QYC7158" s="2"/>
      <c r="QYD7158" s="2"/>
      <c r="QYE7158" s="2"/>
      <c r="QYF7158" s="2"/>
      <c r="QYG7158" s="2"/>
      <c r="QYH7158" s="2"/>
      <c r="QYI7158" s="2"/>
      <c r="QYJ7158" s="2"/>
      <c r="QYK7158" s="2"/>
      <c r="QYL7158" s="2"/>
      <c r="QYM7158" s="2"/>
      <c r="QYN7158" s="2"/>
      <c r="QYO7158" s="2"/>
      <c r="QYP7158" s="2"/>
      <c r="QYQ7158" s="2"/>
      <c r="QYR7158" s="2"/>
      <c r="QYS7158" s="2"/>
      <c r="QYT7158" s="2"/>
      <c r="QYU7158" s="2"/>
      <c r="QYV7158" s="2"/>
      <c r="QYW7158" s="2"/>
      <c r="QYX7158" s="2"/>
      <c r="QYY7158" s="2"/>
      <c r="QYZ7158" s="2"/>
      <c r="QZA7158" s="2"/>
      <c r="QZB7158" s="2"/>
      <c r="QZC7158" s="2"/>
      <c r="QZD7158" s="2"/>
      <c r="QZE7158" s="2"/>
      <c r="QZF7158" s="2"/>
      <c r="QZG7158" s="2"/>
      <c r="QZH7158" s="2"/>
      <c r="QZI7158" s="2"/>
      <c r="QZJ7158" s="2"/>
      <c r="QZK7158" s="2"/>
      <c r="QZL7158" s="2"/>
      <c r="QZM7158" s="2"/>
      <c r="QZN7158" s="2"/>
      <c r="QZO7158" s="2"/>
      <c r="QZP7158" s="2"/>
      <c r="QZQ7158" s="2"/>
      <c r="QZR7158" s="2"/>
      <c r="QZS7158" s="2"/>
      <c r="QZT7158" s="2"/>
      <c r="QZU7158" s="2"/>
      <c r="QZV7158" s="2"/>
      <c r="QZW7158" s="2"/>
      <c r="QZX7158" s="2"/>
      <c r="QZY7158" s="2"/>
      <c r="QZZ7158" s="2"/>
      <c r="RAA7158" s="2"/>
      <c r="RAB7158" s="2"/>
      <c r="RAC7158" s="2"/>
      <c r="RAD7158" s="2"/>
      <c r="RAE7158" s="2"/>
      <c r="RAF7158" s="2"/>
      <c r="RAG7158" s="2"/>
      <c r="RAH7158" s="2"/>
      <c r="RAI7158" s="2"/>
      <c r="RAJ7158" s="2"/>
      <c r="RAK7158" s="2"/>
      <c r="RAL7158" s="2"/>
      <c r="RAM7158" s="2"/>
      <c r="RAN7158" s="2"/>
      <c r="RAO7158" s="2"/>
      <c r="RAP7158" s="2"/>
      <c r="RAQ7158" s="2"/>
      <c r="RAR7158" s="2"/>
      <c r="RAS7158" s="2"/>
      <c r="RAT7158" s="2"/>
      <c r="RAU7158" s="2"/>
      <c r="RAV7158" s="2"/>
      <c r="RAW7158" s="2"/>
      <c r="RAX7158" s="2"/>
      <c r="RAY7158" s="2"/>
      <c r="RAZ7158" s="2"/>
      <c r="RBA7158" s="2"/>
      <c r="RBB7158" s="2"/>
      <c r="RBC7158" s="2"/>
      <c r="RBD7158" s="2"/>
      <c r="RBE7158" s="2"/>
      <c r="RBF7158" s="2"/>
      <c r="RBG7158" s="2"/>
      <c r="RBH7158" s="2"/>
      <c r="RBI7158" s="2"/>
      <c r="RBJ7158" s="2"/>
      <c r="RBK7158" s="2"/>
      <c r="RBL7158" s="2"/>
      <c r="RBM7158" s="2"/>
      <c r="RBN7158" s="2"/>
      <c r="RBO7158" s="2"/>
      <c r="RBP7158" s="2"/>
      <c r="RBQ7158" s="2"/>
      <c r="RBR7158" s="2"/>
      <c r="RBS7158" s="2"/>
      <c r="RBT7158" s="2"/>
      <c r="RBU7158" s="2"/>
      <c r="RBV7158" s="2"/>
      <c r="RBW7158" s="2"/>
      <c r="RBX7158" s="2"/>
      <c r="RBY7158" s="2"/>
      <c r="RBZ7158" s="2"/>
      <c r="RCA7158" s="2"/>
      <c r="RCB7158" s="2"/>
      <c r="RCC7158" s="2"/>
      <c r="RCD7158" s="2"/>
      <c r="RCE7158" s="2"/>
      <c r="RCF7158" s="2"/>
      <c r="RCG7158" s="2"/>
      <c r="RCH7158" s="2"/>
      <c r="RCI7158" s="2"/>
      <c r="RCJ7158" s="2"/>
      <c r="RCK7158" s="2"/>
      <c r="RCL7158" s="2"/>
      <c r="RCM7158" s="2"/>
      <c r="RCN7158" s="2"/>
      <c r="RCO7158" s="2"/>
      <c r="RCP7158" s="2"/>
      <c r="RCQ7158" s="2"/>
      <c r="RCR7158" s="2"/>
      <c r="RCS7158" s="2"/>
      <c r="RCT7158" s="2"/>
      <c r="RCU7158" s="2"/>
      <c r="RCV7158" s="2"/>
      <c r="RCW7158" s="2"/>
      <c r="RCX7158" s="2"/>
      <c r="RCY7158" s="2"/>
      <c r="RCZ7158" s="2"/>
      <c r="RDA7158" s="2"/>
      <c r="RDB7158" s="2"/>
      <c r="RDC7158" s="2"/>
      <c r="RDD7158" s="2"/>
      <c r="RDE7158" s="2"/>
      <c r="RDF7158" s="2"/>
      <c r="RDG7158" s="2"/>
      <c r="RDH7158" s="2"/>
      <c r="RDI7158" s="2"/>
      <c r="RDJ7158" s="2"/>
      <c r="RDK7158" s="2"/>
      <c r="RDL7158" s="2"/>
      <c r="RDM7158" s="2"/>
      <c r="RDN7158" s="2"/>
      <c r="RDO7158" s="2"/>
      <c r="RDP7158" s="2"/>
      <c r="RDQ7158" s="2"/>
      <c r="RDR7158" s="2"/>
      <c r="RDS7158" s="2"/>
      <c r="RDT7158" s="2"/>
      <c r="RDU7158" s="2"/>
      <c r="RDV7158" s="2"/>
      <c r="RDW7158" s="2"/>
      <c r="RDX7158" s="2"/>
      <c r="RDY7158" s="2"/>
      <c r="RDZ7158" s="2"/>
      <c r="REA7158" s="2"/>
      <c r="REB7158" s="2"/>
      <c r="REC7158" s="2"/>
      <c r="RED7158" s="2"/>
      <c r="REE7158" s="2"/>
      <c r="REF7158" s="2"/>
      <c r="REG7158" s="2"/>
      <c r="REH7158" s="2"/>
      <c r="REI7158" s="2"/>
      <c r="REJ7158" s="2"/>
      <c r="REK7158" s="2"/>
      <c r="REL7158" s="2"/>
      <c r="REM7158" s="2"/>
      <c r="REN7158" s="2"/>
      <c r="REO7158" s="2"/>
      <c r="REP7158" s="2"/>
      <c r="REQ7158" s="2"/>
      <c r="RER7158" s="2"/>
      <c r="RES7158" s="2"/>
      <c r="RET7158" s="2"/>
      <c r="REU7158" s="2"/>
      <c r="REV7158" s="2"/>
      <c r="REW7158" s="2"/>
      <c r="REX7158" s="2"/>
      <c r="REY7158" s="2"/>
      <c r="REZ7158" s="2"/>
      <c r="RFA7158" s="2"/>
      <c r="RFB7158" s="2"/>
      <c r="RFC7158" s="2"/>
      <c r="RFD7158" s="2"/>
      <c r="RFE7158" s="2"/>
      <c r="RFF7158" s="2"/>
      <c r="RFG7158" s="2"/>
      <c r="RFH7158" s="2"/>
      <c r="RFI7158" s="2"/>
      <c r="RFJ7158" s="2"/>
      <c r="RFK7158" s="2"/>
      <c r="RFL7158" s="2"/>
      <c r="RFM7158" s="2"/>
      <c r="RFN7158" s="2"/>
      <c r="RFO7158" s="2"/>
      <c r="RFP7158" s="2"/>
      <c r="RFQ7158" s="2"/>
      <c r="RFR7158" s="2"/>
      <c r="RFS7158" s="2"/>
      <c r="RFT7158" s="2"/>
      <c r="RFU7158" s="2"/>
      <c r="RFV7158" s="2"/>
      <c r="RFW7158" s="2"/>
      <c r="RFX7158" s="2"/>
      <c r="RFY7158" s="2"/>
      <c r="RFZ7158" s="2"/>
      <c r="RGA7158" s="2"/>
      <c r="RGB7158" s="2"/>
      <c r="RGC7158" s="2"/>
      <c r="RGD7158" s="2"/>
      <c r="RGE7158" s="2"/>
      <c r="RGF7158" s="2"/>
      <c r="RGG7158" s="2"/>
      <c r="RGH7158" s="2"/>
      <c r="RGI7158" s="2"/>
      <c r="RGJ7158" s="2"/>
      <c r="RGK7158" s="2"/>
      <c r="RGL7158" s="2"/>
      <c r="RGM7158" s="2"/>
      <c r="RGN7158" s="2"/>
      <c r="RGO7158" s="2"/>
      <c r="RGP7158" s="2"/>
      <c r="RGQ7158" s="2"/>
      <c r="RGR7158" s="2"/>
      <c r="RGS7158" s="2"/>
      <c r="RGT7158" s="2"/>
      <c r="RGU7158" s="2"/>
      <c r="RGV7158" s="2"/>
      <c r="RGW7158" s="2"/>
      <c r="RGX7158" s="2"/>
      <c r="RGY7158" s="2"/>
      <c r="RGZ7158" s="2"/>
      <c r="RHA7158" s="2"/>
      <c r="RHB7158" s="2"/>
      <c r="RHC7158" s="2"/>
      <c r="RHD7158" s="2"/>
      <c r="RHE7158" s="2"/>
      <c r="RHF7158" s="2"/>
      <c r="RHG7158" s="2"/>
      <c r="RHH7158" s="2"/>
      <c r="RHI7158" s="2"/>
      <c r="RHJ7158" s="2"/>
      <c r="RHK7158" s="2"/>
      <c r="RHL7158" s="2"/>
      <c r="RHM7158" s="2"/>
      <c r="RHN7158" s="2"/>
      <c r="RHO7158" s="2"/>
      <c r="RHP7158" s="2"/>
      <c r="RHQ7158" s="2"/>
      <c r="RHR7158" s="2"/>
      <c r="RHS7158" s="2"/>
      <c r="RHT7158" s="2"/>
      <c r="RHU7158" s="2"/>
      <c r="RHV7158" s="2"/>
      <c r="RHW7158" s="2"/>
      <c r="RHX7158" s="2"/>
      <c r="RHY7158" s="2"/>
      <c r="RHZ7158" s="2"/>
      <c r="RIA7158" s="2"/>
      <c r="RIB7158" s="2"/>
      <c r="RIC7158" s="2"/>
      <c r="RID7158" s="2"/>
      <c r="RIE7158" s="2"/>
      <c r="RIF7158" s="2"/>
      <c r="RIG7158" s="2"/>
      <c r="RIH7158" s="2"/>
      <c r="RII7158" s="2"/>
      <c r="RIJ7158" s="2"/>
      <c r="RIK7158" s="2"/>
      <c r="RIL7158" s="2"/>
      <c r="RIM7158" s="2"/>
      <c r="RIN7158" s="2"/>
      <c r="RIO7158" s="2"/>
      <c r="RIP7158" s="2"/>
      <c r="RIQ7158" s="2"/>
      <c r="RIR7158" s="2"/>
      <c r="RIS7158" s="2"/>
      <c r="RIT7158" s="2"/>
      <c r="RIU7158" s="2"/>
      <c r="RIV7158" s="2"/>
      <c r="RIW7158" s="2"/>
      <c r="RIX7158" s="2"/>
      <c r="RIY7158" s="2"/>
      <c r="RIZ7158" s="2"/>
      <c r="RJA7158" s="2"/>
      <c r="RJB7158" s="2"/>
      <c r="RJC7158" s="2"/>
      <c r="RJD7158" s="2"/>
      <c r="RJE7158" s="2"/>
      <c r="RJF7158" s="2"/>
      <c r="RJG7158" s="2"/>
      <c r="RJH7158" s="2"/>
      <c r="RJI7158" s="2"/>
      <c r="RJJ7158" s="2"/>
      <c r="RJK7158" s="2"/>
      <c r="RJL7158" s="2"/>
      <c r="RJM7158" s="2"/>
      <c r="RJN7158" s="2"/>
      <c r="RJO7158" s="2"/>
      <c r="RJP7158" s="2"/>
      <c r="RJQ7158" s="2"/>
      <c r="RJR7158" s="2"/>
      <c r="RJS7158" s="2"/>
      <c r="RJT7158" s="2"/>
      <c r="RJU7158" s="2"/>
      <c r="RJV7158" s="2"/>
      <c r="RJW7158" s="2"/>
      <c r="RJX7158" s="2"/>
      <c r="RJY7158" s="2"/>
      <c r="RJZ7158" s="2"/>
      <c r="RKA7158" s="2"/>
      <c r="RKB7158" s="2"/>
      <c r="RKC7158" s="2"/>
      <c r="RKD7158" s="2"/>
      <c r="RKE7158" s="2"/>
      <c r="RKF7158" s="2"/>
      <c r="RKG7158" s="2"/>
      <c r="RKH7158" s="2"/>
      <c r="RKI7158" s="2"/>
      <c r="RKJ7158" s="2"/>
      <c r="RKK7158" s="2"/>
      <c r="RKL7158" s="2"/>
      <c r="RKM7158" s="2"/>
      <c r="RKN7158" s="2"/>
      <c r="RKO7158" s="2"/>
      <c r="RKP7158" s="2"/>
      <c r="RKQ7158" s="2"/>
      <c r="RKR7158" s="2"/>
      <c r="RKS7158" s="2"/>
      <c r="RKT7158" s="2"/>
      <c r="RKU7158" s="2"/>
      <c r="RKV7158" s="2"/>
      <c r="RKW7158" s="2"/>
      <c r="RKX7158" s="2"/>
      <c r="RKY7158" s="2"/>
      <c r="RKZ7158" s="2"/>
      <c r="RLA7158" s="2"/>
      <c r="RLB7158" s="2"/>
      <c r="RLC7158" s="2"/>
      <c r="RLD7158" s="2"/>
      <c r="RLE7158" s="2"/>
      <c r="RLF7158" s="2"/>
      <c r="RLG7158" s="2"/>
      <c r="RLH7158" s="2"/>
      <c r="RLI7158" s="2"/>
      <c r="RLJ7158" s="2"/>
      <c r="RLK7158" s="2"/>
      <c r="RLL7158" s="2"/>
      <c r="RLM7158" s="2"/>
      <c r="RLN7158" s="2"/>
      <c r="RLO7158" s="2"/>
      <c r="RLP7158" s="2"/>
      <c r="RLQ7158" s="2"/>
      <c r="RLR7158" s="2"/>
      <c r="RLS7158" s="2"/>
      <c r="RLT7158" s="2"/>
      <c r="RLU7158" s="2"/>
      <c r="RLV7158" s="2"/>
      <c r="RLW7158" s="2"/>
      <c r="RLX7158" s="2"/>
      <c r="RLY7158" s="2"/>
      <c r="RLZ7158" s="2"/>
      <c r="RMA7158" s="2"/>
      <c r="RMB7158" s="2"/>
      <c r="RMC7158" s="2"/>
      <c r="RMD7158" s="2"/>
      <c r="RME7158" s="2"/>
      <c r="RMF7158" s="2"/>
      <c r="RMG7158" s="2"/>
      <c r="RMH7158" s="2"/>
      <c r="RMI7158" s="2"/>
      <c r="RMJ7158" s="2"/>
      <c r="RMK7158" s="2"/>
      <c r="RML7158" s="2"/>
      <c r="RMM7158" s="2"/>
      <c r="RMN7158" s="2"/>
      <c r="RMO7158" s="2"/>
      <c r="RMP7158" s="2"/>
      <c r="RMQ7158" s="2"/>
      <c r="RMR7158" s="2"/>
      <c r="RMS7158" s="2"/>
      <c r="RMT7158" s="2"/>
      <c r="RMU7158" s="2"/>
      <c r="RMV7158" s="2"/>
      <c r="RMW7158" s="2"/>
      <c r="RMX7158" s="2"/>
      <c r="RMY7158" s="2"/>
      <c r="RMZ7158" s="2"/>
      <c r="RNA7158" s="2"/>
      <c r="RNB7158" s="2"/>
      <c r="RNC7158" s="2"/>
      <c r="RND7158" s="2"/>
      <c r="RNE7158" s="2"/>
      <c r="RNF7158" s="2"/>
      <c r="RNG7158" s="2"/>
      <c r="RNH7158" s="2"/>
      <c r="RNI7158" s="2"/>
      <c r="RNJ7158" s="2"/>
      <c r="RNK7158" s="2"/>
      <c r="RNL7158" s="2"/>
      <c r="RNM7158" s="2"/>
      <c r="RNN7158" s="2"/>
      <c r="RNO7158" s="2"/>
      <c r="RNP7158" s="2"/>
      <c r="RNQ7158" s="2"/>
      <c r="RNR7158" s="2"/>
      <c r="RNS7158" s="2"/>
      <c r="RNT7158" s="2"/>
      <c r="RNU7158" s="2"/>
      <c r="RNV7158" s="2"/>
      <c r="RNW7158" s="2"/>
      <c r="RNX7158" s="2"/>
      <c r="RNY7158" s="2"/>
      <c r="RNZ7158" s="2"/>
      <c r="ROA7158" s="2"/>
      <c r="ROB7158" s="2"/>
      <c r="ROC7158" s="2"/>
      <c r="ROD7158" s="2"/>
      <c r="ROE7158" s="2"/>
      <c r="ROF7158" s="2"/>
      <c r="ROG7158" s="2"/>
      <c r="ROH7158" s="2"/>
      <c r="ROI7158" s="2"/>
      <c r="ROJ7158" s="2"/>
      <c r="ROK7158" s="2"/>
      <c r="ROL7158" s="2"/>
      <c r="ROM7158" s="2"/>
      <c r="RON7158" s="2"/>
      <c r="ROO7158" s="2"/>
      <c r="ROP7158" s="2"/>
      <c r="ROQ7158" s="2"/>
      <c r="ROR7158" s="2"/>
      <c r="ROS7158" s="2"/>
      <c r="ROT7158" s="2"/>
      <c r="ROU7158" s="2"/>
      <c r="ROV7158" s="2"/>
      <c r="ROW7158" s="2"/>
      <c r="ROX7158" s="2"/>
      <c r="ROY7158" s="2"/>
      <c r="ROZ7158" s="2"/>
      <c r="RPA7158" s="2"/>
      <c r="RPB7158" s="2"/>
      <c r="RPC7158" s="2"/>
      <c r="RPD7158" s="2"/>
      <c r="RPE7158" s="2"/>
      <c r="RPF7158" s="2"/>
      <c r="RPG7158" s="2"/>
      <c r="RPH7158" s="2"/>
      <c r="RPI7158" s="2"/>
      <c r="RPJ7158" s="2"/>
      <c r="RPK7158" s="2"/>
      <c r="RPL7158" s="2"/>
      <c r="RPM7158" s="2"/>
      <c r="RPN7158" s="2"/>
      <c r="RPO7158" s="2"/>
      <c r="RPP7158" s="2"/>
      <c r="RPQ7158" s="2"/>
      <c r="RPR7158" s="2"/>
      <c r="RPS7158" s="2"/>
      <c r="RPT7158" s="2"/>
      <c r="RPU7158" s="2"/>
      <c r="RPV7158" s="2"/>
      <c r="RPW7158" s="2"/>
      <c r="RPX7158" s="2"/>
      <c r="RPY7158" s="2"/>
      <c r="RPZ7158" s="2"/>
      <c r="RQA7158" s="2"/>
      <c r="RQB7158" s="2"/>
      <c r="RQC7158" s="2"/>
      <c r="RQD7158" s="2"/>
      <c r="RQE7158" s="2"/>
      <c r="RQF7158" s="2"/>
      <c r="RQG7158" s="2"/>
      <c r="RQH7158" s="2"/>
      <c r="RQI7158" s="2"/>
      <c r="RQJ7158" s="2"/>
      <c r="RQK7158" s="2"/>
      <c r="RQL7158" s="2"/>
      <c r="RQM7158" s="2"/>
      <c r="RQN7158" s="2"/>
      <c r="RQO7158" s="2"/>
      <c r="RQP7158" s="2"/>
      <c r="RQQ7158" s="2"/>
      <c r="RQR7158" s="2"/>
      <c r="RQS7158" s="2"/>
      <c r="RQT7158" s="2"/>
      <c r="RQU7158" s="2"/>
      <c r="RQV7158" s="2"/>
      <c r="RQW7158" s="2"/>
      <c r="RQX7158" s="2"/>
      <c r="RQY7158" s="2"/>
      <c r="RQZ7158" s="2"/>
      <c r="RRA7158" s="2"/>
      <c r="RRB7158" s="2"/>
      <c r="RRC7158" s="2"/>
      <c r="RRD7158" s="2"/>
      <c r="RRE7158" s="2"/>
      <c r="RRF7158" s="2"/>
      <c r="RRG7158" s="2"/>
      <c r="RRH7158" s="2"/>
      <c r="RRI7158" s="2"/>
      <c r="RRJ7158" s="2"/>
      <c r="RRK7158" s="2"/>
      <c r="RRL7158" s="2"/>
      <c r="RRM7158" s="2"/>
      <c r="RRN7158" s="2"/>
      <c r="RRO7158" s="2"/>
      <c r="RRP7158" s="2"/>
      <c r="RRQ7158" s="2"/>
      <c r="RRR7158" s="2"/>
      <c r="RRS7158" s="2"/>
      <c r="RRT7158" s="2"/>
      <c r="RRU7158" s="2"/>
      <c r="RRV7158" s="2"/>
      <c r="RRW7158" s="2"/>
      <c r="RRX7158" s="2"/>
      <c r="RRY7158" s="2"/>
      <c r="RRZ7158" s="2"/>
      <c r="RSA7158" s="2"/>
      <c r="RSB7158" s="2"/>
      <c r="RSC7158" s="2"/>
      <c r="RSD7158" s="2"/>
      <c r="RSE7158" s="2"/>
      <c r="RSF7158" s="2"/>
      <c r="RSG7158" s="2"/>
      <c r="RSH7158" s="2"/>
      <c r="RSI7158" s="2"/>
      <c r="RSJ7158" s="2"/>
      <c r="RSK7158" s="2"/>
      <c r="RSL7158" s="2"/>
      <c r="RSM7158" s="2"/>
      <c r="RSN7158" s="2"/>
      <c r="RSO7158" s="2"/>
      <c r="RSP7158" s="2"/>
      <c r="RSQ7158" s="2"/>
      <c r="RSR7158" s="2"/>
      <c r="RSS7158" s="2"/>
      <c r="RST7158" s="2"/>
      <c r="RSU7158" s="2"/>
      <c r="RSV7158" s="2"/>
      <c r="RSW7158" s="2"/>
      <c r="RSX7158" s="2"/>
      <c r="RSY7158" s="2"/>
      <c r="RSZ7158" s="2"/>
      <c r="RTA7158" s="2"/>
      <c r="RTB7158" s="2"/>
      <c r="RTC7158" s="2"/>
      <c r="RTD7158" s="2"/>
      <c r="RTE7158" s="2"/>
      <c r="RTF7158" s="2"/>
      <c r="RTG7158" s="2"/>
      <c r="RTH7158" s="2"/>
      <c r="RTI7158" s="2"/>
      <c r="RTJ7158" s="2"/>
      <c r="RTK7158" s="2"/>
      <c r="RTL7158" s="2"/>
      <c r="RTM7158" s="2"/>
      <c r="RTN7158" s="2"/>
      <c r="RTO7158" s="2"/>
      <c r="RTP7158" s="2"/>
      <c r="RTQ7158" s="2"/>
      <c r="RTR7158" s="2"/>
      <c r="RTS7158" s="2"/>
      <c r="RTT7158" s="2"/>
      <c r="RTU7158" s="2"/>
      <c r="RTV7158" s="2"/>
      <c r="RTW7158" s="2"/>
      <c r="RTX7158" s="2"/>
      <c r="RTY7158" s="2"/>
      <c r="RTZ7158" s="2"/>
      <c r="RUA7158" s="2"/>
      <c r="RUB7158" s="2"/>
      <c r="RUC7158" s="2"/>
      <c r="RUD7158" s="2"/>
      <c r="RUE7158" s="2"/>
      <c r="RUF7158" s="2"/>
      <c r="RUG7158" s="2"/>
      <c r="RUH7158" s="2"/>
      <c r="RUI7158" s="2"/>
      <c r="RUJ7158" s="2"/>
      <c r="RUK7158" s="2"/>
      <c r="RUL7158" s="2"/>
      <c r="RUM7158" s="2"/>
      <c r="RUN7158" s="2"/>
      <c r="RUO7158" s="2"/>
      <c r="RUP7158" s="2"/>
      <c r="RUQ7158" s="2"/>
      <c r="RUR7158" s="2"/>
      <c r="RUS7158" s="2"/>
      <c r="RUT7158" s="2"/>
      <c r="RUU7158" s="2"/>
      <c r="RUV7158" s="2"/>
      <c r="RUW7158" s="2"/>
      <c r="RUX7158" s="2"/>
      <c r="RUY7158" s="2"/>
      <c r="RUZ7158" s="2"/>
      <c r="RVA7158" s="2"/>
      <c r="RVB7158" s="2"/>
      <c r="RVC7158" s="2"/>
      <c r="RVD7158" s="2"/>
      <c r="RVE7158" s="2"/>
      <c r="RVF7158" s="2"/>
      <c r="RVG7158" s="2"/>
      <c r="RVH7158" s="2"/>
      <c r="RVI7158" s="2"/>
      <c r="RVJ7158" s="2"/>
      <c r="RVK7158" s="2"/>
      <c r="RVL7158" s="2"/>
      <c r="RVM7158" s="2"/>
      <c r="RVN7158" s="2"/>
      <c r="RVO7158" s="2"/>
      <c r="RVP7158" s="2"/>
      <c r="RVQ7158" s="2"/>
      <c r="RVR7158" s="2"/>
      <c r="RVS7158" s="2"/>
      <c r="RVT7158" s="2"/>
      <c r="RVU7158" s="2"/>
      <c r="RVV7158" s="2"/>
      <c r="RVW7158" s="2"/>
      <c r="RVX7158" s="2"/>
      <c r="RVY7158" s="2"/>
      <c r="RVZ7158" s="2"/>
      <c r="RWA7158" s="2"/>
      <c r="RWB7158" s="2"/>
      <c r="RWC7158" s="2"/>
      <c r="RWD7158" s="2"/>
      <c r="RWE7158" s="2"/>
      <c r="RWF7158" s="2"/>
      <c r="RWG7158" s="2"/>
      <c r="RWH7158" s="2"/>
      <c r="RWI7158" s="2"/>
      <c r="RWJ7158" s="2"/>
      <c r="RWK7158" s="2"/>
      <c r="RWL7158" s="2"/>
      <c r="RWM7158" s="2"/>
      <c r="RWN7158" s="2"/>
      <c r="RWO7158" s="2"/>
      <c r="RWP7158" s="2"/>
      <c r="RWQ7158" s="2"/>
      <c r="RWR7158" s="2"/>
      <c r="RWS7158" s="2"/>
      <c r="RWT7158" s="2"/>
      <c r="RWU7158" s="2"/>
      <c r="RWV7158" s="2"/>
      <c r="RWW7158" s="2"/>
      <c r="RWX7158" s="2"/>
      <c r="RWY7158" s="2"/>
      <c r="RWZ7158" s="2"/>
      <c r="RXA7158" s="2"/>
      <c r="RXB7158" s="2"/>
      <c r="RXC7158" s="2"/>
      <c r="RXD7158" s="2"/>
      <c r="RXE7158" s="2"/>
      <c r="RXF7158" s="2"/>
      <c r="RXG7158" s="2"/>
      <c r="RXH7158" s="2"/>
      <c r="RXI7158" s="2"/>
      <c r="RXJ7158" s="2"/>
      <c r="RXK7158" s="2"/>
      <c r="RXL7158" s="2"/>
      <c r="RXM7158" s="2"/>
      <c r="RXN7158" s="2"/>
      <c r="RXO7158" s="2"/>
      <c r="RXP7158" s="2"/>
      <c r="RXQ7158" s="2"/>
      <c r="RXR7158" s="2"/>
      <c r="RXS7158" s="2"/>
      <c r="RXT7158" s="2"/>
      <c r="RXU7158" s="2"/>
      <c r="RXV7158" s="2"/>
      <c r="RXW7158" s="2"/>
      <c r="RXX7158" s="2"/>
      <c r="RXY7158" s="2"/>
      <c r="RXZ7158" s="2"/>
      <c r="RYA7158" s="2"/>
      <c r="RYB7158" s="2"/>
      <c r="RYC7158" s="2"/>
      <c r="RYD7158" s="2"/>
      <c r="RYE7158" s="2"/>
      <c r="RYF7158" s="2"/>
      <c r="RYG7158" s="2"/>
      <c r="RYH7158" s="2"/>
      <c r="RYI7158" s="2"/>
      <c r="RYJ7158" s="2"/>
      <c r="RYK7158" s="2"/>
      <c r="RYL7158" s="2"/>
      <c r="RYM7158" s="2"/>
      <c r="RYN7158" s="2"/>
      <c r="RYO7158" s="2"/>
      <c r="RYP7158" s="2"/>
      <c r="RYQ7158" s="2"/>
      <c r="RYR7158" s="2"/>
      <c r="RYS7158" s="2"/>
      <c r="RYT7158" s="2"/>
      <c r="RYU7158" s="2"/>
      <c r="RYV7158" s="2"/>
      <c r="RYW7158" s="2"/>
      <c r="RYX7158" s="2"/>
      <c r="RYY7158" s="2"/>
      <c r="RYZ7158" s="2"/>
      <c r="RZA7158" s="2"/>
      <c r="RZB7158" s="2"/>
      <c r="RZC7158" s="2"/>
      <c r="RZD7158" s="2"/>
      <c r="RZE7158" s="2"/>
      <c r="RZF7158" s="2"/>
      <c r="RZG7158" s="2"/>
      <c r="RZH7158" s="2"/>
      <c r="RZI7158" s="2"/>
      <c r="RZJ7158" s="2"/>
      <c r="RZK7158" s="2"/>
      <c r="RZL7158" s="2"/>
      <c r="RZM7158" s="2"/>
      <c r="RZN7158" s="2"/>
      <c r="RZO7158" s="2"/>
      <c r="RZP7158" s="2"/>
      <c r="RZQ7158" s="2"/>
      <c r="RZR7158" s="2"/>
      <c r="RZS7158" s="2"/>
      <c r="RZT7158" s="2"/>
      <c r="RZU7158" s="2"/>
      <c r="RZV7158" s="2"/>
      <c r="RZW7158" s="2"/>
      <c r="RZX7158" s="2"/>
      <c r="RZY7158" s="2"/>
      <c r="RZZ7158" s="2"/>
      <c r="SAA7158" s="2"/>
      <c r="SAB7158" s="2"/>
      <c r="SAC7158" s="2"/>
      <c r="SAD7158" s="2"/>
      <c r="SAE7158" s="2"/>
      <c r="SAF7158" s="2"/>
      <c r="SAG7158" s="2"/>
      <c r="SAH7158" s="2"/>
      <c r="SAI7158" s="2"/>
      <c r="SAJ7158" s="2"/>
      <c r="SAK7158" s="2"/>
      <c r="SAL7158" s="2"/>
      <c r="SAM7158" s="2"/>
      <c r="SAN7158" s="2"/>
      <c r="SAO7158" s="2"/>
      <c r="SAP7158" s="2"/>
      <c r="SAQ7158" s="2"/>
      <c r="SAR7158" s="2"/>
      <c r="SAS7158" s="2"/>
      <c r="SAT7158" s="2"/>
      <c r="SAU7158" s="2"/>
      <c r="SAV7158" s="2"/>
      <c r="SAW7158" s="2"/>
      <c r="SAX7158" s="2"/>
      <c r="SAY7158" s="2"/>
      <c r="SAZ7158" s="2"/>
      <c r="SBA7158" s="2"/>
      <c r="SBB7158" s="2"/>
      <c r="SBC7158" s="2"/>
      <c r="SBD7158" s="2"/>
      <c r="SBE7158" s="2"/>
      <c r="SBF7158" s="2"/>
      <c r="SBG7158" s="2"/>
      <c r="SBH7158" s="2"/>
      <c r="SBI7158" s="2"/>
      <c r="SBJ7158" s="2"/>
      <c r="SBK7158" s="2"/>
      <c r="SBL7158" s="2"/>
      <c r="SBM7158" s="2"/>
      <c r="SBN7158" s="2"/>
      <c r="SBO7158" s="2"/>
      <c r="SBP7158" s="2"/>
      <c r="SBQ7158" s="2"/>
      <c r="SBR7158" s="2"/>
      <c r="SBS7158" s="2"/>
      <c r="SBT7158" s="2"/>
      <c r="SBU7158" s="2"/>
      <c r="SBV7158" s="2"/>
      <c r="SBW7158" s="2"/>
      <c r="SBX7158" s="2"/>
      <c r="SBY7158" s="2"/>
      <c r="SBZ7158" s="2"/>
      <c r="SCA7158" s="2"/>
      <c r="SCB7158" s="2"/>
      <c r="SCC7158" s="2"/>
      <c r="SCD7158" s="2"/>
      <c r="SCE7158" s="2"/>
      <c r="SCF7158" s="2"/>
      <c r="SCG7158" s="2"/>
      <c r="SCH7158" s="2"/>
      <c r="SCI7158" s="2"/>
      <c r="SCJ7158" s="2"/>
      <c r="SCK7158" s="2"/>
      <c r="SCL7158" s="2"/>
      <c r="SCM7158" s="2"/>
      <c r="SCN7158" s="2"/>
      <c r="SCO7158" s="2"/>
      <c r="SCP7158" s="2"/>
      <c r="SCQ7158" s="2"/>
      <c r="SCR7158" s="2"/>
      <c r="SCS7158" s="2"/>
      <c r="SCT7158" s="2"/>
      <c r="SCU7158" s="2"/>
      <c r="SCV7158" s="2"/>
      <c r="SCW7158" s="2"/>
      <c r="SCX7158" s="2"/>
      <c r="SCY7158" s="2"/>
      <c r="SCZ7158" s="2"/>
      <c r="SDA7158" s="2"/>
      <c r="SDB7158" s="2"/>
      <c r="SDC7158" s="2"/>
      <c r="SDD7158" s="2"/>
      <c r="SDE7158" s="2"/>
      <c r="SDF7158" s="2"/>
      <c r="SDG7158" s="2"/>
      <c r="SDH7158" s="2"/>
      <c r="SDI7158" s="2"/>
      <c r="SDJ7158" s="2"/>
      <c r="SDK7158" s="2"/>
      <c r="SDL7158" s="2"/>
      <c r="SDM7158" s="2"/>
      <c r="SDN7158" s="2"/>
      <c r="SDO7158" s="2"/>
      <c r="SDP7158" s="2"/>
      <c r="SDQ7158" s="2"/>
      <c r="SDR7158" s="2"/>
      <c r="SDS7158" s="2"/>
      <c r="SDT7158" s="2"/>
      <c r="SDU7158" s="2"/>
      <c r="SDV7158" s="2"/>
      <c r="SDW7158" s="2"/>
      <c r="SDX7158" s="2"/>
      <c r="SDY7158" s="2"/>
      <c r="SDZ7158" s="2"/>
      <c r="SEA7158" s="2"/>
      <c r="SEB7158" s="2"/>
      <c r="SEC7158" s="2"/>
      <c r="SED7158" s="2"/>
      <c r="SEE7158" s="2"/>
      <c r="SEF7158" s="2"/>
      <c r="SEG7158" s="2"/>
      <c r="SEH7158" s="2"/>
      <c r="SEI7158" s="2"/>
      <c r="SEJ7158" s="2"/>
      <c r="SEK7158" s="2"/>
      <c r="SEL7158" s="2"/>
      <c r="SEM7158" s="2"/>
      <c r="SEN7158" s="2"/>
      <c r="SEO7158" s="2"/>
      <c r="SEP7158" s="2"/>
      <c r="SEQ7158" s="2"/>
      <c r="SER7158" s="2"/>
      <c r="SES7158" s="2"/>
      <c r="SET7158" s="2"/>
      <c r="SEU7158" s="2"/>
      <c r="SEV7158" s="2"/>
      <c r="SEW7158" s="2"/>
      <c r="SEX7158" s="2"/>
      <c r="SEY7158" s="2"/>
      <c r="SEZ7158" s="2"/>
      <c r="SFA7158" s="2"/>
      <c r="SFB7158" s="2"/>
      <c r="SFC7158" s="2"/>
      <c r="SFD7158" s="2"/>
      <c r="SFE7158" s="2"/>
      <c r="SFF7158" s="2"/>
      <c r="SFG7158" s="2"/>
      <c r="SFH7158" s="2"/>
      <c r="SFI7158" s="2"/>
      <c r="SFJ7158" s="2"/>
      <c r="SFK7158" s="2"/>
      <c r="SFL7158" s="2"/>
      <c r="SFM7158" s="2"/>
      <c r="SFN7158" s="2"/>
      <c r="SFO7158" s="2"/>
      <c r="SFP7158" s="2"/>
      <c r="SFQ7158" s="2"/>
      <c r="SFR7158" s="2"/>
      <c r="SFS7158" s="2"/>
      <c r="SFT7158" s="2"/>
      <c r="SFU7158" s="2"/>
      <c r="SFV7158" s="2"/>
      <c r="SFW7158" s="2"/>
      <c r="SFX7158" s="2"/>
      <c r="SFY7158" s="2"/>
      <c r="SFZ7158" s="2"/>
      <c r="SGA7158" s="2"/>
      <c r="SGB7158" s="2"/>
      <c r="SGC7158" s="2"/>
      <c r="SGD7158" s="2"/>
      <c r="SGE7158" s="2"/>
      <c r="SGF7158" s="2"/>
      <c r="SGG7158" s="2"/>
      <c r="SGH7158" s="2"/>
      <c r="SGI7158" s="2"/>
      <c r="SGJ7158" s="2"/>
      <c r="SGK7158" s="2"/>
      <c r="SGL7158" s="2"/>
      <c r="SGM7158" s="2"/>
      <c r="SGN7158" s="2"/>
      <c r="SGO7158" s="2"/>
      <c r="SGP7158" s="2"/>
      <c r="SGQ7158" s="2"/>
      <c r="SGR7158" s="2"/>
      <c r="SGS7158" s="2"/>
      <c r="SGT7158" s="2"/>
      <c r="SGU7158" s="2"/>
      <c r="SGV7158" s="2"/>
      <c r="SGW7158" s="2"/>
      <c r="SGX7158" s="2"/>
      <c r="SGY7158" s="2"/>
      <c r="SGZ7158" s="2"/>
      <c r="SHA7158" s="2"/>
      <c r="SHB7158" s="2"/>
      <c r="SHC7158" s="2"/>
      <c r="SHD7158" s="2"/>
      <c r="SHE7158" s="2"/>
      <c r="SHF7158" s="2"/>
      <c r="SHG7158" s="2"/>
      <c r="SHH7158" s="2"/>
      <c r="SHI7158" s="2"/>
      <c r="SHJ7158" s="2"/>
      <c r="SHK7158" s="2"/>
      <c r="SHL7158" s="2"/>
      <c r="SHM7158" s="2"/>
      <c r="SHN7158" s="2"/>
      <c r="SHO7158" s="2"/>
      <c r="SHP7158" s="2"/>
      <c r="SHQ7158" s="2"/>
      <c r="SHR7158" s="2"/>
      <c r="SHS7158" s="2"/>
      <c r="SHT7158" s="2"/>
      <c r="SHU7158" s="2"/>
      <c r="SHV7158" s="2"/>
      <c r="SHW7158" s="2"/>
      <c r="SHX7158" s="2"/>
      <c r="SHY7158" s="2"/>
      <c r="SHZ7158" s="2"/>
      <c r="SIA7158" s="2"/>
      <c r="SIB7158" s="2"/>
      <c r="SIC7158" s="2"/>
      <c r="SID7158" s="2"/>
      <c r="SIE7158" s="2"/>
      <c r="SIF7158" s="2"/>
      <c r="SIG7158" s="2"/>
      <c r="SIH7158" s="2"/>
      <c r="SII7158" s="2"/>
      <c r="SIJ7158" s="2"/>
      <c r="SIK7158" s="2"/>
      <c r="SIL7158" s="2"/>
      <c r="SIM7158" s="2"/>
      <c r="SIN7158" s="2"/>
      <c r="SIO7158" s="2"/>
      <c r="SIP7158" s="2"/>
      <c r="SIQ7158" s="2"/>
      <c r="SIR7158" s="2"/>
      <c r="SIS7158" s="2"/>
      <c r="SIT7158" s="2"/>
      <c r="SIU7158" s="2"/>
      <c r="SIV7158" s="2"/>
      <c r="SIW7158" s="2"/>
      <c r="SIX7158" s="2"/>
      <c r="SIY7158" s="2"/>
      <c r="SIZ7158" s="2"/>
      <c r="SJA7158" s="2"/>
      <c r="SJB7158" s="2"/>
      <c r="SJC7158" s="2"/>
      <c r="SJD7158" s="2"/>
      <c r="SJE7158" s="2"/>
      <c r="SJF7158" s="2"/>
      <c r="SJG7158" s="2"/>
      <c r="SJH7158" s="2"/>
      <c r="SJI7158" s="2"/>
      <c r="SJJ7158" s="2"/>
      <c r="SJK7158" s="2"/>
      <c r="SJL7158" s="2"/>
      <c r="SJM7158" s="2"/>
      <c r="SJN7158" s="2"/>
      <c r="SJO7158" s="2"/>
      <c r="SJP7158" s="2"/>
      <c r="SJQ7158" s="2"/>
      <c r="SJR7158" s="2"/>
      <c r="SJS7158" s="2"/>
      <c r="SJT7158" s="2"/>
      <c r="SJU7158" s="2"/>
      <c r="SJV7158" s="2"/>
      <c r="SJW7158" s="2"/>
      <c r="SJX7158" s="2"/>
      <c r="SJY7158" s="2"/>
      <c r="SJZ7158" s="2"/>
      <c r="SKA7158" s="2"/>
      <c r="SKB7158" s="2"/>
      <c r="SKC7158" s="2"/>
      <c r="SKD7158" s="2"/>
      <c r="SKE7158" s="2"/>
      <c r="SKF7158" s="2"/>
      <c r="SKG7158" s="2"/>
      <c r="SKH7158" s="2"/>
      <c r="SKI7158" s="2"/>
      <c r="SKJ7158" s="2"/>
      <c r="SKK7158" s="2"/>
      <c r="SKL7158" s="2"/>
      <c r="SKM7158" s="2"/>
      <c r="SKN7158" s="2"/>
      <c r="SKO7158" s="2"/>
      <c r="SKP7158" s="2"/>
      <c r="SKQ7158" s="2"/>
      <c r="SKR7158" s="2"/>
      <c r="SKS7158" s="2"/>
      <c r="SKT7158" s="2"/>
      <c r="SKU7158" s="2"/>
      <c r="SKV7158" s="2"/>
      <c r="SKW7158" s="2"/>
      <c r="SKX7158" s="2"/>
      <c r="SKY7158" s="2"/>
      <c r="SKZ7158" s="2"/>
      <c r="SLA7158" s="2"/>
      <c r="SLB7158" s="2"/>
      <c r="SLC7158" s="2"/>
      <c r="SLD7158" s="2"/>
      <c r="SLE7158" s="2"/>
      <c r="SLF7158" s="2"/>
      <c r="SLG7158" s="2"/>
      <c r="SLH7158" s="2"/>
      <c r="SLI7158" s="2"/>
      <c r="SLJ7158" s="2"/>
      <c r="SLK7158" s="2"/>
      <c r="SLL7158" s="2"/>
      <c r="SLM7158" s="2"/>
      <c r="SLN7158" s="2"/>
      <c r="SLO7158" s="2"/>
      <c r="SLP7158" s="2"/>
      <c r="SLQ7158" s="2"/>
      <c r="SLR7158" s="2"/>
      <c r="SLS7158" s="2"/>
      <c r="SLT7158" s="2"/>
      <c r="SLU7158" s="2"/>
      <c r="SLV7158" s="2"/>
      <c r="SLW7158" s="2"/>
      <c r="SLX7158" s="2"/>
      <c r="SLY7158" s="2"/>
      <c r="SLZ7158" s="2"/>
      <c r="SMA7158" s="2"/>
      <c r="SMB7158" s="2"/>
      <c r="SMC7158" s="2"/>
      <c r="SMD7158" s="2"/>
      <c r="SME7158" s="2"/>
      <c r="SMF7158" s="2"/>
      <c r="SMG7158" s="2"/>
      <c r="SMH7158" s="2"/>
      <c r="SMI7158" s="2"/>
      <c r="SMJ7158" s="2"/>
      <c r="SMK7158" s="2"/>
      <c r="SML7158" s="2"/>
      <c r="SMM7158" s="2"/>
      <c r="SMN7158" s="2"/>
      <c r="SMO7158" s="2"/>
      <c r="SMP7158" s="2"/>
      <c r="SMQ7158" s="2"/>
      <c r="SMR7158" s="2"/>
      <c r="SMS7158" s="2"/>
      <c r="SMT7158" s="2"/>
      <c r="SMU7158" s="2"/>
      <c r="SMV7158" s="2"/>
      <c r="SMW7158" s="2"/>
      <c r="SMX7158" s="2"/>
      <c r="SMY7158" s="2"/>
      <c r="SMZ7158" s="2"/>
      <c r="SNA7158" s="2"/>
      <c r="SNB7158" s="2"/>
      <c r="SNC7158" s="2"/>
      <c r="SND7158" s="2"/>
      <c r="SNE7158" s="2"/>
      <c r="SNF7158" s="2"/>
      <c r="SNG7158" s="2"/>
      <c r="SNH7158" s="2"/>
      <c r="SNI7158" s="2"/>
      <c r="SNJ7158" s="2"/>
      <c r="SNK7158" s="2"/>
      <c r="SNL7158" s="2"/>
      <c r="SNM7158" s="2"/>
      <c r="SNN7158" s="2"/>
      <c r="SNO7158" s="2"/>
      <c r="SNP7158" s="2"/>
      <c r="SNQ7158" s="2"/>
      <c r="SNR7158" s="2"/>
      <c r="SNS7158" s="2"/>
      <c r="SNT7158" s="2"/>
      <c r="SNU7158" s="2"/>
      <c r="SNV7158" s="2"/>
      <c r="SNW7158" s="2"/>
      <c r="SNX7158" s="2"/>
      <c r="SNY7158" s="2"/>
      <c r="SNZ7158" s="2"/>
      <c r="SOA7158" s="2"/>
      <c r="SOB7158" s="2"/>
      <c r="SOC7158" s="2"/>
      <c r="SOD7158" s="2"/>
      <c r="SOE7158" s="2"/>
      <c r="SOF7158" s="2"/>
      <c r="SOG7158" s="2"/>
      <c r="SOH7158" s="2"/>
      <c r="SOI7158" s="2"/>
      <c r="SOJ7158" s="2"/>
      <c r="SOK7158" s="2"/>
      <c r="SOL7158" s="2"/>
      <c r="SOM7158" s="2"/>
      <c r="SON7158" s="2"/>
      <c r="SOO7158" s="2"/>
      <c r="SOP7158" s="2"/>
      <c r="SOQ7158" s="2"/>
      <c r="SOR7158" s="2"/>
      <c r="SOS7158" s="2"/>
      <c r="SOT7158" s="2"/>
      <c r="SOU7158" s="2"/>
      <c r="SOV7158" s="2"/>
      <c r="SOW7158" s="2"/>
      <c r="SOX7158" s="2"/>
      <c r="SOY7158" s="2"/>
      <c r="SOZ7158" s="2"/>
      <c r="SPA7158" s="2"/>
      <c r="SPB7158" s="2"/>
      <c r="SPC7158" s="2"/>
      <c r="SPD7158" s="2"/>
      <c r="SPE7158" s="2"/>
      <c r="SPF7158" s="2"/>
      <c r="SPG7158" s="2"/>
      <c r="SPH7158" s="2"/>
      <c r="SPI7158" s="2"/>
      <c r="SPJ7158" s="2"/>
      <c r="SPK7158" s="2"/>
      <c r="SPL7158" s="2"/>
      <c r="SPM7158" s="2"/>
      <c r="SPN7158" s="2"/>
      <c r="SPO7158" s="2"/>
      <c r="SPP7158" s="2"/>
      <c r="SPQ7158" s="2"/>
      <c r="SPR7158" s="2"/>
      <c r="SPS7158" s="2"/>
      <c r="SPT7158" s="2"/>
      <c r="SPU7158" s="2"/>
      <c r="SPV7158" s="2"/>
      <c r="SPW7158" s="2"/>
      <c r="SPX7158" s="2"/>
      <c r="SPY7158" s="2"/>
      <c r="SPZ7158" s="2"/>
      <c r="SQA7158" s="2"/>
      <c r="SQB7158" s="2"/>
      <c r="SQC7158" s="2"/>
      <c r="SQD7158" s="2"/>
      <c r="SQE7158" s="2"/>
      <c r="SQF7158" s="2"/>
      <c r="SQG7158" s="2"/>
      <c r="SQH7158" s="2"/>
      <c r="SQI7158" s="2"/>
      <c r="SQJ7158" s="2"/>
      <c r="SQK7158" s="2"/>
      <c r="SQL7158" s="2"/>
      <c r="SQM7158" s="2"/>
      <c r="SQN7158" s="2"/>
      <c r="SQO7158" s="2"/>
      <c r="SQP7158" s="2"/>
      <c r="SQQ7158" s="2"/>
      <c r="SQR7158" s="2"/>
      <c r="SQS7158" s="2"/>
      <c r="SQT7158" s="2"/>
      <c r="SQU7158" s="2"/>
      <c r="SQV7158" s="2"/>
      <c r="SQW7158" s="2"/>
      <c r="SQX7158" s="2"/>
      <c r="SQY7158" s="2"/>
      <c r="SQZ7158" s="2"/>
      <c r="SRA7158" s="2"/>
      <c r="SRB7158" s="2"/>
      <c r="SRC7158" s="2"/>
      <c r="SRD7158" s="2"/>
      <c r="SRE7158" s="2"/>
      <c r="SRF7158" s="2"/>
      <c r="SRG7158" s="2"/>
      <c r="SRH7158" s="2"/>
      <c r="SRI7158" s="2"/>
      <c r="SRJ7158" s="2"/>
      <c r="SRK7158" s="2"/>
      <c r="SRL7158" s="2"/>
      <c r="SRM7158" s="2"/>
      <c r="SRN7158" s="2"/>
      <c r="SRO7158" s="2"/>
      <c r="SRP7158" s="2"/>
      <c r="SRQ7158" s="2"/>
      <c r="SRR7158" s="2"/>
      <c r="SRS7158" s="2"/>
      <c r="SRT7158" s="2"/>
      <c r="SRU7158" s="2"/>
      <c r="SRV7158" s="2"/>
      <c r="SRW7158" s="2"/>
      <c r="SRX7158" s="2"/>
      <c r="SRY7158" s="2"/>
      <c r="SRZ7158" s="2"/>
      <c r="SSA7158" s="2"/>
      <c r="SSB7158" s="2"/>
      <c r="SSC7158" s="2"/>
      <c r="SSD7158" s="2"/>
      <c r="SSE7158" s="2"/>
      <c r="SSF7158" s="2"/>
      <c r="SSG7158" s="2"/>
      <c r="SSH7158" s="2"/>
      <c r="SSI7158" s="2"/>
      <c r="SSJ7158" s="2"/>
      <c r="SSK7158" s="2"/>
      <c r="SSL7158" s="2"/>
      <c r="SSM7158" s="2"/>
      <c r="SSN7158" s="2"/>
      <c r="SSO7158" s="2"/>
      <c r="SSP7158" s="2"/>
      <c r="SSQ7158" s="2"/>
      <c r="SSR7158" s="2"/>
      <c r="SSS7158" s="2"/>
      <c r="SST7158" s="2"/>
      <c r="SSU7158" s="2"/>
      <c r="SSV7158" s="2"/>
      <c r="SSW7158" s="2"/>
      <c r="SSX7158" s="2"/>
      <c r="SSY7158" s="2"/>
      <c r="SSZ7158" s="2"/>
      <c r="STA7158" s="2"/>
      <c r="STB7158" s="2"/>
      <c r="STC7158" s="2"/>
      <c r="STD7158" s="2"/>
      <c r="STE7158" s="2"/>
      <c r="STF7158" s="2"/>
      <c r="STG7158" s="2"/>
      <c r="STH7158" s="2"/>
      <c r="STI7158" s="2"/>
      <c r="STJ7158" s="2"/>
      <c r="STK7158" s="2"/>
      <c r="STL7158" s="2"/>
      <c r="STM7158" s="2"/>
      <c r="STN7158" s="2"/>
      <c r="STO7158" s="2"/>
      <c r="STP7158" s="2"/>
      <c r="STQ7158" s="2"/>
      <c r="STR7158" s="2"/>
      <c r="STS7158" s="2"/>
      <c r="STT7158" s="2"/>
      <c r="STU7158" s="2"/>
      <c r="STV7158" s="2"/>
      <c r="STW7158" s="2"/>
      <c r="STX7158" s="2"/>
      <c r="STY7158" s="2"/>
      <c r="STZ7158" s="2"/>
      <c r="SUA7158" s="2"/>
      <c r="SUB7158" s="2"/>
      <c r="SUC7158" s="2"/>
      <c r="SUD7158" s="2"/>
      <c r="SUE7158" s="2"/>
      <c r="SUF7158" s="2"/>
      <c r="SUG7158" s="2"/>
      <c r="SUH7158" s="2"/>
      <c r="SUI7158" s="2"/>
      <c r="SUJ7158" s="2"/>
      <c r="SUK7158" s="2"/>
      <c r="SUL7158" s="2"/>
      <c r="SUM7158" s="2"/>
      <c r="SUN7158" s="2"/>
      <c r="SUO7158" s="2"/>
      <c r="SUP7158" s="2"/>
      <c r="SUQ7158" s="2"/>
      <c r="SUR7158" s="2"/>
      <c r="SUS7158" s="2"/>
      <c r="SUT7158" s="2"/>
      <c r="SUU7158" s="2"/>
      <c r="SUV7158" s="2"/>
      <c r="SUW7158" s="2"/>
      <c r="SUX7158" s="2"/>
      <c r="SUY7158" s="2"/>
      <c r="SUZ7158" s="2"/>
      <c r="SVA7158" s="2"/>
      <c r="SVB7158" s="2"/>
      <c r="SVC7158" s="2"/>
      <c r="SVD7158" s="2"/>
      <c r="SVE7158" s="2"/>
      <c r="SVF7158" s="2"/>
      <c r="SVG7158" s="2"/>
      <c r="SVH7158" s="2"/>
      <c r="SVI7158" s="2"/>
      <c r="SVJ7158" s="2"/>
      <c r="SVK7158" s="2"/>
      <c r="SVL7158" s="2"/>
      <c r="SVM7158" s="2"/>
      <c r="SVN7158" s="2"/>
      <c r="SVO7158" s="2"/>
      <c r="SVP7158" s="2"/>
      <c r="SVQ7158" s="2"/>
      <c r="SVR7158" s="2"/>
      <c r="SVS7158" s="2"/>
      <c r="SVT7158" s="2"/>
      <c r="SVU7158" s="2"/>
      <c r="SVV7158" s="2"/>
      <c r="SVW7158" s="2"/>
      <c r="SVX7158" s="2"/>
      <c r="SVY7158" s="2"/>
      <c r="SVZ7158" s="2"/>
      <c r="SWA7158" s="2"/>
      <c r="SWB7158" s="2"/>
      <c r="SWC7158" s="2"/>
      <c r="SWD7158" s="2"/>
      <c r="SWE7158" s="2"/>
      <c r="SWF7158" s="2"/>
      <c r="SWG7158" s="2"/>
      <c r="SWH7158" s="2"/>
      <c r="SWI7158" s="2"/>
      <c r="SWJ7158" s="2"/>
      <c r="SWK7158" s="2"/>
      <c r="SWL7158" s="2"/>
      <c r="SWM7158" s="2"/>
      <c r="SWN7158" s="2"/>
      <c r="SWO7158" s="2"/>
      <c r="SWP7158" s="2"/>
      <c r="SWQ7158" s="2"/>
      <c r="SWR7158" s="2"/>
      <c r="SWS7158" s="2"/>
      <c r="SWT7158" s="2"/>
      <c r="SWU7158" s="2"/>
      <c r="SWV7158" s="2"/>
      <c r="SWW7158" s="2"/>
      <c r="SWX7158" s="2"/>
      <c r="SWY7158" s="2"/>
      <c r="SWZ7158" s="2"/>
      <c r="SXA7158" s="2"/>
      <c r="SXB7158" s="2"/>
      <c r="SXC7158" s="2"/>
      <c r="SXD7158" s="2"/>
      <c r="SXE7158" s="2"/>
      <c r="SXF7158" s="2"/>
      <c r="SXG7158" s="2"/>
      <c r="SXH7158" s="2"/>
      <c r="SXI7158" s="2"/>
      <c r="SXJ7158" s="2"/>
      <c r="SXK7158" s="2"/>
      <c r="SXL7158" s="2"/>
      <c r="SXM7158" s="2"/>
      <c r="SXN7158" s="2"/>
      <c r="SXO7158" s="2"/>
      <c r="SXP7158" s="2"/>
      <c r="SXQ7158" s="2"/>
      <c r="SXR7158" s="2"/>
      <c r="SXS7158" s="2"/>
      <c r="SXT7158" s="2"/>
      <c r="SXU7158" s="2"/>
      <c r="SXV7158" s="2"/>
      <c r="SXW7158" s="2"/>
      <c r="SXX7158" s="2"/>
      <c r="SXY7158" s="2"/>
      <c r="SXZ7158" s="2"/>
      <c r="SYA7158" s="2"/>
      <c r="SYB7158" s="2"/>
      <c r="SYC7158" s="2"/>
      <c r="SYD7158" s="2"/>
      <c r="SYE7158" s="2"/>
      <c r="SYF7158" s="2"/>
      <c r="SYG7158" s="2"/>
      <c r="SYH7158" s="2"/>
      <c r="SYI7158" s="2"/>
      <c r="SYJ7158" s="2"/>
      <c r="SYK7158" s="2"/>
      <c r="SYL7158" s="2"/>
      <c r="SYM7158" s="2"/>
      <c r="SYN7158" s="2"/>
      <c r="SYO7158" s="2"/>
      <c r="SYP7158" s="2"/>
      <c r="SYQ7158" s="2"/>
      <c r="SYR7158" s="2"/>
      <c r="SYS7158" s="2"/>
      <c r="SYT7158" s="2"/>
      <c r="SYU7158" s="2"/>
      <c r="SYV7158" s="2"/>
      <c r="SYW7158" s="2"/>
      <c r="SYX7158" s="2"/>
      <c r="SYY7158" s="2"/>
      <c r="SYZ7158" s="2"/>
      <c r="SZA7158" s="2"/>
      <c r="SZB7158" s="2"/>
      <c r="SZC7158" s="2"/>
      <c r="SZD7158" s="2"/>
      <c r="SZE7158" s="2"/>
      <c r="SZF7158" s="2"/>
      <c r="SZG7158" s="2"/>
      <c r="SZH7158" s="2"/>
      <c r="SZI7158" s="2"/>
      <c r="SZJ7158" s="2"/>
      <c r="SZK7158" s="2"/>
      <c r="SZL7158" s="2"/>
      <c r="SZM7158" s="2"/>
      <c r="SZN7158" s="2"/>
      <c r="SZO7158" s="2"/>
      <c r="SZP7158" s="2"/>
      <c r="SZQ7158" s="2"/>
      <c r="SZR7158" s="2"/>
      <c r="SZS7158" s="2"/>
      <c r="SZT7158" s="2"/>
      <c r="SZU7158" s="2"/>
      <c r="SZV7158" s="2"/>
      <c r="SZW7158" s="2"/>
      <c r="SZX7158" s="2"/>
      <c r="SZY7158" s="2"/>
      <c r="SZZ7158" s="2"/>
      <c r="TAA7158" s="2"/>
      <c r="TAB7158" s="2"/>
      <c r="TAC7158" s="2"/>
      <c r="TAD7158" s="2"/>
      <c r="TAE7158" s="2"/>
      <c r="TAF7158" s="2"/>
      <c r="TAG7158" s="2"/>
      <c r="TAH7158" s="2"/>
      <c r="TAI7158" s="2"/>
      <c r="TAJ7158" s="2"/>
      <c r="TAK7158" s="2"/>
      <c r="TAL7158" s="2"/>
      <c r="TAM7158" s="2"/>
      <c r="TAN7158" s="2"/>
      <c r="TAO7158" s="2"/>
      <c r="TAP7158" s="2"/>
      <c r="TAQ7158" s="2"/>
      <c r="TAR7158" s="2"/>
      <c r="TAS7158" s="2"/>
      <c r="TAT7158" s="2"/>
      <c r="TAU7158" s="2"/>
      <c r="TAV7158" s="2"/>
      <c r="TAW7158" s="2"/>
      <c r="TAX7158" s="2"/>
      <c r="TAY7158" s="2"/>
      <c r="TAZ7158" s="2"/>
      <c r="TBA7158" s="2"/>
      <c r="TBB7158" s="2"/>
      <c r="TBC7158" s="2"/>
      <c r="TBD7158" s="2"/>
      <c r="TBE7158" s="2"/>
      <c r="TBF7158" s="2"/>
      <c r="TBG7158" s="2"/>
      <c r="TBH7158" s="2"/>
      <c r="TBI7158" s="2"/>
      <c r="TBJ7158" s="2"/>
      <c r="TBK7158" s="2"/>
      <c r="TBL7158" s="2"/>
      <c r="TBM7158" s="2"/>
      <c r="TBN7158" s="2"/>
      <c r="TBO7158" s="2"/>
      <c r="TBP7158" s="2"/>
      <c r="TBQ7158" s="2"/>
      <c r="TBR7158" s="2"/>
      <c r="TBS7158" s="2"/>
      <c r="TBT7158" s="2"/>
      <c r="TBU7158" s="2"/>
      <c r="TBV7158" s="2"/>
      <c r="TBW7158" s="2"/>
      <c r="TBX7158" s="2"/>
      <c r="TBY7158" s="2"/>
      <c r="TBZ7158" s="2"/>
      <c r="TCA7158" s="2"/>
      <c r="TCB7158" s="2"/>
      <c r="TCC7158" s="2"/>
      <c r="TCD7158" s="2"/>
      <c r="TCE7158" s="2"/>
      <c r="TCF7158" s="2"/>
      <c r="TCG7158" s="2"/>
      <c r="TCH7158" s="2"/>
      <c r="TCI7158" s="2"/>
      <c r="TCJ7158" s="2"/>
      <c r="TCK7158" s="2"/>
      <c r="TCL7158" s="2"/>
      <c r="TCM7158" s="2"/>
      <c r="TCN7158" s="2"/>
      <c r="TCO7158" s="2"/>
      <c r="TCP7158" s="2"/>
      <c r="TCQ7158" s="2"/>
      <c r="TCR7158" s="2"/>
      <c r="TCS7158" s="2"/>
      <c r="TCT7158" s="2"/>
      <c r="TCU7158" s="2"/>
      <c r="TCV7158" s="2"/>
      <c r="TCW7158" s="2"/>
      <c r="TCX7158" s="2"/>
      <c r="TCY7158" s="2"/>
      <c r="TCZ7158" s="2"/>
      <c r="TDA7158" s="2"/>
      <c r="TDB7158" s="2"/>
      <c r="TDC7158" s="2"/>
      <c r="TDD7158" s="2"/>
      <c r="TDE7158" s="2"/>
      <c r="TDF7158" s="2"/>
      <c r="TDG7158" s="2"/>
      <c r="TDH7158" s="2"/>
      <c r="TDI7158" s="2"/>
      <c r="TDJ7158" s="2"/>
      <c r="TDK7158" s="2"/>
      <c r="TDL7158" s="2"/>
      <c r="TDM7158" s="2"/>
      <c r="TDN7158" s="2"/>
      <c r="TDO7158" s="2"/>
      <c r="TDP7158" s="2"/>
      <c r="TDQ7158" s="2"/>
      <c r="TDR7158" s="2"/>
      <c r="TDS7158" s="2"/>
      <c r="TDT7158" s="2"/>
      <c r="TDU7158" s="2"/>
      <c r="TDV7158" s="2"/>
      <c r="TDW7158" s="2"/>
      <c r="TDX7158" s="2"/>
      <c r="TDY7158" s="2"/>
      <c r="TDZ7158" s="2"/>
      <c r="TEA7158" s="2"/>
      <c r="TEB7158" s="2"/>
      <c r="TEC7158" s="2"/>
      <c r="TED7158" s="2"/>
      <c r="TEE7158" s="2"/>
      <c r="TEF7158" s="2"/>
      <c r="TEG7158" s="2"/>
      <c r="TEH7158" s="2"/>
      <c r="TEI7158" s="2"/>
      <c r="TEJ7158" s="2"/>
      <c r="TEK7158" s="2"/>
      <c r="TEL7158" s="2"/>
      <c r="TEM7158" s="2"/>
      <c r="TEN7158" s="2"/>
      <c r="TEO7158" s="2"/>
      <c r="TEP7158" s="2"/>
      <c r="TEQ7158" s="2"/>
      <c r="TER7158" s="2"/>
      <c r="TES7158" s="2"/>
      <c r="TET7158" s="2"/>
      <c r="TEU7158" s="2"/>
      <c r="TEV7158" s="2"/>
      <c r="TEW7158" s="2"/>
      <c r="TEX7158" s="2"/>
      <c r="TEY7158" s="2"/>
      <c r="TEZ7158" s="2"/>
      <c r="TFA7158" s="2"/>
      <c r="TFB7158" s="2"/>
      <c r="TFC7158" s="2"/>
      <c r="TFD7158" s="2"/>
      <c r="TFE7158" s="2"/>
      <c r="TFF7158" s="2"/>
      <c r="TFG7158" s="2"/>
      <c r="TFH7158" s="2"/>
      <c r="TFI7158" s="2"/>
      <c r="TFJ7158" s="2"/>
      <c r="TFK7158" s="2"/>
      <c r="TFL7158" s="2"/>
      <c r="TFM7158" s="2"/>
      <c r="TFN7158" s="2"/>
      <c r="TFO7158" s="2"/>
      <c r="TFP7158" s="2"/>
      <c r="TFQ7158" s="2"/>
      <c r="TFR7158" s="2"/>
      <c r="TFS7158" s="2"/>
      <c r="TFT7158" s="2"/>
      <c r="TFU7158" s="2"/>
      <c r="TFV7158" s="2"/>
      <c r="TFW7158" s="2"/>
      <c r="TFX7158" s="2"/>
      <c r="TFY7158" s="2"/>
      <c r="TFZ7158" s="2"/>
      <c r="TGA7158" s="2"/>
      <c r="TGB7158" s="2"/>
      <c r="TGC7158" s="2"/>
      <c r="TGD7158" s="2"/>
      <c r="TGE7158" s="2"/>
      <c r="TGF7158" s="2"/>
      <c r="TGG7158" s="2"/>
      <c r="TGH7158" s="2"/>
      <c r="TGI7158" s="2"/>
      <c r="TGJ7158" s="2"/>
      <c r="TGK7158" s="2"/>
      <c r="TGL7158" s="2"/>
      <c r="TGM7158" s="2"/>
      <c r="TGN7158" s="2"/>
      <c r="TGO7158" s="2"/>
      <c r="TGP7158" s="2"/>
      <c r="TGQ7158" s="2"/>
      <c r="TGR7158" s="2"/>
      <c r="TGS7158" s="2"/>
      <c r="TGT7158" s="2"/>
      <c r="TGU7158" s="2"/>
      <c r="TGV7158" s="2"/>
      <c r="TGW7158" s="2"/>
      <c r="TGX7158" s="2"/>
      <c r="TGY7158" s="2"/>
      <c r="TGZ7158" s="2"/>
      <c r="THA7158" s="2"/>
      <c r="THB7158" s="2"/>
      <c r="THC7158" s="2"/>
      <c r="THD7158" s="2"/>
      <c r="THE7158" s="2"/>
      <c r="THF7158" s="2"/>
      <c r="THG7158" s="2"/>
      <c r="THH7158" s="2"/>
      <c r="THI7158" s="2"/>
      <c r="THJ7158" s="2"/>
      <c r="THK7158" s="2"/>
      <c r="THL7158" s="2"/>
      <c r="THM7158" s="2"/>
      <c r="THN7158" s="2"/>
      <c r="THO7158" s="2"/>
      <c r="THP7158" s="2"/>
      <c r="THQ7158" s="2"/>
      <c r="THR7158" s="2"/>
      <c r="THS7158" s="2"/>
      <c r="THT7158" s="2"/>
      <c r="THU7158" s="2"/>
      <c r="THV7158" s="2"/>
      <c r="THW7158" s="2"/>
      <c r="THX7158" s="2"/>
      <c r="THY7158" s="2"/>
      <c r="THZ7158" s="2"/>
      <c r="TIA7158" s="2"/>
      <c r="TIB7158" s="2"/>
      <c r="TIC7158" s="2"/>
      <c r="TID7158" s="2"/>
      <c r="TIE7158" s="2"/>
      <c r="TIF7158" s="2"/>
      <c r="TIG7158" s="2"/>
      <c r="TIH7158" s="2"/>
      <c r="TII7158" s="2"/>
      <c r="TIJ7158" s="2"/>
      <c r="TIK7158" s="2"/>
      <c r="TIL7158" s="2"/>
      <c r="TIM7158" s="2"/>
      <c r="TIN7158" s="2"/>
      <c r="TIO7158" s="2"/>
      <c r="TIP7158" s="2"/>
      <c r="TIQ7158" s="2"/>
      <c r="TIR7158" s="2"/>
      <c r="TIS7158" s="2"/>
      <c r="TIT7158" s="2"/>
      <c r="TIU7158" s="2"/>
      <c r="TIV7158" s="2"/>
      <c r="TIW7158" s="2"/>
      <c r="TIX7158" s="2"/>
      <c r="TIY7158" s="2"/>
      <c r="TIZ7158" s="2"/>
      <c r="TJA7158" s="2"/>
      <c r="TJB7158" s="2"/>
      <c r="TJC7158" s="2"/>
      <c r="TJD7158" s="2"/>
      <c r="TJE7158" s="2"/>
      <c r="TJF7158" s="2"/>
      <c r="TJG7158" s="2"/>
      <c r="TJH7158" s="2"/>
      <c r="TJI7158" s="2"/>
      <c r="TJJ7158" s="2"/>
      <c r="TJK7158" s="2"/>
      <c r="TJL7158" s="2"/>
      <c r="TJM7158" s="2"/>
      <c r="TJN7158" s="2"/>
      <c r="TJO7158" s="2"/>
      <c r="TJP7158" s="2"/>
      <c r="TJQ7158" s="2"/>
      <c r="TJR7158" s="2"/>
      <c r="TJS7158" s="2"/>
      <c r="TJT7158" s="2"/>
      <c r="TJU7158" s="2"/>
      <c r="TJV7158" s="2"/>
      <c r="TJW7158" s="2"/>
      <c r="TJX7158" s="2"/>
      <c r="TJY7158" s="2"/>
      <c r="TJZ7158" s="2"/>
      <c r="TKA7158" s="2"/>
      <c r="TKB7158" s="2"/>
      <c r="TKC7158" s="2"/>
      <c r="TKD7158" s="2"/>
      <c r="TKE7158" s="2"/>
      <c r="TKF7158" s="2"/>
      <c r="TKG7158" s="2"/>
      <c r="TKH7158" s="2"/>
      <c r="TKI7158" s="2"/>
      <c r="TKJ7158" s="2"/>
      <c r="TKK7158" s="2"/>
      <c r="TKL7158" s="2"/>
      <c r="TKM7158" s="2"/>
      <c r="TKN7158" s="2"/>
      <c r="TKO7158" s="2"/>
      <c r="TKP7158" s="2"/>
      <c r="TKQ7158" s="2"/>
      <c r="TKR7158" s="2"/>
      <c r="TKS7158" s="2"/>
      <c r="TKT7158" s="2"/>
      <c r="TKU7158" s="2"/>
      <c r="TKV7158" s="2"/>
      <c r="TKW7158" s="2"/>
      <c r="TKX7158" s="2"/>
      <c r="TKY7158" s="2"/>
      <c r="TKZ7158" s="2"/>
      <c r="TLA7158" s="2"/>
      <c r="TLB7158" s="2"/>
      <c r="TLC7158" s="2"/>
      <c r="TLD7158" s="2"/>
      <c r="TLE7158" s="2"/>
      <c r="TLF7158" s="2"/>
      <c r="TLG7158" s="2"/>
      <c r="TLH7158" s="2"/>
      <c r="TLI7158" s="2"/>
      <c r="TLJ7158" s="2"/>
      <c r="TLK7158" s="2"/>
      <c r="TLL7158" s="2"/>
      <c r="TLM7158" s="2"/>
      <c r="TLN7158" s="2"/>
      <c r="TLO7158" s="2"/>
      <c r="TLP7158" s="2"/>
      <c r="TLQ7158" s="2"/>
      <c r="TLR7158" s="2"/>
      <c r="TLS7158" s="2"/>
      <c r="TLT7158" s="2"/>
      <c r="TLU7158" s="2"/>
      <c r="TLV7158" s="2"/>
      <c r="TLW7158" s="2"/>
      <c r="TLX7158" s="2"/>
      <c r="TLY7158" s="2"/>
      <c r="TLZ7158" s="2"/>
      <c r="TMA7158" s="2"/>
      <c r="TMB7158" s="2"/>
      <c r="TMC7158" s="2"/>
      <c r="TMD7158" s="2"/>
      <c r="TME7158" s="2"/>
      <c r="TMF7158" s="2"/>
      <c r="TMG7158" s="2"/>
      <c r="TMH7158" s="2"/>
      <c r="TMI7158" s="2"/>
      <c r="TMJ7158" s="2"/>
      <c r="TMK7158" s="2"/>
      <c r="TML7158" s="2"/>
      <c r="TMM7158" s="2"/>
      <c r="TMN7158" s="2"/>
      <c r="TMO7158" s="2"/>
      <c r="TMP7158" s="2"/>
      <c r="TMQ7158" s="2"/>
      <c r="TMR7158" s="2"/>
      <c r="TMS7158" s="2"/>
      <c r="TMT7158" s="2"/>
      <c r="TMU7158" s="2"/>
      <c r="TMV7158" s="2"/>
      <c r="TMW7158" s="2"/>
      <c r="TMX7158" s="2"/>
      <c r="TMY7158" s="2"/>
      <c r="TMZ7158" s="2"/>
      <c r="TNA7158" s="2"/>
      <c r="TNB7158" s="2"/>
      <c r="TNC7158" s="2"/>
      <c r="TND7158" s="2"/>
      <c r="TNE7158" s="2"/>
      <c r="TNF7158" s="2"/>
      <c r="TNG7158" s="2"/>
      <c r="TNH7158" s="2"/>
      <c r="TNI7158" s="2"/>
      <c r="TNJ7158" s="2"/>
      <c r="TNK7158" s="2"/>
      <c r="TNL7158" s="2"/>
      <c r="TNM7158" s="2"/>
      <c r="TNN7158" s="2"/>
      <c r="TNO7158" s="2"/>
      <c r="TNP7158" s="2"/>
      <c r="TNQ7158" s="2"/>
      <c r="TNR7158" s="2"/>
      <c r="TNS7158" s="2"/>
      <c r="TNT7158" s="2"/>
      <c r="TNU7158" s="2"/>
      <c r="TNV7158" s="2"/>
      <c r="TNW7158" s="2"/>
      <c r="TNX7158" s="2"/>
      <c r="TNY7158" s="2"/>
      <c r="TNZ7158" s="2"/>
      <c r="TOA7158" s="2"/>
      <c r="TOB7158" s="2"/>
      <c r="TOC7158" s="2"/>
      <c r="TOD7158" s="2"/>
      <c r="TOE7158" s="2"/>
      <c r="TOF7158" s="2"/>
      <c r="TOG7158" s="2"/>
      <c r="TOH7158" s="2"/>
      <c r="TOI7158" s="2"/>
      <c r="TOJ7158" s="2"/>
      <c r="TOK7158" s="2"/>
      <c r="TOL7158" s="2"/>
      <c r="TOM7158" s="2"/>
      <c r="TON7158" s="2"/>
      <c r="TOO7158" s="2"/>
      <c r="TOP7158" s="2"/>
      <c r="TOQ7158" s="2"/>
      <c r="TOR7158" s="2"/>
      <c r="TOS7158" s="2"/>
      <c r="TOT7158" s="2"/>
      <c r="TOU7158" s="2"/>
      <c r="TOV7158" s="2"/>
      <c r="TOW7158" s="2"/>
      <c r="TOX7158" s="2"/>
      <c r="TOY7158" s="2"/>
      <c r="TOZ7158" s="2"/>
      <c r="TPA7158" s="2"/>
      <c r="TPB7158" s="2"/>
      <c r="TPC7158" s="2"/>
      <c r="TPD7158" s="2"/>
      <c r="TPE7158" s="2"/>
      <c r="TPF7158" s="2"/>
      <c r="TPG7158" s="2"/>
      <c r="TPH7158" s="2"/>
      <c r="TPI7158" s="2"/>
      <c r="TPJ7158" s="2"/>
      <c r="TPK7158" s="2"/>
      <c r="TPL7158" s="2"/>
      <c r="TPM7158" s="2"/>
      <c r="TPN7158" s="2"/>
      <c r="TPO7158" s="2"/>
      <c r="TPP7158" s="2"/>
      <c r="TPQ7158" s="2"/>
      <c r="TPR7158" s="2"/>
      <c r="TPS7158" s="2"/>
      <c r="TPT7158" s="2"/>
      <c r="TPU7158" s="2"/>
      <c r="TPV7158" s="2"/>
      <c r="TPW7158" s="2"/>
      <c r="TPX7158" s="2"/>
      <c r="TPY7158" s="2"/>
      <c r="TPZ7158" s="2"/>
      <c r="TQA7158" s="2"/>
      <c r="TQB7158" s="2"/>
      <c r="TQC7158" s="2"/>
      <c r="TQD7158" s="2"/>
      <c r="TQE7158" s="2"/>
      <c r="TQF7158" s="2"/>
      <c r="TQG7158" s="2"/>
      <c r="TQH7158" s="2"/>
      <c r="TQI7158" s="2"/>
      <c r="TQJ7158" s="2"/>
      <c r="TQK7158" s="2"/>
      <c r="TQL7158" s="2"/>
      <c r="TQM7158" s="2"/>
      <c r="TQN7158" s="2"/>
      <c r="TQO7158" s="2"/>
      <c r="TQP7158" s="2"/>
      <c r="TQQ7158" s="2"/>
      <c r="TQR7158" s="2"/>
      <c r="TQS7158" s="2"/>
      <c r="TQT7158" s="2"/>
      <c r="TQU7158" s="2"/>
      <c r="TQV7158" s="2"/>
      <c r="TQW7158" s="2"/>
      <c r="TQX7158" s="2"/>
      <c r="TQY7158" s="2"/>
      <c r="TQZ7158" s="2"/>
      <c r="TRA7158" s="2"/>
      <c r="TRB7158" s="2"/>
      <c r="TRC7158" s="2"/>
      <c r="TRD7158" s="2"/>
      <c r="TRE7158" s="2"/>
      <c r="TRF7158" s="2"/>
      <c r="TRG7158" s="2"/>
      <c r="TRH7158" s="2"/>
      <c r="TRI7158" s="2"/>
      <c r="TRJ7158" s="2"/>
      <c r="TRK7158" s="2"/>
      <c r="TRL7158" s="2"/>
      <c r="TRM7158" s="2"/>
      <c r="TRN7158" s="2"/>
      <c r="TRO7158" s="2"/>
      <c r="TRP7158" s="2"/>
      <c r="TRQ7158" s="2"/>
      <c r="TRR7158" s="2"/>
      <c r="TRS7158" s="2"/>
      <c r="TRT7158" s="2"/>
      <c r="TRU7158" s="2"/>
      <c r="TRV7158" s="2"/>
      <c r="TRW7158" s="2"/>
      <c r="TRX7158" s="2"/>
      <c r="TRY7158" s="2"/>
      <c r="TRZ7158" s="2"/>
      <c r="TSA7158" s="2"/>
      <c r="TSB7158" s="2"/>
      <c r="TSC7158" s="2"/>
      <c r="TSD7158" s="2"/>
      <c r="TSE7158" s="2"/>
      <c r="TSF7158" s="2"/>
      <c r="TSG7158" s="2"/>
      <c r="TSH7158" s="2"/>
      <c r="TSI7158" s="2"/>
      <c r="TSJ7158" s="2"/>
      <c r="TSK7158" s="2"/>
      <c r="TSL7158" s="2"/>
      <c r="TSM7158" s="2"/>
      <c r="TSN7158" s="2"/>
      <c r="TSO7158" s="2"/>
      <c r="TSP7158" s="2"/>
      <c r="TSQ7158" s="2"/>
      <c r="TSR7158" s="2"/>
      <c r="TSS7158" s="2"/>
      <c r="TST7158" s="2"/>
      <c r="TSU7158" s="2"/>
      <c r="TSV7158" s="2"/>
      <c r="TSW7158" s="2"/>
      <c r="TSX7158" s="2"/>
      <c r="TSY7158" s="2"/>
      <c r="TSZ7158" s="2"/>
      <c r="TTA7158" s="2"/>
      <c r="TTB7158" s="2"/>
      <c r="TTC7158" s="2"/>
      <c r="TTD7158" s="2"/>
      <c r="TTE7158" s="2"/>
      <c r="TTF7158" s="2"/>
      <c r="TTG7158" s="2"/>
      <c r="TTH7158" s="2"/>
      <c r="TTI7158" s="2"/>
      <c r="TTJ7158" s="2"/>
      <c r="TTK7158" s="2"/>
      <c r="TTL7158" s="2"/>
      <c r="TTM7158" s="2"/>
      <c r="TTN7158" s="2"/>
      <c r="TTO7158" s="2"/>
      <c r="TTP7158" s="2"/>
      <c r="TTQ7158" s="2"/>
      <c r="TTR7158" s="2"/>
      <c r="TTS7158" s="2"/>
      <c r="TTT7158" s="2"/>
      <c r="TTU7158" s="2"/>
      <c r="TTV7158" s="2"/>
      <c r="TTW7158" s="2"/>
      <c r="TTX7158" s="2"/>
      <c r="TTY7158" s="2"/>
      <c r="TTZ7158" s="2"/>
      <c r="TUA7158" s="2"/>
      <c r="TUB7158" s="2"/>
      <c r="TUC7158" s="2"/>
      <c r="TUD7158" s="2"/>
      <c r="TUE7158" s="2"/>
      <c r="TUF7158" s="2"/>
      <c r="TUG7158" s="2"/>
      <c r="TUH7158" s="2"/>
      <c r="TUI7158" s="2"/>
      <c r="TUJ7158" s="2"/>
      <c r="TUK7158" s="2"/>
      <c r="TUL7158" s="2"/>
      <c r="TUM7158" s="2"/>
      <c r="TUN7158" s="2"/>
      <c r="TUO7158" s="2"/>
      <c r="TUP7158" s="2"/>
      <c r="TUQ7158" s="2"/>
      <c r="TUR7158" s="2"/>
      <c r="TUS7158" s="2"/>
      <c r="TUT7158" s="2"/>
      <c r="TUU7158" s="2"/>
      <c r="TUV7158" s="2"/>
      <c r="TUW7158" s="2"/>
      <c r="TUX7158" s="2"/>
      <c r="TUY7158" s="2"/>
      <c r="TUZ7158" s="2"/>
      <c r="TVA7158" s="2"/>
      <c r="TVB7158" s="2"/>
      <c r="TVC7158" s="2"/>
      <c r="TVD7158" s="2"/>
      <c r="TVE7158" s="2"/>
      <c r="TVF7158" s="2"/>
      <c r="TVG7158" s="2"/>
      <c r="TVH7158" s="2"/>
      <c r="TVI7158" s="2"/>
      <c r="TVJ7158" s="2"/>
      <c r="TVK7158" s="2"/>
      <c r="TVL7158" s="2"/>
      <c r="TVM7158" s="2"/>
      <c r="TVN7158" s="2"/>
      <c r="TVO7158" s="2"/>
      <c r="TVP7158" s="2"/>
      <c r="TVQ7158" s="2"/>
      <c r="TVR7158" s="2"/>
      <c r="TVS7158" s="2"/>
      <c r="TVT7158" s="2"/>
      <c r="TVU7158" s="2"/>
      <c r="TVV7158" s="2"/>
      <c r="TVW7158" s="2"/>
      <c r="TVX7158" s="2"/>
      <c r="TVY7158" s="2"/>
      <c r="TVZ7158" s="2"/>
      <c r="TWA7158" s="2"/>
      <c r="TWB7158" s="2"/>
      <c r="TWC7158" s="2"/>
      <c r="TWD7158" s="2"/>
      <c r="TWE7158" s="2"/>
      <c r="TWF7158" s="2"/>
      <c r="TWG7158" s="2"/>
      <c r="TWH7158" s="2"/>
      <c r="TWI7158" s="2"/>
      <c r="TWJ7158" s="2"/>
      <c r="TWK7158" s="2"/>
      <c r="TWL7158" s="2"/>
      <c r="TWM7158" s="2"/>
      <c r="TWN7158" s="2"/>
      <c r="TWO7158" s="2"/>
      <c r="TWP7158" s="2"/>
      <c r="TWQ7158" s="2"/>
      <c r="TWR7158" s="2"/>
      <c r="TWS7158" s="2"/>
      <c r="TWT7158" s="2"/>
      <c r="TWU7158" s="2"/>
      <c r="TWV7158" s="2"/>
      <c r="TWW7158" s="2"/>
      <c r="TWX7158" s="2"/>
      <c r="TWY7158" s="2"/>
      <c r="TWZ7158" s="2"/>
      <c r="TXA7158" s="2"/>
      <c r="TXB7158" s="2"/>
      <c r="TXC7158" s="2"/>
      <c r="TXD7158" s="2"/>
      <c r="TXE7158" s="2"/>
      <c r="TXF7158" s="2"/>
      <c r="TXG7158" s="2"/>
      <c r="TXH7158" s="2"/>
      <c r="TXI7158" s="2"/>
      <c r="TXJ7158" s="2"/>
      <c r="TXK7158" s="2"/>
      <c r="TXL7158" s="2"/>
      <c r="TXM7158" s="2"/>
      <c r="TXN7158" s="2"/>
      <c r="TXO7158" s="2"/>
      <c r="TXP7158" s="2"/>
      <c r="TXQ7158" s="2"/>
      <c r="TXR7158" s="2"/>
      <c r="TXS7158" s="2"/>
      <c r="TXT7158" s="2"/>
      <c r="TXU7158" s="2"/>
      <c r="TXV7158" s="2"/>
      <c r="TXW7158" s="2"/>
      <c r="TXX7158" s="2"/>
      <c r="TXY7158" s="2"/>
      <c r="TXZ7158" s="2"/>
      <c r="TYA7158" s="2"/>
      <c r="TYB7158" s="2"/>
      <c r="TYC7158" s="2"/>
      <c r="TYD7158" s="2"/>
      <c r="TYE7158" s="2"/>
      <c r="TYF7158" s="2"/>
      <c r="TYG7158" s="2"/>
      <c r="TYH7158" s="2"/>
      <c r="TYI7158" s="2"/>
      <c r="TYJ7158" s="2"/>
      <c r="TYK7158" s="2"/>
      <c r="TYL7158" s="2"/>
      <c r="TYM7158" s="2"/>
      <c r="TYN7158" s="2"/>
      <c r="TYO7158" s="2"/>
      <c r="TYP7158" s="2"/>
      <c r="TYQ7158" s="2"/>
      <c r="TYR7158" s="2"/>
      <c r="TYS7158" s="2"/>
      <c r="TYT7158" s="2"/>
      <c r="TYU7158" s="2"/>
      <c r="TYV7158" s="2"/>
      <c r="TYW7158" s="2"/>
      <c r="TYX7158" s="2"/>
      <c r="TYY7158" s="2"/>
      <c r="TYZ7158" s="2"/>
      <c r="TZA7158" s="2"/>
      <c r="TZB7158" s="2"/>
      <c r="TZC7158" s="2"/>
      <c r="TZD7158" s="2"/>
      <c r="TZE7158" s="2"/>
      <c r="TZF7158" s="2"/>
      <c r="TZG7158" s="2"/>
      <c r="TZH7158" s="2"/>
      <c r="TZI7158" s="2"/>
      <c r="TZJ7158" s="2"/>
      <c r="TZK7158" s="2"/>
      <c r="TZL7158" s="2"/>
      <c r="TZM7158" s="2"/>
      <c r="TZN7158" s="2"/>
      <c r="TZO7158" s="2"/>
      <c r="TZP7158" s="2"/>
      <c r="TZQ7158" s="2"/>
      <c r="TZR7158" s="2"/>
      <c r="TZS7158" s="2"/>
      <c r="TZT7158" s="2"/>
      <c r="TZU7158" s="2"/>
      <c r="TZV7158" s="2"/>
      <c r="TZW7158" s="2"/>
      <c r="TZX7158" s="2"/>
      <c r="TZY7158" s="2"/>
      <c r="TZZ7158" s="2"/>
      <c r="UAA7158" s="2"/>
      <c r="UAB7158" s="2"/>
      <c r="UAC7158" s="2"/>
      <c r="UAD7158" s="2"/>
      <c r="UAE7158" s="2"/>
      <c r="UAF7158" s="2"/>
      <c r="UAG7158" s="2"/>
      <c r="UAH7158" s="2"/>
      <c r="UAI7158" s="2"/>
      <c r="UAJ7158" s="2"/>
      <c r="UAK7158" s="2"/>
      <c r="UAL7158" s="2"/>
      <c r="UAM7158" s="2"/>
      <c r="UAN7158" s="2"/>
      <c r="UAO7158" s="2"/>
      <c r="UAP7158" s="2"/>
      <c r="UAQ7158" s="2"/>
      <c r="UAR7158" s="2"/>
      <c r="UAS7158" s="2"/>
      <c r="UAT7158" s="2"/>
      <c r="UAU7158" s="2"/>
      <c r="UAV7158" s="2"/>
      <c r="UAW7158" s="2"/>
      <c r="UAX7158" s="2"/>
      <c r="UAY7158" s="2"/>
      <c r="UAZ7158" s="2"/>
      <c r="UBA7158" s="2"/>
      <c r="UBB7158" s="2"/>
      <c r="UBC7158" s="2"/>
      <c r="UBD7158" s="2"/>
      <c r="UBE7158" s="2"/>
      <c r="UBF7158" s="2"/>
      <c r="UBG7158" s="2"/>
      <c r="UBH7158" s="2"/>
      <c r="UBI7158" s="2"/>
      <c r="UBJ7158" s="2"/>
      <c r="UBK7158" s="2"/>
      <c r="UBL7158" s="2"/>
      <c r="UBM7158" s="2"/>
      <c r="UBN7158" s="2"/>
      <c r="UBO7158" s="2"/>
      <c r="UBP7158" s="2"/>
      <c r="UBQ7158" s="2"/>
      <c r="UBR7158" s="2"/>
      <c r="UBS7158" s="2"/>
      <c r="UBT7158" s="2"/>
      <c r="UBU7158" s="2"/>
      <c r="UBV7158" s="2"/>
      <c r="UBW7158" s="2"/>
      <c r="UBX7158" s="2"/>
      <c r="UBY7158" s="2"/>
      <c r="UBZ7158" s="2"/>
      <c r="UCA7158" s="2"/>
      <c r="UCB7158" s="2"/>
      <c r="UCC7158" s="2"/>
      <c r="UCD7158" s="2"/>
      <c r="UCE7158" s="2"/>
      <c r="UCF7158" s="2"/>
      <c r="UCG7158" s="2"/>
      <c r="UCH7158" s="2"/>
      <c r="UCI7158" s="2"/>
      <c r="UCJ7158" s="2"/>
      <c r="UCK7158" s="2"/>
      <c r="UCL7158" s="2"/>
      <c r="UCM7158" s="2"/>
      <c r="UCN7158" s="2"/>
      <c r="UCO7158" s="2"/>
      <c r="UCP7158" s="2"/>
      <c r="UCQ7158" s="2"/>
      <c r="UCR7158" s="2"/>
      <c r="UCS7158" s="2"/>
      <c r="UCT7158" s="2"/>
      <c r="UCU7158" s="2"/>
      <c r="UCV7158" s="2"/>
      <c r="UCW7158" s="2"/>
      <c r="UCX7158" s="2"/>
      <c r="UCY7158" s="2"/>
      <c r="UCZ7158" s="2"/>
      <c r="UDA7158" s="2"/>
      <c r="UDB7158" s="2"/>
      <c r="UDC7158" s="2"/>
      <c r="UDD7158" s="2"/>
      <c r="UDE7158" s="2"/>
      <c r="UDF7158" s="2"/>
      <c r="UDG7158" s="2"/>
      <c r="UDH7158" s="2"/>
      <c r="UDI7158" s="2"/>
      <c r="UDJ7158" s="2"/>
      <c r="UDK7158" s="2"/>
      <c r="UDL7158" s="2"/>
      <c r="UDM7158" s="2"/>
      <c r="UDN7158" s="2"/>
      <c r="UDO7158" s="2"/>
      <c r="UDP7158" s="2"/>
      <c r="UDQ7158" s="2"/>
      <c r="UDR7158" s="2"/>
      <c r="UDS7158" s="2"/>
      <c r="UDT7158" s="2"/>
      <c r="UDU7158" s="2"/>
      <c r="UDV7158" s="2"/>
      <c r="UDW7158" s="2"/>
      <c r="UDX7158" s="2"/>
      <c r="UDY7158" s="2"/>
      <c r="UDZ7158" s="2"/>
      <c r="UEA7158" s="2"/>
      <c r="UEB7158" s="2"/>
      <c r="UEC7158" s="2"/>
      <c r="UED7158" s="2"/>
      <c r="UEE7158" s="2"/>
      <c r="UEF7158" s="2"/>
      <c r="UEG7158" s="2"/>
      <c r="UEH7158" s="2"/>
      <c r="UEI7158" s="2"/>
      <c r="UEJ7158" s="2"/>
      <c r="UEK7158" s="2"/>
      <c r="UEL7158" s="2"/>
      <c r="UEM7158" s="2"/>
      <c r="UEN7158" s="2"/>
      <c r="UEO7158" s="2"/>
      <c r="UEP7158" s="2"/>
      <c r="UEQ7158" s="2"/>
      <c r="UER7158" s="2"/>
      <c r="UES7158" s="2"/>
      <c r="UET7158" s="2"/>
      <c r="UEU7158" s="2"/>
      <c r="UEV7158" s="2"/>
      <c r="UEW7158" s="2"/>
      <c r="UEX7158" s="2"/>
      <c r="UEY7158" s="2"/>
      <c r="UEZ7158" s="2"/>
      <c r="UFA7158" s="2"/>
      <c r="UFB7158" s="2"/>
      <c r="UFC7158" s="2"/>
      <c r="UFD7158" s="2"/>
      <c r="UFE7158" s="2"/>
      <c r="UFF7158" s="2"/>
      <c r="UFG7158" s="2"/>
      <c r="UFH7158" s="2"/>
      <c r="UFI7158" s="2"/>
      <c r="UFJ7158" s="2"/>
      <c r="UFK7158" s="2"/>
      <c r="UFL7158" s="2"/>
      <c r="UFM7158" s="2"/>
      <c r="UFN7158" s="2"/>
      <c r="UFO7158" s="2"/>
      <c r="UFP7158" s="2"/>
      <c r="UFQ7158" s="2"/>
      <c r="UFR7158" s="2"/>
      <c r="UFS7158" s="2"/>
      <c r="UFT7158" s="2"/>
      <c r="UFU7158" s="2"/>
      <c r="UFV7158" s="2"/>
      <c r="UFW7158" s="2"/>
      <c r="UFX7158" s="2"/>
      <c r="UFY7158" s="2"/>
      <c r="UFZ7158" s="2"/>
      <c r="UGA7158" s="2"/>
      <c r="UGB7158" s="2"/>
      <c r="UGC7158" s="2"/>
      <c r="UGD7158" s="2"/>
      <c r="UGE7158" s="2"/>
      <c r="UGF7158" s="2"/>
      <c r="UGG7158" s="2"/>
      <c r="UGH7158" s="2"/>
      <c r="UGI7158" s="2"/>
      <c r="UGJ7158" s="2"/>
      <c r="UGK7158" s="2"/>
      <c r="UGL7158" s="2"/>
      <c r="UGM7158" s="2"/>
      <c r="UGN7158" s="2"/>
      <c r="UGO7158" s="2"/>
      <c r="UGP7158" s="2"/>
      <c r="UGQ7158" s="2"/>
      <c r="UGR7158" s="2"/>
      <c r="UGS7158" s="2"/>
      <c r="UGT7158" s="2"/>
      <c r="UGU7158" s="2"/>
      <c r="UGV7158" s="2"/>
      <c r="UGW7158" s="2"/>
      <c r="UGX7158" s="2"/>
      <c r="UGY7158" s="2"/>
      <c r="UGZ7158" s="2"/>
      <c r="UHA7158" s="2"/>
      <c r="UHB7158" s="2"/>
      <c r="UHC7158" s="2"/>
      <c r="UHD7158" s="2"/>
      <c r="UHE7158" s="2"/>
      <c r="UHF7158" s="2"/>
      <c r="UHG7158" s="2"/>
      <c r="UHH7158" s="2"/>
      <c r="UHI7158" s="2"/>
      <c r="UHJ7158" s="2"/>
      <c r="UHK7158" s="2"/>
      <c r="UHL7158" s="2"/>
      <c r="UHM7158" s="2"/>
      <c r="UHN7158" s="2"/>
      <c r="UHO7158" s="2"/>
      <c r="UHP7158" s="2"/>
      <c r="UHQ7158" s="2"/>
      <c r="UHR7158" s="2"/>
      <c r="UHS7158" s="2"/>
      <c r="UHT7158" s="2"/>
      <c r="UHU7158" s="2"/>
      <c r="UHV7158" s="2"/>
      <c r="UHW7158" s="2"/>
      <c r="UHX7158" s="2"/>
      <c r="UHY7158" s="2"/>
      <c r="UHZ7158" s="2"/>
      <c r="UIA7158" s="2"/>
      <c r="UIB7158" s="2"/>
      <c r="UIC7158" s="2"/>
      <c r="UID7158" s="2"/>
      <c r="UIE7158" s="2"/>
      <c r="UIF7158" s="2"/>
      <c r="UIG7158" s="2"/>
      <c r="UIH7158" s="2"/>
      <c r="UII7158" s="2"/>
      <c r="UIJ7158" s="2"/>
      <c r="UIK7158" s="2"/>
      <c r="UIL7158" s="2"/>
      <c r="UIM7158" s="2"/>
      <c r="UIN7158" s="2"/>
      <c r="UIO7158" s="2"/>
      <c r="UIP7158" s="2"/>
      <c r="UIQ7158" s="2"/>
      <c r="UIR7158" s="2"/>
      <c r="UIS7158" s="2"/>
      <c r="UIT7158" s="2"/>
      <c r="UIU7158" s="2"/>
      <c r="UIV7158" s="2"/>
      <c r="UIW7158" s="2"/>
      <c r="UIX7158" s="2"/>
      <c r="UIY7158" s="2"/>
      <c r="UIZ7158" s="2"/>
      <c r="UJA7158" s="2"/>
      <c r="UJB7158" s="2"/>
      <c r="UJC7158" s="2"/>
      <c r="UJD7158" s="2"/>
      <c r="UJE7158" s="2"/>
      <c r="UJF7158" s="2"/>
      <c r="UJG7158" s="2"/>
      <c r="UJH7158" s="2"/>
      <c r="UJI7158" s="2"/>
      <c r="UJJ7158" s="2"/>
      <c r="UJK7158" s="2"/>
      <c r="UJL7158" s="2"/>
      <c r="UJM7158" s="2"/>
      <c r="UJN7158" s="2"/>
      <c r="UJO7158" s="2"/>
      <c r="UJP7158" s="2"/>
      <c r="UJQ7158" s="2"/>
      <c r="UJR7158" s="2"/>
      <c r="UJS7158" s="2"/>
      <c r="UJT7158" s="2"/>
      <c r="UJU7158" s="2"/>
      <c r="UJV7158" s="2"/>
      <c r="UJW7158" s="2"/>
      <c r="UJX7158" s="2"/>
      <c r="UJY7158" s="2"/>
      <c r="UJZ7158" s="2"/>
      <c r="UKA7158" s="2"/>
      <c r="UKB7158" s="2"/>
      <c r="UKC7158" s="2"/>
      <c r="UKD7158" s="2"/>
      <c r="UKE7158" s="2"/>
      <c r="UKF7158" s="2"/>
      <c r="UKG7158" s="2"/>
      <c r="UKH7158" s="2"/>
      <c r="UKI7158" s="2"/>
      <c r="UKJ7158" s="2"/>
      <c r="UKK7158" s="2"/>
      <c r="UKL7158" s="2"/>
      <c r="UKM7158" s="2"/>
      <c r="UKN7158" s="2"/>
      <c r="UKO7158" s="2"/>
      <c r="UKP7158" s="2"/>
      <c r="UKQ7158" s="2"/>
      <c r="UKR7158" s="2"/>
      <c r="UKS7158" s="2"/>
      <c r="UKT7158" s="2"/>
      <c r="UKU7158" s="2"/>
      <c r="UKV7158" s="2"/>
      <c r="UKW7158" s="2"/>
      <c r="UKX7158" s="2"/>
      <c r="UKY7158" s="2"/>
      <c r="UKZ7158" s="2"/>
      <c r="ULA7158" s="2"/>
      <c r="ULB7158" s="2"/>
      <c r="ULC7158" s="2"/>
      <c r="ULD7158" s="2"/>
      <c r="ULE7158" s="2"/>
      <c r="ULF7158" s="2"/>
      <c r="ULG7158" s="2"/>
      <c r="ULH7158" s="2"/>
      <c r="ULI7158" s="2"/>
      <c r="ULJ7158" s="2"/>
      <c r="ULK7158" s="2"/>
      <c r="ULL7158" s="2"/>
      <c r="ULM7158" s="2"/>
      <c r="ULN7158" s="2"/>
      <c r="ULO7158" s="2"/>
      <c r="ULP7158" s="2"/>
      <c r="ULQ7158" s="2"/>
      <c r="ULR7158" s="2"/>
      <c r="ULS7158" s="2"/>
      <c r="ULT7158" s="2"/>
      <c r="ULU7158" s="2"/>
      <c r="ULV7158" s="2"/>
      <c r="ULW7158" s="2"/>
      <c r="ULX7158" s="2"/>
      <c r="ULY7158" s="2"/>
      <c r="ULZ7158" s="2"/>
      <c r="UMA7158" s="2"/>
      <c r="UMB7158" s="2"/>
      <c r="UMC7158" s="2"/>
      <c r="UMD7158" s="2"/>
      <c r="UME7158" s="2"/>
      <c r="UMF7158" s="2"/>
      <c r="UMG7158" s="2"/>
      <c r="UMH7158" s="2"/>
      <c r="UMI7158" s="2"/>
      <c r="UMJ7158" s="2"/>
      <c r="UMK7158" s="2"/>
      <c r="UML7158" s="2"/>
      <c r="UMM7158" s="2"/>
      <c r="UMN7158" s="2"/>
      <c r="UMO7158" s="2"/>
      <c r="UMP7158" s="2"/>
      <c r="UMQ7158" s="2"/>
      <c r="UMR7158" s="2"/>
      <c r="UMS7158" s="2"/>
      <c r="UMT7158" s="2"/>
      <c r="UMU7158" s="2"/>
      <c r="UMV7158" s="2"/>
      <c r="UMW7158" s="2"/>
      <c r="UMX7158" s="2"/>
      <c r="UMY7158" s="2"/>
      <c r="UMZ7158" s="2"/>
      <c r="UNA7158" s="2"/>
      <c r="UNB7158" s="2"/>
      <c r="UNC7158" s="2"/>
      <c r="UND7158" s="2"/>
      <c r="UNE7158" s="2"/>
      <c r="UNF7158" s="2"/>
      <c r="UNG7158" s="2"/>
      <c r="UNH7158" s="2"/>
      <c r="UNI7158" s="2"/>
      <c r="UNJ7158" s="2"/>
      <c r="UNK7158" s="2"/>
      <c r="UNL7158" s="2"/>
      <c r="UNM7158" s="2"/>
      <c r="UNN7158" s="2"/>
      <c r="UNO7158" s="2"/>
      <c r="UNP7158" s="2"/>
      <c r="UNQ7158" s="2"/>
      <c r="UNR7158" s="2"/>
      <c r="UNS7158" s="2"/>
      <c r="UNT7158" s="2"/>
      <c r="UNU7158" s="2"/>
      <c r="UNV7158" s="2"/>
      <c r="UNW7158" s="2"/>
      <c r="UNX7158" s="2"/>
      <c r="UNY7158" s="2"/>
      <c r="UNZ7158" s="2"/>
      <c r="UOA7158" s="2"/>
      <c r="UOB7158" s="2"/>
      <c r="UOC7158" s="2"/>
      <c r="UOD7158" s="2"/>
      <c r="UOE7158" s="2"/>
      <c r="UOF7158" s="2"/>
      <c r="UOG7158" s="2"/>
      <c r="UOH7158" s="2"/>
      <c r="UOI7158" s="2"/>
      <c r="UOJ7158" s="2"/>
      <c r="UOK7158" s="2"/>
      <c r="UOL7158" s="2"/>
      <c r="UOM7158" s="2"/>
      <c r="UON7158" s="2"/>
      <c r="UOO7158" s="2"/>
      <c r="UOP7158" s="2"/>
      <c r="UOQ7158" s="2"/>
      <c r="UOR7158" s="2"/>
      <c r="UOS7158" s="2"/>
      <c r="UOT7158" s="2"/>
      <c r="UOU7158" s="2"/>
      <c r="UOV7158" s="2"/>
      <c r="UOW7158" s="2"/>
      <c r="UOX7158" s="2"/>
      <c r="UOY7158" s="2"/>
      <c r="UOZ7158" s="2"/>
      <c r="UPA7158" s="2"/>
      <c r="UPB7158" s="2"/>
      <c r="UPC7158" s="2"/>
      <c r="UPD7158" s="2"/>
      <c r="UPE7158" s="2"/>
      <c r="UPF7158" s="2"/>
      <c r="UPG7158" s="2"/>
      <c r="UPH7158" s="2"/>
      <c r="UPI7158" s="2"/>
      <c r="UPJ7158" s="2"/>
      <c r="UPK7158" s="2"/>
      <c r="UPL7158" s="2"/>
      <c r="UPM7158" s="2"/>
      <c r="UPN7158" s="2"/>
      <c r="UPO7158" s="2"/>
      <c r="UPP7158" s="2"/>
      <c r="UPQ7158" s="2"/>
      <c r="UPR7158" s="2"/>
      <c r="UPS7158" s="2"/>
      <c r="UPT7158" s="2"/>
      <c r="UPU7158" s="2"/>
      <c r="UPV7158" s="2"/>
      <c r="UPW7158" s="2"/>
      <c r="UPX7158" s="2"/>
      <c r="UPY7158" s="2"/>
      <c r="UPZ7158" s="2"/>
      <c r="UQA7158" s="2"/>
      <c r="UQB7158" s="2"/>
      <c r="UQC7158" s="2"/>
      <c r="UQD7158" s="2"/>
      <c r="UQE7158" s="2"/>
      <c r="UQF7158" s="2"/>
      <c r="UQG7158" s="2"/>
      <c r="UQH7158" s="2"/>
      <c r="UQI7158" s="2"/>
      <c r="UQJ7158" s="2"/>
      <c r="UQK7158" s="2"/>
      <c r="UQL7158" s="2"/>
      <c r="UQM7158" s="2"/>
      <c r="UQN7158" s="2"/>
      <c r="UQO7158" s="2"/>
      <c r="UQP7158" s="2"/>
      <c r="UQQ7158" s="2"/>
      <c r="UQR7158" s="2"/>
      <c r="UQS7158" s="2"/>
      <c r="UQT7158" s="2"/>
      <c r="UQU7158" s="2"/>
      <c r="UQV7158" s="2"/>
      <c r="UQW7158" s="2"/>
      <c r="UQX7158" s="2"/>
      <c r="UQY7158" s="2"/>
      <c r="UQZ7158" s="2"/>
      <c r="URA7158" s="2"/>
      <c r="URB7158" s="2"/>
      <c r="URC7158" s="2"/>
      <c r="URD7158" s="2"/>
      <c r="URE7158" s="2"/>
      <c r="URF7158" s="2"/>
      <c r="URG7158" s="2"/>
      <c r="URH7158" s="2"/>
      <c r="URI7158" s="2"/>
      <c r="URJ7158" s="2"/>
      <c r="URK7158" s="2"/>
      <c r="URL7158" s="2"/>
      <c r="URM7158" s="2"/>
      <c r="URN7158" s="2"/>
      <c r="URO7158" s="2"/>
      <c r="URP7158" s="2"/>
      <c r="URQ7158" s="2"/>
      <c r="URR7158" s="2"/>
      <c r="URS7158" s="2"/>
      <c r="URT7158" s="2"/>
      <c r="URU7158" s="2"/>
      <c r="URV7158" s="2"/>
      <c r="URW7158" s="2"/>
      <c r="URX7158" s="2"/>
      <c r="URY7158" s="2"/>
      <c r="URZ7158" s="2"/>
      <c r="USA7158" s="2"/>
      <c r="USB7158" s="2"/>
      <c r="USC7158" s="2"/>
      <c r="USD7158" s="2"/>
      <c r="USE7158" s="2"/>
      <c r="USF7158" s="2"/>
      <c r="USG7158" s="2"/>
      <c r="USH7158" s="2"/>
      <c r="USI7158" s="2"/>
      <c r="USJ7158" s="2"/>
      <c r="USK7158" s="2"/>
      <c r="USL7158" s="2"/>
      <c r="USM7158" s="2"/>
      <c r="USN7158" s="2"/>
      <c r="USO7158" s="2"/>
      <c r="USP7158" s="2"/>
      <c r="USQ7158" s="2"/>
      <c r="USR7158" s="2"/>
      <c r="USS7158" s="2"/>
      <c r="UST7158" s="2"/>
      <c r="USU7158" s="2"/>
      <c r="USV7158" s="2"/>
      <c r="USW7158" s="2"/>
      <c r="USX7158" s="2"/>
      <c r="USY7158" s="2"/>
      <c r="USZ7158" s="2"/>
      <c r="UTA7158" s="2"/>
      <c r="UTB7158" s="2"/>
      <c r="UTC7158" s="2"/>
      <c r="UTD7158" s="2"/>
      <c r="UTE7158" s="2"/>
      <c r="UTF7158" s="2"/>
      <c r="UTG7158" s="2"/>
      <c r="UTH7158" s="2"/>
      <c r="UTI7158" s="2"/>
      <c r="UTJ7158" s="2"/>
      <c r="UTK7158" s="2"/>
      <c r="UTL7158" s="2"/>
      <c r="UTM7158" s="2"/>
      <c r="UTN7158" s="2"/>
      <c r="UTO7158" s="2"/>
      <c r="UTP7158" s="2"/>
      <c r="UTQ7158" s="2"/>
      <c r="UTR7158" s="2"/>
      <c r="UTS7158" s="2"/>
      <c r="UTT7158" s="2"/>
      <c r="UTU7158" s="2"/>
      <c r="UTV7158" s="2"/>
      <c r="UTW7158" s="2"/>
      <c r="UTX7158" s="2"/>
      <c r="UTY7158" s="2"/>
      <c r="UTZ7158" s="2"/>
      <c r="UUA7158" s="2"/>
      <c r="UUB7158" s="2"/>
      <c r="UUC7158" s="2"/>
      <c r="UUD7158" s="2"/>
      <c r="UUE7158" s="2"/>
      <c r="UUF7158" s="2"/>
      <c r="UUG7158" s="2"/>
      <c r="UUH7158" s="2"/>
      <c r="UUI7158" s="2"/>
      <c r="UUJ7158" s="2"/>
      <c r="UUK7158" s="2"/>
      <c r="UUL7158" s="2"/>
      <c r="UUM7158" s="2"/>
      <c r="UUN7158" s="2"/>
      <c r="UUO7158" s="2"/>
      <c r="UUP7158" s="2"/>
      <c r="UUQ7158" s="2"/>
      <c r="UUR7158" s="2"/>
      <c r="UUS7158" s="2"/>
      <c r="UUT7158" s="2"/>
      <c r="UUU7158" s="2"/>
      <c r="UUV7158" s="2"/>
      <c r="UUW7158" s="2"/>
      <c r="UUX7158" s="2"/>
      <c r="UUY7158" s="2"/>
      <c r="UUZ7158" s="2"/>
      <c r="UVA7158" s="2"/>
      <c r="UVB7158" s="2"/>
      <c r="UVC7158" s="2"/>
      <c r="UVD7158" s="2"/>
      <c r="UVE7158" s="2"/>
      <c r="UVF7158" s="2"/>
      <c r="UVG7158" s="2"/>
      <c r="UVH7158" s="2"/>
      <c r="UVI7158" s="2"/>
      <c r="UVJ7158" s="2"/>
      <c r="UVK7158" s="2"/>
      <c r="UVL7158" s="2"/>
      <c r="UVM7158" s="2"/>
      <c r="UVN7158" s="2"/>
      <c r="UVO7158" s="2"/>
      <c r="UVP7158" s="2"/>
      <c r="UVQ7158" s="2"/>
      <c r="UVR7158" s="2"/>
      <c r="UVS7158" s="2"/>
      <c r="UVT7158" s="2"/>
      <c r="UVU7158" s="2"/>
      <c r="UVV7158" s="2"/>
      <c r="UVW7158" s="2"/>
      <c r="UVX7158" s="2"/>
      <c r="UVY7158" s="2"/>
      <c r="UVZ7158" s="2"/>
      <c r="UWA7158" s="2"/>
      <c r="UWB7158" s="2"/>
      <c r="UWC7158" s="2"/>
      <c r="UWD7158" s="2"/>
      <c r="UWE7158" s="2"/>
      <c r="UWF7158" s="2"/>
      <c r="UWG7158" s="2"/>
      <c r="UWH7158" s="2"/>
      <c r="UWI7158" s="2"/>
      <c r="UWJ7158" s="2"/>
      <c r="UWK7158" s="2"/>
      <c r="UWL7158" s="2"/>
      <c r="UWM7158" s="2"/>
      <c r="UWN7158" s="2"/>
      <c r="UWO7158" s="2"/>
      <c r="UWP7158" s="2"/>
      <c r="UWQ7158" s="2"/>
      <c r="UWR7158" s="2"/>
      <c r="UWS7158" s="2"/>
      <c r="UWT7158" s="2"/>
      <c r="UWU7158" s="2"/>
      <c r="UWV7158" s="2"/>
      <c r="UWW7158" s="2"/>
      <c r="UWX7158" s="2"/>
      <c r="UWY7158" s="2"/>
      <c r="UWZ7158" s="2"/>
      <c r="UXA7158" s="2"/>
      <c r="UXB7158" s="2"/>
      <c r="UXC7158" s="2"/>
      <c r="UXD7158" s="2"/>
      <c r="UXE7158" s="2"/>
      <c r="UXF7158" s="2"/>
      <c r="UXG7158" s="2"/>
      <c r="UXH7158" s="2"/>
      <c r="UXI7158" s="2"/>
      <c r="UXJ7158" s="2"/>
      <c r="UXK7158" s="2"/>
      <c r="UXL7158" s="2"/>
      <c r="UXM7158" s="2"/>
      <c r="UXN7158" s="2"/>
      <c r="UXO7158" s="2"/>
      <c r="UXP7158" s="2"/>
      <c r="UXQ7158" s="2"/>
      <c r="UXR7158" s="2"/>
      <c r="UXS7158" s="2"/>
      <c r="UXT7158" s="2"/>
      <c r="UXU7158" s="2"/>
      <c r="UXV7158" s="2"/>
      <c r="UXW7158" s="2"/>
      <c r="UXX7158" s="2"/>
      <c r="UXY7158" s="2"/>
      <c r="UXZ7158" s="2"/>
      <c r="UYA7158" s="2"/>
      <c r="UYB7158" s="2"/>
      <c r="UYC7158" s="2"/>
      <c r="UYD7158" s="2"/>
      <c r="UYE7158" s="2"/>
      <c r="UYF7158" s="2"/>
      <c r="UYG7158" s="2"/>
      <c r="UYH7158" s="2"/>
      <c r="UYI7158" s="2"/>
      <c r="UYJ7158" s="2"/>
      <c r="UYK7158" s="2"/>
      <c r="UYL7158" s="2"/>
      <c r="UYM7158" s="2"/>
      <c r="UYN7158" s="2"/>
      <c r="UYO7158" s="2"/>
      <c r="UYP7158" s="2"/>
      <c r="UYQ7158" s="2"/>
      <c r="UYR7158" s="2"/>
      <c r="UYS7158" s="2"/>
      <c r="UYT7158" s="2"/>
      <c r="UYU7158" s="2"/>
      <c r="UYV7158" s="2"/>
      <c r="UYW7158" s="2"/>
      <c r="UYX7158" s="2"/>
      <c r="UYY7158" s="2"/>
      <c r="UYZ7158" s="2"/>
      <c r="UZA7158" s="2"/>
      <c r="UZB7158" s="2"/>
      <c r="UZC7158" s="2"/>
      <c r="UZD7158" s="2"/>
      <c r="UZE7158" s="2"/>
      <c r="UZF7158" s="2"/>
      <c r="UZG7158" s="2"/>
      <c r="UZH7158" s="2"/>
      <c r="UZI7158" s="2"/>
      <c r="UZJ7158" s="2"/>
      <c r="UZK7158" s="2"/>
      <c r="UZL7158" s="2"/>
      <c r="UZM7158" s="2"/>
      <c r="UZN7158" s="2"/>
      <c r="UZO7158" s="2"/>
      <c r="UZP7158" s="2"/>
      <c r="UZQ7158" s="2"/>
      <c r="UZR7158" s="2"/>
      <c r="UZS7158" s="2"/>
      <c r="UZT7158" s="2"/>
      <c r="UZU7158" s="2"/>
      <c r="UZV7158" s="2"/>
      <c r="UZW7158" s="2"/>
      <c r="UZX7158" s="2"/>
      <c r="UZY7158" s="2"/>
      <c r="UZZ7158" s="2"/>
      <c r="VAA7158" s="2"/>
      <c r="VAB7158" s="2"/>
      <c r="VAC7158" s="2"/>
      <c r="VAD7158" s="2"/>
      <c r="VAE7158" s="2"/>
      <c r="VAF7158" s="2"/>
      <c r="VAG7158" s="2"/>
      <c r="VAH7158" s="2"/>
      <c r="VAI7158" s="2"/>
      <c r="VAJ7158" s="2"/>
      <c r="VAK7158" s="2"/>
      <c r="VAL7158" s="2"/>
      <c r="VAM7158" s="2"/>
      <c r="VAN7158" s="2"/>
      <c r="VAO7158" s="2"/>
      <c r="VAP7158" s="2"/>
      <c r="VAQ7158" s="2"/>
      <c r="VAR7158" s="2"/>
      <c r="VAS7158" s="2"/>
      <c r="VAT7158" s="2"/>
      <c r="VAU7158" s="2"/>
      <c r="VAV7158" s="2"/>
      <c r="VAW7158" s="2"/>
      <c r="VAX7158" s="2"/>
      <c r="VAY7158" s="2"/>
      <c r="VAZ7158" s="2"/>
      <c r="VBA7158" s="2"/>
      <c r="VBB7158" s="2"/>
      <c r="VBC7158" s="2"/>
      <c r="VBD7158" s="2"/>
      <c r="VBE7158" s="2"/>
      <c r="VBF7158" s="2"/>
      <c r="VBG7158" s="2"/>
      <c r="VBH7158" s="2"/>
      <c r="VBI7158" s="2"/>
      <c r="VBJ7158" s="2"/>
      <c r="VBK7158" s="2"/>
      <c r="VBL7158" s="2"/>
      <c r="VBM7158" s="2"/>
      <c r="VBN7158" s="2"/>
      <c r="VBO7158" s="2"/>
      <c r="VBP7158" s="2"/>
      <c r="VBQ7158" s="2"/>
      <c r="VBR7158" s="2"/>
      <c r="VBS7158" s="2"/>
      <c r="VBT7158" s="2"/>
      <c r="VBU7158" s="2"/>
      <c r="VBV7158" s="2"/>
      <c r="VBW7158" s="2"/>
      <c r="VBX7158" s="2"/>
      <c r="VBY7158" s="2"/>
      <c r="VBZ7158" s="2"/>
      <c r="VCA7158" s="2"/>
      <c r="VCB7158" s="2"/>
      <c r="VCC7158" s="2"/>
      <c r="VCD7158" s="2"/>
      <c r="VCE7158" s="2"/>
      <c r="VCF7158" s="2"/>
      <c r="VCG7158" s="2"/>
      <c r="VCH7158" s="2"/>
      <c r="VCI7158" s="2"/>
      <c r="VCJ7158" s="2"/>
      <c r="VCK7158" s="2"/>
      <c r="VCL7158" s="2"/>
      <c r="VCM7158" s="2"/>
      <c r="VCN7158" s="2"/>
      <c r="VCO7158" s="2"/>
      <c r="VCP7158" s="2"/>
      <c r="VCQ7158" s="2"/>
      <c r="VCR7158" s="2"/>
      <c r="VCS7158" s="2"/>
      <c r="VCT7158" s="2"/>
      <c r="VCU7158" s="2"/>
      <c r="VCV7158" s="2"/>
      <c r="VCW7158" s="2"/>
      <c r="VCX7158" s="2"/>
      <c r="VCY7158" s="2"/>
      <c r="VCZ7158" s="2"/>
      <c r="VDA7158" s="2"/>
      <c r="VDB7158" s="2"/>
      <c r="VDC7158" s="2"/>
      <c r="VDD7158" s="2"/>
      <c r="VDE7158" s="2"/>
      <c r="VDF7158" s="2"/>
      <c r="VDG7158" s="2"/>
      <c r="VDH7158" s="2"/>
      <c r="VDI7158" s="2"/>
      <c r="VDJ7158" s="2"/>
      <c r="VDK7158" s="2"/>
      <c r="VDL7158" s="2"/>
      <c r="VDM7158" s="2"/>
      <c r="VDN7158" s="2"/>
      <c r="VDO7158" s="2"/>
      <c r="VDP7158" s="2"/>
      <c r="VDQ7158" s="2"/>
      <c r="VDR7158" s="2"/>
      <c r="VDS7158" s="2"/>
      <c r="VDT7158" s="2"/>
      <c r="VDU7158" s="2"/>
      <c r="VDV7158" s="2"/>
      <c r="VDW7158" s="2"/>
      <c r="VDX7158" s="2"/>
      <c r="VDY7158" s="2"/>
      <c r="VDZ7158" s="2"/>
      <c r="VEA7158" s="2"/>
      <c r="VEB7158" s="2"/>
      <c r="VEC7158" s="2"/>
      <c r="VED7158" s="2"/>
      <c r="VEE7158" s="2"/>
      <c r="VEF7158" s="2"/>
      <c r="VEG7158" s="2"/>
      <c r="VEH7158" s="2"/>
      <c r="VEI7158" s="2"/>
      <c r="VEJ7158" s="2"/>
      <c r="VEK7158" s="2"/>
      <c r="VEL7158" s="2"/>
      <c r="VEM7158" s="2"/>
      <c r="VEN7158" s="2"/>
      <c r="VEO7158" s="2"/>
      <c r="VEP7158" s="2"/>
      <c r="VEQ7158" s="2"/>
      <c r="VER7158" s="2"/>
      <c r="VES7158" s="2"/>
      <c r="VET7158" s="2"/>
      <c r="VEU7158" s="2"/>
      <c r="VEV7158" s="2"/>
      <c r="VEW7158" s="2"/>
      <c r="VEX7158" s="2"/>
      <c r="VEY7158" s="2"/>
      <c r="VEZ7158" s="2"/>
      <c r="VFA7158" s="2"/>
      <c r="VFB7158" s="2"/>
      <c r="VFC7158" s="2"/>
      <c r="VFD7158" s="2"/>
      <c r="VFE7158" s="2"/>
      <c r="VFF7158" s="2"/>
      <c r="VFG7158" s="2"/>
      <c r="VFH7158" s="2"/>
      <c r="VFI7158" s="2"/>
      <c r="VFJ7158" s="2"/>
      <c r="VFK7158" s="2"/>
      <c r="VFL7158" s="2"/>
      <c r="VFM7158" s="2"/>
      <c r="VFN7158" s="2"/>
      <c r="VFO7158" s="2"/>
      <c r="VFP7158" s="2"/>
      <c r="VFQ7158" s="2"/>
      <c r="VFR7158" s="2"/>
      <c r="VFS7158" s="2"/>
      <c r="VFT7158" s="2"/>
      <c r="VFU7158" s="2"/>
      <c r="VFV7158" s="2"/>
      <c r="VFW7158" s="2"/>
      <c r="VFX7158" s="2"/>
      <c r="VFY7158" s="2"/>
      <c r="VFZ7158" s="2"/>
      <c r="VGA7158" s="2"/>
      <c r="VGB7158" s="2"/>
      <c r="VGC7158" s="2"/>
      <c r="VGD7158" s="2"/>
      <c r="VGE7158" s="2"/>
      <c r="VGF7158" s="2"/>
      <c r="VGG7158" s="2"/>
      <c r="VGH7158" s="2"/>
      <c r="VGI7158" s="2"/>
      <c r="VGJ7158" s="2"/>
      <c r="VGK7158" s="2"/>
      <c r="VGL7158" s="2"/>
      <c r="VGM7158" s="2"/>
      <c r="VGN7158" s="2"/>
      <c r="VGO7158" s="2"/>
      <c r="VGP7158" s="2"/>
      <c r="VGQ7158" s="2"/>
      <c r="VGR7158" s="2"/>
      <c r="VGS7158" s="2"/>
      <c r="VGT7158" s="2"/>
      <c r="VGU7158" s="2"/>
      <c r="VGV7158" s="2"/>
      <c r="VGW7158" s="2"/>
      <c r="VGX7158" s="2"/>
      <c r="VGY7158" s="2"/>
      <c r="VGZ7158" s="2"/>
      <c r="VHA7158" s="2"/>
      <c r="VHB7158" s="2"/>
      <c r="VHC7158" s="2"/>
      <c r="VHD7158" s="2"/>
      <c r="VHE7158" s="2"/>
      <c r="VHF7158" s="2"/>
      <c r="VHG7158" s="2"/>
      <c r="VHH7158" s="2"/>
      <c r="VHI7158" s="2"/>
      <c r="VHJ7158" s="2"/>
      <c r="VHK7158" s="2"/>
      <c r="VHL7158" s="2"/>
      <c r="VHM7158" s="2"/>
      <c r="VHN7158" s="2"/>
      <c r="VHO7158" s="2"/>
      <c r="VHP7158" s="2"/>
      <c r="VHQ7158" s="2"/>
      <c r="VHR7158" s="2"/>
      <c r="VHS7158" s="2"/>
      <c r="VHT7158" s="2"/>
      <c r="VHU7158" s="2"/>
      <c r="VHV7158" s="2"/>
      <c r="VHW7158" s="2"/>
      <c r="VHX7158" s="2"/>
      <c r="VHY7158" s="2"/>
      <c r="VHZ7158" s="2"/>
      <c r="VIA7158" s="2"/>
      <c r="VIB7158" s="2"/>
      <c r="VIC7158" s="2"/>
      <c r="VID7158" s="2"/>
      <c r="VIE7158" s="2"/>
      <c r="VIF7158" s="2"/>
      <c r="VIG7158" s="2"/>
      <c r="VIH7158" s="2"/>
      <c r="VII7158" s="2"/>
      <c r="VIJ7158" s="2"/>
      <c r="VIK7158" s="2"/>
      <c r="VIL7158" s="2"/>
      <c r="VIM7158" s="2"/>
      <c r="VIN7158" s="2"/>
      <c r="VIO7158" s="2"/>
      <c r="VIP7158" s="2"/>
      <c r="VIQ7158" s="2"/>
      <c r="VIR7158" s="2"/>
      <c r="VIS7158" s="2"/>
      <c r="VIT7158" s="2"/>
      <c r="VIU7158" s="2"/>
      <c r="VIV7158" s="2"/>
      <c r="VIW7158" s="2"/>
      <c r="VIX7158" s="2"/>
      <c r="VIY7158" s="2"/>
      <c r="VIZ7158" s="2"/>
      <c r="VJA7158" s="2"/>
      <c r="VJB7158" s="2"/>
      <c r="VJC7158" s="2"/>
      <c r="VJD7158" s="2"/>
      <c r="VJE7158" s="2"/>
      <c r="VJF7158" s="2"/>
      <c r="VJG7158" s="2"/>
      <c r="VJH7158" s="2"/>
      <c r="VJI7158" s="2"/>
      <c r="VJJ7158" s="2"/>
      <c r="VJK7158" s="2"/>
      <c r="VJL7158" s="2"/>
      <c r="VJM7158" s="2"/>
      <c r="VJN7158" s="2"/>
      <c r="VJO7158" s="2"/>
      <c r="VJP7158" s="2"/>
      <c r="VJQ7158" s="2"/>
      <c r="VJR7158" s="2"/>
      <c r="VJS7158" s="2"/>
      <c r="VJT7158" s="2"/>
      <c r="VJU7158" s="2"/>
      <c r="VJV7158" s="2"/>
      <c r="VJW7158" s="2"/>
      <c r="VJX7158" s="2"/>
      <c r="VJY7158" s="2"/>
      <c r="VJZ7158" s="2"/>
      <c r="VKA7158" s="2"/>
      <c r="VKB7158" s="2"/>
      <c r="VKC7158" s="2"/>
      <c r="VKD7158" s="2"/>
      <c r="VKE7158" s="2"/>
      <c r="VKF7158" s="2"/>
      <c r="VKG7158" s="2"/>
      <c r="VKH7158" s="2"/>
      <c r="VKI7158" s="2"/>
      <c r="VKJ7158" s="2"/>
      <c r="VKK7158" s="2"/>
      <c r="VKL7158" s="2"/>
      <c r="VKM7158" s="2"/>
      <c r="VKN7158" s="2"/>
      <c r="VKO7158" s="2"/>
      <c r="VKP7158" s="2"/>
      <c r="VKQ7158" s="2"/>
      <c r="VKR7158" s="2"/>
      <c r="VKS7158" s="2"/>
      <c r="VKT7158" s="2"/>
      <c r="VKU7158" s="2"/>
      <c r="VKV7158" s="2"/>
      <c r="VKW7158" s="2"/>
      <c r="VKX7158" s="2"/>
      <c r="VKY7158" s="2"/>
      <c r="VKZ7158" s="2"/>
      <c r="VLA7158" s="2"/>
      <c r="VLB7158" s="2"/>
      <c r="VLC7158" s="2"/>
      <c r="VLD7158" s="2"/>
      <c r="VLE7158" s="2"/>
      <c r="VLF7158" s="2"/>
      <c r="VLG7158" s="2"/>
      <c r="VLH7158" s="2"/>
      <c r="VLI7158" s="2"/>
      <c r="VLJ7158" s="2"/>
      <c r="VLK7158" s="2"/>
      <c r="VLL7158" s="2"/>
      <c r="VLM7158" s="2"/>
      <c r="VLN7158" s="2"/>
      <c r="VLO7158" s="2"/>
      <c r="VLP7158" s="2"/>
      <c r="VLQ7158" s="2"/>
      <c r="VLR7158" s="2"/>
      <c r="VLS7158" s="2"/>
      <c r="VLT7158" s="2"/>
      <c r="VLU7158" s="2"/>
      <c r="VLV7158" s="2"/>
      <c r="VLW7158" s="2"/>
      <c r="VLX7158" s="2"/>
      <c r="VLY7158" s="2"/>
      <c r="VLZ7158" s="2"/>
      <c r="VMA7158" s="2"/>
      <c r="VMB7158" s="2"/>
      <c r="VMC7158" s="2"/>
      <c r="VMD7158" s="2"/>
      <c r="VME7158" s="2"/>
      <c r="VMF7158" s="2"/>
      <c r="VMG7158" s="2"/>
      <c r="VMH7158" s="2"/>
      <c r="VMI7158" s="2"/>
      <c r="VMJ7158" s="2"/>
      <c r="VMK7158" s="2"/>
      <c r="VML7158" s="2"/>
      <c r="VMM7158" s="2"/>
      <c r="VMN7158" s="2"/>
      <c r="VMO7158" s="2"/>
      <c r="VMP7158" s="2"/>
      <c r="VMQ7158" s="2"/>
      <c r="VMR7158" s="2"/>
      <c r="VMS7158" s="2"/>
      <c r="VMT7158" s="2"/>
      <c r="VMU7158" s="2"/>
      <c r="VMV7158" s="2"/>
      <c r="VMW7158" s="2"/>
      <c r="VMX7158" s="2"/>
      <c r="VMY7158" s="2"/>
      <c r="VMZ7158" s="2"/>
      <c r="VNA7158" s="2"/>
      <c r="VNB7158" s="2"/>
      <c r="VNC7158" s="2"/>
      <c r="VND7158" s="2"/>
      <c r="VNE7158" s="2"/>
      <c r="VNF7158" s="2"/>
      <c r="VNG7158" s="2"/>
      <c r="VNH7158" s="2"/>
      <c r="VNI7158" s="2"/>
      <c r="VNJ7158" s="2"/>
      <c r="VNK7158" s="2"/>
      <c r="VNL7158" s="2"/>
      <c r="VNM7158" s="2"/>
      <c r="VNN7158" s="2"/>
      <c r="VNO7158" s="2"/>
      <c r="VNP7158" s="2"/>
      <c r="VNQ7158" s="2"/>
      <c r="VNR7158" s="2"/>
      <c r="VNS7158" s="2"/>
      <c r="VNT7158" s="2"/>
      <c r="VNU7158" s="2"/>
      <c r="VNV7158" s="2"/>
      <c r="VNW7158" s="2"/>
      <c r="VNX7158" s="2"/>
      <c r="VNY7158" s="2"/>
      <c r="VNZ7158" s="2"/>
      <c r="VOA7158" s="2"/>
      <c r="VOB7158" s="2"/>
      <c r="VOC7158" s="2"/>
      <c r="VOD7158" s="2"/>
      <c r="VOE7158" s="2"/>
      <c r="VOF7158" s="2"/>
      <c r="VOG7158" s="2"/>
      <c r="VOH7158" s="2"/>
      <c r="VOI7158" s="2"/>
      <c r="VOJ7158" s="2"/>
      <c r="VOK7158" s="2"/>
      <c r="VOL7158" s="2"/>
      <c r="VOM7158" s="2"/>
      <c r="VON7158" s="2"/>
      <c r="VOO7158" s="2"/>
      <c r="VOP7158" s="2"/>
      <c r="VOQ7158" s="2"/>
      <c r="VOR7158" s="2"/>
      <c r="VOS7158" s="2"/>
      <c r="VOT7158" s="2"/>
      <c r="VOU7158" s="2"/>
      <c r="VOV7158" s="2"/>
      <c r="VOW7158" s="2"/>
      <c r="VOX7158" s="2"/>
      <c r="VOY7158" s="2"/>
      <c r="VOZ7158" s="2"/>
      <c r="VPA7158" s="2"/>
      <c r="VPB7158" s="2"/>
      <c r="VPC7158" s="2"/>
      <c r="VPD7158" s="2"/>
      <c r="VPE7158" s="2"/>
      <c r="VPF7158" s="2"/>
      <c r="VPG7158" s="2"/>
      <c r="VPH7158" s="2"/>
      <c r="VPI7158" s="2"/>
      <c r="VPJ7158" s="2"/>
      <c r="VPK7158" s="2"/>
      <c r="VPL7158" s="2"/>
      <c r="VPM7158" s="2"/>
      <c r="VPN7158" s="2"/>
      <c r="VPO7158" s="2"/>
      <c r="VPP7158" s="2"/>
      <c r="VPQ7158" s="2"/>
      <c r="VPR7158" s="2"/>
      <c r="VPS7158" s="2"/>
      <c r="VPT7158" s="2"/>
      <c r="VPU7158" s="2"/>
      <c r="VPV7158" s="2"/>
      <c r="VPW7158" s="2"/>
      <c r="VPX7158" s="2"/>
      <c r="VPY7158" s="2"/>
      <c r="VPZ7158" s="2"/>
      <c r="VQA7158" s="2"/>
      <c r="VQB7158" s="2"/>
      <c r="VQC7158" s="2"/>
      <c r="VQD7158" s="2"/>
      <c r="VQE7158" s="2"/>
      <c r="VQF7158" s="2"/>
      <c r="VQG7158" s="2"/>
      <c r="VQH7158" s="2"/>
      <c r="VQI7158" s="2"/>
      <c r="VQJ7158" s="2"/>
      <c r="VQK7158" s="2"/>
      <c r="VQL7158" s="2"/>
      <c r="VQM7158" s="2"/>
      <c r="VQN7158" s="2"/>
      <c r="VQO7158" s="2"/>
      <c r="VQP7158" s="2"/>
      <c r="VQQ7158" s="2"/>
      <c r="VQR7158" s="2"/>
      <c r="VQS7158" s="2"/>
      <c r="VQT7158" s="2"/>
      <c r="VQU7158" s="2"/>
      <c r="VQV7158" s="2"/>
      <c r="VQW7158" s="2"/>
      <c r="VQX7158" s="2"/>
      <c r="VQY7158" s="2"/>
      <c r="VQZ7158" s="2"/>
      <c r="VRA7158" s="2"/>
      <c r="VRB7158" s="2"/>
      <c r="VRC7158" s="2"/>
      <c r="VRD7158" s="2"/>
      <c r="VRE7158" s="2"/>
      <c r="VRF7158" s="2"/>
      <c r="VRG7158" s="2"/>
      <c r="VRH7158" s="2"/>
      <c r="VRI7158" s="2"/>
      <c r="VRJ7158" s="2"/>
      <c r="VRK7158" s="2"/>
      <c r="VRL7158" s="2"/>
      <c r="VRM7158" s="2"/>
      <c r="VRN7158" s="2"/>
      <c r="VRO7158" s="2"/>
      <c r="VRP7158" s="2"/>
      <c r="VRQ7158" s="2"/>
      <c r="VRR7158" s="2"/>
      <c r="VRS7158" s="2"/>
      <c r="VRT7158" s="2"/>
      <c r="VRU7158" s="2"/>
      <c r="VRV7158" s="2"/>
      <c r="VRW7158" s="2"/>
      <c r="VRX7158" s="2"/>
      <c r="VRY7158" s="2"/>
      <c r="VRZ7158" s="2"/>
      <c r="VSA7158" s="2"/>
      <c r="VSB7158" s="2"/>
      <c r="VSC7158" s="2"/>
      <c r="VSD7158" s="2"/>
      <c r="VSE7158" s="2"/>
      <c r="VSF7158" s="2"/>
      <c r="VSG7158" s="2"/>
      <c r="VSH7158" s="2"/>
      <c r="VSI7158" s="2"/>
      <c r="VSJ7158" s="2"/>
      <c r="VSK7158" s="2"/>
      <c r="VSL7158" s="2"/>
      <c r="VSM7158" s="2"/>
      <c r="VSN7158" s="2"/>
      <c r="VSO7158" s="2"/>
      <c r="VSP7158" s="2"/>
      <c r="VSQ7158" s="2"/>
      <c r="VSR7158" s="2"/>
      <c r="VSS7158" s="2"/>
      <c r="VST7158" s="2"/>
      <c r="VSU7158" s="2"/>
      <c r="VSV7158" s="2"/>
      <c r="VSW7158" s="2"/>
      <c r="VSX7158" s="2"/>
      <c r="VSY7158" s="2"/>
      <c r="VSZ7158" s="2"/>
      <c r="VTA7158" s="2"/>
      <c r="VTB7158" s="2"/>
      <c r="VTC7158" s="2"/>
      <c r="VTD7158" s="2"/>
      <c r="VTE7158" s="2"/>
      <c r="VTF7158" s="2"/>
      <c r="VTG7158" s="2"/>
      <c r="VTH7158" s="2"/>
      <c r="VTI7158" s="2"/>
      <c r="VTJ7158" s="2"/>
      <c r="VTK7158" s="2"/>
      <c r="VTL7158" s="2"/>
      <c r="VTM7158" s="2"/>
      <c r="VTN7158" s="2"/>
      <c r="VTO7158" s="2"/>
      <c r="VTP7158" s="2"/>
      <c r="VTQ7158" s="2"/>
      <c r="VTR7158" s="2"/>
      <c r="VTS7158" s="2"/>
      <c r="VTT7158" s="2"/>
      <c r="VTU7158" s="2"/>
      <c r="VTV7158" s="2"/>
      <c r="VTW7158" s="2"/>
      <c r="VTX7158" s="2"/>
      <c r="VTY7158" s="2"/>
      <c r="VTZ7158" s="2"/>
      <c r="VUA7158" s="2"/>
      <c r="VUB7158" s="2"/>
      <c r="VUC7158" s="2"/>
      <c r="VUD7158" s="2"/>
      <c r="VUE7158" s="2"/>
      <c r="VUF7158" s="2"/>
      <c r="VUG7158" s="2"/>
      <c r="VUH7158" s="2"/>
      <c r="VUI7158" s="2"/>
      <c r="VUJ7158" s="2"/>
      <c r="VUK7158" s="2"/>
      <c r="VUL7158" s="2"/>
      <c r="VUM7158" s="2"/>
      <c r="VUN7158" s="2"/>
      <c r="VUO7158" s="2"/>
      <c r="VUP7158" s="2"/>
      <c r="VUQ7158" s="2"/>
      <c r="VUR7158" s="2"/>
      <c r="VUS7158" s="2"/>
      <c r="VUT7158" s="2"/>
      <c r="VUU7158" s="2"/>
      <c r="VUV7158" s="2"/>
      <c r="VUW7158" s="2"/>
      <c r="VUX7158" s="2"/>
      <c r="VUY7158" s="2"/>
      <c r="VUZ7158" s="2"/>
      <c r="VVA7158" s="2"/>
      <c r="VVB7158" s="2"/>
      <c r="VVC7158" s="2"/>
      <c r="VVD7158" s="2"/>
      <c r="VVE7158" s="2"/>
      <c r="VVF7158" s="2"/>
      <c r="VVG7158" s="2"/>
      <c r="VVH7158" s="2"/>
      <c r="VVI7158" s="2"/>
      <c r="VVJ7158" s="2"/>
      <c r="VVK7158" s="2"/>
      <c r="VVL7158" s="2"/>
      <c r="VVM7158" s="2"/>
      <c r="VVN7158" s="2"/>
      <c r="VVO7158" s="2"/>
      <c r="VVP7158" s="2"/>
      <c r="VVQ7158" s="2"/>
      <c r="VVR7158" s="2"/>
      <c r="VVS7158" s="2"/>
      <c r="VVT7158" s="2"/>
      <c r="VVU7158" s="2"/>
      <c r="VVV7158" s="2"/>
      <c r="VVW7158" s="2"/>
      <c r="VVX7158" s="2"/>
      <c r="VVY7158" s="2"/>
      <c r="VVZ7158" s="2"/>
      <c r="VWA7158" s="2"/>
      <c r="VWB7158" s="2"/>
      <c r="VWC7158" s="2"/>
      <c r="VWD7158" s="2"/>
      <c r="VWE7158" s="2"/>
      <c r="VWF7158" s="2"/>
      <c r="VWG7158" s="2"/>
      <c r="VWH7158" s="2"/>
      <c r="VWI7158" s="2"/>
      <c r="VWJ7158" s="2"/>
      <c r="VWK7158" s="2"/>
      <c r="VWL7158" s="2"/>
      <c r="VWM7158" s="2"/>
      <c r="VWN7158" s="2"/>
      <c r="VWO7158" s="2"/>
      <c r="VWP7158" s="2"/>
      <c r="VWQ7158" s="2"/>
      <c r="VWR7158" s="2"/>
      <c r="VWS7158" s="2"/>
      <c r="VWT7158" s="2"/>
      <c r="VWU7158" s="2"/>
      <c r="VWV7158" s="2"/>
      <c r="VWW7158" s="2"/>
      <c r="VWX7158" s="2"/>
      <c r="VWY7158" s="2"/>
      <c r="VWZ7158" s="2"/>
      <c r="VXA7158" s="2"/>
      <c r="VXB7158" s="2"/>
      <c r="VXC7158" s="2"/>
      <c r="VXD7158" s="2"/>
      <c r="VXE7158" s="2"/>
      <c r="VXF7158" s="2"/>
      <c r="VXG7158" s="2"/>
      <c r="VXH7158" s="2"/>
      <c r="VXI7158" s="2"/>
      <c r="VXJ7158" s="2"/>
      <c r="VXK7158" s="2"/>
      <c r="VXL7158" s="2"/>
      <c r="VXM7158" s="2"/>
      <c r="VXN7158" s="2"/>
      <c r="VXO7158" s="2"/>
      <c r="VXP7158" s="2"/>
      <c r="VXQ7158" s="2"/>
      <c r="VXR7158" s="2"/>
      <c r="VXS7158" s="2"/>
      <c r="VXT7158" s="2"/>
      <c r="VXU7158" s="2"/>
      <c r="VXV7158" s="2"/>
      <c r="VXW7158" s="2"/>
      <c r="VXX7158" s="2"/>
      <c r="VXY7158" s="2"/>
      <c r="VXZ7158" s="2"/>
      <c r="VYA7158" s="2"/>
      <c r="VYB7158" s="2"/>
      <c r="VYC7158" s="2"/>
      <c r="VYD7158" s="2"/>
      <c r="VYE7158" s="2"/>
      <c r="VYF7158" s="2"/>
      <c r="VYG7158" s="2"/>
      <c r="VYH7158" s="2"/>
      <c r="VYI7158" s="2"/>
      <c r="VYJ7158" s="2"/>
      <c r="VYK7158" s="2"/>
      <c r="VYL7158" s="2"/>
      <c r="VYM7158" s="2"/>
      <c r="VYN7158" s="2"/>
      <c r="VYO7158" s="2"/>
      <c r="VYP7158" s="2"/>
      <c r="VYQ7158" s="2"/>
      <c r="VYR7158" s="2"/>
      <c r="VYS7158" s="2"/>
      <c r="VYT7158" s="2"/>
      <c r="VYU7158" s="2"/>
      <c r="VYV7158" s="2"/>
      <c r="VYW7158" s="2"/>
      <c r="VYX7158" s="2"/>
      <c r="VYY7158" s="2"/>
      <c r="VYZ7158" s="2"/>
      <c r="VZA7158" s="2"/>
      <c r="VZB7158" s="2"/>
      <c r="VZC7158" s="2"/>
      <c r="VZD7158" s="2"/>
      <c r="VZE7158" s="2"/>
      <c r="VZF7158" s="2"/>
      <c r="VZG7158" s="2"/>
      <c r="VZH7158" s="2"/>
      <c r="VZI7158" s="2"/>
      <c r="VZJ7158" s="2"/>
      <c r="VZK7158" s="2"/>
      <c r="VZL7158" s="2"/>
      <c r="VZM7158" s="2"/>
      <c r="VZN7158" s="2"/>
      <c r="VZO7158" s="2"/>
      <c r="VZP7158" s="2"/>
      <c r="VZQ7158" s="2"/>
      <c r="VZR7158" s="2"/>
      <c r="VZS7158" s="2"/>
      <c r="VZT7158" s="2"/>
      <c r="VZU7158" s="2"/>
      <c r="VZV7158" s="2"/>
      <c r="VZW7158" s="2"/>
      <c r="VZX7158" s="2"/>
      <c r="VZY7158" s="2"/>
      <c r="VZZ7158" s="2"/>
      <c r="WAA7158" s="2"/>
      <c r="WAB7158" s="2"/>
      <c r="WAC7158" s="2"/>
      <c r="WAD7158" s="2"/>
      <c r="WAE7158" s="2"/>
      <c r="WAF7158" s="2"/>
      <c r="WAG7158" s="2"/>
      <c r="WAH7158" s="2"/>
      <c r="WAI7158" s="2"/>
      <c r="WAJ7158" s="2"/>
      <c r="WAK7158" s="2"/>
      <c r="WAL7158" s="2"/>
      <c r="WAM7158" s="2"/>
      <c r="WAN7158" s="2"/>
      <c r="WAO7158" s="2"/>
      <c r="WAP7158" s="2"/>
      <c r="WAQ7158" s="2"/>
      <c r="WAR7158" s="2"/>
      <c r="WAS7158" s="2"/>
      <c r="WAT7158" s="2"/>
      <c r="WAU7158" s="2"/>
      <c r="WAV7158" s="2"/>
      <c r="WAW7158" s="2"/>
      <c r="WAX7158" s="2"/>
      <c r="WAY7158" s="2"/>
      <c r="WAZ7158" s="2"/>
      <c r="WBA7158" s="2"/>
      <c r="WBB7158" s="2"/>
      <c r="WBC7158" s="2"/>
      <c r="WBD7158" s="2"/>
      <c r="WBE7158" s="2"/>
      <c r="WBF7158" s="2"/>
      <c r="WBG7158" s="2"/>
      <c r="WBH7158" s="2"/>
      <c r="WBI7158" s="2"/>
      <c r="WBJ7158" s="2"/>
      <c r="WBK7158" s="2"/>
      <c r="WBL7158" s="2"/>
      <c r="WBM7158" s="2"/>
      <c r="WBN7158" s="2"/>
      <c r="WBO7158" s="2"/>
      <c r="WBP7158" s="2"/>
      <c r="WBQ7158" s="2"/>
      <c r="WBR7158" s="2"/>
      <c r="WBS7158" s="2"/>
      <c r="WBT7158" s="2"/>
      <c r="WBU7158" s="2"/>
      <c r="WBV7158" s="2"/>
      <c r="WBW7158" s="2"/>
      <c r="WBX7158" s="2"/>
      <c r="WBY7158" s="2"/>
      <c r="WBZ7158" s="2"/>
      <c r="WCA7158" s="2"/>
      <c r="WCB7158" s="2"/>
      <c r="WCC7158" s="2"/>
      <c r="WCD7158" s="2"/>
      <c r="WCE7158" s="2"/>
      <c r="WCF7158" s="2"/>
      <c r="WCG7158" s="2"/>
      <c r="WCH7158" s="2"/>
      <c r="WCI7158" s="2"/>
      <c r="WCJ7158" s="2"/>
      <c r="WCK7158" s="2"/>
      <c r="WCL7158" s="2"/>
      <c r="WCM7158" s="2"/>
      <c r="WCN7158" s="2"/>
      <c r="WCO7158" s="2"/>
      <c r="WCP7158" s="2"/>
      <c r="WCQ7158" s="2"/>
      <c r="WCR7158" s="2"/>
      <c r="WCS7158" s="2"/>
      <c r="WCT7158" s="2"/>
      <c r="WCU7158" s="2"/>
      <c r="WCV7158" s="2"/>
      <c r="WCW7158" s="2"/>
      <c r="WCX7158" s="2"/>
      <c r="WCY7158" s="2"/>
      <c r="WCZ7158" s="2"/>
      <c r="WDA7158" s="2"/>
      <c r="WDB7158" s="2"/>
      <c r="WDC7158" s="2"/>
      <c r="WDD7158" s="2"/>
      <c r="WDE7158" s="2"/>
      <c r="WDF7158" s="2"/>
      <c r="WDG7158" s="2"/>
      <c r="WDH7158" s="2"/>
      <c r="WDI7158" s="2"/>
      <c r="WDJ7158" s="2"/>
      <c r="WDK7158" s="2"/>
      <c r="WDL7158" s="2"/>
      <c r="WDM7158" s="2"/>
      <c r="WDN7158" s="2"/>
      <c r="WDO7158" s="2"/>
      <c r="WDP7158" s="2"/>
      <c r="WDQ7158" s="2"/>
      <c r="WDR7158" s="2"/>
      <c r="WDS7158" s="2"/>
      <c r="WDT7158" s="2"/>
      <c r="WDU7158" s="2"/>
      <c r="WDV7158" s="2"/>
      <c r="WDW7158" s="2"/>
      <c r="WDX7158" s="2"/>
      <c r="WDY7158" s="2"/>
      <c r="WDZ7158" s="2"/>
      <c r="WEA7158" s="2"/>
      <c r="WEB7158" s="2"/>
      <c r="WEC7158" s="2"/>
      <c r="WED7158" s="2"/>
      <c r="WEE7158" s="2"/>
      <c r="WEF7158" s="2"/>
      <c r="WEG7158" s="2"/>
      <c r="WEH7158" s="2"/>
      <c r="WEI7158" s="2"/>
      <c r="WEJ7158" s="2"/>
      <c r="WEK7158" s="2"/>
      <c r="WEL7158" s="2"/>
      <c r="WEM7158" s="2"/>
      <c r="WEN7158" s="2"/>
      <c r="WEO7158" s="2"/>
      <c r="WEP7158" s="2"/>
      <c r="WEQ7158" s="2"/>
      <c r="WER7158" s="2"/>
      <c r="WES7158" s="2"/>
      <c r="WET7158" s="2"/>
      <c r="WEU7158" s="2"/>
      <c r="WEV7158" s="2"/>
      <c r="WEW7158" s="2"/>
      <c r="WEX7158" s="2"/>
      <c r="WEY7158" s="2"/>
      <c r="WEZ7158" s="2"/>
      <c r="WFA7158" s="2"/>
      <c r="WFB7158" s="2"/>
      <c r="WFC7158" s="2"/>
      <c r="WFD7158" s="2"/>
      <c r="WFE7158" s="2"/>
      <c r="WFF7158" s="2"/>
      <c r="WFG7158" s="2"/>
      <c r="WFH7158" s="2"/>
      <c r="WFI7158" s="2"/>
      <c r="WFJ7158" s="2"/>
      <c r="WFK7158" s="2"/>
      <c r="WFL7158" s="2"/>
      <c r="WFM7158" s="2"/>
      <c r="WFN7158" s="2"/>
      <c r="WFO7158" s="2"/>
      <c r="WFP7158" s="2"/>
      <c r="WFQ7158" s="2"/>
      <c r="WFR7158" s="2"/>
      <c r="WFS7158" s="2"/>
      <c r="WFT7158" s="2"/>
      <c r="WFU7158" s="2"/>
      <c r="WFV7158" s="2"/>
      <c r="WFW7158" s="2"/>
      <c r="WFX7158" s="2"/>
      <c r="WFY7158" s="2"/>
      <c r="WFZ7158" s="2"/>
      <c r="WGA7158" s="2"/>
      <c r="WGB7158" s="2"/>
      <c r="WGC7158" s="2"/>
      <c r="WGD7158" s="2"/>
      <c r="WGE7158" s="2"/>
      <c r="WGF7158" s="2"/>
      <c r="WGG7158" s="2"/>
      <c r="WGH7158" s="2"/>
      <c r="WGI7158" s="2"/>
      <c r="WGJ7158" s="2"/>
      <c r="WGK7158" s="2"/>
      <c r="WGL7158" s="2"/>
      <c r="WGM7158" s="2"/>
      <c r="WGN7158" s="2"/>
      <c r="WGO7158" s="2"/>
      <c r="WGP7158" s="2"/>
      <c r="WGQ7158" s="2"/>
      <c r="WGR7158" s="2"/>
      <c r="WGS7158" s="2"/>
      <c r="WGT7158" s="2"/>
      <c r="WGU7158" s="2"/>
      <c r="WGV7158" s="2"/>
      <c r="WGW7158" s="2"/>
      <c r="WGX7158" s="2"/>
      <c r="WGY7158" s="2"/>
      <c r="WGZ7158" s="2"/>
      <c r="WHA7158" s="2"/>
      <c r="WHB7158" s="2"/>
      <c r="WHC7158" s="2"/>
      <c r="WHD7158" s="2"/>
      <c r="WHE7158" s="2"/>
      <c r="WHF7158" s="2"/>
      <c r="WHG7158" s="2"/>
      <c r="WHH7158" s="2"/>
      <c r="WHI7158" s="2"/>
      <c r="WHJ7158" s="2"/>
      <c r="WHK7158" s="2"/>
      <c r="WHL7158" s="2"/>
      <c r="WHM7158" s="2"/>
      <c r="WHN7158" s="2"/>
      <c r="WHO7158" s="2"/>
      <c r="WHP7158" s="2"/>
      <c r="WHQ7158" s="2"/>
      <c r="WHR7158" s="2"/>
      <c r="WHS7158" s="2"/>
      <c r="WHT7158" s="2"/>
      <c r="WHU7158" s="2"/>
      <c r="WHV7158" s="2"/>
      <c r="WHW7158" s="2"/>
      <c r="WHX7158" s="2"/>
      <c r="WHY7158" s="2"/>
      <c r="WHZ7158" s="2"/>
      <c r="WIA7158" s="2"/>
      <c r="WIB7158" s="2"/>
      <c r="WIC7158" s="2"/>
      <c r="WID7158" s="2"/>
      <c r="WIE7158" s="2"/>
      <c r="WIF7158" s="2"/>
      <c r="WIG7158" s="2"/>
      <c r="WIH7158" s="2"/>
      <c r="WII7158" s="2"/>
      <c r="WIJ7158" s="2"/>
      <c r="WIK7158" s="2"/>
      <c r="WIL7158" s="2"/>
      <c r="WIM7158" s="2"/>
      <c r="WIN7158" s="2"/>
      <c r="WIO7158" s="2"/>
      <c r="WIP7158" s="2"/>
      <c r="WIQ7158" s="2"/>
      <c r="WIR7158" s="2"/>
      <c r="WIS7158" s="2"/>
      <c r="WIT7158" s="2"/>
      <c r="WIU7158" s="2"/>
      <c r="WIV7158" s="2"/>
      <c r="WIW7158" s="2"/>
      <c r="WIX7158" s="2"/>
      <c r="WIY7158" s="2"/>
      <c r="WIZ7158" s="2"/>
      <c r="WJA7158" s="2"/>
      <c r="WJB7158" s="2"/>
      <c r="WJC7158" s="2"/>
      <c r="WJD7158" s="2"/>
      <c r="WJE7158" s="2"/>
      <c r="WJF7158" s="2"/>
      <c r="WJG7158" s="2"/>
      <c r="WJH7158" s="2"/>
      <c r="WJI7158" s="2"/>
      <c r="WJJ7158" s="2"/>
      <c r="WJK7158" s="2"/>
      <c r="WJL7158" s="2"/>
      <c r="WJM7158" s="2"/>
      <c r="WJN7158" s="2"/>
      <c r="WJO7158" s="2"/>
      <c r="WJP7158" s="2"/>
      <c r="WJQ7158" s="2"/>
      <c r="WJR7158" s="2"/>
      <c r="WJS7158" s="2"/>
      <c r="WJT7158" s="2"/>
      <c r="WJU7158" s="2"/>
      <c r="WJV7158" s="2"/>
      <c r="WJW7158" s="2"/>
      <c r="WJX7158" s="2"/>
      <c r="WJY7158" s="2"/>
      <c r="WJZ7158" s="2"/>
      <c r="WKA7158" s="2"/>
      <c r="WKB7158" s="2"/>
      <c r="WKC7158" s="2"/>
      <c r="WKD7158" s="2"/>
      <c r="WKE7158" s="2"/>
      <c r="WKF7158" s="2"/>
      <c r="WKG7158" s="2"/>
      <c r="WKH7158" s="2"/>
      <c r="WKI7158" s="2"/>
      <c r="WKJ7158" s="2"/>
      <c r="WKK7158" s="2"/>
      <c r="WKL7158" s="2"/>
      <c r="WKM7158" s="2"/>
      <c r="WKN7158" s="2"/>
      <c r="WKO7158" s="2"/>
      <c r="WKP7158" s="2"/>
      <c r="WKQ7158" s="2"/>
      <c r="WKR7158" s="2"/>
      <c r="WKS7158" s="2"/>
      <c r="WKT7158" s="2"/>
      <c r="WKU7158" s="2"/>
      <c r="WKV7158" s="2"/>
      <c r="WKW7158" s="2"/>
      <c r="WKX7158" s="2"/>
      <c r="WKY7158" s="2"/>
      <c r="WKZ7158" s="2"/>
      <c r="WLA7158" s="2"/>
      <c r="WLB7158" s="2"/>
      <c r="WLC7158" s="2"/>
      <c r="WLD7158" s="2"/>
      <c r="WLE7158" s="2"/>
      <c r="WLF7158" s="2"/>
      <c r="WLG7158" s="2"/>
      <c r="WLH7158" s="2"/>
      <c r="WLI7158" s="2"/>
      <c r="WLJ7158" s="2"/>
      <c r="WLK7158" s="2"/>
      <c r="WLL7158" s="2"/>
      <c r="WLM7158" s="2"/>
      <c r="WLN7158" s="2"/>
      <c r="WLO7158" s="2"/>
      <c r="WLP7158" s="2"/>
      <c r="WLQ7158" s="2"/>
      <c r="WLR7158" s="2"/>
      <c r="WLS7158" s="2"/>
      <c r="WLT7158" s="2"/>
      <c r="WLU7158" s="2"/>
      <c r="WLV7158" s="2"/>
      <c r="WLW7158" s="2"/>
      <c r="WLX7158" s="2"/>
      <c r="WLY7158" s="2"/>
      <c r="WLZ7158" s="2"/>
      <c r="WMA7158" s="2"/>
      <c r="WMB7158" s="2"/>
      <c r="WMC7158" s="2"/>
      <c r="WMD7158" s="2"/>
      <c r="WME7158" s="2"/>
      <c r="WMF7158" s="2"/>
      <c r="WMG7158" s="2"/>
      <c r="WMH7158" s="2"/>
      <c r="WMI7158" s="2"/>
      <c r="WMJ7158" s="2"/>
      <c r="WMK7158" s="2"/>
      <c r="WML7158" s="2"/>
      <c r="WMM7158" s="2"/>
      <c r="WMN7158" s="2"/>
      <c r="WMO7158" s="2"/>
      <c r="WMP7158" s="2"/>
      <c r="WMQ7158" s="2"/>
      <c r="WMR7158" s="2"/>
      <c r="WMS7158" s="2"/>
      <c r="WMT7158" s="2"/>
      <c r="WMU7158" s="2"/>
      <c r="WMV7158" s="2"/>
      <c r="WMW7158" s="2"/>
      <c r="WMX7158" s="2"/>
      <c r="WMY7158" s="2"/>
      <c r="WMZ7158" s="2"/>
      <c r="WNA7158" s="2"/>
      <c r="WNB7158" s="2"/>
      <c r="WNC7158" s="2"/>
      <c r="WND7158" s="2"/>
      <c r="WNE7158" s="2"/>
      <c r="WNF7158" s="2"/>
      <c r="WNG7158" s="2"/>
      <c r="WNH7158" s="2"/>
      <c r="WNI7158" s="2"/>
      <c r="WNJ7158" s="2"/>
      <c r="WNK7158" s="2"/>
      <c r="WNL7158" s="2"/>
      <c r="WNM7158" s="2"/>
      <c r="WNN7158" s="2"/>
      <c r="WNO7158" s="2"/>
      <c r="WNP7158" s="2"/>
      <c r="WNQ7158" s="2"/>
      <c r="WNR7158" s="2"/>
      <c r="WNS7158" s="2"/>
      <c r="WNT7158" s="2"/>
      <c r="WNU7158" s="2"/>
      <c r="WNV7158" s="2"/>
      <c r="WNW7158" s="2"/>
      <c r="WNX7158" s="2"/>
      <c r="WNY7158" s="2"/>
      <c r="WNZ7158" s="2"/>
      <c r="WOA7158" s="2"/>
      <c r="WOB7158" s="2"/>
      <c r="WOC7158" s="2"/>
      <c r="WOD7158" s="2"/>
      <c r="WOE7158" s="2"/>
      <c r="WOF7158" s="2"/>
      <c r="WOG7158" s="2"/>
      <c r="WOH7158" s="2"/>
      <c r="WOI7158" s="2"/>
      <c r="WOJ7158" s="2"/>
      <c r="WOK7158" s="2"/>
      <c r="WOL7158" s="2"/>
      <c r="WOM7158" s="2"/>
      <c r="WON7158" s="2"/>
      <c r="WOO7158" s="2"/>
      <c r="WOP7158" s="2"/>
      <c r="WOQ7158" s="2"/>
      <c r="WOR7158" s="2"/>
      <c r="WOS7158" s="2"/>
      <c r="WOT7158" s="2"/>
      <c r="WOU7158" s="2"/>
      <c r="WOV7158" s="2"/>
      <c r="WOW7158" s="2"/>
      <c r="WOX7158" s="2"/>
      <c r="WOY7158" s="2"/>
      <c r="WOZ7158" s="2"/>
      <c r="WPA7158" s="2"/>
      <c r="WPB7158" s="2"/>
      <c r="WPC7158" s="2"/>
      <c r="WPD7158" s="2"/>
      <c r="WPE7158" s="2"/>
      <c r="WPF7158" s="2"/>
      <c r="WPG7158" s="2"/>
      <c r="WPH7158" s="2"/>
      <c r="WPI7158" s="2"/>
      <c r="WPJ7158" s="2"/>
      <c r="WPK7158" s="2"/>
      <c r="WPL7158" s="2"/>
      <c r="WPM7158" s="2"/>
      <c r="WPN7158" s="2"/>
      <c r="WPO7158" s="2"/>
      <c r="WPP7158" s="2"/>
      <c r="WPQ7158" s="2"/>
      <c r="WPR7158" s="2"/>
      <c r="WPS7158" s="2"/>
      <c r="WPT7158" s="2"/>
      <c r="WPU7158" s="2"/>
      <c r="WPV7158" s="2"/>
      <c r="WPW7158" s="2"/>
      <c r="WPX7158" s="2"/>
      <c r="WPY7158" s="2"/>
      <c r="WPZ7158" s="2"/>
      <c r="WQA7158" s="2"/>
      <c r="WQB7158" s="2"/>
      <c r="WQC7158" s="2"/>
      <c r="WQD7158" s="2"/>
      <c r="WQE7158" s="2"/>
      <c r="WQF7158" s="2"/>
      <c r="WQG7158" s="2"/>
      <c r="WQH7158" s="2"/>
      <c r="WQI7158" s="2"/>
      <c r="WQJ7158" s="2"/>
      <c r="WQK7158" s="2"/>
      <c r="WQL7158" s="2"/>
      <c r="WQM7158" s="2"/>
      <c r="WQN7158" s="2"/>
      <c r="WQO7158" s="2"/>
      <c r="WQP7158" s="2"/>
      <c r="WQQ7158" s="2"/>
      <c r="WQR7158" s="2"/>
      <c r="WQS7158" s="2"/>
      <c r="WQT7158" s="2"/>
      <c r="WQU7158" s="2"/>
      <c r="WQV7158" s="2"/>
      <c r="WQW7158" s="2"/>
      <c r="WQX7158" s="2"/>
      <c r="WQY7158" s="2"/>
      <c r="WQZ7158" s="2"/>
      <c r="WRA7158" s="2"/>
      <c r="WRB7158" s="2"/>
      <c r="WRC7158" s="2"/>
      <c r="WRD7158" s="2"/>
      <c r="WRE7158" s="2"/>
      <c r="WRF7158" s="2"/>
      <c r="WRG7158" s="2"/>
      <c r="WRH7158" s="2"/>
      <c r="WRI7158" s="2"/>
      <c r="WRJ7158" s="2"/>
      <c r="WRK7158" s="2"/>
      <c r="WRL7158" s="2"/>
      <c r="WRM7158" s="2"/>
      <c r="WRN7158" s="2"/>
      <c r="WRO7158" s="2"/>
      <c r="WRP7158" s="2"/>
      <c r="WRQ7158" s="2"/>
      <c r="WRR7158" s="2"/>
      <c r="WRS7158" s="2"/>
      <c r="WRT7158" s="2"/>
      <c r="WRU7158" s="2"/>
      <c r="WRV7158" s="2"/>
      <c r="WRW7158" s="2"/>
      <c r="WRX7158" s="2"/>
      <c r="WRY7158" s="2"/>
      <c r="WRZ7158" s="2"/>
      <c r="WSA7158" s="2"/>
      <c r="WSB7158" s="2"/>
      <c r="WSC7158" s="2"/>
      <c r="WSD7158" s="2"/>
      <c r="WSE7158" s="2"/>
      <c r="WSF7158" s="2"/>
      <c r="WSG7158" s="2"/>
      <c r="WSH7158" s="2"/>
      <c r="WSI7158" s="2"/>
      <c r="WSJ7158" s="2"/>
      <c r="WSK7158" s="2"/>
      <c r="WSL7158" s="2"/>
      <c r="WSM7158" s="2"/>
      <c r="WSN7158" s="2"/>
      <c r="WSO7158" s="2"/>
      <c r="WSP7158" s="2"/>
      <c r="WSQ7158" s="2"/>
      <c r="WSR7158" s="2"/>
      <c r="WSS7158" s="2"/>
      <c r="WST7158" s="2"/>
      <c r="WSU7158" s="2"/>
      <c r="WSV7158" s="2"/>
      <c r="WSW7158" s="2"/>
      <c r="WSX7158" s="2"/>
      <c r="WSY7158" s="2"/>
      <c r="WSZ7158" s="2"/>
      <c r="WTA7158" s="2"/>
      <c r="WTB7158" s="2"/>
      <c r="WTC7158" s="2"/>
      <c r="WTD7158" s="2"/>
      <c r="WTE7158" s="2"/>
      <c r="WTF7158" s="2"/>
      <c r="WTG7158" s="2"/>
      <c r="WTH7158" s="2"/>
      <c r="WTI7158" s="2"/>
      <c r="WTJ7158" s="2"/>
      <c r="WTK7158" s="2"/>
      <c r="WTL7158" s="2"/>
      <c r="WTM7158" s="2"/>
      <c r="WTN7158" s="2"/>
      <c r="WTO7158" s="2"/>
      <c r="WTP7158" s="2"/>
      <c r="WTQ7158" s="2"/>
      <c r="WTR7158" s="2"/>
      <c r="WTS7158" s="2"/>
      <c r="WTT7158" s="2"/>
      <c r="WTU7158" s="2"/>
      <c r="WTV7158" s="2"/>
      <c r="WTW7158" s="2"/>
      <c r="WTX7158" s="2"/>
      <c r="WTY7158" s="2"/>
      <c r="WTZ7158" s="2"/>
      <c r="WUA7158" s="2"/>
      <c r="WUB7158" s="2"/>
      <c r="WUC7158" s="2"/>
      <c r="WUD7158" s="2"/>
      <c r="WUE7158" s="2"/>
      <c r="WUF7158" s="2"/>
      <c r="WUG7158" s="2"/>
      <c r="WUH7158" s="2"/>
      <c r="WUI7158" s="2"/>
      <c r="WUJ7158" s="2"/>
      <c r="WUK7158" s="2"/>
      <c r="WUL7158" s="2"/>
      <c r="WUM7158" s="2"/>
      <c r="WUN7158" s="2"/>
      <c r="WUO7158" s="2"/>
      <c r="WUP7158" s="2"/>
      <c r="WUQ7158" s="2"/>
      <c r="WUR7158" s="2"/>
      <c r="WUS7158" s="2"/>
      <c r="WUT7158" s="2"/>
      <c r="WUU7158" s="2"/>
      <c r="WUV7158" s="2"/>
      <c r="WUW7158" s="2"/>
      <c r="WUX7158" s="2"/>
      <c r="WUY7158" s="2"/>
      <c r="WUZ7158" s="2"/>
      <c r="WVA7158" s="2"/>
      <c r="WVB7158" s="2"/>
      <c r="WVC7158" s="2"/>
      <c r="WVD7158" s="2"/>
      <c r="WVE7158" s="2"/>
      <c r="WVF7158" s="2"/>
      <c r="WVG7158" s="2"/>
      <c r="WVH7158" s="2"/>
      <c r="WVI7158" s="2"/>
      <c r="WVJ7158" s="2"/>
      <c r="WVK7158" s="2"/>
      <c r="WVL7158" s="2"/>
      <c r="WVM7158" s="2"/>
      <c r="WVN7158" s="2"/>
      <c r="WVO7158" s="2"/>
      <c r="WVP7158" s="2"/>
      <c r="WVQ7158" s="2"/>
      <c r="WVR7158" s="2"/>
      <c r="WVS7158" s="2"/>
      <c r="WVT7158" s="2"/>
      <c r="WVU7158" s="2"/>
      <c r="WVV7158" s="2"/>
      <c r="WVW7158" s="2"/>
      <c r="WVX7158" s="2"/>
      <c r="WVY7158" s="2"/>
      <c r="WVZ7158" s="2"/>
      <c r="WWA7158" s="2"/>
      <c r="WWB7158" s="2"/>
      <c r="WWC7158" s="2"/>
      <c r="WWD7158" s="2"/>
      <c r="WWE7158" s="2"/>
      <c r="WWF7158" s="2"/>
      <c r="WWG7158" s="2"/>
      <c r="WWH7158" s="2"/>
      <c r="WWI7158" s="2"/>
      <c r="WWJ7158" s="2"/>
      <c r="WWK7158" s="2"/>
      <c r="WWL7158" s="2"/>
      <c r="WWM7158" s="2"/>
      <c r="WWN7158" s="2"/>
      <c r="WWO7158" s="2"/>
      <c r="WWP7158" s="2"/>
      <c r="WWQ7158" s="2"/>
      <c r="WWR7158" s="2"/>
      <c r="WWS7158" s="2"/>
      <c r="WWT7158" s="2"/>
      <c r="WWU7158" s="2"/>
      <c r="WWV7158" s="2"/>
      <c r="WWW7158" s="2"/>
      <c r="WWX7158" s="2"/>
      <c r="WWY7158" s="2"/>
      <c r="WWZ7158" s="2"/>
      <c r="WXA7158" s="2"/>
      <c r="WXB7158" s="2"/>
      <c r="WXC7158" s="2"/>
      <c r="WXD7158" s="2"/>
      <c r="WXE7158" s="2"/>
      <c r="WXF7158" s="2"/>
      <c r="WXG7158" s="2"/>
      <c r="WXH7158" s="2"/>
      <c r="WXI7158" s="2"/>
      <c r="WXJ7158" s="2"/>
      <c r="WXK7158" s="2"/>
      <c r="WXL7158" s="2"/>
      <c r="WXM7158" s="2"/>
      <c r="WXN7158" s="2"/>
      <c r="WXO7158" s="2"/>
      <c r="WXP7158" s="2"/>
      <c r="WXQ7158" s="2"/>
      <c r="WXR7158" s="2"/>
      <c r="WXS7158" s="2"/>
      <c r="WXT7158" s="2"/>
      <c r="WXU7158" s="2"/>
      <c r="WXV7158" s="2"/>
      <c r="WXW7158" s="2"/>
      <c r="WXX7158" s="2"/>
      <c r="WXY7158" s="2"/>
      <c r="WXZ7158" s="2"/>
      <c r="WYA7158" s="2"/>
      <c r="WYB7158" s="2"/>
      <c r="WYC7158" s="2"/>
      <c r="WYD7158" s="2"/>
      <c r="WYE7158" s="2"/>
      <c r="WYF7158" s="2"/>
      <c r="WYG7158" s="2"/>
      <c r="WYH7158" s="2"/>
      <c r="WYI7158" s="2"/>
      <c r="WYJ7158" s="2"/>
      <c r="WYK7158" s="2"/>
      <c r="WYL7158" s="2"/>
      <c r="WYM7158" s="2"/>
      <c r="WYN7158" s="2"/>
      <c r="WYO7158" s="2"/>
      <c r="WYP7158" s="2"/>
      <c r="WYQ7158" s="2"/>
      <c r="WYR7158" s="2"/>
      <c r="WYS7158" s="2"/>
      <c r="WYT7158" s="2"/>
      <c r="WYU7158" s="2"/>
      <c r="WYV7158" s="2"/>
      <c r="WYW7158" s="2"/>
      <c r="WYX7158" s="2"/>
      <c r="WYY7158" s="2"/>
      <c r="WYZ7158" s="2"/>
      <c r="WZA7158" s="2"/>
      <c r="WZB7158" s="2"/>
      <c r="WZC7158" s="2"/>
      <c r="WZD7158" s="2"/>
      <c r="WZE7158" s="2"/>
      <c r="WZF7158" s="2"/>
      <c r="WZG7158" s="2"/>
      <c r="WZH7158" s="2"/>
      <c r="WZI7158" s="2"/>
      <c r="WZJ7158" s="2"/>
      <c r="WZK7158" s="2"/>
      <c r="WZL7158" s="2"/>
      <c r="WZM7158" s="2"/>
      <c r="WZN7158" s="2"/>
      <c r="WZO7158" s="2"/>
      <c r="WZP7158" s="2"/>
      <c r="WZQ7158" s="2"/>
      <c r="WZR7158" s="2"/>
      <c r="WZS7158" s="2"/>
      <c r="WZT7158" s="2"/>
      <c r="WZU7158" s="2"/>
      <c r="WZV7158" s="2"/>
      <c r="WZW7158" s="2"/>
      <c r="WZX7158" s="2"/>
      <c r="WZY7158" s="2"/>
      <c r="WZZ7158" s="2"/>
      <c r="XAA7158" s="2"/>
      <c r="XAB7158" s="2"/>
      <c r="XAC7158" s="2"/>
      <c r="XAD7158" s="2"/>
      <c r="XAE7158" s="2"/>
      <c r="XAF7158" s="2"/>
      <c r="XAG7158" s="2"/>
      <c r="XAH7158" s="2"/>
      <c r="XAI7158" s="2"/>
      <c r="XAJ7158" s="2"/>
      <c r="XAK7158" s="2"/>
      <c r="XAL7158" s="2"/>
      <c r="XAM7158" s="2"/>
      <c r="XAN7158" s="2"/>
      <c r="XAO7158" s="2"/>
      <c r="XAP7158" s="2"/>
      <c r="XAQ7158" s="2"/>
      <c r="XAR7158" s="2"/>
      <c r="XAS7158" s="2"/>
      <c r="XAT7158" s="2"/>
      <c r="XAU7158" s="2"/>
      <c r="XAV7158" s="2"/>
      <c r="XAW7158" s="2"/>
      <c r="XAX7158" s="2"/>
      <c r="XAY7158" s="2"/>
      <c r="XAZ7158" s="2"/>
      <c r="XBA7158" s="2"/>
      <c r="XBB7158" s="2"/>
      <c r="XBC7158" s="2"/>
      <c r="XBD7158" s="2"/>
      <c r="XBE7158" s="2"/>
      <c r="XBF7158" s="2"/>
      <c r="XBG7158" s="2"/>
      <c r="XBH7158" s="2"/>
      <c r="XBI7158" s="2"/>
      <c r="XBJ7158" s="2"/>
      <c r="XBK7158" s="2"/>
      <c r="XBL7158" s="2"/>
      <c r="XBM7158" s="2"/>
      <c r="XBN7158" s="2"/>
      <c r="XBO7158" s="2"/>
      <c r="XBP7158" s="2"/>
      <c r="XBQ7158" s="2"/>
      <c r="XBR7158" s="2"/>
      <c r="XBS7158" s="2"/>
      <c r="XBT7158" s="2"/>
      <c r="XBU7158" s="2"/>
      <c r="XBV7158" s="2"/>
      <c r="XBW7158" s="2"/>
      <c r="XBX7158" s="2"/>
      <c r="XBY7158" s="2"/>
      <c r="XBZ7158" s="2"/>
      <c r="XCA7158" s="2"/>
      <c r="XCB7158" s="2"/>
      <c r="XCC7158" s="2"/>
      <c r="XCD7158" s="2"/>
      <c r="XCE7158" s="2"/>
      <c r="XCF7158" s="2"/>
      <c r="XCG7158" s="2"/>
      <c r="XCH7158" s="2"/>
      <c r="XCI7158" s="2"/>
      <c r="XCJ7158" s="2"/>
      <c r="XCK7158" s="2"/>
      <c r="XCL7158" s="2"/>
      <c r="XCM7158" s="2"/>
      <c r="XCN7158" s="2"/>
      <c r="XCO7158" s="2"/>
      <c r="XCP7158" s="2"/>
      <c r="XCQ7158" s="2"/>
      <c r="XCR7158" s="2"/>
      <c r="XCS7158" s="2"/>
      <c r="XCT7158" s="2"/>
      <c r="XCU7158" s="2"/>
      <c r="XCV7158" s="2"/>
      <c r="XCW7158" s="2"/>
      <c r="XCX7158" s="2"/>
      <c r="XCY7158" s="2"/>
      <c r="XCZ7158" s="2"/>
      <c r="XDA7158" s="2"/>
      <c r="XDB7158" s="2"/>
      <c r="XDC7158" s="2"/>
      <c r="XDD7158" s="2"/>
      <c r="XDE7158" s="2"/>
      <c r="XDF7158" s="2"/>
      <c r="XDG7158" s="2"/>
      <c r="XDH7158" s="2"/>
      <c r="XDI7158" s="2"/>
      <c r="XDJ7158" s="2"/>
      <c r="XDK7158" s="2"/>
      <c r="XDL7158" s="2"/>
      <c r="XDM7158" s="2"/>
      <c r="XDN7158" s="2"/>
      <c r="XDO7158" s="2"/>
      <c r="XDP7158" s="2"/>
      <c r="XDQ7158" s="2"/>
      <c r="XDR7158" s="2"/>
      <c r="XDS7158" s="2"/>
      <c r="XDT7158" s="2"/>
      <c r="XDU7158" s="2"/>
      <c r="XDV7158" s="2"/>
      <c r="XDW7158" s="2"/>
      <c r="XDX7158" s="2"/>
      <c r="XDY7158" s="2"/>
      <c r="XDZ7158" s="2"/>
      <c r="XEA7158" s="2"/>
      <c r="XEB7158" s="2"/>
      <c r="XEC7158" s="2"/>
      <c r="XED7158" s="2"/>
      <c r="XEE7158" s="2"/>
      <c r="XEF7158" s="2"/>
      <c r="XEG7158" s="2"/>
      <c r="XEH7158" s="2"/>
      <c r="XEI7158" s="2"/>
      <c r="XEJ7158" s="2"/>
      <c r="XEK7158" s="2"/>
      <c r="XEL7158" s="2"/>
      <c r="XEM7158" s="2"/>
      <c r="XEN7158" s="2"/>
      <c r="XEO7158" s="2"/>
      <c r="XEP7158" s="2"/>
      <c r="XEQ7158" s="2"/>
      <c r="XER7158" s="2"/>
      <c r="XES7158" s="2"/>
      <c r="XET7158" s="2"/>
      <c r="XEU7158" s="2"/>
      <c r="XEV7158" s="2"/>
      <c r="XEW7158" s="2"/>
      <c r="XEX7158" s="2"/>
      <c r="XEY7158" s="2"/>
      <c r="XEZ7158" s="2"/>
    </row>
    <row r="7159" spans="1:16380" x14ac:dyDescent="0.25">
      <c r="A7159" s="10"/>
      <c r="B7159" s="10" t="s">
        <v>1405</v>
      </c>
      <c r="C7159" s="10" t="s">
        <v>230</v>
      </c>
      <c r="D7159" s="20" t="s">
        <v>10</v>
      </c>
      <c r="E7159" s="12" t="s">
        <v>11</v>
      </c>
      <c r="F7159" s="20">
        <v>0</v>
      </c>
      <c r="G7159" s="20">
        <f t="shared" si="163"/>
        <v>0</v>
      </c>
      <c r="H7159" s="36">
        <v>11</v>
      </c>
      <c r="I7159" s="39"/>
    </row>
    <row r="7160" spans="1:16380" ht="27" x14ac:dyDescent="0.25">
      <c r="A7160" s="10"/>
      <c r="B7160" s="10" t="s">
        <v>1406</v>
      </c>
      <c r="C7160" s="10" t="s">
        <v>30</v>
      </c>
      <c r="D7160" s="20" t="s">
        <v>10</v>
      </c>
      <c r="E7160" s="12" t="s">
        <v>11</v>
      </c>
      <c r="F7160" s="20">
        <v>0</v>
      </c>
      <c r="G7160" s="20">
        <f t="shared" si="163"/>
        <v>0</v>
      </c>
      <c r="H7160" s="36">
        <v>2</v>
      </c>
      <c r="I7160" s="39"/>
    </row>
    <row r="7161" spans="1:16380" x14ac:dyDescent="0.25">
      <c r="A7161" s="433" t="s">
        <v>32</v>
      </c>
      <c r="B7161" s="434"/>
      <c r="C7161" s="434"/>
      <c r="D7161" s="434"/>
      <c r="E7161" s="434"/>
      <c r="F7161" s="434"/>
      <c r="G7161" s="434"/>
      <c r="H7161" s="434"/>
      <c r="I7161" s="39"/>
    </row>
    <row r="7162" spans="1:16380" ht="40.5" x14ac:dyDescent="0.25">
      <c r="A7162" s="20">
        <v>4215</v>
      </c>
      <c r="B7162" s="20" t="s">
        <v>7586</v>
      </c>
      <c r="C7162" s="20" t="s">
        <v>210</v>
      </c>
      <c r="D7162" s="20" t="s">
        <v>35</v>
      </c>
      <c r="E7162" s="20" t="s">
        <v>34</v>
      </c>
      <c r="F7162" s="20">
        <v>150000</v>
      </c>
      <c r="G7162" s="20">
        <v>150000</v>
      </c>
      <c r="H7162" s="20">
        <v>1</v>
      </c>
      <c r="I7162" s="39"/>
    </row>
    <row r="7163" spans="1:16380" ht="40.5" x14ac:dyDescent="0.25">
      <c r="A7163" s="20">
        <v>4215</v>
      </c>
      <c r="B7163" s="20" t="s">
        <v>7587</v>
      </c>
      <c r="C7163" s="20" t="s">
        <v>210</v>
      </c>
      <c r="D7163" s="20" t="s">
        <v>35</v>
      </c>
      <c r="E7163" s="20" t="s">
        <v>34</v>
      </c>
      <c r="F7163" s="20">
        <v>150000</v>
      </c>
      <c r="G7163" s="20">
        <v>150000</v>
      </c>
      <c r="H7163" s="20">
        <v>1</v>
      </c>
      <c r="I7163" s="39"/>
    </row>
    <row r="7164" spans="1:16380" ht="27" x14ac:dyDescent="0.25">
      <c r="A7164" s="20" t="s">
        <v>207</v>
      </c>
      <c r="B7164" s="20" t="s">
        <v>2351</v>
      </c>
      <c r="C7164" s="20" t="s">
        <v>253</v>
      </c>
      <c r="D7164" s="20" t="s">
        <v>35</v>
      </c>
      <c r="E7164" s="20" t="s">
        <v>34</v>
      </c>
      <c r="F7164" s="20">
        <v>500000</v>
      </c>
      <c r="G7164" s="20">
        <v>500000</v>
      </c>
      <c r="H7164" s="20">
        <v>1</v>
      </c>
      <c r="I7164" s="39"/>
    </row>
    <row r="7165" spans="1:16380" ht="27" x14ac:dyDescent="0.25">
      <c r="A7165" s="20" t="s">
        <v>137</v>
      </c>
      <c r="B7165" s="20" t="s">
        <v>2352</v>
      </c>
      <c r="C7165" s="20" t="s">
        <v>193</v>
      </c>
      <c r="D7165" s="20" t="s">
        <v>10</v>
      </c>
      <c r="E7165" s="20" t="s">
        <v>34</v>
      </c>
      <c r="F7165" s="20">
        <v>10000</v>
      </c>
      <c r="G7165" s="20">
        <v>10000</v>
      </c>
      <c r="H7165" s="20">
        <v>1</v>
      </c>
      <c r="I7165" s="39"/>
    </row>
    <row r="7166" spans="1:16380" ht="27" x14ac:dyDescent="0.25">
      <c r="A7166" s="20">
        <v>4214</v>
      </c>
      <c r="B7166" s="20" t="s">
        <v>3344</v>
      </c>
      <c r="C7166" s="20" t="s">
        <v>159</v>
      </c>
      <c r="D7166" s="20" t="s">
        <v>33</v>
      </c>
      <c r="E7166" s="20" t="s">
        <v>34</v>
      </c>
      <c r="F7166" s="20">
        <v>1000000</v>
      </c>
      <c r="G7166" s="20">
        <v>1000000</v>
      </c>
      <c r="H7166" s="20">
        <v>1</v>
      </c>
      <c r="I7166" s="39"/>
    </row>
    <row r="7167" spans="1:16380" ht="27" x14ac:dyDescent="0.25">
      <c r="A7167" s="10"/>
      <c r="B7167" s="10" t="s">
        <v>2351</v>
      </c>
      <c r="C7167" s="10" t="s">
        <v>253</v>
      </c>
      <c r="D7167" s="20" t="s">
        <v>35</v>
      </c>
      <c r="E7167" s="20" t="s">
        <v>34</v>
      </c>
      <c r="F7167" s="20">
        <v>500000</v>
      </c>
      <c r="G7167" s="20">
        <f>F7167*H7167</f>
        <v>500000</v>
      </c>
      <c r="H7167" s="20" t="s">
        <v>114</v>
      </c>
      <c r="I7167" s="39"/>
    </row>
    <row r="7168" spans="1:16380" ht="27" x14ac:dyDescent="0.25">
      <c r="A7168" s="10"/>
      <c r="B7168" s="10" t="s">
        <v>2352</v>
      </c>
      <c r="C7168" s="10" t="s">
        <v>193</v>
      </c>
      <c r="D7168" s="20" t="s">
        <v>10</v>
      </c>
      <c r="E7168" s="12" t="s">
        <v>34</v>
      </c>
      <c r="F7168" s="20">
        <v>0</v>
      </c>
      <c r="G7168" s="20">
        <f>F7168*H7168</f>
        <v>0</v>
      </c>
      <c r="H7168" s="34" t="s">
        <v>114</v>
      </c>
      <c r="I7168" s="39"/>
    </row>
    <row r="7169" spans="1:27" ht="27" x14ac:dyDescent="0.25">
      <c r="A7169" s="10" t="s">
        <v>243</v>
      </c>
      <c r="B7169" s="10" t="s">
        <v>589</v>
      </c>
      <c r="C7169" s="10" t="s">
        <v>93</v>
      </c>
      <c r="D7169" s="20" t="s">
        <v>35</v>
      </c>
      <c r="E7169" s="12" t="s">
        <v>34</v>
      </c>
      <c r="F7169" s="20">
        <v>0</v>
      </c>
      <c r="G7169" s="20">
        <f t="shared" si="162"/>
        <v>0</v>
      </c>
      <c r="H7169" s="34" t="s">
        <v>114</v>
      </c>
      <c r="I7169" s="39"/>
    </row>
    <row r="7170" spans="1:27" ht="40.5" x14ac:dyDescent="0.25">
      <c r="A7170" s="10" t="s">
        <v>137</v>
      </c>
      <c r="B7170" s="10" t="s">
        <v>590</v>
      </c>
      <c r="C7170" s="10" t="s">
        <v>94</v>
      </c>
      <c r="D7170" s="20" t="s">
        <v>35</v>
      </c>
      <c r="E7170" s="12" t="s">
        <v>34</v>
      </c>
      <c r="F7170" s="20">
        <v>0</v>
      </c>
      <c r="G7170" s="20">
        <f t="shared" si="162"/>
        <v>0</v>
      </c>
      <c r="H7170" s="34" t="s">
        <v>114</v>
      </c>
      <c r="I7170" s="39"/>
    </row>
    <row r="7171" spans="1:27" ht="27" x14ac:dyDescent="0.25">
      <c r="A7171" s="10" t="s">
        <v>137</v>
      </c>
      <c r="B7171" s="10" t="s">
        <v>853</v>
      </c>
      <c r="C7171" s="10" t="s">
        <v>193</v>
      </c>
      <c r="D7171" s="20" t="s">
        <v>10</v>
      </c>
      <c r="E7171" s="12" t="s">
        <v>34</v>
      </c>
      <c r="F7171" s="20">
        <v>0</v>
      </c>
      <c r="G7171" s="20">
        <f t="shared" si="162"/>
        <v>0</v>
      </c>
      <c r="H7171" s="34" t="s">
        <v>114</v>
      </c>
      <c r="I7171" s="39"/>
    </row>
    <row r="7172" spans="1:27" ht="27" x14ac:dyDescent="0.25">
      <c r="A7172" s="10" t="s">
        <v>190</v>
      </c>
      <c r="B7172" s="10" t="s">
        <v>854</v>
      </c>
      <c r="C7172" s="10" t="s">
        <v>193</v>
      </c>
      <c r="D7172" s="20" t="s">
        <v>10</v>
      </c>
      <c r="E7172" s="12" t="s">
        <v>34</v>
      </c>
      <c r="F7172" s="20">
        <v>0</v>
      </c>
      <c r="G7172" s="20">
        <f t="shared" si="162"/>
        <v>0</v>
      </c>
      <c r="H7172" s="34" t="s">
        <v>114</v>
      </c>
      <c r="I7172" s="39"/>
    </row>
    <row r="7173" spans="1:27" ht="27" x14ac:dyDescent="0.25">
      <c r="A7173" s="10" t="s">
        <v>207</v>
      </c>
      <c r="B7173" s="10" t="s">
        <v>946</v>
      </c>
      <c r="C7173" s="10" t="s">
        <v>253</v>
      </c>
      <c r="D7173" s="20" t="s">
        <v>35</v>
      </c>
      <c r="E7173" s="12" t="s">
        <v>34</v>
      </c>
      <c r="F7173" s="20">
        <v>0</v>
      </c>
      <c r="G7173" s="20">
        <f>F7173*H7173</f>
        <v>0</v>
      </c>
      <c r="H7173" s="34" t="s">
        <v>114</v>
      </c>
      <c r="I7173" s="39"/>
    </row>
    <row r="7174" spans="1:27" ht="27" x14ac:dyDescent="0.25">
      <c r="A7174" s="10" t="s">
        <v>207</v>
      </c>
      <c r="B7174" s="10" t="s">
        <v>947</v>
      </c>
      <c r="C7174" s="10" t="s">
        <v>253</v>
      </c>
      <c r="D7174" s="20" t="s">
        <v>35</v>
      </c>
      <c r="E7174" s="12" t="s">
        <v>34</v>
      </c>
      <c r="F7174" s="20">
        <v>0</v>
      </c>
      <c r="G7174" s="20">
        <f>F7174*H7174</f>
        <v>0</v>
      </c>
      <c r="H7174" s="34" t="s">
        <v>114</v>
      </c>
      <c r="I7174" s="39"/>
    </row>
    <row r="7175" spans="1:27" ht="40.5" x14ac:dyDescent="0.25">
      <c r="A7175" s="10" t="s">
        <v>207</v>
      </c>
      <c r="B7175" s="10" t="s">
        <v>948</v>
      </c>
      <c r="C7175" s="10" t="s">
        <v>144</v>
      </c>
      <c r="D7175" s="20" t="s">
        <v>35</v>
      </c>
      <c r="E7175" s="34" t="s">
        <v>34</v>
      </c>
      <c r="F7175" s="36">
        <v>200000</v>
      </c>
      <c r="G7175" s="36">
        <f>F7175*H7175</f>
        <v>200000</v>
      </c>
      <c r="H7175" s="36" t="s">
        <v>114</v>
      </c>
      <c r="I7175" s="39"/>
    </row>
    <row r="7176" spans="1:27" ht="27" x14ac:dyDescent="0.25">
      <c r="A7176" s="10" t="s">
        <v>207</v>
      </c>
      <c r="B7176" s="10" t="s">
        <v>949</v>
      </c>
      <c r="C7176" s="10" t="s">
        <v>242</v>
      </c>
      <c r="D7176" s="20" t="s">
        <v>35</v>
      </c>
      <c r="E7176" s="34" t="s">
        <v>34</v>
      </c>
      <c r="F7176" s="36">
        <v>150000</v>
      </c>
      <c r="G7176" s="36">
        <f>F7176*H7176</f>
        <v>150000</v>
      </c>
      <c r="H7176" s="36" t="s">
        <v>114</v>
      </c>
      <c r="I7176" s="39"/>
    </row>
    <row r="7177" spans="1:27" ht="27" x14ac:dyDescent="0.25">
      <c r="A7177" s="10" t="s">
        <v>207</v>
      </c>
      <c r="B7177" s="10" t="s">
        <v>950</v>
      </c>
      <c r="C7177" s="10" t="s">
        <v>242</v>
      </c>
      <c r="D7177" s="20" t="s">
        <v>35</v>
      </c>
      <c r="E7177" s="12" t="s">
        <v>34</v>
      </c>
      <c r="F7177" s="36">
        <v>150000</v>
      </c>
      <c r="G7177" s="36">
        <f>F7177*H7177</f>
        <v>150000</v>
      </c>
      <c r="H7177" s="36" t="s">
        <v>114</v>
      </c>
      <c r="I7177" s="39"/>
    </row>
    <row r="7178" spans="1:27" x14ac:dyDescent="0.25">
      <c r="A7178" s="113"/>
      <c r="B7178" s="113" t="s">
        <v>899</v>
      </c>
      <c r="C7178" s="113" t="s">
        <v>591</v>
      </c>
      <c r="D7178" s="113" t="s">
        <v>10</v>
      </c>
      <c r="E7178" s="113" t="s">
        <v>34</v>
      </c>
      <c r="F7178" s="113">
        <v>0</v>
      </c>
      <c r="G7178" s="113">
        <f t="shared" si="162"/>
        <v>0</v>
      </c>
      <c r="H7178" s="113" t="s">
        <v>114</v>
      </c>
      <c r="I7178" s="39"/>
    </row>
    <row r="7179" spans="1:27" x14ac:dyDescent="0.25">
      <c r="A7179" s="431" t="s">
        <v>4901</v>
      </c>
      <c r="B7179" s="432"/>
      <c r="C7179" s="432"/>
      <c r="D7179" s="432"/>
      <c r="E7179" s="432"/>
      <c r="F7179" s="432"/>
      <c r="G7179" s="432"/>
      <c r="H7179" s="432"/>
      <c r="I7179" s="39"/>
    </row>
    <row r="7180" spans="1:27" x14ac:dyDescent="0.25">
      <c r="A7180" s="433" t="s">
        <v>32</v>
      </c>
      <c r="B7180" s="434"/>
      <c r="C7180" s="434"/>
      <c r="D7180" s="434"/>
      <c r="E7180" s="434"/>
      <c r="F7180" s="434"/>
      <c r="G7180" s="434"/>
      <c r="H7180" s="434"/>
      <c r="I7180" s="39"/>
    </row>
    <row r="7181" spans="1:27" ht="27" x14ac:dyDescent="0.25">
      <c r="A7181" s="255">
        <v>5112</v>
      </c>
      <c r="B7181" s="255" t="s">
        <v>6678</v>
      </c>
      <c r="C7181" s="255" t="s">
        <v>61</v>
      </c>
      <c r="D7181" s="255" t="s">
        <v>33</v>
      </c>
      <c r="E7181" s="255" t="s">
        <v>34</v>
      </c>
      <c r="F7181" s="255">
        <v>408696</v>
      </c>
      <c r="G7181" s="255">
        <v>408696</v>
      </c>
      <c r="H7181" s="255">
        <v>1</v>
      </c>
      <c r="I7181" s="39"/>
    </row>
    <row r="7182" spans="1:27" ht="27" x14ac:dyDescent="0.25">
      <c r="A7182" s="255">
        <v>5112</v>
      </c>
      <c r="B7182" s="255" t="s">
        <v>4664</v>
      </c>
      <c r="C7182" s="255" t="s">
        <v>111</v>
      </c>
      <c r="D7182" s="255" t="s">
        <v>40</v>
      </c>
      <c r="E7182" s="255" t="s">
        <v>34</v>
      </c>
      <c r="F7182" s="255">
        <v>1226088</v>
      </c>
      <c r="G7182" s="255">
        <v>1226088</v>
      </c>
      <c r="H7182" s="255">
        <v>1</v>
      </c>
      <c r="I7182" s="39"/>
    </row>
    <row r="7183" spans="1:27" x14ac:dyDescent="0.25">
      <c r="A7183" s="431" t="s">
        <v>2641</v>
      </c>
      <c r="B7183" s="432"/>
      <c r="C7183" s="432"/>
      <c r="D7183" s="432"/>
      <c r="E7183" s="432"/>
      <c r="F7183" s="432"/>
      <c r="G7183" s="432"/>
      <c r="H7183" s="432"/>
      <c r="I7183" s="39"/>
      <c r="Z7183" s="11"/>
      <c r="AA7183" s="11"/>
    </row>
    <row r="7184" spans="1:27" ht="15" customHeight="1" x14ac:dyDescent="0.25">
      <c r="A7184" s="450" t="s">
        <v>38</v>
      </c>
      <c r="B7184" s="451"/>
      <c r="C7184" s="451"/>
      <c r="D7184" s="451"/>
      <c r="E7184" s="451"/>
      <c r="F7184" s="451"/>
      <c r="G7184" s="451"/>
      <c r="H7184" s="452"/>
      <c r="I7184" s="39"/>
      <c r="Z7184" s="11"/>
      <c r="AA7184" s="11"/>
    </row>
    <row r="7185" spans="1:16380" ht="27" x14ac:dyDescent="0.25">
      <c r="A7185" s="10">
        <v>5134</v>
      </c>
      <c r="B7185" s="10" t="s">
        <v>8458</v>
      </c>
      <c r="C7185" s="10" t="s">
        <v>60</v>
      </c>
      <c r="D7185" s="10" t="s">
        <v>37</v>
      </c>
      <c r="E7185" s="10" t="s">
        <v>34</v>
      </c>
      <c r="F7185" s="10">
        <v>200000</v>
      </c>
      <c r="G7185" s="10">
        <v>200000</v>
      </c>
      <c r="H7185" s="10">
        <v>1</v>
      </c>
      <c r="I7185" s="39"/>
      <c r="Z7185" s="11"/>
      <c r="AA7185" s="11"/>
    </row>
    <row r="7186" spans="1:16380" ht="27" x14ac:dyDescent="0.25">
      <c r="A7186" s="10">
        <v>5134</v>
      </c>
      <c r="B7186" s="10" t="s">
        <v>7636</v>
      </c>
      <c r="C7186" s="10" t="s">
        <v>60</v>
      </c>
      <c r="D7186" s="10" t="s">
        <v>37</v>
      </c>
      <c r="E7186" s="10" t="s">
        <v>34</v>
      </c>
      <c r="F7186" s="10">
        <v>450000</v>
      </c>
      <c r="G7186" s="10">
        <v>450000</v>
      </c>
      <c r="H7186" s="10">
        <v>1</v>
      </c>
      <c r="I7186" s="39"/>
      <c r="Z7186" s="11"/>
      <c r="AA7186" s="11"/>
    </row>
    <row r="7187" spans="1:16380" ht="27" x14ac:dyDescent="0.25">
      <c r="A7187" s="10">
        <v>5134</v>
      </c>
      <c r="B7187" s="10" t="s">
        <v>7620</v>
      </c>
      <c r="C7187" s="10" t="s">
        <v>60</v>
      </c>
      <c r="D7187" s="10" t="s">
        <v>37</v>
      </c>
      <c r="E7187" s="10" t="s">
        <v>34</v>
      </c>
      <c r="F7187" s="10">
        <v>150000</v>
      </c>
      <c r="G7187" s="10">
        <v>150000</v>
      </c>
      <c r="H7187" s="10">
        <v>1</v>
      </c>
      <c r="I7187" s="39"/>
      <c r="Z7187" s="11"/>
      <c r="AA7187" s="11"/>
    </row>
    <row r="7188" spans="1:16380" ht="27" x14ac:dyDescent="0.25">
      <c r="A7188" s="10" t="s">
        <v>6750</v>
      </c>
      <c r="B7188" s="10" t="s">
        <v>6751</v>
      </c>
      <c r="C7188" s="10" t="s">
        <v>60</v>
      </c>
      <c r="D7188" s="10" t="s">
        <v>37</v>
      </c>
      <c r="E7188" s="10" t="s">
        <v>34</v>
      </c>
      <c r="F7188" s="10">
        <v>0</v>
      </c>
      <c r="G7188" s="10">
        <f t="shared" ref="G7188" si="164">F7188*H7188</f>
        <v>0</v>
      </c>
      <c r="H7188" s="10" t="s">
        <v>114</v>
      </c>
      <c r="I7188" s="39"/>
      <c r="Z7188" s="11"/>
      <c r="AA7188" s="11"/>
    </row>
    <row r="7189" spans="1:16380" ht="27" x14ac:dyDescent="0.25">
      <c r="A7189" s="10" t="s">
        <v>202</v>
      </c>
      <c r="B7189" s="10" t="s">
        <v>6438</v>
      </c>
      <c r="C7189" s="10" t="s">
        <v>60</v>
      </c>
      <c r="D7189" s="10" t="s">
        <v>37</v>
      </c>
      <c r="E7189" s="10" t="s">
        <v>34</v>
      </c>
      <c r="F7189" s="10">
        <v>0</v>
      </c>
      <c r="G7189" s="10">
        <f t="shared" ref="G7189" si="165">F7189*H7189</f>
        <v>0</v>
      </c>
      <c r="H7189" s="10" t="s">
        <v>114</v>
      </c>
      <c r="I7189" s="39"/>
      <c r="Z7189" s="11"/>
      <c r="AA7189" s="11"/>
    </row>
    <row r="7190" spans="1:16380" ht="27" x14ac:dyDescent="0.25">
      <c r="A7190" s="10" t="s">
        <v>202</v>
      </c>
      <c r="B7190" s="10" t="s">
        <v>6439</v>
      </c>
      <c r="C7190" s="10" t="s">
        <v>60</v>
      </c>
      <c r="D7190" s="10" t="s">
        <v>37</v>
      </c>
      <c r="E7190" s="10" t="s">
        <v>34</v>
      </c>
      <c r="F7190" s="10">
        <v>190000</v>
      </c>
      <c r="G7190" s="10">
        <v>190000</v>
      </c>
      <c r="H7190" s="10" t="s">
        <v>114</v>
      </c>
      <c r="I7190" s="39"/>
      <c r="Z7190" s="11"/>
      <c r="AA7190" s="11"/>
    </row>
    <row r="7191" spans="1:16380" ht="27" x14ac:dyDescent="0.25">
      <c r="A7191" s="10" t="s">
        <v>202</v>
      </c>
      <c r="B7191" s="10" t="s">
        <v>6440</v>
      </c>
      <c r="C7191" s="10" t="s">
        <v>60</v>
      </c>
      <c r="D7191" s="10" t="s">
        <v>37</v>
      </c>
      <c r="E7191" s="10" t="s">
        <v>34</v>
      </c>
      <c r="F7191" s="10">
        <v>190000</v>
      </c>
      <c r="G7191" s="10">
        <v>190000</v>
      </c>
      <c r="H7191" s="10" t="s">
        <v>114</v>
      </c>
      <c r="I7191" s="39"/>
      <c r="Z7191" s="11"/>
      <c r="AA7191" s="11"/>
    </row>
    <row r="7192" spans="1:16380" ht="27" x14ac:dyDescent="0.25">
      <c r="A7192" s="10" t="s">
        <v>202</v>
      </c>
      <c r="B7192" s="10" t="s">
        <v>6441</v>
      </c>
      <c r="C7192" s="10" t="s">
        <v>60</v>
      </c>
      <c r="D7192" s="10" t="s">
        <v>37</v>
      </c>
      <c r="E7192" s="10" t="s">
        <v>34</v>
      </c>
      <c r="F7192" s="10">
        <v>190000</v>
      </c>
      <c r="G7192" s="10">
        <v>190000</v>
      </c>
      <c r="H7192" s="10" t="s">
        <v>114</v>
      </c>
      <c r="I7192" s="39"/>
      <c r="Z7192" s="11"/>
      <c r="AA7192" s="11"/>
    </row>
    <row r="7193" spans="1:16380" ht="27" x14ac:dyDescent="0.25">
      <c r="A7193" s="10" t="s">
        <v>202</v>
      </c>
      <c r="B7193" s="10" t="s">
        <v>6442</v>
      </c>
      <c r="C7193" s="10" t="s">
        <v>60</v>
      </c>
      <c r="D7193" s="10" t="s">
        <v>37</v>
      </c>
      <c r="E7193" s="10" t="s">
        <v>34</v>
      </c>
      <c r="F7193" s="10">
        <v>380000</v>
      </c>
      <c r="G7193" s="10">
        <v>380000</v>
      </c>
      <c r="H7193" s="10" t="s">
        <v>114</v>
      </c>
      <c r="I7193" s="39"/>
      <c r="Z7193" s="11"/>
      <c r="AA7193" s="11"/>
    </row>
    <row r="7194" spans="1:16380" ht="27" x14ac:dyDescent="0.25">
      <c r="A7194" s="10" t="s">
        <v>202</v>
      </c>
      <c r="B7194" s="10" t="s">
        <v>5294</v>
      </c>
      <c r="C7194" s="10" t="s">
        <v>60</v>
      </c>
      <c r="D7194" s="10" t="s">
        <v>37</v>
      </c>
      <c r="E7194" s="10" t="s">
        <v>34</v>
      </c>
      <c r="F7194" s="10">
        <v>350000</v>
      </c>
      <c r="G7194" s="10">
        <v>350000</v>
      </c>
      <c r="H7194" s="10">
        <v>1</v>
      </c>
      <c r="I7194" s="39"/>
      <c r="Z7194" s="11"/>
      <c r="AA7194" s="11"/>
    </row>
    <row r="7195" spans="1:16380" ht="27" x14ac:dyDescent="0.25">
      <c r="A7195" s="10" t="s">
        <v>202</v>
      </c>
      <c r="B7195" s="10" t="s">
        <v>5295</v>
      </c>
      <c r="C7195" s="10" t="s">
        <v>60</v>
      </c>
      <c r="D7195" s="10" t="s">
        <v>37</v>
      </c>
      <c r="E7195" s="10" t="s">
        <v>34</v>
      </c>
      <c r="F7195" s="10">
        <v>200000</v>
      </c>
      <c r="G7195" s="10">
        <v>200000</v>
      </c>
      <c r="H7195" s="10">
        <v>1</v>
      </c>
      <c r="I7195" s="39"/>
      <c r="Z7195" s="11"/>
      <c r="AA7195" s="11"/>
    </row>
    <row r="7196" spans="1:16380" ht="27" x14ac:dyDescent="0.25">
      <c r="A7196" s="10" t="s">
        <v>202</v>
      </c>
      <c r="B7196" s="10" t="s">
        <v>5296</v>
      </c>
      <c r="C7196" s="10" t="s">
        <v>60</v>
      </c>
      <c r="D7196" s="10" t="s">
        <v>37</v>
      </c>
      <c r="E7196" s="10" t="s">
        <v>34</v>
      </c>
      <c r="F7196" s="10">
        <v>250000</v>
      </c>
      <c r="G7196" s="10">
        <v>250000</v>
      </c>
      <c r="H7196" s="10">
        <v>1</v>
      </c>
      <c r="I7196" s="39"/>
      <c r="Z7196" s="11"/>
      <c r="AA7196" s="11"/>
    </row>
    <row r="7197" spans="1:16380" ht="27" x14ac:dyDescent="0.25">
      <c r="A7197" s="10" t="s">
        <v>202</v>
      </c>
      <c r="B7197" s="10" t="s">
        <v>2547</v>
      </c>
      <c r="C7197" s="10" t="s">
        <v>60</v>
      </c>
      <c r="D7197" s="10" t="s">
        <v>37</v>
      </c>
      <c r="E7197" s="10" t="s">
        <v>34</v>
      </c>
      <c r="F7197" s="10">
        <v>185000</v>
      </c>
      <c r="G7197" s="10">
        <v>185000</v>
      </c>
      <c r="H7197" s="10" t="s">
        <v>114</v>
      </c>
      <c r="I7197" s="39"/>
      <c r="Y7197" s="11"/>
      <c r="Z7197" s="11"/>
      <c r="AA7197" s="11"/>
    </row>
    <row r="7198" spans="1:16380" ht="27" x14ac:dyDescent="0.25">
      <c r="A7198" s="10" t="s">
        <v>202</v>
      </c>
      <c r="B7198" s="10" t="s">
        <v>2548</v>
      </c>
      <c r="C7198" s="10" t="s">
        <v>60</v>
      </c>
      <c r="D7198" s="10" t="s">
        <v>37</v>
      </c>
      <c r="E7198" s="10" t="s">
        <v>34</v>
      </c>
      <c r="F7198" s="10">
        <v>185000</v>
      </c>
      <c r="G7198" s="10">
        <v>185000</v>
      </c>
      <c r="H7198" s="10" t="s">
        <v>114</v>
      </c>
      <c r="I7198" s="44"/>
      <c r="J7198" s="6"/>
      <c r="K7198" s="6"/>
      <c r="L7198" s="6"/>
      <c r="M7198" s="6"/>
      <c r="N7198" s="6"/>
      <c r="O7198" s="6"/>
      <c r="P7198" s="6"/>
      <c r="Q7198" s="6"/>
      <c r="R7198" s="6"/>
      <c r="S7198" s="6"/>
      <c r="T7198" s="6"/>
      <c r="U7198" s="6"/>
      <c r="V7198" s="6"/>
      <c r="W7198" s="6"/>
      <c r="X7198" s="6"/>
      <c r="Y7198" s="6"/>
      <c r="Z7198" s="6"/>
      <c r="AA7198" s="6"/>
      <c r="AB7198" s="9"/>
      <c r="AC7198" s="2"/>
      <c r="AD7198" s="2"/>
      <c r="AE7198" s="2"/>
      <c r="AF7198" s="2"/>
      <c r="AG7198" s="2"/>
      <c r="AH7198" s="2"/>
      <c r="AI7198" s="2"/>
      <c r="AJ7198" s="2"/>
      <c r="AK7198" s="2"/>
      <c r="AL7198" s="2"/>
      <c r="AM7198" s="2"/>
      <c r="AN7198" s="2"/>
      <c r="AO7198" s="2"/>
      <c r="AP7198" s="2"/>
      <c r="AQ7198" s="2"/>
      <c r="AR7198" s="2"/>
      <c r="AS7198" s="2"/>
      <c r="AT7198" s="2"/>
      <c r="AU7198" s="2"/>
      <c r="AV7198" s="2"/>
      <c r="AW7198" s="2"/>
      <c r="AX7198" s="2"/>
      <c r="AY7198" s="2"/>
      <c r="AZ7198" s="2"/>
      <c r="BA7198" s="2"/>
      <c r="BB7198" s="2"/>
      <c r="BC7198" s="2"/>
      <c r="BD7198" s="2"/>
      <c r="BE7198" s="2"/>
      <c r="BF7198" s="2"/>
      <c r="BG7198" s="2"/>
      <c r="BH7198" s="2"/>
      <c r="BI7198" s="2"/>
      <c r="BJ7198" s="2"/>
      <c r="BK7198" s="2"/>
      <c r="BL7198" s="2"/>
      <c r="BM7198" s="2"/>
      <c r="BN7198" s="2"/>
      <c r="BO7198" s="2"/>
      <c r="BP7198" s="2"/>
      <c r="BQ7198" s="2"/>
      <c r="BR7198" s="2"/>
      <c r="BS7198" s="2"/>
      <c r="BT7198" s="2"/>
      <c r="BU7198" s="2"/>
      <c r="BV7198" s="2"/>
      <c r="BW7198" s="2"/>
      <c r="BX7198" s="2"/>
      <c r="BY7198" s="2"/>
      <c r="BZ7198" s="2"/>
      <c r="CA7198" s="2"/>
      <c r="CB7198" s="2"/>
      <c r="CC7198" s="2"/>
      <c r="CD7198" s="2"/>
      <c r="CE7198" s="2"/>
      <c r="CF7198" s="2"/>
      <c r="CG7198" s="2"/>
      <c r="CH7198" s="2"/>
      <c r="CI7198" s="2"/>
      <c r="CJ7198" s="2"/>
      <c r="CK7198" s="2"/>
      <c r="CL7198" s="2"/>
      <c r="CM7198" s="2"/>
      <c r="CN7198" s="2"/>
      <c r="CO7198" s="2"/>
      <c r="CP7198" s="2"/>
      <c r="CQ7198" s="2"/>
      <c r="CR7198" s="2"/>
      <c r="CS7198" s="2"/>
      <c r="CT7198" s="2"/>
      <c r="CU7198" s="2"/>
      <c r="CV7198" s="2"/>
      <c r="CW7198" s="2"/>
      <c r="CX7198" s="2"/>
      <c r="CY7198" s="2"/>
      <c r="CZ7198" s="2"/>
      <c r="DA7198" s="2"/>
      <c r="DB7198" s="2"/>
      <c r="DC7198" s="2"/>
      <c r="DD7198" s="2"/>
      <c r="DE7198" s="2"/>
      <c r="DF7198" s="2"/>
      <c r="DG7198" s="2"/>
      <c r="DH7198" s="2"/>
      <c r="DI7198" s="2"/>
      <c r="DJ7198" s="2"/>
      <c r="DK7198" s="2"/>
      <c r="DL7198" s="2"/>
      <c r="DM7198" s="2"/>
      <c r="DN7198" s="2"/>
      <c r="DO7198" s="2"/>
      <c r="DP7198" s="2"/>
      <c r="DQ7198" s="2"/>
      <c r="DR7198" s="2"/>
      <c r="DS7198" s="2"/>
      <c r="DT7198" s="2"/>
      <c r="DU7198" s="2"/>
      <c r="DV7198" s="2"/>
      <c r="DW7198" s="2"/>
      <c r="DX7198" s="2"/>
      <c r="DY7198" s="2"/>
      <c r="DZ7198" s="2"/>
      <c r="EA7198" s="2"/>
      <c r="EB7198" s="2"/>
      <c r="EC7198" s="2"/>
      <c r="ED7198" s="2"/>
      <c r="EE7198" s="2"/>
      <c r="EF7198" s="2"/>
      <c r="EG7198" s="2"/>
      <c r="EH7198" s="2"/>
      <c r="EI7198" s="2"/>
      <c r="EJ7198" s="2"/>
      <c r="EK7198" s="2"/>
      <c r="EL7198" s="2"/>
      <c r="EM7198" s="2"/>
      <c r="EN7198" s="2"/>
      <c r="EO7198" s="2"/>
      <c r="EP7198" s="2"/>
      <c r="EQ7198" s="2"/>
      <c r="ER7198" s="2"/>
      <c r="ES7198" s="2"/>
      <c r="ET7198" s="2"/>
      <c r="EU7198" s="2"/>
      <c r="EV7198" s="2"/>
      <c r="EW7198" s="2"/>
      <c r="EX7198" s="2"/>
      <c r="EY7198" s="2"/>
      <c r="EZ7198" s="2"/>
      <c r="FA7198" s="2"/>
      <c r="FB7198" s="2"/>
      <c r="FC7198" s="2"/>
      <c r="FD7198" s="2"/>
      <c r="FE7198" s="2"/>
      <c r="FF7198" s="2"/>
      <c r="FG7198" s="2"/>
      <c r="FH7198" s="2"/>
      <c r="FI7198" s="2"/>
      <c r="FJ7198" s="2"/>
      <c r="FK7198" s="2"/>
      <c r="FL7198" s="2"/>
      <c r="FM7198" s="2"/>
      <c r="FN7198" s="2"/>
      <c r="FO7198" s="2"/>
      <c r="FP7198" s="2"/>
      <c r="FQ7198" s="2"/>
      <c r="FR7198" s="2"/>
      <c r="FS7198" s="2"/>
      <c r="FT7198" s="2"/>
      <c r="FU7198" s="2"/>
      <c r="FV7198" s="2"/>
      <c r="FW7198" s="2"/>
      <c r="FX7198" s="2"/>
      <c r="FY7198" s="2"/>
      <c r="FZ7198" s="2"/>
      <c r="GA7198" s="2"/>
      <c r="GB7198" s="2"/>
      <c r="GC7198" s="2"/>
      <c r="GD7198" s="2"/>
      <c r="GE7198" s="2"/>
      <c r="GF7198" s="2"/>
      <c r="GG7198" s="2"/>
      <c r="GH7198" s="2"/>
      <c r="GI7198" s="2"/>
      <c r="GJ7198" s="2"/>
      <c r="GK7198" s="2"/>
      <c r="GL7198" s="2"/>
      <c r="GM7198" s="2"/>
      <c r="GN7198" s="2"/>
      <c r="GO7198" s="2"/>
      <c r="GP7198" s="2"/>
      <c r="GQ7198" s="2"/>
      <c r="GR7198" s="2"/>
      <c r="GS7198" s="2"/>
      <c r="GT7198" s="2"/>
      <c r="GU7198" s="2"/>
      <c r="GV7198" s="2"/>
      <c r="GW7198" s="2"/>
      <c r="GX7198" s="2"/>
      <c r="GY7198" s="2"/>
      <c r="GZ7198" s="2"/>
      <c r="HA7198" s="2"/>
      <c r="HB7198" s="2"/>
      <c r="HC7198" s="2"/>
      <c r="HD7198" s="2"/>
      <c r="HE7198" s="2"/>
      <c r="HF7198" s="2"/>
      <c r="HG7198" s="2"/>
      <c r="HH7198" s="2"/>
      <c r="HI7198" s="2"/>
      <c r="HJ7198" s="2"/>
      <c r="HK7198" s="2"/>
      <c r="HL7198" s="2"/>
      <c r="HM7198" s="2"/>
      <c r="HN7198" s="2"/>
      <c r="HO7198" s="2"/>
      <c r="HP7198" s="2"/>
      <c r="HQ7198" s="2"/>
      <c r="HR7198" s="2"/>
      <c r="HS7198" s="2"/>
      <c r="HT7198" s="2"/>
      <c r="HU7198" s="2"/>
      <c r="HV7198" s="2"/>
      <c r="HW7198" s="2"/>
      <c r="HX7198" s="2"/>
      <c r="HY7198" s="2"/>
      <c r="HZ7198" s="2"/>
      <c r="IA7198" s="2"/>
      <c r="IB7198" s="2"/>
      <c r="IC7198" s="2"/>
      <c r="ID7198" s="2"/>
      <c r="IE7198" s="2"/>
      <c r="IF7198" s="2"/>
      <c r="IG7198" s="2"/>
      <c r="IH7198" s="2"/>
      <c r="II7198" s="2"/>
      <c r="IJ7198" s="2"/>
      <c r="IK7198" s="2"/>
      <c r="IL7198" s="2"/>
      <c r="IM7198" s="2"/>
      <c r="IN7198" s="2"/>
      <c r="IO7198" s="2"/>
      <c r="IP7198" s="2"/>
      <c r="IQ7198" s="2"/>
      <c r="IR7198" s="2"/>
      <c r="IS7198" s="2"/>
      <c r="IT7198" s="2"/>
      <c r="IU7198" s="2"/>
      <c r="IV7198" s="2"/>
      <c r="IW7198" s="2"/>
      <c r="IX7198" s="2"/>
      <c r="IY7198" s="2"/>
      <c r="IZ7198" s="2"/>
      <c r="JA7198" s="2"/>
      <c r="JB7198" s="2"/>
      <c r="JC7198" s="2"/>
      <c r="JD7198" s="2"/>
      <c r="JE7198" s="2"/>
      <c r="JF7198" s="2"/>
      <c r="JG7198" s="2"/>
      <c r="JH7198" s="2"/>
      <c r="JI7198" s="2"/>
      <c r="JJ7198" s="2"/>
      <c r="JK7198" s="2"/>
      <c r="JL7198" s="2"/>
      <c r="JM7198" s="2"/>
      <c r="JN7198" s="2"/>
      <c r="JO7198" s="2"/>
      <c r="JP7198" s="2"/>
      <c r="JQ7198" s="2"/>
      <c r="JR7198" s="2"/>
      <c r="JS7198" s="2"/>
      <c r="JT7198" s="2"/>
      <c r="JU7198" s="2"/>
      <c r="JV7198" s="2"/>
      <c r="JW7198" s="2"/>
      <c r="JX7198" s="2"/>
      <c r="JY7198" s="2"/>
      <c r="JZ7198" s="2"/>
      <c r="KA7198" s="2"/>
      <c r="KB7198" s="2"/>
      <c r="KC7198" s="2"/>
      <c r="KD7198" s="2"/>
      <c r="KE7198" s="2"/>
      <c r="KF7198" s="2"/>
      <c r="KG7198" s="2"/>
      <c r="KH7198" s="2"/>
      <c r="KI7198" s="2"/>
      <c r="KJ7198" s="2"/>
      <c r="KK7198" s="2"/>
      <c r="KL7198" s="2"/>
      <c r="KM7198" s="2"/>
      <c r="KN7198" s="2"/>
      <c r="KO7198" s="2"/>
      <c r="KP7198" s="2"/>
      <c r="KQ7198" s="2"/>
      <c r="KR7198" s="2"/>
      <c r="KS7198" s="2"/>
      <c r="KT7198" s="2"/>
      <c r="KU7198" s="2"/>
      <c r="KV7198" s="2"/>
      <c r="KW7198" s="2"/>
      <c r="KX7198" s="2"/>
      <c r="KY7198" s="2"/>
      <c r="KZ7198" s="2"/>
      <c r="LA7198" s="2"/>
      <c r="LB7198" s="2"/>
      <c r="LC7198" s="2"/>
      <c r="LD7198" s="2"/>
      <c r="LE7198" s="2"/>
      <c r="LF7198" s="2"/>
      <c r="LG7198" s="2"/>
      <c r="LH7198" s="2"/>
      <c r="LI7198" s="2"/>
      <c r="LJ7198" s="2"/>
      <c r="LK7198" s="2"/>
      <c r="LL7198" s="2"/>
      <c r="LM7198" s="2"/>
      <c r="LN7198" s="2"/>
      <c r="LO7198" s="2"/>
      <c r="LP7198" s="2"/>
      <c r="LQ7198" s="2"/>
      <c r="LR7198" s="2"/>
      <c r="LS7198" s="2"/>
      <c r="LT7198" s="2"/>
      <c r="LU7198" s="2"/>
      <c r="LV7198" s="2"/>
      <c r="LW7198" s="2"/>
      <c r="LX7198" s="2"/>
      <c r="LY7198" s="2"/>
      <c r="LZ7198" s="2"/>
      <c r="MA7198" s="2"/>
      <c r="MB7198" s="2"/>
      <c r="MC7198" s="2"/>
      <c r="MD7198" s="2"/>
      <c r="ME7198" s="2"/>
      <c r="MF7198" s="2"/>
      <c r="MG7198" s="2"/>
      <c r="MH7198" s="2"/>
      <c r="MI7198" s="2"/>
      <c r="MJ7198" s="2"/>
      <c r="MK7198" s="2"/>
      <c r="ML7198" s="2"/>
      <c r="MM7198" s="2"/>
      <c r="MN7198" s="2"/>
      <c r="MO7198" s="2"/>
      <c r="MP7198" s="2"/>
      <c r="MQ7198" s="2"/>
      <c r="MR7198" s="2"/>
      <c r="MS7198" s="2"/>
      <c r="MT7198" s="2"/>
      <c r="MU7198" s="2"/>
      <c r="MV7198" s="2"/>
      <c r="MW7198" s="2"/>
      <c r="MX7198" s="2"/>
      <c r="MY7198" s="2"/>
      <c r="MZ7198" s="2"/>
      <c r="NA7198" s="2"/>
      <c r="NB7198" s="2"/>
      <c r="NC7198" s="2"/>
      <c r="ND7198" s="2"/>
      <c r="NE7198" s="2"/>
      <c r="NF7198" s="2"/>
      <c r="NG7198" s="2"/>
      <c r="NH7198" s="2"/>
      <c r="NI7198" s="2"/>
      <c r="NJ7198" s="2"/>
      <c r="NK7198" s="2"/>
      <c r="NL7198" s="2"/>
      <c r="NM7198" s="2"/>
      <c r="NN7198" s="2"/>
      <c r="NO7198" s="2"/>
      <c r="NP7198" s="2"/>
      <c r="NQ7198" s="2"/>
      <c r="NR7198" s="2"/>
      <c r="NS7198" s="2"/>
      <c r="NT7198" s="2"/>
      <c r="NU7198" s="2"/>
      <c r="NV7198" s="2"/>
      <c r="NW7198" s="2"/>
      <c r="NX7198" s="2"/>
      <c r="NY7198" s="2"/>
      <c r="NZ7198" s="2"/>
      <c r="OA7198" s="2"/>
      <c r="OB7198" s="2"/>
      <c r="OC7198" s="2"/>
      <c r="OD7198" s="2"/>
      <c r="OE7198" s="2"/>
      <c r="OF7198" s="2"/>
      <c r="OG7198" s="2"/>
      <c r="OH7198" s="2"/>
      <c r="OI7198" s="2"/>
      <c r="OJ7198" s="2"/>
      <c r="OK7198" s="2"/>
      <c r="OL7198" s="2"/>
      <c r="OM7198" s="2"/>
      <c r="ON7198" s="2"/>
      <c r="OO7198" s="2"/>
      <c r="OP7198" s="2"/>
      <c r="OQ7198" s="2"/>
      <c r="OR7198" s="2"/>
      <c r="OS7198" s="2"/>
      <c r="OT7198" s="2"/>
      <c r="OU7198" s="2"/>
      <c r="OV7198" s="2"/>
      <c r="OW7198" s="2"/>
      <c r="OX7198" s="2"/>
      <c r="OY7198" s="2"/>
      <c r="OZ7198" s="2"/>
      <c r="PA7198" s="2"/>
      <c r="PB7198" s="2"/>
      <c r="PC7198" s="2"/>
      <c r="PD7198" s="2"/>
      <c r="PE7198" s="2"/>
      <c r="PF7198" s="2"/>
      <c r="PG7198" s="2"/>
      <c r="PH7198" s="2"/>
      <c r="PI7198" s="2"/>
      <c r="PJ7198" s="2"/>
      <c r="PK7198" s="2"/>
      <c r="PL7198" s="2"/>
      <c r="PM7198" s="2"/>
      <c r="PN7198" s="2"/>
      <c r="PO7198" s="2"/>
      <c r="PP7198" s="2"/>
      <c r="PQ7198" s="2"/>
      <c r="PR7198" s="2"/>
      <c r="PS7198" s="2"/>
      <c r="PT7198" s="2"/>
      <c r="PU7198" s="2"/>
      <c r="PV7198" s="2"/>
      <c r="PW7198" s="2"/>
      <c r="PX7198" s="2"/>
      <c r="PY7198" s="2"/>
      <c r="PZ7198" s="2"/>
      <c r="QA7198" s="2"/>
      <c r="QB7198" s="2"/>
      <c r="QC7198" s="2"/>
      <c r="QD7198" s="2"/>
      <c r="QE7198" s="2"/>
      <c r="QF7198" s="2"/>
      <c r="QG7198" s="2"/>
      <c r="QH7198" s="2"/>
      <c r="QI7198" s="2"/>
      <c r="QJ7198" s="2"/>
      <c r="QK7198" s="2"/>
      <c r="QL7198" s="2"/>
      <c r="QM7198" s="2"/>
      <c r="QN7198" s="2"/>
      <c r="QO7198" s="2"/>
      <c r="QP7198" s="2"/>
      <c r="QQ7198" s="2"/>
      <c r="QR7198" s="2"/>
      <c r="QS7198" s="2"/>
      <c r="QT7198" s="2"/>
      <c r="QU7198" s="2"/>
      <c r="QV7198" s="2"/>
      <c r="QW7198" s="2"/>
      <c r="QX7198" s="2"/>
      <c r="QY7198" s="2"/>
      <c r="QZ7198" s="2"/>
      <c r="RA7198" s="2"/>
      <c r="RB7198" s="2"/>
      <c r="RC7198" s="2"/>
      <c r="RD7198" s="2"/>
      <c r="RE7198" s="2"/>
      <c r="RF7198" s="2"/>
      <c r="RG7198" s="2"/>
      <c r="RH7198" s="2"/>
      <c r="RI7198" s="2"/>
      <c r="RJ7198" s="2"/>
      <c r="RK7198" s="2"/>
      <c r="RL7198" s="2"/>
      <c r="RM7198" s="2"/>
      <c r="RN7198" s="2"/>
      <c r="RO7198" s="2"/>
      <c r="RP7198" s="2"/>
      <c r="RQ7198" s="2"/>
      <c r="RR7198" s="2"/>
      <c r="RS7198" s="2"/>
      <c r="RT7198" s="2"/>
      <c r="RU7198" s="2"/>
      <c r="RV7198" s="2"/>
      <c r="RW7198" s="2"/>
      <c r="RX7198" s="2"/>
      <c r="RY7198" s="2"/>
      <c r="RZ7198" s="2"/>
      <c r="SA7198" s="2"/>
      <c r="SB7198" s="2"/>
      <c r="SC7198" s="2"/>
      <c r="SD7198" s="2"/>
      <c r="SE7198" s="2"/>
      <c r="SF7198" s="2"/>
      <c r="SG7198" s="2"/>
      <c r="SH7198" s="2"/>
      <c r="SI7198" s="2"/>
      <c r="SJ7198" s="2"/>
      <c r="SK7198" s="2"/>
      <c r="SL7198" s="2"/>
      <c r="SM7198" s="2"/>
      <c r="SN7198" s="2"/>
      <c r="SO7198" s="2"/>
      <c r="SP7198" s="2"/>
      <c r="SQ7198" s="2"/>
      <c r="SR7198" s="2"/>
      <c r="SS7198" s="2"/>
      <c r="ST7198" s="2"/>
      <c r="SU7198" s="2"/>
      <c r="SV7198" s="2"/>
      <c r="SW7198" s="2"/>
      <c r="SX7198" s="2"/>
      <c r="SY7198" s="2"/>
      <c r="SZ7198" s="2"/>
      <c r="TA7198" s="2"/>
      <c r="TB7198" s="2"/>
      <c r="TC7198" s="2"/>
      <c r="TD7198" s="2"/>
      <c r="TE7198" s="2"/>
      <c r="TF7198" s="2"/>
      <c r="TG7198" s="2"/>
      <c r="TH7198" s="2"/>
      <c r="TI7198" s="2"/>
      <c r="TJ7198" s="2"/>
      <c r="TK7198" s="2"/>
      <c r="TL7198" s="2"/>
      <c r="TM7198" s="2"/>
      <c r="TN7198" s="2"/>
      <c r="TO7198" s="2"/>
      <c r="TP7198" s="2"/>
      <c r="TQ7198" s="2"/>
      <c r="TR7198" s="2"/>
      <c r="TS7198" s="2"/>
      <c r="TT7198" s="2"/>
      <c r="TU7198" s="2"/>
      <c r="TV7198" s="2"/>
      <c r="TW7198" s="2"/>
      <c r="TX7198" s="2"/>
      <c r="TY7198" s="2"/>
      <c r="TZ7198" s="2"/>
      <c r="UA7198" s="2"/>
      <c r="UB7198" s="2"/>
      <c r="UC7198" s="2"/>
      <c r="UD7198" s="2"/>
      <c r="UE7198" s="2"/>
      <c r="UF7198" s="2"/>
      <c r="UG7198" s="2"/>
      <c r="UH7198" s="2"/>
      <c r="UI7198" s="2"/>
      <c r="UJ7198" s="2"/>
      <c r="UK7198" s="2"/>
      <c r="UL7198" s="2"/>
      <c r="UM7198" s="2"/>
      <c r="UN7198" s="2"/>
      <c r="UO7198" s="2"/>
      <c r="UP7198" s="2"/>
      <c r="UQ7198" s="2"/>
      <c r="UR7198" s="2"/>
      <c r="US7198" s="2"/>
      <c r="UT7198" s="2"/>
      <c r="UU7198" s="2"/>
      <c r="UV7198" s="2"/>
      <c r="UW7198" s="2"/>
      <c r="UX7198" s="2"/>
      <c r="UY7198" s="2"/>
      <c r="UZ7198" s="2"/>
      <c r="VA7198" s="2"/>
      <c r="VB7198" s="2"/>
      <c r="VC7198" s="2"/>
      <c r="VD7198" s="2"/>
      <c r="VE7198" s="2"/>
      <c r="VF7198" s="2"/>
      <c r="VG7198" s="2"/>
      <c r="VH7198" s="2"/>
      <c r="VI7198" s="2"/>
      <c r="VJ7198" s="2"/>
      <c r="VK7198" s="2"/>
      <c r="VL7198" s="2"/>
      <c r="VM7198" s="2"/>
      <c r="VN7198" s="2"/>
      <c r="VO7198" s="2"/>
      <c r="VP7198" s="2"/>
      <c r="VQ7198" s="2"/>
      <c r="VR7198" s="2"/>
      <c r="VS7198" s="2"/>
      <c r="VT7198" s="2"/>
      <c r="VU7198" s="2"/>
      <c r="VV7198" s="2"/>
      <c r="VW7198" s="2"/>
      <c r="VX7198" s="2"/>
      <c r="VY7198" s="2"/>
      <c r="VZ7198" s="2"/>
      <c r="WA7198" s="2"/>
      <c r="WB7198" s="2"/>
      <c r="WC7198" s="2"/>
      <c r="WD7198" s="2"/>
      <c r="WE7198" s="2"/>
      <c r="WF7198" s="2"/>
      <c r="WG7198" s="2"/>
      <c r="WH7198" s="2"/>
      <c r="WI7198" s="2"/>
      <c r="WJ7198" s="2"/>
      <c r="WK7198" s="2"/>
      <c r="WL7198" s="2"/>
      <c r="WM7198" s="2"/>
      <c r="WN7198" s="2"/>
      <c r="WO7198" s="2"/>
      <c r="WP7198" s="2"/>
      <c r="WQ7198" s="2"/>
      <c r="WR7198" s="2"/>
      <c r="WS7198" s="2"/>
      <c r="WT7198" s="2"/>
      <c r="WU7198" s="2"/>
      <c r="WV7198" s="2"/>
      <c r="WW7198" s="2"/>
      <c r="WX7198" s="2"/>
      <c r="WY7198" s="2"/>
      <c r="WZ7198" s="2"/>
      <c r="XA7198" s="2"/>
      <c r="XB7198" s="2"/>
      <c r="XC7198" s="2"/>
      <c r="XD7198" s="2"/>
      <c r="XE7198" s="2"/>
      <c r="XF7198" s="2"/>
      <c r="XG7198" s="2"/>
      <c r="XH7198" s="2"/>
      <c r="XI7198" s="2"/>
      <c r="XJ7198" s="2"/>
      <c r="XK7198" s="2"/>
      <c r="XL7198" s="2"/>
      <c r="XM7198" s="2"/>
      <c r="XN7198" s="2"/>
      <c r="XO7198" s="2"/>
      <c r="XP7198" s="2"/>
      <c r="XQ7198" s="2"/>
      <c r="XR7198" s="2"/>
      <c r="XS7198" s="2"/>
      <c r="XT7198" s="2"/>
      <c r="XU7198" s="2"/>
      <c r="XV7198" s="2"/>
      <c r="XW7198" s="2"/>
      <c r="XX7198" s="2"/>
      <c r="XY7198" s="2"/>
      <c r="XZ7198" s="2"/>
      <c r="YA7198" s="2"/>
      <c r="YB7198" s="2"/>
      <c r="YC7198" s="2"/>
      <c r="YD7198" s="2"/>
      <c r="YE7198" s="2"/>
      <c r="YF7198" s="2"/>
      <c r="YG7198" s="2"/>
      <c r="YH7198" s="2"/>
      <c r="YI7198" s="2"/>
      <c r="YJ7198" s="2"/>
      <c r="YK7198" s="2"/>
      <c r="YL7198" s="2"/>
      <c r="YM7198" s="2"/>
      <c r="YN7198" s="2"/>
      <c r="YO7198" s="2"/>
      <c r="YP7198" s="2"/>
      <c r="YQ7198" s="2"/>
      <c r="YR7198" s="2"/>
      <c r="YS7198" s="2"/>
      <c r="YT7198" s="2"/>
      <c r="YU7198" s="2"/>
      <c r="YV7198" s="2"/>
      <c r="YW7198" s="2"/>
      <c r="YX7198" s="2"/>
      <c r="YY7198" s="2"/>
      <c r="YZ7198" s="2"/>
      <c r="ZA7198" s="2"/>
      <c r="ZB7198" s="2"/>
      <c r="ZC7198" s="2"/>
      <c r="ZD7198" s="2"/>
      <c r="ZE7198" s="2"/>
      <c r="ZF7198" s="2"/>
      <c r="ZG7198" s="2"/>
      <c r="ZH7198" s="2"/>
      <c r="ZI7198" s="2"/>
      <c r="ZJ7198" s="2"/>
      <c r="ZK7198" s="2"/>
      <c r="ZL7198" s="2"/>
      <c r="ZM7198" s="2"/>
      <c r="ZN7198" s="2"/>
      <c r="ZO7198" s="2"/>
      <c r="ZP7198" s="2"/>
      <c r="ZQ7198" s="2"/>
      <c r="ZR7198" s="2"/>
      <c r="ZS7198" s="2"/>
      <c r="ZT7198" s="2"/>
      <c r="ZU7198" s="2"/>
      <c r="ZV7198" s="2"/>
      <c r="ZW7198" s="2"/>
      <c r="ZX7198" s="2"/>
      <c r="ZY7198" s="2"/>
      <c r="ZZ7198" s="2"/>
      <c r="AAA7198" s="2"/>
      <c r="AAB7198" s="2"/>
      <c r="AAC7198" s="2"/>
      <c r="AAD7198" s="2"/>
      <c r="AAE7198" s="2"/>
      <c r="AAF7198" s="2"/>
      <c r="AAG7198" s="2"/>
      <c r="AAH7198" s="2"/>
      <c r="AAI7198" s="2"/>
      <c r="AAJ7198" s="2"/>
      <c r="AAK7198" s="2"/>
      <c r="AAL7198" s="2"/>
      <c r="AAM7198" s="2"/>
      <c r="AAN7198" s="2"/>
      <c r="AAO7198" s="2"/>
      <c r="AAP7198" s="2"/>
      <c r="AAQ7198" s="2"/>
      <c r="AAR7198" s="2"/>
      <c r="AAS7198" s="2"/>
      <c r="AAT7198" s="2"/>
      <c r="AAU7198" s="2"/>
      <c r="AAV7198" s="2"/>
      <c r="AAW7198" s="2"/>
      <c r="AAX7198" s="2"/>
      <c r="AAY7198" s="2"/>
      <c r="AAZ7198" s="2"/>
      <c r="ABA7198" s="2"/>
      <c r="ABB7198" s="2"/>
      <c r="ABC7198" s="2"/>
      <c r="ABD7198" s="2"/>
      <c r="ABE7198" s="2"/>
      <c r="ABF7198" s="2"/>
      <c r="ABG7198" s="2"/>
      <c r="ABH7198" s="2"/>
      <c r="ABI7198" s="2"/>
      <c r="ABJ7198" s="2"/>
      <c r="ABK7198" s="2"/>
      <c r="ABL7198" s="2"/>
      <c r="ABM7198" s="2"/>
      <c r="ABN7198" s="2"/>
      <c r="ABO7198" s="2"/>
      <c r="ABP7198" s="2"/>
      <c r="ABQ7198" s="2"/>
      <c r="ABR7198" s="2"/>
      <c r="ABS7198" s="2"/>
      <c r="ABT7198" s="2"/>
      <c r="ABU7198" s="2"/>
      <c r="ABV7198" s="2"/>
      <c r="ABW7198" s="2"/>
      <c r="ABX7198" s="2"/>
      <c r="ABY7198" s="2"/>
      <c r="ABZ7198" s="2"/>
      <c r="ACA7198" s="2"/>
      <c r="ACB7198" s="2"/>
      <c r="ACC7198" s="2"/>
      <c r="ACD7198" s="2"/>
      <c r="ACE7198" s="2"/>
      <c r="ACF7198" s="2"/>
      <c r="ACG7198" s="2"/>
      <c r="ACH7198" s="2"/>
      <c r="ACI7198" s="2"/>
      <c r="ACJ7198" s="2"/>
      <c r="ACK7198" s="2"/>
      <c r="ACL7198" s="2"/>
      <c r="ACM7198" s="2"/>
      <c r="ACN7198" s="2"/>
      <c r="ACO7198" s="2"/>
      <c r="ACP7198" s="2"/>
      <c r="ACQ7198" s="2"/>
      <c r="ACR7198" s="2"/>
      <c r="ACS7198" s="2"/>
      <c r="ACT7198" s="2"/>
      <c r="ACU7198" s="2"/>
      <c r="ACV7198" s="2"/>
      <c r="ACW7198" s="2"/>
      <c r="ACX7198" s="2"/>
      <c r="ACY7198" s="2"/>
      <c r="ACZ7198" s="2"/>
      <c r="ADA7198" s="2"/>
      <c r="ADB7198" s="2"/>
      <c r="ADC7198" s="2"/>
      <c r="ADD7198" s="2"/>
      <c r="ADE7198" s="2"/>
      <c r="ADF7198" s="2"/>
      <c r="ADG7198" s="2"/>
      <c r="ADH7198" s="2"/>
      <c r="ADI7198" s="2"/>
      <c r="ADJ7198" s="2"/>
      <c r="ADK7198" s="2"/>
      <c r="ADL7198" s="2"/>
      <c r="ADM7198" s="2"/>
      <c r="ADN7198" s="2"/>
      <c r="ADO7198" s="2"/>
      <c r="ADP7198" s="2"/>
      <c r="ADQ7198" s="2"/>
      <c r="ADR7198" s="2"/>
      <c r="ADS7198" s="2"/>
      <c r="ADT7198" s="2"/>
      <c r="ADU7198" s="2"/>
      <c r="ADV7198" s="2"/>
      <c r="ADW7198" s="2"/>
      <c r="ADX7198" s="2"/>
      <c r="ADY7198" s="2"/>
      <c r="ADZ7198" s="2"/>
      <c r="AEA7198" s="2"/>
      <c r="AEB7198" s="2"/>
      <c r="AEC7198" s="2"/>
      <c r="AED7198" s="2"/>
      <c r="AEE7198" s="2"/>
      <c r="AEF7198" s="2"/>
      <c r="AEG7198" s="2"/>
      <c r="AEH7198" s="2"/>
      <c r="AEI7198" s="2"/>
      <c r="AEJ7198" s="2"/>
      <c r="AEK7198" s="2"/>
      <c r="AEL7198" s="2"/>
      <c r="AEM7198" s="2"/>
      <c r="AEN7198" s="2"/>
      <c r="AEO7198" s="2"/>
      <c r="AEP7198" s="2"/>
      <c r="AEQ7198" s="2"/>
      <c r="AER7198" s="2"/>
      <c r="AES7198" s="2"/>
      <c r="AET7198" s="2"/>
      <c r="AEU7198" s="2"/>
      <c r="AEV7198" s="2"/>
      <c r="AEW7198" s="2"/>
      <c r="AEX7198" s="2"/>
      <c r="AEY7198" s="2"/>
      <c r="AEZ7198" s="2"/>
      <c r="AFA7198" s="2"/>
      <c r="AFB7198" s="2"/>
      <c r="AFC7198" s="2"/>
      <c r="AFD7198" s="2"/>
      <c r="AFE7198" s="2"/>
      <c r="AFF7198" s="2"/>
      <c r="AFG7198" s="2"/>
      <c r="AFH7198" s="2"/>
      <c r="AFI7198" s="2"/>
      <c r="AFJ7198" s="2"/>
      <c r="AFK7198" s="2"/>
      <c r="AFL7198" s="2"/>
      <c r="AFM7198" s="2"/>
      <c r="AFN7198" s="2"/>
      <c r="AFO7198" s="2"/>
      <c r="AFP7198" s="2"/>
      <c r="AFQ7198" s="2"/>
      <c r="AFR7198" s="2"/>
      <c r="AFS7198" s="2"/>
      <c r="AFT7198" s="2"/>
      <c r="AFU7198" s="2"/>
      <c r="AFV7198" s="2"/>
      <c r="AFW7198" s="2"/>
      <c r="AFX7198" s="2"/>
      <c r="AFY7198" s="2"/>
      <c r="AFZ7198" s="2"/>
      <c r="AGA7198" s="2"/>
      <c r="AGB7198" s="2"/>
      <c r="AGC7198" s="2"/>
      <c r="AGD7198" s="2"/>
      <c r="AGE7198" s="2"/>
      <c r="AGF7198" s="2"/>
      <c r="AGG7198" s="2"/>
      <c r="AGH7198" s="2"/>
      <c r="AGI7198" s="2"/>
      <c r="AGJ7198" s="2"/>
      <c r="AGK7198" s="2"/>
      <c r="AGL7198" s="2"/>
      <c r="AGM7198" s="2"/>
      <c r="AGN7198" s="2"/>
      <c r="AGO7198" s="2"/>
      <c r="AGP7198" s="2"/>
      <c r="AGQ7198" s="2"/>
      <c r="AGR7198" s="2"/>
      <c r="AGS7198" s="2"/>
      <c r="AGT7198" s="2"/>
      <c r="AGU7198" s="2"/>
      <c r="AGV7198" s="2"/>
      <c r="AGW7198" s="2"/>
      <c r="AGX7198" s="2"/>
      <c r="AGY7198" s="2"/>
      <c r="AGZ7198" s="2"/>
      <c r="AHA7198" s="2"/>
      <c r="AHB7198" s="2"/>
      <c r="AHC7198" s="2"/>
      <c r="AHD7198" s="2"/>
      <c r="AHE7198" s="2"/>
      <c r="AHF7198" s="2"/>
      <c r="AHG7198" s="2"/>
      <c r="AHH7198" s="2"/>
      <c r="AHI7198" s="2"/>
      <c r="AHJ7198" s="2"/>
      <c r="AHK7198" s="2"/>
      <c r="AHL7198" s="2"/>
      <c r="AHM7198" s="2"/>
      <c r="AHN7198" s="2"/>
      <c r="AHO7198" s="2"/>
      <c r="AHP7198" s="2"/>
      <c r="AHQ7198" s="2"/>
      <c r="AHR7198" s="2"/>
      <c r="AHS7198" s="2"/>
      <c r="AHT7198" s="2"/>
      <c r="AHU7198" s="2"/>
      <c r="AHV7198" s="2"/>
      <c r="AHW7198" s="2"/>
      <c r="AHX7198" s="2"/>
      <c r="AHY7198" s="2"/>
      <c r="AHZ7198" s="2"/>
      <c r="AIA7198" s="2"/>
      <c r="AIB7198" s="2"/>
      <c r="AIC7198" s="2"/>
      <c r="AID7198" s="2"/>
      <c r="AIE7198" s="2"/>
      <c r="AIF7198" s="2"/>
      <c r="AIG7198" s="2"/>
      <c r="AIH7198" s="2"/>
      <c r="AII7198" s="2"/>
      <c r="AIJ7198" s="2"/>
      <c r="AIK7198" s="2"/>
      <c r="AIL7198" s="2"/>
      <c r="AIM7198" s="2"/>
      <c r="AIN7198" s="2"/>
      <c r="AIO7198" s="2"/>
      <c r="AIP7198" s="2"/>
      <c r="AIQ7198" s="2"/>
      <c r="AIR7198" s="2"/>
      <c r="AIS7198" s="2"/>
      <c r="AIT7198" s="2"/>
      <c r="AIU7198" s="2"/>
      <c r="AIV7198" s="2"/>
      <c r="AIW7198" s="2"/>
      <c r="AIX7198" s="2"/>
      <c r="AIY7198" s="2"/>
      <c r="AIZ7198" s="2"/>
      <c r="AJA7198" s="2"/>
      <c r="AJB7198" s="2"/>
      <c r="AJC7198" s="2"/>
      <c r="AJD7198" s="2"/>
      <c r="AJE7198" s="2"/>
      <c r="AJF7198" s="2"/>
      <c r="AJG7198" s="2"/>
      <c r="AJH7198" s="2"/>
      <c r="AJI7198" s="2"/>
      <c r="AJJ7198" s="2"/>
      <c r="AJK7198" s="2"/>
      <c r="AJL7198" s="2"/>
      <c r="AJM7198" s="2"/>
      <c r="AJN7198" s="2"/>
      <c r="AJO7198" s="2"/>
      <c r="AJP7198" s="2"/>
      <c r="AJQ7198" s="2"/>
      <c r="AJR7198" s="2"/>
      <c r="AJS7198" s="2"/>
      <c r="AJT7198" s="2"/>
      <c r="AJU7198" s="2"/>
      <c r="AJV7198" s="2"/>
      <c r="AJW7198" s="2"/>
      <c r="AJX7198" s="2"/>
      <c r="AJY7198" s="2"/>
      <c r="AJZ7198" s="2"/>
      <c r="AKA7198" s="2"/>
      <c r="AKB7198" s="2"/>
      <c r="AKC7198" s="2"/>
      <c r="AKD7198" s="2"/>
      <c r="AKE7198" s="2"/>
      <c r="AKF7198" s="2"/>
      <c r="AKG7198" s="2"/>
      <c r="AKH7198" s="2"/>
      <c r="AKI7198" s="2"/>
      <c r="AKJ7198" s="2"/>
      <c r="AKK7198" s="2"/>
      <c r="AKL7198" s="2"/>
      <c r="AKM7198" s="2"/>
      <c r="AKN7198" s="2"/>
      <c r="AKO7198" s="2"/>
      <c r="AKP7198" s="2"/>
      <c r="AKQ7198" s="2"/>
      <c r="AKR7198" s="2"/>
      <c r="AKS7198" s="2"/>
      <c r="AKT7198" s="2"/>
      <c r="AKU7198" s="2"/>
      <c r="AKV7198" s="2"/>
      <c r="AKW7198" s="2"/>
      <c r="AKX7198" s="2"/>
      <c r="AKY7198" s="2"/>
      <c r="AKZ7198" s="2"/>
      <c r="ALA7198" s="2"/>
      <c r="ALB7198" s="2"/>
      <c r="ALC7198" s="2"/>
      <c r="ALD7198" s="2"/>
      <c r="ALE7198" s="2"/>
      <c r="ALF7198" s="2"/>
      <c r="ALG7198" s="2"/>
      <c r="ALH7198" s="2"/>
      <c r="ALI7198" s="2"/>
      <c r="ALJ7198" s="2"/>
      <c r="ALK7198" s="2"/>
      <c r="ALL7198" s="2"/>
      <c r="ALM7198" s="2"/>
      <c r="ALN7198" s="2"/>
      <c r="ALO7198" s="2"/>
      <c r="ALP7198" s="2"/>
      <c r="ALQ7198" s="2"/>
      <c r="ALR7198" s="2"/>
      <c r="ALS7198" s="2"/>
      <c r="ALT7198" s="2"/>
      <c r="ALU7198" s="2"/>
      <c r="ALV7198" s="2"/>
      <c r="ALW7198" s="2"/>
      <c r="ALX7198" s="2"/>
      <c r="ALY7198" s="2"/>
      <c r="ALZ7198" s="2"/>
      <c r="AMA7198" s="2"/>
      <c r="AMB7198" s="2"/>
      <c r="AMC7198" s="2"/>
      <c r="AMD7198" s="2"/>
      <c r="AME7198" s="2"/>
      <c r="AMF7198" s="2"/>
      <c r="AMG7198" s="2"/>
      <c r="AMH7198" s="2"/>
      <c r="AMI7198" s="2"/>
      <c r="AMJ7198" s="2"/>
      <c r="AMK7198" s="2"/>
      <c r="AML7198" s="2"/>
      <c r="AMM7198" s="2"/>
      <c r="AMN7198" s="2"/>
      <c r="AMO7198" s="2"/>
      <c r="AMP7198" s="2"/>
      <c r="AMQ7198" s="2"/>
      <c r="AMR7198" s="2"/>
      <c r="AMS7198" s="2"/>
      <c r="AMT7198" s="2"/>
      <c r="AMU7198" s="2"/>
      <c r="AMV7198" s="2"/>
      <c r="AMW7198" s="2"/>
      <c r="AMX7198" s="2"/>
      <c r="AMY7198" s="2"/>
      <c r="AMZ7198" s="2"/>
      <c r="ANA7198" s="2"/>
      <c r="ANB7198" s="2"/>
      <c r="ANC7198" s="2"/>
      <c r="AND7198" s="2"/>
      <c r="ANE7198" s="2"/>
      <c r="ANF7198" s="2"/>
      <c r="ANG7198" s="2"/>
      <c r="ANH7198" s="2"/>
      <c r="ANI7198" s="2"/>
      <c r="ANJ7198" s="2"/>
      <c r="ANK7198" s="2"/>
      <c r="ANL7198" s="2"/>
      <c r="ANM7198" s="2"/>
      <c r="ANN7198" s="2"/>
      <c r="ANO7198" s="2"/>
      <c r="ANP7198" s="2"/>
      <c r="ANQ7198" s="2"/>
      <c r="ANR7198" s="2"/>
      <c r="ANS7198" s="2"/>
      <c r="ANT7198" s="2"/>
      <c r="ANU7198" s="2"/>
      <c r="ANV7198" s="2"/>
      <c r="ANW7198" s="2"/>
      <c r="ANX7198" s="2"/>
      <c r="ANY7198" s="2"/>
      <c r="ANZ7198" s="2"/>
      <c r="AOA7198" s="2"/>
      <c r="AOB7198" s="2"/>
      <c r="AOC7198" s="2"/>
      <c r="AOD7198" s="2"/>
      <c r="AOE7198" s="2"/>
      <c r="AOF7198" s="2"/>
      <c r="AOG7198" s="2"/>
      <c r="AOH7198" s="2"/>
      <c r="AOI7198" s="2"/>
      <c r="AOJ7198" s="2"/>
      <c r="AOK7198" s="2"/>
      <c r="AOL7198" s="2"/>
      <c r="AOM7198" s="2"/>
      <c r="AON7198" s="2"/>
      <c r="AOO7198" s="2"/>
      <c r="AOP7198" s="2"/>
      <c r="AOQ7198" s="2"/>
      <c r="AOR7198" s="2"/>
      <c r="AOS7198" s="2"/>
      <c r="AOT7198" s="2"/>
      <c r="AOU7198" s="2"/>
      <c r="AOV7198" s="2"/>
      <c r="AOW7198" s="2"/>
      <c r="AOX7198" s="2"/>
      <c r="AOY7198" s="2"/>
      <c r="AOZ7198" s="2"/>
      <c r="APA7198" s="2"/>
      <c r="APB7198" s="2"/>
      <c r="APC7198" s="2"/>
      <c r="APD7198" s="2"/>
      <c r="APE7198" s="2"/>
      <c r="APF7198" s="2"/>
      <c r="APG7198" s="2"/>
      <c r="APH7198" s="2"/>
      <c r="API7198" s="2"/>
      <c r="APJ7198" s="2"/>
      <c r="APK7198" s="2"/>
      <c r="APL7198" s="2"/>
      <c r="APM7198" s="2"/>
      <c r="APN7198" s="2"/>
      <c r="APO7198" s="2"/>
      <c r="APP7198" s="2"/>
      <c r="APQ7198" s="2"/>
      <c r="APR7198" s="2"/>
      <c r="APS7198" s="2"/>
      <c r="APT7198" s="2"/>
      <c r="APU7198" s="2"/>
      <c r="APV7198" s="2"/>
      <c r="APW7198" s="2"/>
      <c r="APX7198" s="2"/>
      <c r="APY7198" s="2"/>
      <c r="APZ7198" s="2"/>
      <c r="AQA7198" s="2"/>
      <c r="AQB7198" s="2"/>
      <c r="AQC7198" s="2"/>
      <c r="AQD7198" s="2"/>
      <c r="AQE7198" s="2"/>
      <c r="AQF7198" s="2"/>
      <c r="AQG7198" s="2"/>
      <c r="AQH7198" s="2"/>
      <c r="AQI7198" s="2"/>
      <c r="AQJ7198" s="2"/>
      <c r="AQK7198" s="2"/>
      <c r="AQL7198" s="2"/>
      <c r="AQM7198" s="2"/>
      <c r="AQN7198" s="2"/>
      <c r="AQO7198" s="2"/>
      <c r="AQP7198" s="2"/>
      <c r="AQQ7198" s="2"/>
      <c r="AQR7198" s="2"/>
      <c r="AQS7198" s="2"/>
      <c r="AQT7198" s="2"/>
      <c r="AQU7198" s="2"/>
      <c r="AQV7198" s="2"/>
      <c r="AQW7198" s="2"/>
      <c r="AQX7198" s="2"/>
      <c r="AQY7198" s="2"/>
      <c r="AQZ7198" s="2"/>
      <c r="ARA7198" s="2"/>
      <c r="ARB7198" s="2"/>
      <c r="ARC7198" s="2"/>
      <c r="ARD7198" s="2"/>
      <c r="ARE7198" s="2"/>
      <c r="ARF7198" s="2"/>
      <c r="ARG7198" s="2"/>
      <c r="ARH7198" s="2"/>
      <c r="ARI7198" s="2"/>
      <c r="ARJ7198" s="2"/>
      <c r="ARK7198" s="2"/>
      <c r="ARL7198" s="2"/>
      <c r="ARM7198" s="2"/>
      <c r="ARN7198" s="2"/>
      <c r="ARO7198" s="2"/>
      <c r="ARP7198" s="2"/>
      <c r="ARQ7198" s="2"/>
      <c r="ARR7198" s="2"/>
      <c r="ARS7198" s="2"/>
      <c r="ART7198" s="2"/>
      <c r="ARU7198" s="2"/>
      <c r="ARV7198" s="2"/>
      <c r="ARW7198" s="2"/>
      <c r="ARX7198" s="2"/>
      <c r="ARY7198" s="2"/>
      <c r="ARZ7198" s="2"/>
      <c r="ASA7198" s="2"/>
      <c r="ASB7198" s="2"/>
      <c r="ASC7198" s="2"/>
      <c r="ASD7198" s="2"/>
      <c r="ASE7198" s="2"/>
      <c r="ASF7198" s="2"/>
      <c r="ASG7198" s="2"/>
      <c r="ASH7198" s="2"/>
      <c r="ASI7198" s="2"/>
      <c r="ASJ7198" s="2"/>
      <c r="ASK7198" s="2"/>
      <c r="ASL7198" s="2"/>
      <c r="ASM7198" s="2"/>
      <c r="ASN7198" s="2"/>
      <c r="ASO7198" s="2"/>
      <c r="ASP7198" s="2"/>
      <c r="ASQ7198" s="2"/>
      <c r="ASR7198" s="2"/>
      <c r="ASS7198" s="2"/>
      <c r="AST7198" s="2"/>
      <c r="ASU7198" s="2"/>
      <c r="ASV7198" s="2"/>
      <c r="ASW7198" s="2"/>
      <c r="ASX7198" s="2"/>
      <c r="ASY7198" s="2"/>
      <c r="ASZ7198" s="2"/>
      <c r="ATA7198" s="2"/>
      <c r="ATB7198" s="2"/>
      <c r="ATC7198" s="2"/>
      <c r="ATD7198" s="2"/>
      <c r="ATE7198" s="2"/>
      <c r="ATF7198" s="2"/>
      <c r="ATG7198" s="2"/>
      <c r="ATH7198" s="2"/>
      <c r="ATI7198" s="2"/>
      <c r="ATJ7198" s="2"/>
      <c r="ATK7198" s="2"/>
      <c r="ATL7198" s="2"/>
      <c r="ATM7198" s="2"/>
      <c r="ATN7198" s="2"/>
      <c r="ATO7198" s="2"/>
      <c r="ATP7198" s="2"/>
      <c r="ATQ7198" s="2"/>
      <c r="ATR7198" s="2"/>
      <c r="ATS7198" s="2"/>
      <c r="ATT7198" s="2"/>
      <c r="ATU7198" s="2"/>
      <c r="ATV7198" s="2"/>
      <c r="ATW7198" s="2"/>
      <c r="ATX7198" s="2"/>
      <c r="ATY7198" s="2"/>
      <c r="ATZ7198" s="2"/>
      <c r="AUA7198" s="2"/>
      <c r="AUB7198" s="2"/>
      <c r="AUC7198" s="2"/>
      <c r="AUD7198" s="2"/>
      <c r="AUE7198" s="2"/>
      <c r="AUF7198" s="2"/>
      <c r="AUG7198" s="2"/>
      <c r="AUH7198" s="2"/>
      <c r="AUI7198" s="2"/>
      <c r="AUJ7198" s="2"/>
      <c r="AUK7198" s="2"/>
      <c r="AUL7198" s="2"/>
      <c r="AUM7198" s="2"/>
      <c r="AUN7198" s="2"/>
      <c r="AUO7198" s="2"/>
      <c r="AUP7198" s="2"/>
      <c r="AUQ7198" s="2"/>
      <c r="AUR7198" s="2"/>
      <c r="AUS7198" s="2"/>
      <c r="AUT7198" s="2"/>
      <c r="AUU7198" s="2"/>
      <c r="AUV7198" s="2"/>
      <c r="AUW7198" s="2"/>
      <c r="AUX7198" s="2"/>
      <c r="AUY7198" s="2"/>
      <c r="AUZ7198" s="2"/>
      <c r="AVA7198" s="2"/>
      <c r="AVB7198" s="2"/>
      <c r="AVC7198" s="2"/>
      <c r="AVD7198" s="2"/>
      <c r="AVE7198" s="2"/>
      <c r="AVF7198" s="2"/>
      <c r="AVG7198" s="2"/>
      <c r="AVH7198" s="2"/>
      <c r="AVI7198" s="2"/>
      <c r="AVJ7198" s="2"/>
      <c r="AVK7198" s="2"/>
      <c r="AVL7198" s="2"/>
      <c r="AVM7198" s="2"/>
      <c r="AVN7198" s="2"/>
      <c r="AVO7198" s="2"/>
      <c r="AVP7198" s="2"/>
      <c r="AVQ7198" s="2"/>
      <c r="AVR7198" s="2"/>
      <c r="AVS7198" s="2"/>
      <c r="AVT7198" s="2"/>
      <c r="AVU7198" s="2"/>
      <c r="AVV7198" s="2"/>
      <c r="AVW7198" s="2"/>
      <c r="AVX7198" s="2"/>
      <c r="AVY7198" s="2"/>
      <c r="AVZ7198" s="2"/>
      <c r="AWA7198" s="2"/>
      <c r="AWB7198" s="2"/>
      <c r="AWC7198" s="2"/>
      <c r="AWD7198" s="2"/>
      <c r="AWE7198" s="2"/>
      <c r="AWF7198" s="2"/>
      <c r="AWG7198" s="2"/>
      <c r="AWH7198" s="2"/>
      <c r="AWI7198" s="2"/>
      <c r="AWJ7198" s="2"/>
      <c r="AWK7198" s="2"/>
      <c r="AWL7198" s="2"/>
      <c r="AWM7198" s="2"/>
      <c r="AWN7198" s="2"/>
      <c r="AWO7198" s="2"/>
      <c r="AWP7198" s="2"/>
      <c r="AWQ7198" s="2"/>
      <c r="AWR7198" s="2"/>
      <c r="AWS7198" s="2"/>
      <c r="AWT7198" s="2"/>
      <c r="AWU7198" s="2"/>
      <c r="AWV7198" s="2"/>
      <c r="AWW7198" s="2"/>
      <c r="AWX7198" s="2"/>
      <c r="AWY7198" s="2"/>
      <c r="AWZ7198" s="2"/>
      <c r="AXA7198" s="2"/>
      <c r="AXB7198" s="2"/>
      <c r="AXC7198" s="2"/>
      <c r="AXD7198" s="2"/>
      <c r="AXE7198" s="2"/>
      <c r="AXF7198" s="2"/>
      <c r="AXG7198" s="2"/>
      <c r="AXH7198" s="2"/>
      <c r="AXI7198" s="2"/>
      <c r="AXJ7198" s="2"/>
      <c r="AXK7198" s="2"/>
      <c r="AXL7198" s="2"/>
      <c r="AXM7198" s="2"/>
      <c r="AXN7198" s="2"/>
      <c r="AXO7198" s="2"/>
      <c r="AXP7198" s="2"/>
      <c r="AXQ7198" s="2"/>
      <c r="AXR7198" s="2"/>
      <c r="AXS7198" s="2"/>
      <c r="AXT7198" s="2"/>
      <c r="AXU7198" s="2"/>
      <c r="AXV7198" s="2"/>
      <c r="AXW7198" s="2"/>
      <c r="AXX7198" s="2"/>
      <c r="AXY7198" s="2"/>
      <c r="AXZ7198" s="2"/>
      <c r="AYA7198" s="2"/>
      <c r="AYB7198" s="2"/>
      <c r="AYC7198" s="2"/>
      <c r="AYD7198" s="2"/>
      <c r="AYE7198" s="2"/>
      <c r="AYF7198" s="2"/>
      <c r="AYG7198" s="2"/>
      <c r="AYH7198" s="2"/>
      <c r="AYI7198" s="2"/>
      <c r="AYJ7198" s="2"/>
      <c r="AYK7198" s="2"/>
      <c r="AYL7198" s="2"/>
      <c r="AYM7198" s="2"/>
      <c r="AYN7198" s="2"/>
      <c r="AYO7198" s="2"/>
      <c r="AYP7198" s="2"/>
      <c r="AYQ7198" s="2"/>
      <c r="AYR7198" s="2"/>
      <c r="AYS7198" s="2"/>
      <c r="AYT7198" s="2"/>
      <c r="AYU7198" s="2"/>
      <c r="AYV7198" s="2"/>
      <c r="AYW7198" s="2"/>
      <c r="AYX7198" s="2"/>
      <c r="AYY7198" s="2"/>
      <c r="AYZ7198" s="2"/>
      <c r="AZA7198" s="2"/>
      <c r="AZB7198" s="2"/>
      <c r="AZC7198" s="2"/>
      <c r="AZD7198" s="2"/>
      <c r="AZE7198" s="2"/>
      <c r="AZF7198" s="2"/>
      <c r="AZG7198" s="2"/>
      <c r="AZH7198" s="2"/>
      <c r="AZI7198" s="2"/>
      <c r="AZJ7198" s="2"/>
      <c r="AZK7198" s="2"/>
      <c r="AZL7198" s="2"/>
      <c r="AZM7198" s="2"/>
      <c r="AZN7198" s="2"/>
      <c r="AZO7198" s="2"/>
      <c r="AZP7198" s="2"/>
      <c r="AZQ7198" s="2"/>
      <c r="AZR7198" s="2"/>
      <c r="AZS7198" s="2"/>
      <c r="AZT7198" s="2"/>
      <c r="AZU7198" s="2"/>
      <c r="AZV7198" s="2"/>
      <c r="AZW7198" s="2"/>
      <c r="AZX7198" s="2"/>
      <c r="AZY7198" s="2"/>
      <c r="AZZ7198" s="2"/>
      <c r="BAA7198" s="2"/>
      <c r="BAB7198" s="2"/>
      <c r="BAC7198" s="2"/>
      <c r="BAD7198" s="2"/>
      <c r="BAE7198" s="2"/>
      <c r="BAF7198" s="2"/>
      <c r="BAG7198" s="2"/>
      <c r="BAH7198" s="2"/>
      <c r="BAI7198" s="2"/>
      <c r="BAJ7198" s="2"/>
      <c r="BAK7198" s="2"/>
      <c r="BAL7198" s="2"/>
      <c r="BAM7198" s="2"/>
      <c r="BAN7198" s="2"/>
      <c r="BAO7198" s="2"/>
      <c r="BAP7198" s="2"/>
      <c r="BAQ7198" s="2"/>
      <c r="BAR7198" s="2"/>
      <c r="BAS7198" s="2"/>
      <c r="BAT7198" s="2"/>
      <c r="BAU7198" s="2"/>
      <c r="BAV7198" s="2"/>
      <c r="BAW7198" s="2"/>
      <c r="BAX7198" s="2"/>
      <c r="BAY7198" s="2"/>
      <c r="BAZ7198" s="2"/>
      <c r="BBA7198" s="2"/>
      <c r="BBB7198" s="2"/>
      <c r="BBC7198" s="2"/>
      <c r="BBD7198" s="2"/>
      <c r="BBE7198" s="2"/>
      <c r="BBF7198" s="2"/>
      <c r="BBG7198" s="2"/>
      <c r="BBH7198" s="2"/>
      <c r="BBI7198" s="2"/>
      <c r="BBJ7198" s="2"/>
      <c r="BBK7198" s="2"/>
      <c r="BBL7198" s="2"/>
      <c r="BBM7198" s="2"/>
      <c r="BBN7198" s="2"/>
      <c r="BBO7198" s="2"/>
      <c r="BBP7198" s="2"/>
      <c r="BBQ7198" s="2"/>
      <c r="BBR7198" s="2"/>
      <c r="BBS7198" s="2"/>
      <c r="BBT7198" s="2"/>
      <c r="BBU7198" s="2"/>
      <c r="BBV7198" s="2"/>
      <c r="BBW7198" s="2"/>
      <c r="BBX7198" s="2"/>
      <c r="BBY7198" s="2"/>
      <c r="BBZ7198" s="2"/>
      <c r="BCA7198" s="2"/>
      <c r="BCB7198" s="2"/>
      <c r="BCC7198" s="2"/>
      <c r="BCD7198" s="2"/>
      <c r="BCE7198" s="2"/>
      <c r="BCF7198" s="2"/>
      <c r="BCG7198" s="2"/>
      <c r="BCH7198" s="2"/>
      <c r="BCI7198" s="2"/>
      <c r="BCJ7198" s="2"/>
      <c r="BCK7198" s="2"/>
      <c r="BCL7198" s="2"/>
      <c r="BCM7198" s="2"/>
      <c r="BCN7198" s="2"/>
      <c r="BCO7198" s="2"/>
      <c r="BCP7198" s="2"/>
      <c r="BCQ7198" s="2"/>
      <c r="BCR7198" s="2"/>
      <c r="BCS7198" s="2"/>
      <c r="BCT7198" s="2"/>
      <c r="BCU7198" s="2"/>
      <c r="BCV7198" s="2"/>
      <c r="BCW7198" s="2"/>
      <c r="BCX7198" s="2"/>
      <c r="BCY7198" s="2"/>
      <c r="BCZ7198" s="2"/>
      <c r="BDA7198" s="2"/>
      <c r="BDB7198" s="2"/>
      <c r="BDC7198" s="2"/>
      <c r="BDD7198" s="2"/>
      <c r="BDE7198" s="2"/>
      <c r="BDF7198" s="2"/>
      <c r="BDG7198" s="2"/>
      <c r="BDH7198" s="2"/>
      <c r="BDI7198" s="2"/>
      <c r="BDJ7198" s="2"/>
      <c r="BDK7198" s="2"/>
      <c r="BDL7198" s="2"/>
      <c r="BDM7198" s="2"/>
      <c r="BDN7198" s="2"/>
      <c r="BDO7198" s="2"/>
      <c r="BDP7198" s="2"/>
      <c r="BDQ7198" s="2"/>
      <c r="BDR7198" s="2"/>
      <c r="BDS7198" s="2"/>
      <c r="BDT7198" s="2"/>
      <c r="BDU7198" s="2"/>
      <c r="BDV7198" s="2"/>
      <c r="BDW7198" s="2"/>
      <c r="BDX7198" s="2"/>
      <c r="BDY7198" s="2"/>
      <c r="BDZ7198" s="2"/>
      <c r="BEA7198" s="2"/>
      <c r="BEB7198" s="2"/>
      <c r="BEC7198" s="2"/>
      <c r="BED7198" s="2"/>
      <c r="BEE7198" s="2"/>
      <c r="BEF7198" s="2"/>
      <c r="BEG7198" s="2"/>
      <c r="BEH7198" s="2"/>
      <c r="BEI7198" s="2"/>
      <c r="BEJ7198" s="2"/>
      <c r="BEK7198" s="2"/>
      <c r="BEL7198" s="2"/>
      <c r="BEM7198" s="2"/>
      <c r="BEN7198" s="2"/>
      <c r="BEO7198" s="2"/>
      <c r="BEP7198" s="2"/>
      <c r="BEQ7198" s="2"/>
      <c r="BER7198" s="2"/>
      <c r="BES7198" s="2"/>
      <c r="BET7198" s="2"/>
      <c r="BEU7198" s="2"/>
      <c r="BEV7198" s="2"/>
      <c r="BEW7198" s="2"/>
      <c r="BEX7198" s="2"/>
      <c r="BEY7198" s="2"/>
      <c r="BEZ7198" s="2"/>
      <c r="BFA7198" s="2"/>
      <c r="BFB7198" s="2"/>
      <c r="BFC7198" s="2"/>
      <c r="BFD7198" s="2"/>
      <c r="BFE7198" s="2"/>
      <c r="BFF7198" s="2"/>
      <c r="BFG7198" s="2"/>
      <c r="BFH7198" s="2"/>
      <c r="BFI7198" s="2"/>
      <c r="BFJ7198" s="2"/>
      <c r="BFK7198" s="2"/>
      <c r="BFL7198" s="2"/>
      <c r="BFM7198" s="2"/>
      <c r="BFN7198" s="2"/>
      <c r="BFO7198" s="2"/>
      <c r="BFP7198" s="2"/>
      <c r="BFQ7198" s="2"/>
      <c r="BFR7198" s="2"/>
      <c r="BFS7198" s="2"/>
      <c r="BFT7198" s="2"/>
      <c r="BFU7198" s="2"/>
      <c r="BFV7198" s="2"/>
      <c r="BFW7198" s="2"/>
      <c r="BFX7198" s="2"/>
      <c r="BFY7198" s="2"/>
      <c r="BFZ7198" s="2"/>
      <c r="BGA7198" s="2"/>
      <c r="BGB7198" s="2"/>
      <c r="BGC7198" s="2"/>
      <c r="BGD7198" s="2"/>
      <c r="BGE7198" s="2"/>
      <c r="BGF7198" s="2"/>
      <c r="BGG7198" s="2"/>
      <c r="BGH7198" s="2"/>
      <c r="BGI7198" s="2"/>
      <c r="BGJ7198" s="2"/>
      <c r="BGK7198" s="2"/>
      <c r="BGL7198" s="2"/>
      <c r="BGM7198" s="2"/>
      <c r="BGN7198" s="2"/>
      <c r="BGO7198" s="2"/>
      <c r="BGP7198" s="2"/>
      <c r="BGQ7198" s="2"/>
      <c r="BGR7198" s="2"/>
      <c r="BGS7198" s="2"/>
      <c r="BGT7198" s="2"/>
      <c r="BGU7198" s="2"/>
      <c r="BGV7198" s="2"/>
      <c r="BGW7198" s="2"/>
      <c r="BGX7198" s="2"/>
      <c r="BGY7198" s="2"/>
      <c r="BGZ7198" s="2"/>
      <c r="BHA7198" s="2"/>
      <c r="BHB7198" s="2"/>
      <c r="BHC7198" s="2"/>
      <c r="BHD7198" s="2"/>
      <c r="BHE7198" s="2"/>
      <c r="BHF7198" s="2"/>
      <c r="BHG7198" s="2"/>
      <c r="BHH7198" s="2"/>
      <c r="BHI7198" s="2"/>
      <c r="BHJ7198" s="2"/>
      <c r="BHK7198" s="2"/>
      <c r="BHL7198" s="2"/>
      <c r="BHM7198" s="2"/>
      <c r="BHN7198" s="2"/>
      <c r="BHO7198" s="2"/>
      <c r="BHP7198" s="2"/>
      <c r="BHQ7198" s="2"/>
      <c r="BHR7198" s="2"/>
      <c r="BHS7198" s="2"/>
      <c r="BHT7198" s="2"/>
      <c r="BHU7198" s="2"/>
      <c r="BHV7198" s="2"/>
      <c r="BHW7198" s="2"/>
      <c r="BHX7198" s="2"/>
      <c r="BHY7198" s="2"/>
      <c r="BHZ7198" s="2"/>
      <c r="BIA7198" s="2"/>
      <c r="BIB7198" s="2"/>
      <c r="BIC7198" s="2"/>
      <c r="BID7198" s="2"/>
      <c r="BIE7198" s="2"/>
      <c r="BIF7198" s="2"/>
      <c r="BIG7198" s="2"/>
      <c r="BIH7198" s="2"/>
      <c r="BII7198" s="2"/>
      <c r="BIJ7198" s="2"/>
      <c r="BIK7198" s="2"/>
      <c r="BIL7198" s="2"/>
      <c r="BIM7198" s="2"/>
      <c r="BIN7198" s="2"/>
      <c r="BIO7198" s="2"/>
      <c r="BIP7198" s="2"/>
      <c r="BIQ7198" s="2"/>
      <c r="BIR7198" s="2"/>
      <c r="BIS7198" s="2"/>
      <c r="BIT7198" s="2"/>
      <c r="BIU7198" s="2"/>
      <c r="BIV7198" s="2"/>
      <c r="BIW7198" s="2"/>
      <c r="BIX7198" s="2"/>
      <c r="BIY7198" s="2"/>
      <c r="BIZ7198" s="2"/>
      <c r="BJA7198" s="2"/>
      <c r="BJB7198" s="2"/>
      <c r="BJC7198" s="2"/>
      <c r="BJD7198" s="2"/>
      <c r="BJE7198" s="2"/>
      <c r="BJF7198" s="2"/>
      <c r="BJG7198" s="2"/>
      <c r="BJH7198" s="2"/>
      <c r="BJI7198" s="2"/>
      <c r="BJJ7198" s="2"/>
      <c r="BJK7198" s="2"/>
      <c r="BJL7198" s="2"/>
      <c r="BJM7198" s="2"/>
      <c r="BJN7198" s="2"/>
      <c r="BJO7198" s="2"/>
      <c r="BJP7198" s="2"/>
      <c r="BJQ7198" s="2"/>
      <c r="BJR7198" s="2"/>
      <c r="BJS7198" s="2"/>
      <c r="BJT7198" s="2"/>
      <c r="BJU7198" s="2"/>
      <c r="BJV7198" s="2"/>
      <c r="BJW7198" s="2"/>
      <c r="BJX7198" s="2"/>
      <c r="BJY7198" s="2"/>
      <c r="BJZ7198" s="2"/>
      <c r="BKA7198" s="2"/>
      <c r="BKB7198" s="2"/>
      <c r="BKC7198" s="2"/>
      <c r="BKD7198" s="2"/>
      <c r="BKE7198" s="2"/>
      <c r="BKF7198" s="2"/>
      <c r="BKG7198" s="2"/>
      <c r="BKH7198" s="2"/>
      <c r="BKI7198" s="2"/>
      <c r="BKJ7198" s="2"/>
      <c r="BKK7198" s="2"/>
      <c r="BKL7198" s="2"/>
      <c r="BKM7198" s="2"/>
      <c r="BKN7198" s="2"/>
      <c r="BKO7198" s="2"/>
      <c r="BKP7198" s="2"/>
      <c r="BKQ7198" s="2"/>
      <c r="BKR7198" s="2"/>
      <c r="BKS7198" s="2"/>
      <c r="BKT7198" s="2"/>
      <c r="BKU7198" s="2"/>
      <c r="BKV7198" s="2"/>
      <c r="BKW7198" s="2"/>
      <c r="BKX7198" s="2"/>
      <c r="BKY7198" s="2"/>
      <c r="BKZ7198" s="2"/>
      <c r="BLA7198" s="2"/>
      <c r="BLB7198" s="2"/>
      <c r="BLC7198" s="2"/>
      <c r="BLD7198" s="2"/>
      <c r="BLE7198" s="2"/>
      <c r="BLF7198" s="2"/>
      <c r="BLG7198" s="2"/>
      <c r="BLH7198" s="2"/>
      <c r="BLI7198" s="2"/>
      <c r="BLJ7198" s="2"/>
      <c r="BLK7198" s="2"/>
      <c r="BLL7198" s="2"/>
      <c r="BLM7198" s="2"/>
      <c r="BLN7198" s="2"/>
      <c r="BLO7198" s="2"/>
      <c r="BLP7198" s="2"/>
      <c r="BLQ7198" s="2"/>
      <c r="BLR7198" s="2"/>
      <c r="BLS7198" s="2"/>
      <c r="BLT7198" s="2"/>
      <c r="BLU7198" s="2"/>
      <c r="BLV7198" s="2"/>
      <c r="BLW7198" s="2"/>
      <c r="BLX7198" s="2"/>
      <c r="BLY7198" s="2"/>
      <c r="BLZ7198" s="2"/>
      <c r="BMA7198" s="2"/>
      <c r="BMB7198" s="2"/>
      <c r="BMC7198" s="2"/>
      <c r="BMD7198" s="2"/>
      <c r="BME7198" s="2"/>
      <c r="BMF7198" s="2"/>
      <c r="BMG7198" s="2"/>
      <c r="BMH7198" s="2"/>
      <c r="BMI7198" s="2"/>
      <c r="BMJ7198" s="2"/>
      <c r="BMK7198" s="2"/>
      <c r="BML7198" s="2"/>
      <c r="BMM7198" s="2"/>
      <c r="BMN7198" s="2"/>
      <c r="BMO7198" s="2"/>
      <c r="BMP7198" s="2"/>
      <c r="BMQ7198" s="2"/>
      <c r="BMR7198" s="2"/>
      <c r="BMS7198" s="2"/>
      <c r="BMT7198" s="2"/>
      <c r="BMU7198" s="2"/>
      <c r="BMV7198" s="2"/>
      <c r="BMW7198" s="2"/>
      <c r="BMX7198" s="2"/>
      <c r="BMY7198" s="2"/>
      <c r="BMZ7198" s="2"/>
      <c r="BNA7198" s="2"/>
      <c r="BNB7198" s="2"/>
      <c r="BNC7198" s="2"/>
      <c r="BND7198" s="2"/>
      <c r="BNE7198" s="2"/>
      <c r="BNF7198" s="2"/>
      <c r="BNG7198" s="2"/>
      <c r="BNH7198" s="2"/>
      <c r="BNI7198" s="2"/>
      <c r="BNJ7198" s="2"/>
      <c r="BNK7198" s="2"/>
      <c r="BNL7198" s="2"/>
      <c r="BNM7198" s="2"/>
      <c r="BNN7198" s="2"/>
      <c r="BNO7198" s="2"/>
      <c r="BNP7198" s="2"/>
      <c r="BNQ7198" s="2"/>
      <c r="BNR7198" s="2"/>
      <c r="BNS7198" s="2"/>
      <c r="BNT7198" s="2"/>
      <c r="BNU7198" s="2"/>
      <c r="BNV7198" s="2"/>
      <c r="BNW7198" s="2"/>
      <c r="BNX7198" s="2"/>
      <c r="BNY7198" s="2"/>
      <c r="BNZ7198" s="2"/>
      <c r="BOA7198" s="2"/>
      <c r="BOB7198" s="2"/>
      <c r="BOC7198" s="2"/>
      <c r="BOD7198" s="2"/>
      <c r="BOE7198" s="2"/>
      <c r="BOF7198" s="2"/>
      <c r="BOG7198" s="2"/>
      <c r="BOH7198" s="2"/>
      <c r="BOI7198" s="2"/>
      <c r="BOJ7198" s="2"/>
      <c r="BOK7198" s="2"/>
      <c r="BOL7198" s="2"/>
      <c r="BOM7198" s="2"/>
      <c r="BON7198" s="2"/>
      <c r="BOO7198" s="2"/>
      <c r="BOP7198" s="2"/>
      <c r="BOQ7198" s="2"/>
      <c r="BOR7198" s="2"/>
      <c r="BOS7198" s="2"/>
      <c r="BOT7198" s="2"/>
      <c r="BOU7198" s="2"/>
      <c r="BOV7198" s="2"/>
      <c r="BOW7198" s="2"/>
      <c r="BOX7198" s="2"/>
      <c r="BOY7198" s="2"/>
      <c r="BOZ7198" s="2"/>
      <c r="BPA7198" s="2"/>
      <c r="BPB7198" s="2"/>
      <c r="BPC7198" s="2"/>
      <c r="BPD7198" s="2"/>
      <c r="BPE7198" s="2"/>
      <c r="BPF7198" s="2"/>
      <c r="BPG7198" s="2"/>
      <c r="BPH7198" s="2"/>
      <c r="BPI7198" s="2"/>
      <c r="BPJ7198" s="2"/>
      <c r="BPK7198" s="2"/>
      <c r="BPL7198" s="2"/>
      <c r="BPM7198" s="2"/>
      <c r="BPN7198" s="2"/>
      <c r="BPO7198" s="2"/>
      <c r="BPP7198" s="2"/>
      <c r="BPQ7198" s="2"/>
      <c r="BPR7198" s="2"/>
      <c r="BPS7198" s="2"/>
      <c r="BPT7198" s="2"/>
      <c r="BPU7198" s="2"/>
      <c r="BPV7198" s="2"/>
      <c r="BPW7198" s="2"/>
      <c r="BPX7198" s="2"/>
      <c r="BPY7198" s="2"/>
      <c r="BPZ7198" s="2"/>
      <c r="BQA7198" s="2"/>
      <c r="BQB7198" s="2"/>
      <c r="BQC7198" s="2"/>
      <c r="BQD7198" s="2"/>
      <c r="BQE7198" s="2"/>
      <c r="BQF7198" s="2"/>
      <c r="BQG7198" s="2"/>
      <c r="BQH7198" s="2"/>
      <c r="BQI7198" s="2"/>
      <c r="BQJ7198" s="2"/>
      <c r="BQK7198" s="2"/>
      <c r="BQL7198" s="2"/>
      <c r="BQM7198" s="2"/>
      <c r="BQN7198" s="2"/>
      <c r="BQO7198" s="2"/>
      <c r="BQP7198" s="2"/>
      <c r="BQQ7198" s="2"/>
      <c r="BQR7198" s="2"/>
      <c r="BQS7198" s="2"/>
      <c r="BQT7198" s="2"/>
      <c r="BQU7198" s="2"/>
      <c r="BQV7198" s="2"/>
      <c r="BQW7198" s="2"/>
      <c r="BQX7198" s="2"/>
      <c r="BQY7198" s="2"/>
      <c r="BQZ7198" s="2"/>
      <c r="BRA7198" s="2"/>
      <c r="BRB7198" s="2"/>
      <c r="BRC7198" s="2"/>
      <c r="BRD7198" s="2"/>
      <c r="BRE7198" s="2"/>
      <c r="BRF7198" s="2"/>
      <c r="BRG7198" s="2"/>
      <c r="BRH7198" s="2"/>
      <c r="BRI7198" s="2"/>
      <c r="BRJ7198" s="2"/>
      <c r="BRK7198" s="2"/>
      <c r="BRL7198" s="2"/>
      <c r="BRM7198" s="2"/>
      <c r="BRN7198" s="2"/>
      <c r="BRO7198" s="2"/>
      <c r="BRP7198" s="2"/>
      <c r="BRQ7198" s="2"/>
      <c r="BRR7198" s="2"/>
      <c r="BRS7198" s="2"/>
      <c r="BRT7198" s="2"/>
      <c r="BRU7198" s="2"/>
      <c r="BRV7198" s="2"/>
      <c r="BRW7198" s="2"/>
      <c r="BRX7198" s="2"/>
      <c r="BRY7198" s="2"/>
      <c r="BRZ7198" s="2"/>
      <c r="BSA7198" s="2"/>
      <c r="BSB7198" s="2"/>
      <c r="BSC7198" s="2"/>
      <c r="BSD7198" s="2"/>
      <c r="BSE7198" s="2"/>
      <c r="BSF7198" s="2"/>
      <c r="BSG7198" s="2"/>
      <c r="BSH7198" s="2"/>
      <c r="BSI7198" s="2"/>
      <c r="BSJ7198" s="2"/>
      <c r="BSK7198" s="2"/>
      <c r="BSL7198" s="2"/>
      <c r="BSM7198" s="2"/>
      <c r="BSN7198" s="2"/>
      <c r="BSO7198" s="2"/>
      <c r="BSP7198" s="2"/>
      <c r="BSQ7198" s="2"/>
      <c r="BSR7198" s="2"/>
      <c r="BSS7198" s="2"/>
      <c r="BST7198" s="2"/>
      <c r="BSU7198" s="2"/>
      <c r="BSV7198" s="2"/>
      <c r="BSW7198" s="2"/>
      <c r="BSX7198" s="2"/>
      <c r="BSY7198" s="2"/>
      <c r="BSZ7198" s="2"/>
      <c r="BTA7198" s="2"/>
      <c r="BTB7198" s="2"/>
      <c r="BTC7198" s="2"/>
      <c r="BTD7198" s="2"/>
      <c r="BTE7198" s="2"/>
      <c r="BTF7198" s="2"/>
      <c r="BTG7198" s="2"/>
      <c r="BTH7198" s="2"/>
      <c r="BTI7198" s="2"/>
      <c r="BTJ7198" s="2"/>
      <c r="BTK7198" s="2"/>
      <c r="BTL7198" s="2"/>
      <c r="BTM7198" s="2"/>
      <c r="BTN7198" s="2"/>
      <c r="BTO7198" s="2"/>
      <c r="BTP7198" s="2"/>
      <c r="BTQ7198" s="2"/>
      <c r="BTR7198" s="2"/>
      <c r="BTS7198" s="2"/>
      <c r="BTT7198" s="2"/>
      <c r="BTU7198" s="2"/>
      <c r="BTV7198" s="2"/>
      <c r="BTW7198" s="2"/>
      <c r="BTX7198" s="2"/>
      <c r="BTY7198" s="2"/>
      <c r="BTZ7198" s="2"/>
      <c r="BUA7198" s="2"/>
      <c r="BUB7198" s="2"/>
      <c r="BUC7198" s="2"/>
      <c r="BUD7198" s="2"/>
      <c r="BUE7198" s="2"/>
      <c r="BUF7198" s="2"/>
      <c r="BUG7198" s="2"/>
      <c r="BUH7198" s="2"/>
      <c r="BUI7198" s="2"/>
      <c r="BUJ7198" s="2"/>
      <c r="BUK7198" s="2"/>
      <c r="BUL7198" s="2"/>
      <c r="BUM7198" s="2"/>
      <c r="BUN7198" s="2"/>
      <c r="BUO7198" s="2"/>
      <c r="BUP7198" s="2"/>
      <c r="BUQ7198" s="2"/>
      <c r="BUR7198" s="2"/>
      <c r="BUS7198" s="2"/>
      <c r="BUT7198" s="2"/>
      <c r="BUU7198" s="2"/>
      <c r="BUV7198" s="2"/>
      <c r="BUW7198" s="2"/>
      <c r="BUX7198" s="2"/>
      <c r="BUY7198" s="2"/>
      <c r="BUZ7198" s="2"/>
      <c r="BVA7198" s="2"/>
      <c r="BVB7198" s="2"/>
      <c r="BVC7198" s="2"/>
      <c r="BVD7198" s="2"/>
      <c r="BVE7198" s="2"/>
      <c r="BVF7198" s="2"/>
      <c r="BVG7198" s="2"/>
      <c r="BVH7198" s="2"/>
      <c r="BVI7198" s="2"/>
      <c r="BVJ7198" s="2"/>
      <c r="BVK7198" s="2"/>
      <c r="BVL7198" s="2"/>
      <c r="BVM7198" s="2"/>
      <c r="BVN7198" s="2"/>
      <c r="BVO7198" s="2"/>
      <c r="BVP7198" s="2"/>
      <c r="BVQ7198" s="2"/>
      <c r="BVR7198" s="2"/>
      <c r="BVS7198" s="2"/>
      <c r="BVT7198" s="2"/>
      <c r="BVU7198" s="2"/>
      <c r="BVV7198" s="2"/>
      <c r="BVW7198" s="2"/>
      <c r="BVX7198" s="2"/>
      <c r="BVY7198" s="2"/>
      <c r="BVZ7198" s="2"/>
      <c r="BWA7198" s="2"/>
      <c r="BWB7198" s="2"/>
      <c r="BWC7198" s="2"/>
      <c r="BWD7198" s="2"/>
      <c r="BWE7198" s="2"/>
      <c r="BWF7198" s="2"/>
      <c r="BWG7198" s="2"/>
      <c r="BWH7198" s="2"/>
      <c r="BWI7198" s="2"/>
      <c r="BWJ7198" s="2"/>
      <c r="BWK7198" s="2"/>
      <c r="BWL7198" s="2"/>
      <c r="BWM7198" s="2"/>
      <c r="BWN7198" s="2"/>
      <c r="BWO7198" s="2"/>
      <c r="BWP7198" s="2"/>
      <c r="BWQ7198" s="2"/>
      <c r="BWR7198" s="2"/>
      <c r="BWS7198" s="2"/>
      <c r="BWT7198" s="2"/>
      <c r="BWU7198" s="2"/>
      <c r="BWV7198" s="2"/>
      <c r="BWW7198" s="2"/>
      <c r="BWX7198" s="2"/>
      <c r="BWY7198" s="2"/>
      <c r="BWZ7198" s="2"/>
      <c r="BXA7198" s="2"/>
      <c r="BXB7198" s="2"/>
      <c r="BXC7198" s="2"/>
      <c r="BXD7198" s="2"/>
      <c r="BXE7198" s="2"/>
      <c r="BXF7198" s="2"/>
      <c r="BXG7198" s="2"/>
      <c r="BXH7198" s="2"/>
      <c r="BXI7198" s="2"/>
      <c r="BXJ7198" s="2"/>
      <c r="BXK7198" s="2"/>
      <c r="BXL7198" s="2"/>
      <c r="BXM7198" s="2"/>
      <c r="BXN7198" s="2"/>
      <c r="BXO7198" s="2"/>
      <c r="BXP7198" s="2"/>
      <c r="BXQ7198" s="2"/>
      <c r="BXR7198" s="2"/>
      <c r="BXS7198" s="2"/>
      <c r="BXT7198" s="2"/>
      <c r="BXU7198" s="2"/>
      <c r="BXV7198" s="2"/>
      <c r="BXW7198" s="2"/>
      <c r="BXX7198" s="2"/>
      <c r="BXY7198" s="2"/>
      <c r="BXZ7198" s="2"/>
      <c r="BYA7198" s="2"/>
      <c r="BYB7198" s="2"/>
      <c r="BYC7198" s="2"/>
      <c r="BYD7198" s="2"/>
      <c r="BYE7198" s="2"/>
      <c r="BYF7198" s="2"/>
      <c r="BYG7198" s="2"/>
      <c r="BYH7198" s="2"/>
      <c r="BYI7198" s="2"/>
      <c r="BYJ7198" s="2"/>
      <c r="BYK7198" s="2"/>
      <c r="BYL7198" s="2"/>
      <c r="BYM7198" s="2"/>
      <c r="BYN7198" s="2"/>
      <c r="BYO7198" s="2"/>
      <c r="BYP7198" s="2"/>
      <c r="BYQ7198" s="2"/>
      <c r="BYR7198" s="2"/>
      <c r="BYS7198" s="2"/>
      <c r="BYT7198" s="2"/>
      <c r="BYU7198" s="2"/>
      <c r="BYV7198" s="2"/>
      <c r="BYW7198" s="2"/>
      <c r="BYX7198" s="2"/>
      <c r="BYY7198" s="2"/>
      <c r="BYZ7198" s="2"/>
      <c r="BZA7198" s="2"/>
      <c r="BZB7198" s="2"/>
      <c r="BZC7198" s="2"/>
      <c r="BZD7198" s="2"/>
      <c r="BZE7198" s="2"/>
      <c r="BZF7198" s="2"/>
      <c r="BZG7198" s="2"/>
      <c r="BZH7198" s="2"/>
      <c r="BZI7198" s="2"/>
      <c r="BZJ7198" s="2"/>
      <c r="BZK7198" s="2"/>
      <c r="BZL7198" s="2"/>
      <c r="BZM7198" s="2"/>
      <c r="BZN7198" s="2"/>
      <c r="BZO7198" s="2"/>
      <c r="BZP7198" s="2"/>
      <c r="BZQ7198" s="2"/>
      <c r="BZR7198" s="2"/>
      <c r="BZS7198" s="2"/>
      <c r="BZT7198" s="2"/>
      <c r="BZU7198" s="2"/>
      <c r="BZV7198" s="2"/>
      <c r="BZW7198" s="2"/>
      <c r="BZX7198" s="2"/>
      <c r="BZY7198" s="2"/>
      <c r="BZZ7198" s="2"/>
      <c r="CAA7198" s="2"/>
      <c r="CAB7198" s="2"/>
      <c r="CAC7198" s="2"/>
      <c r="CAD7198" s="2"/>
      <c r="CAE7198" s="2"/>
      <c r="CAF7198" s="2"/>
      <c r="CAG7198" s="2"/>
      <c r="CAH7198" s="2"/>
      <c r="CAI7198" s="2"/>
      <c r="CAJ7198" s="2"/>
      <c r="CAK7198" s="2"/>
      <c r="CAL7198" s="2"/>
      <c r="CAM7198" s="2"/>
      <c r="CAN7198" s="2"/>
      <c r="CAO7198" s="2"/>
      <c r="CAP7198" s="2"/>
      <c r="CAQ7198" s="2"/>
      <c r="CAR7198" s="2"/>
      <c r="CAS7198" s="2"/>
      <c r="CAT7198" s="2"/>
      <c r="CAU7198" s="2"/>
      <c r="CAV7198" s="2"/>
      <c r="CAW7198" s="2"/>
      <c r="CAX7198" s="2"/>
      <c r="CAY7198" s="2"/>
      <c r="CAZ7198" s="2"/>
      <c r="CBA7198" s="2"/>
      <c r="CBB7198" s="2"/>
      <c r="CBC7198" s="2"/>
      <c r="CBD7198" s="2"/>
      <c r="CBE7198" s="2"/>
      <c r="CBF7198" s="2"/>
      <c r="CBG7198" s="2"/>
      <c r="CBH7198" s="2"/>
      <c r="CBI7198" s="2"/>
      <c r="CBJ7198" s="2"/>
      <c r="CBK7198" s="2"/>
      <c r="CBL7198" s="2"/>
      <c r="CBM7198" s="2"/>
      <c r="CBN7198" s="2"/>
      <c r="CBO7198" s="2"/>
      <c r="CBP7198" s="2"/>
      <c r="CBQ7198" s="2"/>
      <c r="CBR7198" s="2"/>
      <c r="CBS7198" s="2"/>
      <c r="CBT7198" s="2"/>
      <c r="CBU7198" s="2"/>
      <c r="CBV7198" s="2"/>
      <c r="CBW7198" s="2"/>
      <c r="CBX7198" s="2"/>
      <c r="CBY7198" s="2"/>
      <c r="CBZ7198" s="2"/>
      <c r="CCA7198" s="2"/>
      <c r="CCB7198" s="2"/>
      <c r="CCC7198" s="2"/>
      <c r="CCD7198" s="2"/>
      <c r="CCE7198" s="2"/>
      <c r="CCF7198" s="2"/>
      <c r="CCG7198" s="2"/>
      <c r="CCH7198" s="2"/>
      <c r="CCI7198" s="2"/>
      <c r="CCJ7198" s="2"/>
      <c r="CCK7198" s="2"/>
      <c r="CCL7198" s="2"/>
      <c r="CCM7198" s="2"/>
      <c r="CCN7198" s="2"/>
      <c r="CCO7198" s="2"/>
      <c r="CCP7198" s="2"/>
      <c r="CCQ7198" s="2"/>
      <c r="CCR7198" s="2"/>
      <c r="CCS7198" s="2"/>
      <c r="CCT7198" s="2"/>
      <c r="CCU7198" s="2"/>
      <c r="CCV7198" s="2"/>
      <c r="CCW7198" s="2"/>
      <c r="CCX7198" s="2"/>
      <c r="CCY7198" s="2"/>
      <c r="CCZ7198" s="2"/>
      <c r="CDA7198" s="2"/>
      <c r="CDB7198" s="2"/>
      <c r="CDC7198" s="2"/>
      <c r="CDD7198" s="2"/>
      <c r="CDE7198" s="2"/>
      <c r="CDF7198" s="2"/>
      <c r="CDG7198" s="2"/>
      <c r="CDH7198" s="2"/>
      <c r="CDI7198" s="2"/>
      <c r="CDJ7198" s="2"/>
      <c r="CDK7198" s="2"/>
      <c r="CDL7198" s="2"/>
      <c r="CDM7198" s="2"/>
      <c r="CDN7198" s="2"/>
      <c r="CDO7198" s="2"/>
      <c r="CDP7198" s="2"/>
      <c r="CDQ7198" s="2"/>
      <c r="CDR7198" s="2"/>
      <c r="CDS7198" s="2"/>
      <c r="CDT7198" s="2"/>
      <c r="CDU7198" s="2"/>
      <c r="CDV7198" s="2"/>
      <c r="CDW7198" s="2"/>
      <c r="CDX7198" s="2"/>
      <c r="CDY7198" s="2"/>
      <c r="CDZ7198" s="2"/>
      <c r="CEA7198" s="2"/>
      <c r="CEB7198" s="2"/>
      <c r="CEC7198" s="2"/>
      <c r="CED7198" s="2"/>
      <c r="CEE7198" s="2"/>
      <c r="CEF7198" s="2"/>
      <c r="CEG7198" s="2"/>
      <c r="CEH7198" s="2"/>
      <c r="CEI7198" s="2"/>
      <c r="CEJ7198" s="2"/>
      <c r="CEK7198" s="2"/>
      <c r="CEL7198" s="2"/>
      <c r="CEM7198" s="2"/>
      <c r="CEN7198" s="2"/>
      <c r="CEO7198" s="2"/>
      <c r="CEP7198" s="2"/>
      <c r="CEQ7198" s="2"/>
      <c r="CER7198" s="2"/>
      <c r="CES7198" s="2"/>
      <c r="CET7198" s="2"/>
      <c r="CEU7198" s="2"/>
      <c r="CEV7198" s="2"/>
      <c r="CEW7198" s="2"/>
      <c r="CEX7198" s="2"/>
      <c r="CEY7198" s="2"/>
      <c r="CEZ7198" s="2"/>
      <c r="CFA7198" s="2"/>
      <c r="CFB7198" s="2"/>
      <c r="CFC7198" s="2"/>
      <c r="CFD7198" s="2"/>
      <c r="CFE7198" s="2"/>
      <c r="CFF7198" s="2"/>
      <c r="CFG7198" s="2"/>
      <c r="CFH7198" s="2"/>
      <c r="CFI7198" s="2"/>
      <c r="CFJ7198" s="2"/>
      <c r="CFK7198" s="2"/>
      <c r="CFL7198" s="2"/>
      <c r="CFM7198" s="2"/>
      <c r="CFN7198" s="2"/>
      <c r="CFO7198" s="2"/>
      <c r="CFP7198" s="2"/>
      <c r="CFQ7198" s="2"/>
      <c r="CFR7198" s="2"/>
      <c r="CFS7198" s="2"/>
      <c r="CFT7198" s="2"/>
      <c r="CFU7198" s="2"/>
      <c r="CFV7198" s="2"/>
      <c r="CFW7198" s="2"/>
      <c r="CFX7198" s="2"/>
      <c r="CFY7198" s="2"/>
      <c r="CFZ7198" s="2"/>
      <c r="CGA7198" s="2"/>
      <c r="CGB7198" s="2"/>
      <c r="CGC7198" s="2"/>
      <c r="CGD7198" s="2"/>
      <c r="CGE7198" s="2"/>
      <c r="CGF7198" s="2"/>
      <c r="CGG7198" s="2"/>
      <c r="CGH7198" s="2"/>
      <c r="CGI7198" s="2"/>
      <c r="CGJ7198" s="2"/>
      <c r="CGK7198" s="2"/>
      <c r="CGL7198" s="2"/>
      <c r="CGM7198" s="2"/>
      <c r="CGN7198" s="2"/>
      <c r="CGO7198" s="2"/>
      <c r="CGP7198" s="2"/>
      <c r="CGQ7198" s="2"/>
      <c r="CGR7198" s="2"/>
      <c r="CGS7198" s="2"/>
      <c r="CGT7198" s="2"/>
      <c r="CGU7198" s="2"/>
      <c r="CGV7198" s="2"/>
      <c r="CGW7198" s="2"/>
      <c r="CGX7198" s="2"/>
      <c r="CGY7198" s="2"/>
      <c r="CGZ7198" s="2"/>
      <c r="CHA7198" s="2"/>
      <c r="CHB7198" s="2"/>
      <c r="CHC7198" s="2"/>
      <c r="CHD7198" s="2"/>
      <c r="CHE7198" s="2"/>
      <c r="CHF7198" s="2"/>
      <c r="CHG7198" s="2"/>
      <c r="CHH7198" s="2"/>
      <c r="CHI7198" s="2"/>
      <c r="CHJ7198" s="2"/>
      <c r="CHK7198" s="2"/>
      <c r="CHL7198" s="2"/>
      <c r="CHM7198" s="2"/>
      <c r="CHN7198" s="2"/>
      <c r="CHO7198" s="2"/>
      <c r="CHP7198" s="2"/>
      <c r="CHQ7198" s="2"/>
      <c r="CHR7198" s="2"/>
      <c r="CHS7198" s="2"/>
      <c r="CHT7198" s="2"/>
      <c r="CHU7198" s="2"/>
      <c r="CHV7198" s="2"/>
      <c r="CHW7198" s="2"/>
      <c r="CHX7198" s="2"/>
      <c r="CHY7198" s="2"/>
      <c r="CHZ7198" s="2"/>
      <c r="CIA7198" s="2"/>
      <c r="CIB7198" s="2"/>
      <c r="CIC7198" s="2"/>
      <c r="CID7198" s="2"/>
      <c r="CIE7198" s="2"/>
      <c r="CIF7198" s="2"/>
      <c r="CIG7198" s="2"/>
      <c r="CIH7198" s="2"/>
      <c r="CII7198" s="2"/>
      <c r="CIJ7198" s="2"/>
      <c r="CIK7198" s="2"/>
      <c r="CIL7198" s="2"/>
      <c r="CIM7198" s="2"/>
      <c r="CIN7198" s="2"/>
      <c r="CIO7198" s="2"/>
      <c r="CIP7198" s="2"/>
      <c r="CIQ7198" s="2"/>
      <c r="CIR7198" s="2"/>
      <c r="CIS7198" s="2"/>
      <c r="CIT7198" s="2"/>
      <c r="CIU7198" s="2"/>
      <c r="CIV7198" s="2"/>
      <c r="CIW7198" s="2"/>
      <c r="CIX7198" s="2"/>
      <c r="CIY7198" s="2"/>
      <c r="CIZ7198" s="2"/>
      <c r="CJA7198" s="2"/>
      <c r="CJB7198" s="2"/>
      <c r="CJC7198" s="2"/>
      <c r="CJD7198" s="2"/>
      <c r="CJE7198" s="2"/>
      <c r="CJF7198" s="2"/>
      <c r="CJG7198" s="2"/>
      <c r="CJH7198" s="2"/>
      <c r="CJI7198" s="2"/>
      <c r="CJJ7198" s="2"/>
      <c r="CJK7198" s="2"/>
      <c r="CJL7198" s="2"/>
      <c r="CJM7198" s="2"/>
      <c r="CJN7198" s="2"/>
      <c r="CJO7198" s="2"/>
      <c r="CJP7198" s="2"/>
      <c r="CJQ7198" s="2"/>
      <c r="CJR7198" s="2"/>
      <c r="CJS7198" s="2"/>
      <c r="CJT7198" s="2"/>
      <c r="CJU7198" s="2"/>
      <c r="CJV7198" s="2"/>
      <c r="CJW7198" s="2"/>
      <c r="CJX7198" s="2"/>
      <c r="CJY7198" s="2"/>
      <c r="CJZ7198" s="2"/>
      <c r="CKA7198" s="2"/>
      <c r="CKB7198" s="2"/>
      <c r="CKC7198" s="2"/>
      <c r="CKD7198" s="2"/>
      <c r="CKE7198" s="2"/>
      <c r="CKF7198" s="2"/>
      <c r="CKG7198" s="2"/>
      <c r="CKH7198" s="2"/>
      <c r="CKI7198" s="2"/>
      <c r="CKJ7198" s="2"/>
      <c r="CKK7198" s="2"/>
      <c r="CKL7198" s="2"/>
      <c r="CKM7198" s="2"/>
      <c r="CKN7198" s="2"/>
      <c r="CKO7198" s="2"/>
      <c r="CKP7198" s="2"/>
      <c r="CKQ7198" s="2"/>
      <c r="CKR7198" s="2"/>
      <c r="CKS7198" s="2"/>
      <c r="CKT7198" s="2"/>
      <c r="CKU7198" s="2"/>
      <c r="CKV7198" s="2"/>
      <c r="CKW7198" s="2"/>
      <c r="CKX7198" s="2"/>
      <c r="CKY7198" s="2"/>
      <c r="CKZ7198" s="2"/>
      <c r="CLA7198" s="2"/>
      <c r="CLB7198" s="2"/>
      <c r="CLC7198" s="2"/>
      <c r="CLD7198" s="2"/>
      <c r="CLE7198" s="2"/>
      <c r="CLF7198" s="2"/>
      <c r="CLG7198" s="2"/>
      <c r="CLH7198" s="2"/>
      <c r="CLI7198" s="2"/>
      <c r="CLJ7198" s="2"/>
      <c r="CLK7198" s="2"/>
      <c r="CLL7198" s="2"/>
      <c r="CLM7198" s="2"/>
      <c r="CLN7198" s="2"/>
      <c r="CLO7198" s="2"/>
      <c r="CLP7198" s="2"/>
      <c r="CLQ7198" s="2"/>
      <c r="CLR7198" s="2"/>
      <c r="CLS7198" s="2"/>
      <c r="CLT7198" s="2"/>
      <c r="CLU7198" s="2"/>
      <c r="CLV7198" s="2"/>
      <c r="CLW7198" s="2"/>
      <c r="CLX7198" s="2"/>
      <c r="CLY7198" s="2"/>
      <c r="CLZ7198" s="2"/>
      <c r="CMA7198" s="2"/>
      <c r="CMB7198" s="2"/>
      <c r="CMC7198" s="2"/>
      <c r="CMD7198" s="2"/>
      <c r="CME7198" s="2"/>
      <c r="CMF7198" s="2"/>
      <c r="CMG7198" s="2"/>
      <c r="CMH7198" s="2"/>
      <c r="CMI7198" s="2"/>
      <c r="CMJ7198" s="2"/>
      <c r="CMK7198" s="2"/>
      <c r="CML7198" s="2"/>
      <c r="CMM7198" s="2"/>
      <c r="CMN7198" s="2"/>
      <c r="CMO7198" s="2"/>
      <c r="CMP7198" s="2"/>
      <c r="CMQ7198" s="2"/>
      <c r="CMR7198" s="2"/>
      <c r="CMS7198" s="2"/>
      <c r="CMT7198" s="2"/>
      <c r="CMU7198" s="2"/>
      <c r="CMV7198" s="2"/>
      <c r="CMW7198" s="2"/>
      <c r="CMX7198" s="2"/>
      <c r="CMY7198" s="2"/>
      <c r="CMZ7198" s="2"/>
      <c r="CNA7198" s="2"/>
      <c r="CNB7198" s="2"/>
      <c r="CNC7198" s="2"/>
      <c r="CND7198" s="2"/>
      <c r="CNE7198" s="2"/>
      <c r="CNF7198" s="2"/>
      <c r="CNG7198" s="2"/>
      <c r="CNH7198" s="2"/>
      <c r="CNI7198" s="2"/>
      <c r="CNJ7198" s="2"/>
      <c r="CNK7198" s="2"/>
      <c r="CNL7198" s="2"/>
      <c r="CNM7198" s="2"/>
      <c r="CNN7198" s="2"/>
      <c r="CNO7198" s="2"/>
      <c r="CNP7198" s="2"/>
      <c r="CNQ7198" s="2"/>
      <c r="CNR7198" s="2"/>
      <c r="CNS7198" s="2"/>
      <c r="CNT7198" s="2"/>
      <c r="CNU7198" s="2"/>
      <c r="CNV7198" s="2"/>
      <c r="CNW7198" s="2"/>
      <c r="CNX7198" s="2"/>
      <c r="CNY7198" s="2"/>
      <c r="CNZ7198" s="2"/>
      <c r="COA7198" s="2"/>
      <c r="COB7198" s="2"/>
      <c r="COC7198" s="2"/>
      <c r="COD7198" s="2"/>
      <c r="COE7198" s="2"/>
      <c r="COF7198" s="2"/>
      <c r="COG7198" s="2"/>
      <c r="COH7198" s="2"/>
      <c r="COI7198" s="2"/>
      <c r="COJ7198" s="2"/>
      <c r="COK7198" s="2"/>
      <c r="COL7198" s="2"/>
      <c r="COM7198" s="2"/>
      <c r="CON7198" s="2"/>
      <c r="COO7198" s="2"/>
      <c r="COP7198" s="2"/>
      <c r="COQ7198" s="2"/>
      <c r="COR7198" s="2"/>
      <c r="COS7198" s="2"/>
      <c r="COT7198" s="2"/>
      <c r="COU7198" s="2"/>
      <c r="COV7198" s="2"/>
      <c r="COW7198" s="2"/>
      <c r="COX7198" s="2"/>
      <c r="COY7198" s="2"/>
      <c r="COZ7198" s="2"/>
      <c r="CPA7198" s="2"/>
      <c r="CPB7198" s="2"/>
      <c r="CPC7198" s="2"/>
      <c r="CPD7198" s="2"/>
      <c r="CPE7198" s="2"/>
      <c r="CPF7198" s="2"/>
      <c r="CPG7198" s="2"/>
      <c r="CPH7198" s="2"/>
      <c r="CPI7198" s="2"/>
      <c r="CPJ7198" s="2"/>
      <c r="CPK7198" s="2"/>
      <c r="CPL7198" s="2"/>
      <c r="CPM7198" s="2"/>
      <c r="CPN7198" s="2"/>
      <c r="CPO7198" s="2"/>
      <c r="CPP7198" s="2"/>
      <c r="CPQ7198" s="2"/>
      <c r="CPR7198" s="2"/>
      <c r="CPS7198" s="2"/>
      <c r="CPT7198" s="2"/>
      <c r="CPU7198" s="2"/>
      <c r="CPV7198" s="2"/>
      <c r="CPW7198" s="2"/>
      <c r="CPX7198" s="2"/>
      <c r="CPY7198" s="2"/>
      <c r="CPZ7198" s="2"/>
      <c r="CQA7198" s="2"/>
      <c r="CQB7198" s="2"/>
      <c r="CQC7198" s="2"/>
      <c r="CQD7198" s="2"/>
      <c r="CQE7198" s="2"/>
      <c r="CQF7198" s="2"/>
      <c r="CQG7198" s="2"/>
      <c r="CQH7198" s="2"/>
      <c r="CQI7198" s="2"/>
      <c r="CQJ7198" s="2"/>
      <c r="CQK7198" s="2"/>
      <c r="CQL7198" s="2"/>
      <c r="CQM7198" s="2"/>
      <c r="CQN7198" s="2"/>
      <c r="CQO7198" s="2"/>
      <c r="CQP7198" s="2"/>
      <c r="CQQ7198" s="2"/>
      <c r="CQR7198" s="2"/>
      <c r="CQS7198" s="2"/>
      <c r="CQT7198" s="2"/>
      <c r="CQU7198" s="2"/>
      <c r="CQV7198" s="2"/>
      <c r="CQW7198" s="2"/>
      <c r="CQX7198" s="2"/>
      <c r="CQY7198" s="2"/>
      <c r="CQZ7198" s="2"/>
      <c r="CRA7198" s="2"/>
      <c r="CRB7198" s="2"/>
      <c r="CRC7198" s="2"/>
      <c r="CRD7198" s="2"/>
      <c r="CRE7198" s="2"/>
      <c r="CRF7198" s="2"/>
      <c r="CRG7198" s="2"/>
      <c r="CRH7198" s="2"/>
      <c r="CRI7198" s="2"/>
      <c r="CRJ7198" s="2"/>
      <c r="CRK7198" s="2"/>
      <c r="CRL7198" s="2"/>
      <c r="CRM7198" s="2"/>
      <c r="CRN7198" s="2"/>
      <c r="CRO7198" s="2"/>
      <c r="CRP7198" s="2"/>
      <c r="CRQ7198" s="2"/>
      <c r="CRR7198" s="2"/>
      <c r="CRS7198" s="2"/>
      <c r="CRT7198" s="2"/>
      <c r="CRU7198" s="2"/>
      <c r="CRV7198" s="2"/>
      <c r="CRW7198" s="2"/>
      <c r="CRX7198" s="2"/>
      <c r="CRY7198" s="2"/>
      <c r="CRZ7198" s="2"/>
      <c r="CSA7198" s="2"/>
      <c r="CSB7198" s="2"/>
      <c r="CSC7198" s="2"/>
      <c r="CSD7198" s="2"/>
      <c r="CSE7198" s="2"/>
      <c r="CSF7198" s="2"/>
      <c r="CSG7198" s="2"/>
      <c r="CSH7198" s="2"/>
      <c r="CSI7198" s="2"/>
      <c r="CSJ7198" s="2"/>
      <c r="CSK7198" s="2"/>
      <c r="CSL7198" s="2"/>
      <c r="CSM7198" s="2"/>
      <c r="CSN7198" s="2"/>
      <c r="CSO7198" s="2"/>
      <c r="CSP7198" s="2"/>
      <c r="CSQ7198" s="2"/>
      <c r="CSR7198" s="2"/>
      <c r="CSS7198" s="2"/>
      <c r="CST7198" s="2"/>
      <c r="CSU7198" s="2"/>
      <c r="CSV7198" s="2"/>
      <c r="CSW7198" s="2"/>
      <c r="CSX7198" s="2"/>
      <c r="CSY7198" s="2"/>
      <c r="CSZ7198" s="2"/>
      <c r="CTA7198" s="2"/>
      <c r="CTB7198" s="2"/>
      <c r="CTC7198" s="2"/>
      <c r="CTD7198" s="2"/>
      <c r="CTE7198" s="2"/>
      <c r="CTF7198" s="2"/>
      <c r="CTG7198" s="2"/>
      <c r="CTH7198" s="2"/>
      <c r="CTI7198" s="2"/>
      <c r="CTJ7198" s="2"/>
      <c r="CTK7198" s="2"/>
      <c r="CTL7198" s="2"/>
      <c r="CTM7198" s="2"/>
      <c r="CTN7198" s="2"/>
      <c r="CTO7198" s="2"/>
      <c r="CTP7198" s="2"/>
      <c r="CTQ7198" s="2"/>
      <c r="CTR7198" s="2"/>
      <c r="CTS7198" s="2"/>
      <c r="CTT7198" s="2"/>
      <c r="CTU7198" s="2"/>
      <c r="CTV7198" s="2"/>
      <c r="CTW7198" s="2"/>
      <c r="CTX7198" s="2"/>
      <c r="CTY7198" s="2"/>
      <c r="CTZ7198" s="2"/>
      <c r="CUA7198" s="2"/>
      <c r="CUB7198" s="2"/>
      <c r="CUC7198" s="2"/>
      <c r="CUD7198" s="2"/>
      <c r="CUE7198" s="2"/>
      <c r="CUF7198" s="2"/>
      <c r="CUG7198" s="2"/>
      <c r="CUH7198" s="2"/>
      <c r="CUI7198" s="2"/>
      <c r="CUJ7198" s="2"/>
      <c r="CUK7198" s="2"/>
      <c r="CUL7198" s="2"/>
      <c r="CUM7198" s="2"/>
      <c r="CUN7198" s="2"/>
      <c r="CUO7198" s="2"/>
      <c r="CUP7198" s="2"/>
      <c r="CUQ7198" s="2"/>
      <c r="CUR7198" s="2"/>
      <c r="CUS7198" s="2"/>
      <c r="CUT7198" s="2"/>
      <c r="CUU7198" s="2"/>
      <c r="CUV7198" s="2"/>
      <c r="CUW7198" s="2"/>
      <c r="CUX7198" s="2"/>
      <c r="CUY7198" s="2"/>
      <c r="CUZ7198" s="2"/>
      <c r="CVA7198" s="2"/>
      <c r="CVB7198" s="2"/>
      <c r="CVC7198" s="2"/>
      <c r="CVD7198" s="2"/>
      <c r="CVE7198" s="2"/>
      <c r="CVF7198" s="2"/>
      <c r="CVG7198" s="2"/>
      <c r="CVH7198" s="2"/>
      <c r="CVI7198" s="2"/>
      <c r="CVJ7198" s="2"/>
      <c r="CVK7198" s="2"/>
      <c r="CVL7198" s="2"/>
      <c r="CVM7198" s="2"/>
      <c r="CVN7198" s="2"/>
      <c r="CVO7198" s="2"/>
      <c r="CVP7198" s="2"/>
      <c r="CVQ7198" s="2"/>
      <c r="CVR7198" s="2"/>
      <c r="CVS7198" s="2"/>
      <c r="CVT7198" s="2"/>
      <c r="CVU7198" s="2"/>
      <c r="CVV7198" s="2"/>
      <c r="CVW7198" s="2"/>
      <c r="CVX7198" s="2"/>
      <c r="CVY7198" s="2"/>
      <c r="CVZ7198" s="2"/>
      <c r="CWA7198" s="2"/>
      <c r="CWB7198" s="2"/>
      <c r="CWC7198" s="2"/>
      <c r="CWD7198" s="2"/>
      <c r="CWE7198" s="2"/>
      <c r="CWF7198" s="2"/>
      <c r="CWG7198" s="2"/>
      <c r="CWH7198" s="2"/>
      <c r="CWI7198" s="2"/>
      <c r="CWJ7198" s="2"/>
      <c r="CWK7198" s="2"/>
      <c r="CWL7198" s="2"/>
      <c r="CWM7198" s="2"/>
      <c r="CWN7198" s="2"/>
      <c r="CWO7198" s="2"/>
      <c r="CWP7198" s="2"/>
      <c r="CWQ7198" s="2"/>
      <c r="CWR7198" s="2"/>
      <c r="CWS7198" s="2"/>
      <c r="CWT7198" s="2"/>
      <c r="CWU7198" s="2"/>
      <c r="CWV7198" s="2"/>
      <c r="CWW7198" s="2"/>
      <c r="CWX7198" s="2"/>
      <c r="CWY7198" s="2"/>
      <c r="CWZ7198" s="2"/>
      <c r="CXA7198" s="2"/>
      <c r="CXB7198" s="2"/>
      <c r="CXC7198" s="2"/>
      <c r="CXD7198" s="2"/>
      <c r="CXE7198" s="2"/>
      <c r="CXF7198" s="2"/>
      <c r="CXG7198" s="2"/>
      <c r="CXH7198" s="2"/>
      <c r="CXI7198" s="2"/>
      <c r="CXJ7198" s="2"/>
      <c r="CXK7198" s="2"/>
      <c r="CXL7198" s="2"/>
      <c r="CXM7198" s="2"/>
      <c r="CXN7198" s="2"/>
      <c r="CXO7198" s="2"/>
      <c r="CXP7198" s="2"/>
      <c r="CXQ7198" s="2"/>
      <c r="CXR7198" s="2"/>
      <c r="CXS7198" s="2"/>
      <c r="CXT7198" s="2"/>
      <c r="CXU7198" s="2"/>
      <c r="CXV7198" s="2"/>
      <c r="CXW7198" s="2"/>
      <c r="CXX7198" s="2"/>
      <c r="CXY7198" s="2"/>
      <c r="CXZ7198" s="2"/>
      <c r="CYA7198" s="2"/>
      <c r="CYB7198" s="2"/>
      <c r="CYC7198" s="2"/>
      <c r="CYD7198" s="2"/>
      <c r="CYE7198" s="2"/>
      <c r="CYF7198" s="2"/>
      <c r="CYG7198" s="2"/>
      <c r="CYH7198" s="2"/>
      <c r="CYI7198" s="2"/>
      <c r="CYJ7198" s="2"/>
      <c r="CYK7198" s="2"/>
      <c r="CYL7198" s="2"/>
      <c r="CYM7198" s="2"/>
      <c r="CYN7198" s="2"/>
      <c r="CYO7198" s="2"/>
      <c r="CYP7198" s="2"/>
      <c r="CYQ7198" s="2"/>
      <c r="CYR7198" s="2"/>
      <c r="CYS7198" s="2"/>
      <c r="CYT7198" s="2"/>
      <c r="CYU7198" s="2"/>
      <c r="CYV7198" s="2"/>
      <c r="CYW7198" s="2"/>
      <c r="CYX7198" s="2"/>
      <c r="CYY7198" s="2"/>
      <c r="CYZ7198" s="2"/>
      <c r="CZA7198" s="2"/>
      <c r="CZB7198" s="2"/>
      <c r="CZC7198" s="2"/>
      <c r="CZD7198" s="2"/>
      <c r="CZE7198" s="2"/>
      <c r="CZF7198" s="2"/>
      <c r="CZG7198" s="2"/>
      <c r="CZH7198" s="2"/>
      <c r="CZI7198" s="2"/>
      <c r="CZJ7198" s="2"/>
      <c r="CZK7198" s="2"/>
      <c r="CZL7198" s="2"/>
      <c r="CZM7198" s="2"/>
      <c r="CZN7198" s="2"/>
      <c r="CZO7198" s="2"/>
      <c r="CZP7198" s="2"/>
      <c r="CZQ7198" s="2"/>
      <c r="CZR7198" s="2"/>
      <c r="CZS7198" s="2"/>
      <c r="CZT7198" s="2"/>
      <c r="CZU7198" s="2"/>
      <c r="CZV7198" s="2"/>
      <c r="CZW7198" s="2"/>
      <c r="CZX7198" s="2"/>
      <c r="CZY7198" s="2"/>
      <c r="CZZ7198" s="2"/>
      <c r="DAA7198" s="2"/>
      <c r="DAB7198" s="2"/>
      <c r="DAC7198" s="2"/>
      <c r="DAD7198" s="2"/>
      <c r="DAE7198" s="2"/>
      <c r="DAF7198" s="2"/>
      <c r="DAG7198" s="2"/>
      <c r="DAH7198" s="2"/>
      <c r="DAI7198" s="2"/>
      <c r="DAJ7198" s="2"/>
      <c r="DAK7198" s="2"/>
      <c r="DAL7198" s="2"/>
      <c r="DAM7198" s="2"/>
      <c r="DAN7198" s="2"/>
      <c r="DAO7198" s="2"/>
      <c r="DAP7198" s="2"/>
      <c r="DAQ7198" s="2"/>
      <c r="DAR7198" s="2"/>
      <c r="DAS7198" s="2"/>
      <c r="DAT7198" s="2"/>
      <c r="DAU7198" s="2"/>
      <c r="DAV7198" s="2"/>
      <c r="DAW7198" s="2"/>
      <c r="DAX7198" s="2"/>
      <c r="DAY7198" s="2"/>
      <c r="DAZ7198" s="2"/>
      <c r="DBA7198" s="2"/>
      <c r="DBB7198" s="2"/>
      <c r="DBC7198" s="2"/>
      <c r="DBD7198" s="2"/>
      <c r="DBE7198" s="2"/>
      <c r="DBF7198" s="2"/>
      <c r="DBG7198" s="2"/>
      <c r="DBH7198" s="2"/>
      <c r="DBI7198" s="2"/>
      <c r="DBJ7198" s="2"/>
      <c r="DBK7198" s="2"/>
      <c r="DBL7198" s="2"/>
      <c r="DBM7198" s="2"/>
      <c r="DBN7198" s="2"/>
      <c r="DBO7198" s="2"/>
      <c r="DBP7198" s="2"/>
      <c r="DBQ7198" s="2"/>
      <c r="DBR7198" s="2"/>
      <c r="DBS7198" s="2"/>
      <c r="DBT7198" s="2"/>
      <c r="DBU7198" s="2"/>
      <c r="DBV7198" s="2"/>
      <c r="DBW7198" s="2"/>
      <c r="DBX7198" s="2"/>
      <c r="DBY7198" s="2"/>
      <c r="DBZ7198" s="2"/>
      <c r="DCA7198" s="2"/>
      <c r="DCB7198" s="2"/>
      <c r="DCC7198" s="2"/>
      <c r="DCD7198" s="2"/>
      <c r="DCE7198" s="2"/>
      <c r="DCF7198" s="2"/>
      <c r="DCG7198" s="2"/>
      <c r="DCH7198" s="2"/>
      <c r="DCI7198" s="2"/>
      <c r="DCJ7198" s="2"/>
      <c r="DCK7198" s="2"/>
      <c r="DCL7198" s="2"/>
      <c r="DCM7198" s="2"/>
      <c r="DCN7198" s="2"/>
      <c r="DCO7198" s="2"/>
      <c r="DCP7198" s="2"/>
      <c r="DCQ7198" s="2"/>
      <c r="DCR7198" s="2"/>
      <c r="DCS7198" s="2"/>
      <c r="DCT7198" s="2"/>
      <c r="DCU7198" s="2"/>
      <c r="DCV7198" s="2"/>
      <c r="DCW7198" s="2"/>
      <c r="DCX7198" s="2"/>
      <c r="DCY7198" s="2"/>
      <c r="DCZ7198" s="2"/>
      <c r="DDA7198" s="2"/>
      <c r="DDB7198" s="2"/>
      <c r="DDC7198" s="2"/>
      <c r="DDD7198" s="2"/>
      <c r="DDE7198" s="2"/>
      <c r="DDF7198" s="2"/>
      <c r="DDG7198" s="2"/>
      <c r="DDH7198" s="2"/>
      <c r="DDI7198" s="2"/>
      <c r="DDJ7198" s="2"/>
      <c r="DDK7198" s="2"/>
      <c r="DDL7198" s="2"/>
      <c r="DDM7198" s="2"/>
      <c r="DDN7198" s="2"/>
      <c r="DDO7198" s="2"/>
      <c r="DDP7198" s="2"/>
      <c r="DDQ7198" s="2"/>
      <c r="DDR7198" s="2"/>
      <c r="DDS7198" s="2"/>
      <c r="DDT7198" s="2"/>
      <c r="DDU7198" s="2"/>
      <c r="DDV7198" s="2"/>
      <c r="DDW7198" s="2"/>
      <c r="DDX7198" s="2"/>
      <c r="DDY7198" s="2"/>
      <c r="DDZ7198" s="2"/>
      <c r="DEA7198" s="2"/>
      <c r="DEB7198" s="2"/>
      <c r="DEC7198" s="2"/>
      <c r="DED7198" s="2"/>
      <c r="DEE7198" s="2"/>
      <c r="DEF7198" s="2"/>
      <c r="DEG7198" s="2"/>
      <c r="DEH7198" s="2"/>
      <c r="DEI7198" s="2"/>
      <c r="DEJ7198" s="2"/>
      <c r="DEK7198" s="2"/>
      <c r="DEL7198" s="2"/>
      <c r="DEM7198" s="2"/>
      <c r="DEN7198" s="2"/>
      <c r="DEO7198" s="2"/>
      <c r="DEP7198" s="2"/>
      <c r="DEQ7198" s="2"/>
      <c r="DER7198" s="2"/>
      <c r="DES7198" s="2"/>
      <c r="DET7198" s="2"/>
      <c r="DEU7198" s="2"/>
      <c r="DEV7198" s="2"/>
      <c r="DEW7198" s="2"/>
      <c r="DEX7198" s="2"/>
      <c r="DEY7198" s="2"/>
      <c r="DEZ7198" s="2"/>
      <c r="DFA7198" s="2"/>
      <c r="DFB7198" s="2"/>
      <c r="DFC7198" s="2"/>
      <c r="DFD7198" s="2"/>
      <c r="DFE7198" s="2"/>
      <c r="DFF7198" s="2"/>
      <c r="DFG7198" s="2"/>
      <c r="DFH7198" s="2"/>
      <c r="DFI7198" s="2"/>
      <c r="DFJ7198" s="2"/>
      <c r="DFK7198" s="2"/>
      <c r="DFL7198" s="2"/>
      <c r="DFM7198" s="2"/>
      <c r="DFN7198" s="2"/>
      <c r="DFO7198" s="2"/>
      <c r="DFP7198" s="2"/>
      <c r="DFQ7198" s="2"/>
      <c r="DFR7198" s="2"/>
      <c r="DFS7198" s="2"/>
      <c r="DFT7198" s="2"/>
      <c r="DFU7198" s="2"/>
      <c r="DFV7198" s="2"/>
      <c r="DFW7198" s="2"/>
      <c r="DFX7198" s="2"/>
      <c r="DFY7198" s="2"/>
      <c r="DFZ7198" s="2"/>
      <c r="DGA7198" s="2"/>
      <c r="DGB7198" s="2"/>
      <c r="DGC7198" s="2"/>
      <c r="DGD7198" s="2"/>
      <c r="DGE7198" s="2"/>
      <c r="DGF7198" s="2"/>
      <c r="DGG7198" s="2"/>
      <c r="DGH7198" s="2"/>
      <c r="DGI7198" s="2"/>
      <c r="DGJ7198" s="2"/>
      <c r="DGK7198" s="2"/>
      <c r="DGL7198" s="2"/>
      <c r="DGM7198" s="2"/>
      <c r="DGN7198" s="2"/>
      <c r="DGO7198" s="2"/>
      <c r="DGP7198" s="2"/>
      <c r="DGQ7198" s="2"/>
      <c r="DGR7198" s="2"/>
      <c r="DGS7198" s="2"/>
      <c r="DGT7198" s="2"/>
      <c r="DGU7198" s="2"/>
      <c r="DGV7198" s="2"/>
      <c r="DGW7198" s="2"/>
      <c r="DGX7198" s="2"/>
      <c r="DGY7198" s="2"/>
      <c r="DGZ7198" s="2"/>
      <c r="DHA7198" s="2"/>
      <c r="DHB7198" s="2"/>
      <c r="DHC7198" s="2"/>
      <c r="DHD7198" s="2"/>
      <c r="DHE7198" s="2"/>
      <c r="DHF7198" s="2"/>
      <c r="DHG7198" s="2"/>
      <c r="DHH7198" s="2"/>
      <c r="DHI7198" s="2"/>
      <c r="DHJ7198" s="2"/>
      <c r="DHK7198" s="2"/>
      <c r="DHL7198" s="2"/>
      <c r="DHM7198" s="2"/>
      <c r="DHN7198" s="2"/>
      <c r="DHO7198" s="2"/>
      <c r="DHP7198" s="2"/>
      <c r="DHQ7198" s="2"/>
      <c r="DHR7198" s="2"/>
      <c r="DHS7198" s="2"/>
      <c r="DHT7198" s="2"/>
      <c r="DHU7198" s="2"/>
      <c r="DHV7198" s="2"/>
      <c r="DHW7198" s="2"/>
      <c r="DHX7198" s="2"/>
      <c r="DHY7198" s="2"/>
      <c r="DHZ7198" s="2"/>
      <c r="DIA7198" s="2"/>
      <c r="DIB7198" s="2"/>
      <c r="DIC7198" s="2"/>
      <c r="DID7198" s="2"/>
      <c r="DIE7198" s="2"/>
      <c r="DIF7198" s="2"/>
      <c r="DIG7198" s="2"/>
      <c r="DIH7198" s="2"/>
      <c r="DII7198" s="2"/>
      <c r="DIJ7198" s="2"/>
      <c r="DIK7198" s="2"/>
      <c r="DIL7198" s="2"/>
      <c r="DIM7198" s="2"/>
      <c r="DIN7198" s="2"/>
      <c r="DIO7198" s="2"/>
      <c r="DIP7198" s="2"/>
      <c r="DIQ7198" s="2"/>
      <c r="DIR7198" s="2"/>
      <c r="DIS7198" s="2"/>
      <c r="DIT7198" s="2"/>
      <c r="DIU7198" s="2"/>
      <c r="DIV7198" s="2"/>
      <c r="DIW7198" s="2"/>
      <c r="DIX7198" s="2"/>
      <c r="DIY7198" s="2"/>
      <c r="DIZ7198" s="2"/>
      <c r="DJA7198" s="2"/>
      <c r="DJB7198" s="2"/>
      <c r="DJC7198" s="2"/>
      <c r="DJD7198" s="2"/>
      <c r="DJE7198" s="2"/>
      <c r="DJF7198" s="2"/>
      <c r="DJG7198" s="2"/>
      <c r="DJH7198" s="2"/>
      <c r="DJI7198" s="2"/>
      <c r="DJJ7198" s="2"/>
      <c r="DJK7198" s="2"/>
      <c r="DJL7198" s="2"/>
      <c r="DJM7198" s="2"/>
      <c r="DJN7198" s="2"/>
      <c r="DJO7198" s="2"/>
      <c r="DJP7198" s="2"/>
      <c r="DJQ7198" s="2"/>
      <c r="DJR7198" s="2"/>
      <c r="DJS7198" s="2"/>
      <c r="DJT7198" s="2"/>
      <c r="DJU7198" s="2"/>
      <c r="DJV7198" s="2"/>
      <c r="DJW7198" s="2"/>
      <c r="DJX7198" s="2"/>
      <c r="DJY7198" s="2"/>
      <c r="DJZ7198" s="2"/>
      <c r="DKA7198" s="2"/>
      <c r="DKB7198" s="2"/>
      <c r="DKC7198" s="2"/>
      <c r="DKD7198" s="2"/>
      <c r="DKE7198" s="2"/>
      <c r="DKF7198" s="2"/>
      <c r="DKG7198" s="2"/>
      <c r="DKH7198" s="2"/>
      <c r="DKI7198" s="2"/>
      <c r="DKJ7198" s="2"/>
      <c r="DKK7198" s="2"/>
      <c r="DKL7198" s="2"/>
      <c r="DKM7198" s="2"/>
      <c r="DKN7198" s="2"/>
      <c r="DKO7198" s="2"/>
      <c r="DKP7198" s="2"/>
      <c r="DKQ7198" s="2"/>
      <c r="DKR7198" s="2"/>
      <c r="DKS7198" s="2"/>
      <c r="DKT7198" s="2"/>
      <c r="DKU7198" s="2"/>
      <c r="DKV7198" s="2"/>
      <c r="DKW7198" s="2"/>
      <c r="DKX7198" s="2"/>
      <c r="DKY7198" s="2"/>
      <c r="DKZ7198" s="2"/>
      <c r="DLA7198" s="2"/>
      <c r="DLB7198" s="2"/>
      <c r="DLC7198" s="2"/>
      <c r="DLD7198" s="2"/>
      <c r="DLE7198" s="2"/>
      <c r="DLF7198" s="2"/>
      <c r="DLG7198" s="2"/>
      <c r="DLH7198" s="2"/>
      <c r="DLI7198" s="2"/>
      <c r="DLJ7198" s="2"/>
      <c r="DLK7198" s="2"/>
      <c r="DLL7198" s="2"/>
      <c r="DLM7198" s="2"/>
      <c r="DLN7198" s="2"/>
      <c r="DLO7198" s="2"/>
      <c r="DLP7198" s="2"/>
      <c r="DLQ7198" s="2"/>
      <c r="DLR7198" s="2"/>
      <c r="DLS7198" s="2"/>
      <c r="DLT7198" s="2"/>
      <c r="DLU7198" s="2"/>
      <c r="DLV7198" s="2"/>
      <c r="DLW7198" s="2"/>
      <c r="DLX7198" s="2"/>
      <c r="DLY7198" s="2"/>
      <c r="DLZ7198" s="2"/>
      <c r="DMA7198" s="2"/>
      <c r="DMB7198" s="2"/>
      <c r="DMC7198" s="2"/>
      <c r="DMD7198" s="2"/>
      <c r="DME7198" s="2"/>
      <c r="DMF7198" s="2"/>
      <c r="DMG7198" s="2"/>
      <c r="DMH7198" s="2"/>
      <c r="DMI7198" s="2"/>
      <c r="DMJ7198" s="2"/>
      <c r="DMK7198" s="2"/>
      <c r="DML7198" s="2"/>
      <c r="DMM7198" s="2"/>
      <c r="DMN7198" s="2"/>
      <c r="DMO7198" s="2"/>
      <c r="DMP7198" s="2"/>
      <c r="DMQ7198" s="2"/>
      <c r="DMR7198" s="2"/>
      <c r="DMS7198" s="2"/>
      <c r="DMT7198" s="2"/>
      <c r="DMU7198" s="2"/>
      <c r="DMV7198" s="2"/>
      <c r="DMW7198" s="2"/>
      <c r="DMX7198" s="2"/>
      <c r="DMY7198" s="2"/>
      <c r="DMZ7198" s="2"/>
      <c r="DNA7198" s="2"/>
      <c r="DNB7198" s="2"/>
      <c r="DNC7198" s="2"/>
      <c r="DND7198" s="2"/>
      <c r="DNE7198" s="2"/>
      <c r="DNF7198" s="2"/>
      <c r="DNG7198" s="2"/>
      <c r="DNH7198" s="2"/>
      <c r="DNI7198" s="2"/>
      <c r="DNJ7198" s="2"/>
      <c r="DNK7198" s="2"/>
      <c r="DNL7198" s="2"/>
      <c r="DNM7198" s="2"/>
      <c r="DNN7198" s="2"/>
      <c r="DNO7198" s="2"/>
      <c r="DNP7198" s="2"/>
      <c r="DNQ7198" s="2"/>
      <c r="DNR7198" s="2"/>
      <c r="DNS7198" s="2"/>
      <c r="DNT7198" s="2"/>
      <c r="DNU7198" s="2"/>
      <c r="DNV7198" s="2"/>
      <c r="DNW7198" s="2"/>
      <c r="DNX7198" s="2"/>
      <c r="DNY7198" s="2"/>
      <c r="DNZ7198" s="2"/>
      <c r="DOA7198" s="2"/>
      <c r="DOB7198" s="2"/>
      <c r="DOC7198" s="2"/>
      <c r="DOD7198" s="2"/>
      <c r="DOE7198" s="2"/>
      <c r="DOF7198" s="2"/>
      <c r="DOG7198" s="2"/>
      <c r="DOH7198" s="2"/>
      <c r="DOI7198" s="2"/>
      <c r="DOJ7198" s="2"/>
      <c r="DOK7198" s="2"/>
      <c r="DOL7198" s="2"/>
      <c r="DOM7198" s="2"/>
      <c r="DON7198" s="2"/>
      <c r="DOO7198" s="2"/>
      <c r="DOP7198" s="2"/>
      <c r="DOQ7198" s="2"/>
      <c r="DOR7198" s="2"/>
      <c r="DOS7198" s="2"/>
      <c r="DOT7198" s="2"/>
      <c r="DOU7198" s="2"/>
      <c r="DOV7198" s="2"/>
      <c r="DOW7198" s="2"/>
      <c r="DOX7198" s="2"/>
      <c r="DOY7198" s="2"/>
      <c r="DOZ7198" s="2"/>
      <c r="DPA7198" s="2"/>
      <c r="DPB7198" s="2"/>
      <c r="DPC7198" s="2"/>
      <c r="DPD7198" s="2"/>
      <c r="DPE7198" s="2"/>
      <c r="DPF7198" s="2"/>
      <c r="DPG7198" s="2"/>
      <c r="DPH7198" s="2"/>
      <c r="DPI7198" s="2"/>
      <c r="DPJ7198" s="2"/>
      <c r="DPK7198" s="2"/>
      <c r="DPL7198" s="2"/>
      <c r="DPM7198" s="2"/>
      <c r="DPN7198" s="2"/>
      <c r="DPO7198" s="2"/>
      <c r="DPP7198" s="2"/>
      <c r="DPQ7198" s="2"/>
      <c r="DPR7198" s="2"/>
      <c r="DPS7198" s="2"/>
      <c r="DPT7198" s="2"/>
      <c r="DPU7198" s="2"/>
      <c r="DPV7198" s="2"/>
      <c r="DPW7198" s="2"/>
      <c r="DPX7198" s="2"/>
      <c r="DPY7198" s="2"/>
      <c r="DPZ7198" s="2"/>
      <c r="DQA7198" s="2"/>
      <c r="DQB7198" s="2"/>
      <c r="DQC7198" s="2"/>
      <c r="DQD7198" s="2"/>
      <c r="DQE7198" s="2"/>
      <c r="DQF7198" s="2"/>
      <c r="DQG7198" s="2"/>
      <c r="DQH7198" s="2"/>
      <c r="DQI7198" s="2"/>
      <c r="DQJ7198" s="2"/>
      <c r="DQK7198" s="2"/>
      <c r="DQL7198" s="2"/>
      <c r="DQM7198" s="2"/>
      <c r="DQN7198" s="2"/>
      <c r="DQO7198" s="2"/>
      <c r="DQP7198" s="2"/>
      <c r="DQQ7198" s="2"/>
      <c r="DQR7198" s="2"/>
      <c r="DQS7198" s="2"/>
      <c r="DQT7198" s="2"/>
      <c r="DQU7198" s="2"/>
      <c r="DQV7198" s="2"/>
      <c r="DQW7198" s="2"/>
      <c r="DQX7198" s="2"/>
      <c r="DQY7198" s="2"/>
      <c r="DQZ7198" s="2"/>
      <c r="DRA7198" s="2"/>
      <c r="DRB7198" s="2"/>
      <c r="DRC7198" s="2"/>
      <c r="DRD7198" s="2"/>
      <c r="DRE7198" s="2"/>
      <c r="DRF7198" s="2"/>
      <c r="DRG7198" s="2"/>
      <c r="DRH7198" s="2"/>
      <c r="DRI7198" s="2"/>
      <c r="DRJ7198" s="2"/>
      <c r="DRK7198" s="2"/>
      <c r="DRL7198" s="2"/>
      <c r="DRM7198" s="2"/>
      <c r="DRN7198" s="2"/>
      <c r="DRO7198" s="2"/>
      <c r="DRP7198" s="2"/>
      <c r="DRQ7198" s="2"/>
      <c r="DRR7198" s="2"/>
      <c r="DRS7198" s="2"/>
      <c r="DRT7198" s="2"/>
      <c r="DRU7198" s="2"/>
      <c r="DRV7198" s="2"/>
      <c r="DRW7198" s="2"/>
      <c r="DRX7198" s="2"/>
      <c r="DRY7198" s="2"/>
      <c r="DRZ7198" s="2"/>
      <c r="DSA7198" s="2"/>
      <c r="DSB7198" s="2"/>
      <c r="DSC7198" s="2"/>
      <c r="DSD7198" s="2"/>
      <c r="DSE7198" s="2"/>
      <c r="DSF7198" s="2"/>
      <c r="DSG7198" s="2"/>
      <c r="DSH7198" s="2"/>
      <c r="DSI7198" s="2"/>
      <c r="DSJ7198" s="2"/>
      <c r="DSK7198" s="2"/>
      <c r="DSL7198" s="2"/>
      <c r="DSM7198" s="2"/>
      <c r="DSN7198" s="2"/>
      <c r="DSO7198" s="2"/>
      <c r="DSP7198" s="2"/>
      <c r="DSQ7198" s="2"/>
      <c r="DSR7198" s="2"/>
      <c r="DSS7198" s="2"/>
      <c r="DST7198" s="2"/>
      <c r="DSU7198" s="2"/>
      <c r="DSV7198" s="2"/>
      <c r="DSW7198" s="2"/>
      <c r="DSX7198" s="2"/>
      <c r="DSY7198" s="2"/>
      <c r="DSZ7198" s="2"/>
      <c r="DTA7198" s="2"/>
      <c r="DTB7198" s="2"/>
      <c r="DTC7198" s="2"/>
      <c r="DTD7198" s="2"/>
      <c r="DTE7198" s="2"/>
      <c r="DTF7198" s="2"/>
      <c r="DTG7198" s="2"/>
      <c r="DTH7198" s="2"/>
      <c r="DTI7198" s="2"/>
      <c r="DTJ7198" s="2"/>
      <c r="DTK7198" s="2"/>
      <c r="DTL7198" s="2"/>
      <c r="DTM7198" s="2"/>
      <c r="DTN7198" s="2"/>
      <c r="DTO7198" s="2"/>
      <c r="DTP7198" s="2"/>
      <c r="DTQ7198" s="2"/>
      <c r="DTR7198" s="2"/>
      <c r="DTS7198" s="2"/>
      <c r="DTT7198" s="2"/>
      <c r="DTU7198" s="2"/>
      <c r="DTV7198" s="2"/>
      <c r="DTW7198" s="2"/>
      <c r="DTX7198" s="2"/>
      <c r="DTY7198" s="2"/>
      <c r="DTZ7198" s="2"/>
      <c r="DUA7198" s="2"/>
      <c r="DUB7198" s="2"/>
      <c r="DUC7198" s="2"/>
      <c r="DUD7198" s="2"/>
      <c r="DUE7198" s="2"/>
      <c r="DUF7198" s="2"/>
      <c r="DUG7198" s="2"/>
      <c r="DUH7198" s="2"/>
      <c r="DUI7198" s="2"/>
      <c r="DUJ7198" s="2"/>
      <c r="DUK7198" s="2"/>
      <c r="DUL7198" s="2"/>
      <c r="DUM7198" s="2"/>
      <c r="DUN7198" s="2"/>
      <c r="DUO7198" s="2"/>
      <c r="DUP7198" s="2"/>
      <c r="DUQ7198" s="2"/>
      <c r="DUR7198" s="2"/>
      <c r="DUS7198" s="2"/>
      <c r="DUT7198" s="2"/>
      <c r="DUU7198" s="2"/>
      <c r="DUV7198" s="2"/>
      <c r="DUW7198" s="2"/>
      <c r="DUX7198" s="2"/>
      <c r="DUY7198" s="2"/>
      <c r="DUZ7198" s="2"/>
      <c r="DVA7198" s="2"/>
      <c r="DVB7198" s="2"/>
      <c r="DVC7198" s="2"/>
      <c r="DVD7198" s="2"/>
      <c r="DVE7198" s="2"/>
      <c r="DVF7198" s="2"/>
      <c r="DVG7198" s="2"/>
      <c r="DVH7198" s="2"/>
      <c r="DVI7198" s="2"/>
      <c r="DVJ7198" s="2"/>
      <c r="DVK7198" s="2"/>
      <c r="DVL7198" s="2"/>
      <c r="DVM7198" s="2"/>
      <c r="DVN7198" s="2"/>
      <c r="DVO7198" s="2"/>
      <c r="DVP7198" s="2"/>
      <c r="DVQ7198" s="2"/>
      <c r="DVR7198" s="2"/>
      <c r="DVS7198" s="2"/>
      <c r="DVT7198" s="2"/>
      <c r="DVU7198" s="2"/>
      <c r="DVV7198" s="2"/>
      <c r="DVW7198" s="2"/>
      <c r="DVX7198" s="2"/>
      <c r="DVY7198" s="2"/>
      <c r="DVZ7198" s="2"/>
      <c r="DWA7198" s="2"/>
      <c r="DWB7198" s="2"/>
      <c r="DWC7198" s="2"/>
      <c r="DWD7198" s="2"/>
      <c r="DWE7198" s="2"/>
      <c r="DWF7198" s="2"/>
      <c r="DWG7198" s="2"/>
      <c r="DWH7198" s="2"/>
      <c r="DWI7198" s="2"/>
      <c r="DWJ7198" s="2"/>
      <c r="DWK7198" s="2"/>
      <c r="DWL7198" s="2"/>
      <c r="DWM7198" s="2"/>
      <c r="DWN7198" s="2"/>
      <c r="DWO7198" s="2"/>
      <c r="DWP7198" s="2"/>
      <c r="DWQ7198" s="2"/>
      <c r="DWR7198" s="2"/>
      <c r="DWS7198" s="2"/>
      <c r="DWT7198" s="2"/>
      <c r="DWU7198" s="2"/>
      <c r="DWV7198" s="2"/>
      <c r="DWW7198" s="2"/>
      <c r="DWX7198" s="2"/>
      <c r="DWY7198" s="2"/>
      <c r="DWZ7198" s="2"/>
      <c r="DXA7198" s="2"/>
      <c r="DXB7198" s="2"/>
      <c r="DXC7198" s="2"/>
      <c r="DXD7198" s="2"/>
      <c r="DXE7198" s="2"/>
      <c r="DXF7198" s="2"/>
      <c r="DXG7198" s="2"/>
      <c r="DXH7198" s="2"/>
      <c r="DXI7198" s="2"/>
      <c r="DXJ7198" s="2"/>
      <c r="DXK7198" s="2"/>
      <c r="DXL7198" s="2"/>
      <c r="DXM7198" s="2"/>
      <c r="DXN7198" s="2"/>
      <c r="DXO7198" s="2"/>
      <c r="DXP7198" s="2"/>
      <c r="DXQ7198" s="2"/>
      <c r="DXR7198" s="2"/>
      <c r="DXS7198" s="2"/>
      <c r="DXT7198" s="2"/>
      <c r="DXU7198" s="2"/>
      <c r="DXV7198" s="2"/>
      <c r="DXW7198" s="2"/>
      <c r="DXX7198" s="2"/>
      <c r="DXY7198" s="2"/>
      <c r="DXZ7198" s="2"/>
      <c r="DYA7198" s="2"/>
      <c r="DYB7198" s="2"/>
      <c r="DYC7198" s="2"/>
      <c r="DYD7198" s="2"/>
      <c r="DYE7198" s="2"/>
      <c r="DYF7198" s="2"/>
      <c r="DYG7198" s="2"/>
      <c r="DYH7198" s="2"/>
      <c r="DYI7198" s="2"/>
      <c r="DYJ7198" s="2"/>
      <c r="DYK7198" s="2"/>
      <c r="DYL7198" s="2"/>
      <c r="DYM7198" s="2"/>
      <c r="DYN7198" s="2"/>
      <c r="DYO7198" s="2"/>
      <c r="DYP7198" s="2"/>
      <c r="DYQ7198" s="2"/>
      <c r="DYR7198" s="2"/>
      <c r="DYS7198" s="2"/>
      <c r="DYT7198" s="2"/>
      <c r="DYU7198" s="2"/>
      <c r="DYV7198" s="2"/>
      <c r="DYW7198" s="2"/>
      <c r="DYX7198" s="2"/>
      <c r="DYY7198" s="2"/>
      <c r="DYZ7198" s="2"/>
      <c r="DZA7198" s="2"/>
      <c r="DZB7198" s="2"/>
      <c r="DZC7198" s="2"/>
      <c r="DZD7198" s="2"/>
      <c r="DZE7198" s="2"/>
      <c r="DZF7198" s="2"/>
      <c r="DZG7198" s="2"/>
      <c r="DZH7198" s="2"/>
      <c r="DZI7198" s="2"/>
      <c r="DZJ7198" s="2"/>
      <c r="DZK7198" s="2"/>
      <c r="DZL7198" s="2"/>
      <c r="DZM7198" s="2"/>
      <c r="DZN7198" s="2"/>
      <c r="DZO7198" s="2"/>
      <c r="DZP7198" s="2"/>
      <c r="DZQ7198" s="2"/>
      <c r="DZR7198" s="2"/>
      <c r="DZS7198" s="2"/>
      <c r="DZT7198" s="2"/>
      <c r="DZU7198" s="2"/>
      <c r="DZV7198" s="2"/>
      <c r="DZW7198" s="2"/>
      <c r="DZX7198" s="2"/>
      <c r="DZY7198" s="2"/>
      <c r="DZZ7198" s="2"/>
      <c r="EAA7198" s="2"/>
      <c r="EAB7198" s="2"/>
      <c r="EAC7198" s="2"/>
      <c r="EAD7198" s="2"/>
      <c r="EAE7198" s="2"/>
      <c r="EAF7198" s="2"/>
      <c r="EAG7198" s="2"/>
      <c r="EAH7198" s="2"/>
      <c r="EAI7198" s="2"/>
      <c r="EAJ7198" s="2"/>
      <c r="EAK7198" s="2"/>
      <c r="EAL7198" s="2"/>
      <c r="EAM7198" s="2"/>
      <c r="EAN7198" s="2"/>
      <c r="EAO7198" s="2"/>
      <c r="EAP7198" s="2"/>
      <c r="EAQ7198" s="2"/>
      <c r="EAR7198" s="2"/>
      <c r="EAS7198" s="2"/>
      <c r="EAT7198" s="2"/>
      <c r="EAU7198" s="2"/>
      <c r="EAV7198" s="2"/>
      <c r="EAW7198" s="2"/>
      <c r="EAX7198" s="2"/>
      <c r="EAY7198" s="2"/>
      <c r="EAZ7198" s="2"/>
      <c r="EBA7198" s="2"/>
      <c r="EBB7198" s="2"/>
      <c r="EBC7198" s="2"/>
      <c r="EBD7198" s="2"/>
      <c r="EBE7198" s="2"/>
      <c r="EBF7198" s="2"/>
      <c r="EBG7198" s="2"/>
      <c r="EBH7198" s="2"/>
      <c r="EBI7198" s="2"/>
      <c r="EBJ7198" s="2"/>
      <c r="EBK7198" s="2"/>
      <c r="EBL7198" s="2"/>
      <c r="EBM7198" s="2"/>
      <c r="EBN7198" s="2"/>
      <c r="EBO7198" s="2"/>
      <c r="EBP7198" s="2"/>
      <c r="EBQ7198" s="2"/>
      <c r="EBR7198" s="2"/>
      <c r="EBS7198" s="2"/>
      <c r="EBT7198" s="2"/>
      <c r="EBU7198" s="2"/>
      <c r="EBV7198" s="2"/>
      <c r="EBW7198" s="2"/>
      <c r="EBX7198" s="2"/>
      <c r="EBY7198" s="2"/>
      <c r="EBZ7198" s="2"/>
      <c r="ECA7198" s="2"/>
      <c r="ECB7198" s="2"/>
      <c r="ECC7198" s="2"/>
      <c r="ECD7198" s="2"/>
      <c r="ECE7198" s="2"/>
      <c r="ECF7198" s="2"/>
      <c r="ECG7198" s="2"/>
      <c r="ECH7198" s="2"/>
      <c r="ECI7198" s="2"/>
      <c r="ECJ7198" s="2"/>
      <c r="ECK7198" s="2"/>
      <c r="ECL7198" s="2"/>
      <c r="ECM7198" s="2"/>
      <c r="ECN7198" s="2"/>
      <c r="ECO7198" s="2"/>
      <c r="ECP7198" s="2"/>
      <c r="ECQ7198" s="2"/>
      <c r="ECR7198" s="2"/>
      <c r="ECS7198" s="2"/>
      <c r="ECT7198" s="2"/>
      <c r="ECU7198" s="2"/>
      <c r="ECV7198" s="2"/>
      <c r="ECW7198" s="2"/>
      <c r="ECX7198" s="2"/>
      <c r="ECY7198" s="2"/>
      <c r="ECZ7198" s="2"/>
      <c r="EDA7198" s="2"/>
      <c r="EDB7198" s="2"/>
      <c r="EDC7198" s="2"/>
      <c r="EDD7198" s="2"/>
      <c r="EDE7198" s="2"/>
      <c r="EDF7198" s="2"/>
      <c r="EDG7198" s="2"/>
      <c r="EDH7198" s="2"/>
      <c r="EDI7198" s="2"/>
      <c r="EDJ7198" s="2"/>
      <c r="EDK7198" s="2"/>
      <c r="EDL7198" s="2"/>
      <c r="EDM7198" s="2"/>
      <c r="EDN7198" s="2"/>
      <c r="EDO7198" s="2"/>
      <c r="EDP7198" s="2"/>
      <c r="EDQ7198" s="2"/>
      <c r="EDR7198" s="2"/>
      <c r="EDS7198" s="2"/>
      <c r="EDT7198" s="2"/>
      <c r="EDU7198" s="2"/>
      <c r="EDV7198" s="2"/>
      <c r="EDW7198" s="2"/>
      <c r="EDX7198" s="2"/>
      <c r="EDY7198" s="2"/>
      <c r="EDZ7198" s="2"/>
      <c r="EEA7198" s="2"/>
      <c r="EEB7198" s="2"/>
      <c r="EEC7198" s="2"/>
      <c r="EED7198" s="2"/>
      <c r="EEE7198" s="2"/>
      <c r="EEF7198" s="2"/>
      <c r="EEG7198" s="2"/>
      <c r="EEH7198" s="2"/>
      <c r="EEI7198" s="2"/>
      <c r="EEJ7198" s="2"/>
      <c r="EEK7198" s="2"/>
      <c r="EEL7198" s="2"/>
      <c r="EEM7198" s="2"/>
      <c r="EEN7198" s="2"/>
      <c r="EEO7198" s="2"/>
      <c r="EEP7198" s="2"/>
      <c r="EEQ7198" s="2"/>
      <c r="EER7198" s="2"/>
      <c r="EES7198" s="2"/>
      <c r="EET7198" s="2"/>
      <c r="EEU7198" s="2"/>
      <c r="EEV7198" s="2"/>
      <c r="EEW7198" s="2"/>
      <c r="EEX7198" s="2"/>
      <c r="EEY7198" s="2"/>
      <c r="EEZ7198" s="2"/>
      <c r="EFA7198" s="2"/>
      <c r="EFB7198" s="2"/>
      <c r="EFC7198" s="2"/>
      <c r="EFD7198" s="2"/>
      <c r="EFE7198" s="2"/>
      <c r="EFF7198" s="2"/>
      <c r="EFG7198" s="2"/>
      <c r="EFH7198" s="2"/>
      <c r="EFI7198" s="2"/>
      <c r="EFJ7198" s="2"/>
      <c r="EFK7198" s="2"/>
      <c r="EFL7198" s="2"/>
      <c r="EFM7198" s="2"/>
      <c r="EFN7198" s="2"/>
      <c r="EFO7198" s="2"/>
      <c r="EFP7198" s="2"/>
      <c r="EFQ7198" s="2"/>
      <c r="EFR7198" s="2"/>
      <c r="EFS7198" s="2"/>
      <c r="EFT7198" s="2"/>
      <c r="EFU7198" s="2"/>
      <c r="EFV7198" s="2"/>
      <c r="EFW7198" s="2"/>
      <c r="EFX7198" s="2"/>
      <c r="EFY7198" s="2"/>
      <c r="EFZ7198" s="2"/>
      <c r="EGA7198" s="2"/>
      <c r="EGB7198" s="2"/>
      <c r="EGC7198" s="2"/>
      <c r="EGD7198" s="2"/>
      <c r="EGE7198" s="2"/>
      <c r="EGF7198" s="2"/>
      <c r="EGG7198" s="2"/>
      <c r="EGH7198" s="2"/>
      <c r="EGI7198" s="2"/>
      <c r="EGJ7198" s="2"/>
      <c r="EGK7198" s="2"/>
      <c r="EGL7198" s="2"/>
      <c r="EGM7198" s="2"/>
      <c r="EGN7198" s="2"/>
      <c r="EGO7198" s="2"/>
      <c r="EGP7198" s="2"/>
      <c r="EGQ7198" s="2"/>
      <c r="EGR7198" s="2"/>
      <c r="EGS7198" s="2"/>
      <c r="EGT7198" s="2"/>
      <c r="EGU7198" s="2"/>
      <c r="EGV7198" s="2"/>
      <c r="EGW7198" s="2"/>
      <c r="EGX7198" s="2"/>
      <c r="EGY7198" s="2"/>
      <c r="EGZ7198" s="2"/>
      <c r="EHA7198" s="2"/>
      <c r="EHB7198" s="2"/>
      <c r="EHC7198" s="2"/>
      <c r="EHD7198" s="2"/>
      <c r="EHE7198" s="2"/>
      <c r="EHF7198" s="2"/>
      <c r="EHG7198" s="2"/>
      <c r="EHH7198" s="2"/>
      <c r="EHI7198" s="2"/>
      <c r="EHJ7198" s="2"/>
      <c r="EHK7198" s="2"/>
      <c r="EHL7198" s="2"/>
      <c r="EHM7198" s="2"/>
      <c r="EHN7198" s="2"/>
      <c r="EHO7198" s="2"/>
      <c r="EHP7198" s="2"/>
      <c r="EHQ7198" s="2"/>
      <c r="EHR7198" s="2"/>
      <c r="EHS7198" s="2"/>
      <c r="EHT7198" s="2"/>
      <c r="EHU7198" s="2"/>
      <c r="EHV7198" s="2"/>
      <c r="EHW7198" s="2"/>
      <c r="EHX7198" s="2"/>
      <c r="EHY7198" s="2"/>
      <c r="EHZ7198" s="2"/>
      <c r="EIA7198" s="2"/>
      <c r="EIB7198" s="2"/>
      <c r="EIC7198" s="2"/>
      <c r="EID7198" s="2"/>
      <c r="EIE7198" s="2"/>
      <c r="EIF7198" s="2"/>
      <c r="EIG7198" s="2"/>
      <c r="EIH7198" s="2"/>
      <c r="EII7198" s="2"/>
      <c r="EIJ7198" s="2"/>
      <c r="EIK7198" s="2"/>
      <c r="EIL7198" s="2"/>
      <c r="EIM7198" s="2"/>
      <c r="EIN7198" s="2"/>
      <c r="EIO7198" s="2"/>
      <c r="EIP7198" s="2"/>
      <c r="EIQ7198" s="2"/>
      <c r="EIR7198" s="2"/>
      <c r="EIS7198" s="2"/>
      <c r="EIT7198" s="2"/>
      <c r="EIU7198" s="2"/>
      <c r="EIV7198" s="2"/>
      <c r="EIW7198" s="2"/>
      <c r="EIX7198" s="2"/>
      <c r="EIY7198" s="2"/>
      <c r="EIZ7198" s="2"/>
      <c r="EJA7198" s="2"/>
      <c r="EJB7198" s="2"/>
      <c r="EJC7198" s="2"/>
      <c r="EJD7198" s="2"/>
      <c r="EJE7198" s="2"/>
      <c r="EJF7198" s="2"/>
      <c r="EJG7198" s="2"/>
      <c r="EJH7198" s="2"/>
      <c r="EJI7198" s="2"/>
      <c r="EJJ7198" s="2"/>
      <c r="EJK7198" s="2"/>
      <c r="EJL7198" s="2"/>
      <c r="EJM7198" s="2"/>
      <c r="EJN7198" s="2"/>
      <c r="EJO7198" s="2"/>
      <c r="EJP7198" s="2"/>
      <c r="EJQ7198" s="2"/>
      <c r="EJR7198" s="2"/>
      <c r="EJS7198" s="2"/>
      <c r="EJT7198" s="2"/>
      <c r="EJU7198" s="2"/>
      <c r="EJV7198" s="2"/>
      <c r="EJW7198" s="2"/>
      <c r="EJX7198" s="2"/>
      <c r="EJY7198" s="2"/>
      <c r="EJZ7198" s="2"/>
      <c r="EKA7198" s="2"/>
      <c r="EKB7198" s="2"/>
      <c r="EKC7198" s="2"/>
      <c r="EKD7198" s="2"/>
      <c r="EKE7198" s="2"/>
      <c r="EKF7198" s="2"/>
      <c r="EKG7198" s="2"/>
      <c r="EKH7198" s="2"/>
      <c r="EKI7198" s="2"/>
      <c r="EKJ7198" s="2"/>
      <c r="EKK7198" s="2"/>
      <c r="EKL7198" s="2"/>
      <c r="EKM7198" s="2"/>
      <c r="EKN7198" s="2"/>
      <c r="EKO7198" s="2"/>
      <c r="EKP7198" s="2"/>
      <c r="EKQ7198" s="2"/>
      <c r="EKR7198" s="2"/>
      <c r="EKS7198" s="2"/>
      <c r="EKT7198" s="2"/>
      <c r="EKU7198" s="2"/>
      <c r="EKV7198" s="2"/>
      <c r="EKW7198" s="2"/>
      <c r="EKX7198" s="2"/>
      <c r="EKY7198" s="2"/>
      <c r="EKZ7198" s="2"/>
      <c r="ELA7198" s="2"/>
      <c r="ELB7198" s="2"/>
      <c r="ELC7198" s="2"/>
      <c r="ELD7198" s="2"/>
      <c r="ELE7198" s="2"/>
      <c r="ELF7198" s="2"/>
      <c r="ELG7198" s="2"/>
      <c r="ELH7198" s="2"/>
      <c r="ELI7198" s="2"/>
      <c r="ELJ7198" s="2"/>
      <c r="ELK7198" s="2"/>
      <c r="ELL7198" s="2"/>
      <c r="ELM7198" s="2"/>
      <c r="ELN7198" s="2"/>
      <c r="ELO7198" s="2"/>
      <c r="ELP7198" s="2"/>
      <c r="ELQ7198" s="2"/>
      <c r="ELR7198" s="2"/>
      <c r="ELS7198" s="2"/>
      <c r="ELT7198" s="2"/>
      <c r="ELU7198" s="2"/>
      <c r="ELV7198" s="2"/>
      <c r="ELW7198" s="2"/>
      <c r="ELX7198" s="2"/>
      <c r="ELY7198" s="2"/>
      <c r="ELZ7198" s="2"/>
      <c r="EMA7198" s="2"/>
      <c r="EMB7198" s="2"/>
      <c r="EMC7198" s="2"/>
      <c r="EMD7198" s="2"/>
      <c r="EME7198" s="2"/>
      <c r="EMF7198" s="2"/>
      <c r="EMG7198" s="2"/>
      <c r="EMH7198" s="2"/>
      <c r="EMI7198" s="2"/>
      <c r="EMJ7198" s="2"/>
      <c r="EMK7198" s="2"/>
      <c r="EML7198" s="2"/>
      <c r="EMM7198" s="2"/>
      <c r="EMN7198" s="2"/>
      <c r="EMO7198" s="2"/>
      <c r="EMP7198" s="2"/>
      <c r="EMQ7198" s="2"/>
      <c r="EMR7198" s="2"/>
      <c r="EMS7198" s="2"/>
      <c r="EMT7198" s="2"/>
      <c r="EMU7198" s="2"/>
      <c r="EMV7198" s="2"/>
      <c r="EMW7198" s="2"/>
      <c r="EMX7198" s="2"/>
      <c r="EMY7198" s="2"/>
      <c r="EMZ7198" s="2"/>
      <c r="ENA7198" s="2"/>
      <c r="ENB7198" s="2"/>
      <c r="ENC7198" s="2"/>
      <c r="END7198" s="2"/>
      <c r="ENE7198" s="2"/>
      <c r="ENF7198" s="2"/>
      <c r="ENG7198" s="2"/>
      <c r="ENH7198" s="2"/>
      <c r="ENI7198" s="2"/>
      <c r="ENJ7198" s="2"/>
      <c r="ENK7198" s="2"/>
      <c r="ENL7198" s="2"/>
      <c r="ENM7198" s="2"/>
      <c r="ENN7198" s="2"/>
      <c r="ENO7198" s="2"/>
      <c r="ENP7198" s="2"/>
      <c r="ENQ7198" s="2"/>
      <c r="ENR7198" s="2"/>
      <c r="ENS7198" s="2"/>
      <c r="ENT7198" s="2"/>
      <c r="ENU7198" s="2"/>
      <c r="ENV7198" s="2"/>
      <c r="ENW7198" s="2"/>
      <c r="ENX7198" s="2"/>
      <c r="ENY7198" s="2"/>
      <c r="ENZ7198" s="2"/>
      <c r="EOA7198" s="2"/>
      <c r="EOB7198" s="2"/>
      <c r="EOC7198" s="2"/>
      <c r="EOD7198" s="2"/>
      <c r="EOE7198" s="2"/>
      <c r="EOF7198" s="2"/>
      <c r="EOG7198" s="2"/>
      <c r="EOH7198" s="2"/>
      <c r="EOI7198" s="2"/>
      <c r="EOJ7198" s="2"/>
      <c r="EOK7198" s="2"/>
      <c r="EOL7198" s="2"/>
      <c r="EOM7198" s="2"/>
      <c r="EON7198" s="2"/>
      <c r="EOO7198" s="2"/>
      <c r="EOP7198" s="2"/>
      <c r="EOQ7198" s="2"/>
      <c r="EOR7198" s="2"/>
      <c r="EOS7198" s="2"/>
      <c r="EOT7198" s="2"/>
      <c r="EOU7198" s="2"/>
      <c r="EOV7198" s="2"/>
      <c r="EOW7198" s="2"/>
      <c r="EOX7198" s="2"/>
      <c r="EOY7198" s="2"/>
      <c r="EOZ7198" s="2"/>
      <c r="EPA7198" s="2"/>
      <c r="EPB7198" s="2"/>
      <c r="EPC7198" s="2"/>
      <c r="EPD7198" s="2"/>
      <c r="EPE7198" s="2"/>
      <c r="EPF7198" s="2"/>
      <c r="EPG7198" s="2"/>
      <c r="EPH7198" s="2"/>
      <c r="EPI7198" s="2"/>
      <c r="EPJ7198" s="2"/>
      <c r="EPK7198" s="2"/>
      <c r="EPL7198" s="2"/>
      <c r="EPM7198" s="2"/>
      <c r="EPN7198" s="2"/>
      <c r="EPO7198" s="2"/>
      <c r="EPP7198" s="2"/>
      <c r="EPQ7198" s="2"/>
      <c r="EPR7198" s="2"/>
      <c r="EPS7198" s="2"/>
      <c r="EPT7198" s="2"/>
      <c r="EPU7198" s="2"/>
      <c r="EPV7198" s="2"/>
      <c r="EPW7198" s="2"/>
      <c r="EPX7198" s="2"/>
      <c r="EPY7198" s="2"/>
      <c r="EPZ7198" s="2"/>
      <c r="EQA7198" s="2"/>
      <c r="EQB7198" s="2"/>
      <c r="EQC7198" s="2"/>
      <c r="EQD7198" s="2"/>
      <c r="EQE7198" s="2"/>
      <c r="EQF7198" s="2"/>
      <c r="EQG7198" s="2"/>
      <c r="EQH7198" s="2"/>
      <c r="EQI7198" s="2"/>
      <c r="EQJ7198" s="2"/>
      <c r="EQK7198" s="2"/>
      <c r="EQL7198" s="2"/>
      <c r="EQM7198" s="2"/>
      <c r="EQN7198" s="2"/>
      <c r="EQO7198" s="2"/>
      <c r="EQP7198" s="2"/>
      <c r="EQQ7198" s="2"/>
      <c r="EQR7198" s="2"/>
      <c r="EQS7198" s="2"/>
      <c r="EQT7198" s="2"/>
      <c r="EQU7198" s="2"/>
      <c r="EQV7198" s="2"/>
      <c r="EQW7198" s="2"/>
      <c r="EQX7198" s="2"/>
      <c r="EQY7198" s="2"/>
      <c r="EQZ7198" s="2"/>
      <c r="ERA7198" s="2"/>
      <c r="ERB7198" s="2"/>
      <c r="ERC7198" s="2"/>
      <c r="ERD7198" s="2"/>
      <c r="ERE7198" s="2"/>
      <c r="ERF7198" s="2"/>
      <c r="ERG7198" s="2"/>
      <c r="ERH7198" s="2"/>
      <c r="ERI7198" s="2"/>
      <c r="ERJ7198" s="2"/>
      <c r="ERK7198" s="2"/>
      <c r="ERL7198" s="2"/>
      <c r="ERM7198" s="2"/>
      <c r="ERN7198" s="2"/>
      <c r="ERO7198" s="2"/>
      <c r="ERP7198" s="2"/>
      <c r="ERQ7198" s="2"/>
      <c r="ERR7198" s="2"/>
      <c r="ERS7198" s="2"/>
      <c r="ERT7198" s="2"/>
      <c r="ERU7198" s="2"/>
      <c r="ERV7198" s="2"/>
      <c r="ERW7198" s="2"/>
      <c r="ERX7198" s="2"/>
      <c r="ERY7198" s="2"/>
      <c r="ERZ7198" s="2"/>
      <c r="ESA7198" s="2"/>
      <c r="ESB7198" s="2"/>
      <c r="ESC7198" s="2"/>
      <c r="ESD7198" s="2"/>
      <c r="ESE7198" s="2"/>
      <c r="ESF7198" s="2"/>
      <c r="ESG7198" s="2"/>
      <c r="ESH7198" s="2"/>
      <c r="ESI7198" s="2"/>
      <c r="ESJ7198" s="2"/>
      <c r="ESK7198" s="2"/>
      <c r="ESL7198" s="2"/>
      <c r="ESM7198" s="2"/>
      <c r="ESN7198" s="2"/>
      <c r="ESO7198" s="2"/>
      <c r="ESP7198" s="2"/>
      <c r="ESQ7198" s="2"/>
      <c r="ESR7198" s="2"/>
      <c r="ESS7198" s="2"/>
      <c r="EST7198" s="2"/>
      <c r="ESU7198" s="2"/>
      <c r="ESV7198" s="2"/>
      <c r="ESW7198" s="2"/>
      <c r="ESX7198" s="2"/>
      <c r="ESY7198" s="2"/>
      <c r="ESZ7198" s="2"/>
      <c r="ETA7198" s="2"/>
      <c r="ETB7198" s="2"/>
      <c r="ETC7198" s="2"/>
      <c r="ETD7198" s="2"/>
      <c r="ETE7198" s="2"/>
      <c r="ETF7198" s="2"/>
      <c r="ETG7198" s="2"/>
      <c r="ETH7198" s="2"/>
      <c r="ETI7198" s="2"/>
      <c r="ETJ7198" s="2"/>
      <c r="ETK7198" s="2"/>
      <c r="ETL7198" s="2"/>
      <c r="ETM7198" s="2"/>
      <c r="ETN7198" s="2"/>
      <c r="ETO7198" s="2"/>
      <c r="ETP7198" s="2"/>
      <c r="ETQ7198" s="2"/>
      <c r="ETR7198" s="2"/>
      <c r="ETS7198" s="2"/>
      <c r="ETT7198" s="2"/>
      <c r="ETU7198" s="2"/>
      <c r="ETV7198" s="2"/>
      <c r="ETW7198" s="2"/>
      <c r="ETX7198" s="2"/>
      <c r="ETY7198" s="2"/>
      <c r="ETZ7198" s="2"/>
      <c r="EUA7198" s="2"/>
      <c r="EUB7198" s="2"/>
      <c r="EUC7198" s="2"/>
      <c r="EUD7198" s="2"/>
      <c r="EUE7198" s="2"/>
      <c r="EUF7198" s="2"/>
      <c r="EUG7198" s="2"/>
      <c r="EUH7198" s="2"/>
      <c r="EUI7198" s="2"/>
      <c r="EUJ7198" s="2"/>
      <c r="EUK7198" s="2"/>
      <c r="EUL7198" s="2"/>
      <c r="EUM7198" s="2"/>
      <c r="EUN7198" s="2"/>
      <c r="EUO7198" s="2"/>
      <c r="EUP7198" s="2"/>
      <c r="EUQ7198" s="2"/>
      <c r="EUR7198" s="2"/>
      <c r="EUS7198" s="2"/>
      <c r="EUT7198" s="2"/>
      <c r="EUU7198" s="2"/>
      <c r="EUV7198" s="2"/>
      <c r="EUW7198" s="2"/>
      <c r="EUX7198" s="2"/>
      <c r="EUY7198" s="2"/>
      <c r="EUZ7198" s="2"/>
      <c r="EVA7198" s="2"/>
      <c r="EVB7198" s="2"/>
      <c r="EVC7198" s="2"/>
      <c r="EVD7198" s="2"/>
      <c r="EVE7198" s="2"/>
      <c r="EVF7198" s="2"/>
      <c r="EVG7198" s="2"/>
      <c r="EVH7198" s="2"/>
      <c r="EVI7198" s="2"/>
      <c r="EVJ7198" s="2"/>
      <c r="EVK7198" s="2"/>
      <c r="EVL7198" s="2"/>
      <c r="EVM7198" s="2"/>
      <c r="EVN7198" s="2"/>
      <c r="EVO7198" s="2"/>
      <c r="EVP7198" s="2"/>
      <c r="EVQ7198" s="2"/>
      <c r="EVR7198" s="2"/>
      <c r="EVS7198" s="2"/>
      <c r="EVT7198" s="2"/>
      <c r="EVU7198" s="2"/>
      <c r="EVV7198" s="2"/>
      <c r="EVW7198" s="2"/>
      <c r="EVX7198" s="2"/>
      <c r="EVY7198" s="2"/>
      <c r="EVZ7198" s="2"/>
      <c r="EWA7198" s="2"/>
      <c r="EWB7198" s="2"/>
      <c r="EWC7198" s="2"/>
      <c r="EWD7198" s="2"/>
      <c r="EWE7198" s="2"/>
      <c r="EWF7198" s="2"/>
      <c r="EWG7198" s="2"/>
      <c r="EWH7198" s="2"/>
      <c r="EWI7198" s="2"/>
      <c r="EWJ7198" s="2"/>
      <c r="EWK7198" s="2"/>
      <c r="EWL7198" s="2"/>
      <c r="EWM7198" s="2"/>
      <c r="EWN7198" s="2"/>
      <c r="EWO7198" s="2"/>
      <c r="EWP7198" s="2"/>
      <c r="EWQ7198" s="2"/>
      <c r="EWR7198" s="2"/>
      <c r="EWS7198" s="2"/>
      <c r="EWT7198" s="2"/>
      <c r="EWU7198" s="2"/>
      <c r="EWV7198" s="2"/>
      <c r="EWW7198" s="2"/>
      <c r="EWX7198" s="2"/>
      <c r="EWY7198" s="2"/>
      <c r="EWZ7198" s="2"/>
      <c r="EXA7198" s="2"/>
      <c r="EXB7198" s="2"/>
      <c r="EXC7198" s="2"/>
      <c r="EXD7198" s="2"/>
      <c r="EXE7198" s="2"/>
      <c r="EXF7198" s="2"/>
      <c r="EXG7198" s="2"/>
      <c r="EXH7198" s="2"/>
      <c r="EXI7198" s="2"/>
      <c r="EXJ7198" s="2"/>
      <c r="EXK7198" s="2"/>
      <c r="EXL7198" s="2"/>
      <c r="EXM7198" s="2"/>
      <c r="EXN7198" s="2"/>
      <c r="EXO7198" s="2"/>
      <c r="EXP7198" s="2"/>
      <c r="EXQ7198" s="2"/>
      <c r="EXR7198" s="2"/>
      <c r="EXS7198" s="2"/>
      <c r="EXT7198" s="2"/>
      <c r="EXU7198" s="2"/>
      <c r="EXV7198" s="2"/>
      <c r="EXW7198" s="2"/>
      <c r="EXX7198" s="2"/>
      <c r="EXY7198" s="2"/>
      <c r="EXZ7198" s="2"/>
      <c r="EYA7198" s="2"/>
      <c r="EYB7198" s="2"/>
      <c r="EYC7198" s="2"/>
      <c r="EYD7198" s="2"/>
      <c r="EYE7198" s="2"/>
      <c r="EYF7198" s="2"/>
      <c r="EYG7198" s="2"/>
      <c r="EYH7198" s="2"/>
      <c r="EYI7198" s="2"/>
      <c r="EYJ7198" s="2"/>
      <c r="EYK7198" s="2"/>
      <c r="EYL7198" s="2"/>
      <c r="EYM7198" s="2"/>
      <c r="EYN7198" s="2"/>
      <c r="EYO7198" s="2"/>
      <c r="EYP7198" s="2"/>
      <c r="EYQ7198" s="2"/>
      <c r="EYR7198" s="2"/>
      <c r="EYS7198" s="2"/>
      <c r="EYT7198" s="2"/>
      <c r="EYU7198" s="2"/>
      <c r="EYV7198" s="2"/>
      <c r="EYW7198" s="2"/>
      <c r="EYX7198" s="2"/>
      <c r="EYY7198" s="2"/>
      <c r="EYZ7198" s="2"/>
      <c r="EZA7198" s="2"/>
      <c r="EZB7198" s="2"/>
      <c r="EZC7198" s="2"/>
      <c r="EZD7198" s="2"/>
      <c r="EZE7198" s="2"/>
      <c r="EZF7198" s="2"/>
      <c r="EZG7198" s="2"/>
      <c r="EZH7198" s="2"/>
      <c r="EZI7198" s="2"/>
      <c r="EZJ7198" s="2"/>
      <c r="EZK7198" s="2"/>
      <c r="EZL7198" s="2"/>
      <c r="EZM7198" s="2"/>
      <c r="EZN7198" s="2"/>
      <c r="EZO7198" s="2"/>
      <c r="EZP7198" s="2"/>
      <c r="EZQ7198" s="2"/>
      <c r="EZR7198" s="2"/>
      <c r="EZS7198" s="2"/>
      <c r="EZT7198" s="2"/>
      <c r="EZU7198" s="2"/>
      <c r="EZV7198" s="2"/>
      <c r="EZW7198" s="2"/>
      <c r="EZX7198" s="2"/>
      <c r="EZY7198" s="2"/>
      <c r="EZZ7198" s="2"/>
      <c r="FAA7198" s="2"/>
      <c r="FAB7198" s="2"/>
      <c r="FAC7198" s="2"/>
      <c r="FAD7198" s="2"/>
      <c r="FAE7198" s="2"/>
      <c r="FAF7198" s="2"/>
      <c r="FAG7198" s="2"/>
      <c r="FAH7198" s="2"/>
      <c r="FAI7198" s="2"/>
      <c r="FAJ7198" s="2"/>
      <c r="FAK7198" s="2"/>
      <c r="FAL7198" s="2"/>
      <c r="FAM7198" s="2"/>
      <c r="FAN7198" s="2"/>
      <c r="FAO7198" s="2"/>
      <c r="FAP7198" s="2"/>
      <c r="FAQ7198" s="2"/>
      <c r="FAR7198" s="2"/>
      <c r="FAS7198" s="2"/>
      <c r="FAT7198" s="2"/>
      <c r="FAU7198" s="2"/>
      <c r="FAV7198" s="2"/>
      <c r="FAW7198" s="2"/>
      <c r="FAX7198" s="2"/>
      <c r="FAY7198" s="2"/>
      <c r="FAZ7198" s="2"/>
      <c r="FBA7198" s="2"/>
      <c r="FBB7198" s="2"/>
      <c r="FBC7198" s="2"/>
      <c r="FBD7198" s="2"/>
      <c r="FBE7198" s="2"/>
      <c r="FBF7198" s="2"/>
      <c r="FBG7198" s="2"/>
      <c r="FBH7198" s="2"/>
      <c r="FBI7198" s="2"/>
      <c r="FBJ7198" s="2"/>
      <c r="FBK7198" s="2"/>
      <c r="FBL7198" s="2"/>
      <c r="FBM7198" s="2"/>
      <c r="FBN7198" s="2"/>
      <c r="FBO7198" s="2"/>
      <c r="FBP7198" s="2"/>
      <c r="FBQ7198" s="2"/>
      <c r="FBR7198" s="2"/>
      <c r="FBS7198" s="2"/>
      <c r="FBT7198" s="2"/>
      <c r="FBU7198" s="2"/>
      <c r="FBV7198" s="2"/>
      <c r="FBW7198" s="2"/>
      <c r="FBX7198" s="2"/>
      <c r="FBY7198" s="2"/>
      <c r="FBZ7198" s="2"/>
      <c r="FCA7198" s="2"/>
      <c r="FCB7198" s="2"/>
      <c r="FCC7198" s="2"/>
      <c r="FCD7198" s="2"/>
      <c r="FCE7198" s="2"/>
      <c r="FCF7198" s="2"/>
      <c r="FCG7198" s="2"/>
      <c r="FCH7198" s="2"/>
      <c r="FCI7198" s="2"/>
      <c r="FCJ7198" s="2"/>
      <c r="FCK7198" s="2"/>
      <c r="FCL7198" s="2"/>
      <c r="FCM7198" s="2"/>
      <c r="FCN7198" s="2"/>
      <c r="FCO7198" s="2"/>
      <c r="FCP7198" s="2"/>
      <c r="FCQ7198" s="2"/>
      <c r="FCR7198" s="2"/>
      <c r="FCS7198" s="2"/>
      <c r="FCT7198" s="2"/>
      <c r="FCU7198" s="2"/>
      <c r="FCV7198" s="2"/>
      <c r="FCW7198" s="2"/>
      <c r="FCX7198" s="2"/>
      <c r="FCY7198" s="2"/>
      <c r="FCZ7198" s="2"/>
      <c r="FDA7198" s="2"/>
      <c r="FDB7198" s="2"/>
      <c r="FDC7198" s="2"/>
      <c r="FDD7198" s="2"/>
      <c r="FDE7198" s="2"/>
      <c r="FDF7198" s="2"/>
      <c r="FDG7198" s="2"/>
      <c r="FDH7198" s="2"/>
      <c r="FDI7198" s="2"/>
      <c r="FDJ7198" s="2"/>
      <c r="FDK7198" s="2"/>
      <c r="FDL7198" s="2"/>
      <c r="FDM7198" s="2"/>
      <c r="FDN7198" s="2"/>
      <c r="FDO7198" s="2"/>
      <c r="FDP7198" s="2"/>
      <c r="FDQ7198" s="2"/>
      <c r="FDR7198" s="2"/>
      <c r="FDS7198" s="2"/>
      <c r="FDT7198" s="2"/>
      <c r="FDU7198" s="2"/>
      <c r="FDV7198" s="2"/>
      <c r="FDW7198" s="2"/>
      <c r="FDX7198" s="2"/>
      <c r="FDY7198" s="2"/>
      <c r="FDZ7198" s="2"/>
      <c r="FEA7198" s="2"/>
      <c r="FEB7198" s="2"/>
      <c r="FEC7198" s="2"/>
      <c r="FED7198" s="2"/>
      <c r="FEE7198" s="2"/>
      <c r="FEF7198" s="2"/>
      <c r="FEG7198" s="2"/>
      <c r="FEH7198" s="2"/>
      <c r="FEI7198" s="2"/>
      <c r="FEJ7198" s="2"/>
      <c r="FEK7198" s="2"/>
      <c r="FEL7198" s="2"/>
      <c r="FEM7198" s="2"/>
      <c r="FEN7198" s="2"/>
      <c r="FEO7198" s="2"/>
      <c r="FEP7198" s="2"/>
      <c r="FEQ7198" s="2"/>
      <c r="FER7198" s="2"/>
      <c r="FES7198" s="2"/>
      <c r="FET7198" s="2"/>
      <c r="FEU7198" s="2"/>
      <c r="FEV7198" s="2"/>
      <c r="FEW7198" s="2"/>
      <c r="FEX7198" s="2"/>
      <c r="FEY7198" s="2"/>
      <c r="FEZ7198" s="2"/>
      <c r="FFA7198" s="2"/>
      <c r="FFB7198" s="2"/>
      <c r="FFC7198" s="2"/>
      <c r="FFD7198" s="2"/>
      <c r="FFE7198" s="2"/>
      <c r="FFF7198" s="2"/>
      <c r="FFG7198" s="2"/>
      <c r="FFH7198" s="2"/>
      <c r="FFI7198" s="2"/>
      <c r="FFJ7198" s="2"/>
      <c r="FFK7198" s="2"/>
      <c r="FFL7198" s="2"/>
      <c r="FFM7198" s="2"/>
      <c r="FFN7198" s="2"/>
      <c r="FFO7198" s="2"/>
      <c r="FFP7198" s="2"/>
      <c r="FFQ7198" s="2"/>
      <c r="FFR7198" s="2"/>
      <c r="FFS7198" s="2"/>
      <c r="FFT7198" s="2"/>
      <c r="FFU7198" s="2"/>
      <c r="FFV7198" s="2"/>
      <c r="FFW7198" s="2"/>
      <c r="FFX7198" s="2"/>
      <c r="FFY7198" s="2"/>
      <c r="FFZ7198" s="2"/>
      <c r="FGA7198" s="2"/>
      <c r="FGB7198" s="2"/>
      <c r="FGC7198" s="2"/>
      <c r="FGD7198" s="2"/>
      <c r="FGE7198" s="2"/>
      <c r="FGF7198" s="2"/>
      <c r="FGG7198" s="2"/>
      <c r="FGH7198" s="2"/>
      <c r="FGI7198" s="2"/>
      <c r="FGJ7198" s="2"/>
      <c r="FGK7198" s="2"/>
      <c r="FGL7198" s="2"/>
      <c r="FGM7198" s="2"/>
      <c r="FGN7198" s="2"/>
      <c r="FGO7198" s="2"/>
      <c r="FGP7198" s="2"/>
      <c r="FGQ7198" s="2"/>
      <c r="FGR7198" s="2"/>
      <c r="FGS7198" s="2"/>
      <c r="FGT7198" s="2"/>
      <c r="FGU7198" s="2"/>
      <c r="FGV7198" s="2"/>
      <c r="FGW7198" s="2"/>
      <c r="FGX7198" s="2"/>
      <c r="FGY7198" s="2"/>
      <c r="FGZ7198" s="2"/>
      <c r="FHA7198" s="2"/>
      <c r="FHB7198" s="2"/>
      <c r="FHC7198" s="2"/>
      <c r="FHD7198" s="2"/>
      <c r="FHE7198" s="2"/>
      <c r="FHF7198" s="2"/>
      <c r="FHG7198" s="2"/>
      <c r="FHH7198" s="2"/>
      <c r="FHI7198" s="2"/>
      <c r="FHJ7198" s="2"/>
      <c r="FHK7198" s="2"/>
      <c r="FHL7198" s="2"/>
      <c r="FHM7198" s="2"/>
      <c r="FHN7198" s="2"/>
      <c r="FHO7198" s="2"/>
      <c r="FHP7198" s="2"/>
      <c r="FHQ7198" s="2"/>
      <c r="FHR7198" s="2"/>
      <c r="FHS7198" s="2"/>
      <c r="FHT7198" s="2"/>
      <c r="FHU7198" s="2"/>
      <c r="FHV7198" s="2"/>
      <c r="FHW7198" s="2"/>
      <c r="FHX7198" s="2"/>
      <c r="FHY7198" s="2"/>
      <c r="FHZ7198" s="2"/>
      <c r="FIA7198" s="2"/>
      <c r="FIB7198" s="2"/>
      <c r="FIC7198" s="2"/>
      <c r="FID7198" s="2"/>
      <c r="FIE7198" s="2"/>
      <c r="FIF7198" s="2"/>
      <c r="FIG7198" s="2"/>
      <c r="FIH7198" s="2"/>
      <c r="FII7198" s="2"/>
      <c r="FIJ7198" s="2"/>
      <c r="FIK7198" s="2"/>
      <c r="FIL7198" s="2"/>
      <c r="FIM7198" s="2"/>
      <c r="FIN7198" s="2"/>
      <c r="FIO7198" s="2"/>
      <c r="FIP7198" s="2"/>
      <c r="FIQ7198" s="2"/>
      <c r="FIR7198" s="2"/>
      <c r="FIS7198" s="2"/>
      <c r="FIT7198" s="2"/>
      <c r="FIU7198" s="2"/>
      <c r="FIV7198" s="2"/>
      <c r="FIW7198" s="2"/>
      <c r="FIX7198" s="2"/>
      <c r="FIY7198" s="2"/>
      <c r="FIZ7198" s="2"/>
      <c r="FJA7198" s="2"/>
      <c r="FJB7198" s="2"/>
      <c r="FJC7198" s="2"/>
      <c r="FJD7198" s="2"/>
      <c r="FJE7198" s="2"/>
      <c r="FJF7198" s="2"/>
      <c r="FJG7198" s="2"/>
      <c r="FJH7198" s="2"/>
      <c r="FJI7198" s="2"/>
      <c r="FJJ7198" s="2"/>
      <c r="FJK7198" s="2"/>
      <c r="FJL7198" s="2"/>
      <c r="FJM7198" s="2"/>
      <c r="FJN7198" s="2"/>
      <c r="FJO7198" s="2"/>
      <c r="FJP7198" s="2"/>
      <c r="FJQ7198" s="2"/>
      <c r="FJR7198" s="2"/>
      <c r="FJS7198" s="2"/>
      <c r="FJT7198" s="2"/>
      <c r="FJU7198" s="2"/>
      <c r="FJV7198" s="2"/>
      <c r="FJW7198" s="2"/>
      <c r="FJX7198" s="2"/>
      <c r="FJY7198" s="2"/>
      <c r="FJZ7198" s="2"/>
      <c r="FKA7198" s="2"/>
      <c r="FKB7198" s="2"/>
      <c r="FKC7198" s="2"/>
      <c r="FKD7198" s="2"/>
      <c r="FKE7198" s="2"/>
      <c r="FKF7198" s="2"/>
      <c r="FKG7198" s="2"/>
      <c r="FKH7198" s="2"/>
      <c r="FKI7198" s="2"/>
      <c r="FKJ7198" s="2"/>
      <c r="FKK7198" s="2"/>
      <c r="FKL7198" s="2"/>
      <c r="FKM7198" s="2"/>
      <c r="FKN7198" s="2"/>
      <c r="FKO7198" s="2"/>
      <c r="FKP7198" s="2"/>
      <c r="FKQ7198" s="2"/>
      <c r="FKR7198" s="2"/>
      <c r="FKS7198" s="2"/>
      <c r="FKT7198" s="2"/>
      <c r="FKU7198" s="2"/>
      <c r="FKV7198" s="2"/>
      <c r="FKW7198" s="2"/>
      <c r="FKX7198" s="2"/>
      <c r="FKY7198" s="2"/>
      <c r="FKZ7198" s="2"/>
      <c r="FLA7198" s="2"/>
      <c r="FLB7198" s="2"/>
      <c r="FLC7198" s="2"/>
      <c r="FLD7198" s="2"/>
      <c r="FLE7198" s="2"/>
      <c r="FLF7198" s="2"/>
      <c r="FLG7198" s="2"/>
      <c r="FLH7198" s="2"/>
      <c r="FLI7198" s="2"/>
      <c r="FLJ7198" s="2"/>
      <c r="FLK7198" s="2"/>
      <c r="FLL7198" s="2"/>
      <c r="FLM7198" s="2"/>
      <c r="FLN7198" s="2"/>
      <c r="FLO7198" s="2"/>
      <c r="FLP7198" s="2"/>
      <c r="FLQ7198" s="2"/>
      <c r="FLR7198" s="2"/>
      <c r="FLS7198" s="2"/>
      <c r="FLT7198" s="2"/>
      <c r="FLU7198" s="2"/>
      <c r="FLV7198" s="2"/>
      <c r="FLW7198" s="2"/>
      <c r="FLX7198" s="2"/>
      <c r="FLY7198" s="2"/>
      <c r="FLZ7198" s="2"/>
      <c r="FMA7198" s="2"/>
      <c r="FMB7198" s="2"/>
      <c r="FMC7198" s="2"/>
      <c r="FMD7198" s="2"/>
      <c r="FME7198" s="2"/>
      <c r="FMF7198" s="2"/>
      <c r="FMG7198" s="2"/>
      <c r="FMH7198" s="2"/>
      <c r="FMI7198" s="2"/>
      <c r="FMJ7198" s="2"/>
      <c r="FMK7198" s="2"/>
      <c r="FML7198" s="2"/>
      <c r="FMM7198" s="2"/>
      <c r="FMN7198" s="2"/>
      <c r="FMO7198" s="2"/>
      <c r="FMP7198" s="2"/>
      <c r="FMQ7198" s="2"/>
      <c r="FMR7198" s="2"/>
      <c r="FMS7198" s="2"/>
      <c r="FMT7198" s="2"/>
      <c r="FMU7198" s="2"/>
      <c r="FMV7198" s="2"/>
      <c r="FMW7198" s="2"/>
      <c r="FMX7198" s="2"/>
      <c r="FMY7198" s="2"/>
      <c r="FMZ7198" s="2"/>
      <c r="FNA7198" s="2"/>
      <c r="FNB7198" s="2"/>
      <c r="FNC7198" s="2"/>
      <c r="FND7198" s="2"/>
      <c r="FNE7198" s="2"/>
      <c r="FNF7198" s="2"/>
      <c r="FNG7198" s="2"/>
      <c r="FNH7198" s="2"/>
      <c r="FNI7198" s="2"/>
      <c r="FNJ7198" s="2"/>
      <c r="FNK7198" s="2"/>
      <c r="FNL7198" s="2"/>
      <c r="FNM7198" s="2"/>
      <c r="FNN7198" s="2"/>
      <c r="FNO7198" s="2"/>
      <c r="FNP7198" s="2"/>
      <c r="FNQ7198" s="2"/>
      <c r="FNR7198" s="2"/>
      <c r="FNS7198" s="2"/>
      <c r="FNT7198" s="2"/>
      <c r="FNU7198" s="2"/>
      <c r="FNV7198" s="2"/>
      <c r="FNW7198" s="2"/>
      <c r="FNX7198" s="2"/>
      <c r="FNY7198" s="2"/>
      <c r="FNZ7198" s="2"/>
      <c r="FOA7198" s="2"/>
      <c r="FOB7198" s="2"/>
      <c r="FOC7198" s="2"/>
      <c r="FOD7198" s="2"/>
      <c r="FOE7198" s="2"/>
      <c r="FOF7198" s="2"/>
      <c r="FOG7198" s="2"/>
      <c r="FOH7198" s="2"/>
      <c r="FOI7198" s="2"/>
      <c r="FOJ7198" s="2"/>
      <c r="FOK7198" s="2"/>
      <c r="FOL7198" s="2"/>
      <c r="FOM7198" s="2"/>
      <c r="FON7198" s="2"/>
      <c r="FOO7198" s="2"/>
      <c r="FOP7198" s="2"/>
      <c r="FOQ7198" s="2"/>
      <c r="FOR7198" s="2"/>
      <c r="FOS7198" s="2"/>
      <c r="FOT7198" s="2"/>
      <c r="FOU7198" s="2"/>
      <c r="FOV7198" s="2"/>
      <c r="FOW7198" s="2"/>
      <c r="FOX7198" s="2"/>
      <c r="FOY7198" s="2"/>
      <c r="FOZ7198" s="2"/>
      <c r="FPA7198" s="2"/>
      <c r="FPB7198" s="2"/>
      <c r="FPC7198" s="2"/>
      <c r="FPD7198" s="2"/>
      <c r="FPE7198" s="2"/>
      <c r="FPF7198" s="2"/>
      <c r="FPG7198" s="2"/>
      <c r="FPH7198" s="2"/>
      <c r="FPI7198" s="2"/>
      <c r="FPJ7198" s="2"/>
      <c r="FPK7198" s="2"/>
      <c r="FPL7198" s="2"/>
      <c r="FPM7198" s="2"/>
      <c r="FPN7198" s="2"/>
      <c r="FPO7198" s="2"/>
      <c r="FPP7198" s="2"/>
      <c r="FPQ7198" s="2"/>
      <c r="FPR7198" s="2"/>
      <c r="FPS7198" s="2"/>
      <c r="FPT7198" s="2"/>
      <c r="FPU7198" s="2"/>
      <c r="FPV7198" s="2"/>
      <c r="FPW7198" s="2"/>
      <c r="FPX7198" s="2"/>
      <c r="FPY7198" s="2"/>
      <c r="FPZ7198" s="2"/>
      <c r="FQA7198" s="2"/>
      <c r="FQB7198" s="2"/>
      <c r="FQC7198" s="2"/>
      <c r="FQD7198" s="2"/>
      <c r="FQE7198" s="2"/>
      <c r="FQF7198" s="2"/>
      <c r="FQG7198" s="2"/>
      <c r="FQH7198" s="2"/>
      <c r="FQI7198" s="2"/>
      <c r="FQJ7198" s="2"/>
      <c r="FQK7198" s="2"/>
      <c r="FQL7198" s="2"/>
      <c r="FQM7198" s="2"/>
      <c r="FQN7198" s="2"/>
      <c r="FQO7198" s="2"/>
      <c r="FQP7198" s="2"/>
      <c r="FQQ7198" s="2"/>
      <c r="FQR7198" s="2"/>
      <c r="FQS7198" s="2"/>
      <c r="FQT7198" s="2"/>
      <c r="FQU7198" s="2"/>
      <c r="FQV7198" s="2"/>
      <c r="FQW7198" s="2"/>
      <c r="FQX7198" s="2"/>
      <c r="FQY7198" s="2"/>
      <c r="FQZ7198" s="2"/>
      <c r="FRA7198" s="2"/>
      <c r="FRB7198" s="2"/>
      <c r="FRC7198" s="2"/>
      <c r="FRD7198" s="2"/>
      <c r="FRE7198" s="2"/>
      <c r="FRF7198" s="2"/>
      <c r="FRG7198" s="2"/>
      <c r="FRH7198" s="2"/>
      <c r="FRI7198" s="2"/>
      <c r="FRJ7198" s="2"/>
      <c r="FRK7198" s="2"/>
      <c r="FRL7198" s="2"/>
      <c r="FRM7198" s="2"/>
      <c r="FRN7198" s="2"/>
      <c r="FRO7198" s="2"/>
      <c r="FRP7198" s="2"/>
      <c r="FRQ7198" s="2"/>
      <c r="FRR7198" s="2"/>
      <c r="FRS7198" s="2"/>
      <c r="FRT7198" s="2"/>
      <c r="FRU7198" s="2"/>
      <c r="FRV7198" s="2"/>
      <c r="FRW7198" s="2"/>
      <c r="FRX7198" s="2"/>
      <c r="FRY7198" s="2"/>
      <c r="FRZ7198" s="2"/>
      <c r="FSA7198" s="2"/>
      <c r="FSB7198" s="2"/>
      <c r="FSC7198" s="2"/>
      <c r="FSD7198" s="2"/>
      <c r="FSE7198" s="2"/>
      <c r="FSF7198" s="2"/>
      <c r="FSG7198" s="2"/>
      <c r="FSH7198" s="2"/>
      <c r="FSI7198" s="2"/>
      <c r="FSJ7198" s="2"/>
      <c r="FSK7198" s="2"/>
      <c r="FSL7198" s="2"/>
      <c r="FSM7198" s="2"/>
      <c r="FSN7198" s="2"/>
      <c r="FSO7198" s="2"/>
      <c r="FSP7198" s="2"/>
      <c r="FSQ7198" s="2"/>
      <c r="FSR7198" s="2"/>
      <c r="FSS7198" s="2"/>
      <c r="FST7198" s="2"/>
      <c r="FSU7198" s="2"/>
      <c r="FSV7198" s="2"/>
      <c r="FSW7198" s="2"/>
      <c r="FSX7198" s="2"/>
      <c r="FSY7198" s="2"/>
      <c r="FSZ7198" s="2"/>
      <c r="FTA7198" s="2"/>
      <c r="FTB7198" s="2"/>
      <c r="FTC7198" s="2"/>
      <c r="FTD7198" s="2"/>
      <c r="FTE7198" s="2"/>
      <c r="FTF7198" s="2"/>
      <c r="FTG7198" s="2"/>
      <c r="FTH7198" s="2"/>
      <c r="FTI7198" s="2"/>
      <c r="FTJ7198" s="2"/>
      <c r="FTK7198" s="2"/>
      <c r="FTL7198" s="2"/>
      <c r="FTM7198" s="2"/>
      <c r="FTN7198" s="2"/>
      <c r="FTO7198" s="2"/>
      <c r="FTP7198" s="2"/>
      <c r="FTQ7198" s="2"/>
      <c r="FTR7198" s="2"/>
      <c r="FTS7198" s="2"/>
      <c r="FTT7198" s="2"/>
      <c r="FTU7198" s="2"/>
      <c r="FTV7198" s="2"/>
      <c r="FTW7198" s="2"/>
      <c r="FTX7198" s="2"/>
      <c r="FTY7198" s="2"/>
      <c r="FTZ7198" s="2"/>
      <c r="FUA7198" s="2"/>
      <c r="FUB7198" s="2"/>
      <c r="FUC7198" s="2"/>
      <c r="FUD7198" s="2"/>
      <c r="FUE7198" s="2"/>
      <c r="FUF7198" s="2"/>
      <c r="FUG7198" s="2"/>
      <c r="FUH7198" s="2"/>
      <c r="FUI7198" s="2"/>
      <c r="FUJ7198" s="2"/>
      <c r="FUK7198" s="2"/>
      <c r="FUL7198" s="2"/>
      <c r="FUM7198" s="2"/>
      <c r="FUN7198" s="2"/>
      <c r="FUO7198" s="2"/>
      <c r="FUP7198" s="2"/>
      <c r="FUQ7198" s="2"/>
      <c r="FUR7198" s="2"/>
      <c r="FUS7198" s="2"/>
      <c r="FUT7198" s="2"/>
      <c r="FUU7198" s="2"/>
      <c r="FUV7198" s="2"/>
      <c r="FUW7198" s="2"/>
      <c r="FUX7198" s="2"/>
      <c r="FUY7198" s="2"/>
      <c r="FUZ7198" s="2"/>
      <c r="FVA7198" s="2"/>
      <c r="FVB7198" s="2"/>
      <c r="FVC7198" s="2"/>
      <c r="FVD7198" s="2"/>
      <c r="FVE7198" s="2"/>
      <c r="FVF7198" s="2"/>
      <c r="FVG7198" s="2"/>
      <c r="FVH7198" s="2"/>
      <c r="FVI7198" s="2"/>
      <c r="FVJ7198" s="2"/>
      <c r="FVK7198" s="2"/>
      <c r="FVL7198" s="2"/>
      <c r="FVM7198" s="2"/>
      <c r="FVN7198" s="2"/>
      <c r="FVO7198" s="2"/>
      <c r="FVP7198" s="2"/>
      <c r="FVQ7198" s="2"/>
      <c r="FVR7198" s="2"/>
      <c r="FVS7198" s="2"/>
      <c r="FVT7198" s="2"/>
      <c r="FVU7198" s="2"/>
      <c r="FVV7198" s="2"/>
      <c r="FVW7198" s="2"/>
      <c r="FVX7198" s="2"/>
      <c r="FVY7198" s="2"/>
      <c r="FVZ7198" s="2"/>
      <c r="FWA7198" s="2"/>
      <c r="FWB7198" s="2"/>
      <c r="FWC7198" s="2"/>
      <c r="FWD7198" s="2"/>
      <c r="FWE7198" s="2"/>
      <c r="FWF7198" s="2"/>
      <c r="FWG7198" s="2"/>
      <c r="FWH7198" s="2"/>
      <c r="FWI7198" s="2"/>
      <c r="FWJ7198" s="2"/>
      <c r="FWK7198" s="2"/>
      <c r="FWL7198" s="2"/>
      <c r="FWM7198" s="2"/>
      <c r="FWN7198" s="2"/>
      <c r="FWO7198" s="2"/>
      <c r="FWP7198" s="2"/>
      <c r="FWQ7198" s="2"/>
      <c r="FWR7198" s="2"/>
      <c r="FWS7198" s="2"/>
      <c r="FWT7198" s="2"/>
      <c r="FWU7198" s="2"/>
      <c r="FWV7198" s="2"/>
      <c r="FWW7198" s="2"/>
      <c r="FWX7198" s="2"/>
      <c r="FWY7198" s="2"/>
      <c r="FWZ7198" s="2"/>
      <c r="FXA7198" s="2"/>
      <c r="FXB7198" s="2"/>
      <c r="FXC7198" s="2"/>
      <c r="FXD7198" s="2"/>
      <c r="FXE7198" s="2"/>
      <c r="FXF7198" s="2"/>
      <c r="FXG7198" s="2"/>
      <c r="FXH7198" s="2"/>
      <c r="FXI7198" s="2"/>
      <c r="FXJ7198" s="2"/>
      <c r="FXK7198" s="2"/>
      <c r="FXL7198" s="2"/>
      <c r="FXM7198" s="2"/>
      <c r="FXN7198" s="2"/>
      <c r="FXO7198" s="2"/>
      <c r="FXP7198" s="2"/>
      <c r="FXQ7198" s="2"/>
      <c r="FXR7198" s="2"/>
      <c r="FXS7198" s="2"/>
      <c r="FXT7198" s="2"/>
      <c r="FXU7198" s="2"/>
      <c r="FXV7198" s="2"/>
      <c r="FXW7198" s="2"/>
      <c r="FXX7198" s="2"/>
      <c r="FXY7198" s="2"/>
      <c r="FXZ7198" s="2"/>
      <c r="FYA7198" s="2"/>
      <c r="FYB7198" s="2"/>
      <c r="FYC7198" s="2"/>
      <c r="FYD7198" s="2"/>
      <c r="FYE7198" s="2"/>
      <c r="FYF7198" s="2"/>
      <c r="FYG7198" s="2"/>
      <c r="FYH7198" s="2"/>
      <c r="FYI7198" s="2"/>
      <c r="FYJ7198" s="2"/>
      <c r="FYK7198" s="2"/>
      <c r="FYL7198" s="2"/>
      <c r="FYM7198" s="2"/>
      <c r="FYN7198" s="2"/>
      <c r="FYO7198" s="2"/>
      <c r="FYP7198" s="2"/>
      <c r="FYQ7198" s="2"/>
      <c r="FYR7198" s="2"/>
      <c r="FYS7198" s="2"/>
      <c r="FYT7198" s="2"/>
      <c r="FYU7198" s="2"/>
      <c r="FYV7198" s="2"/>
      <c r="FYW7198" s="2"/>
      <c r="FYX7198" s="2"/>
      <c r="FYY7198" s="2"/>
      <c r="FYZ7198" s="2"/>
      <c r="FZA7198" s="2"/>
      <c r="FZB7198" s="2"/>
      <c r="FZC7198" s="2"/>
      <c r="FZD7198" s="2"/>
      <c r="FZE7198" s="2"/>
      <c r="FZF7198" s="2"/>
      <c r="FZG7198" s="2"/>
      <c r="FZH7198" s="2"/>
      <c r="FZI7198" s="2"/>
      <c r="FZJ7198" s="2"/>
      <c r="FZK7198" s="2"/>
      <c r="FZL7198" s="2"/>
      <c r="FZM7198" s="2"/>
      <c r="FZN7198" s="2"/>
      <c r="FZO7198" s="2"/>
      <c r="FZP7198" s="2"/>
      <c r="FZQ7198" s="2"/>
      <c r="FZR7198" s="2"/>
      <c r="FZS7198" s="2"/>
      <c r="FZT7198" s="2"/>
      <c r="FZU7198" s="2"/>
      <c r="FZV7198" s="2"/>
      <c r="FZW7198" s="2"/>
      <c r="FZX7198" s="2"/>
      <c r="FZY7198" s="2"/>
      <c r="FZZ7198" s="2"/>
      <c r="GAA7198" s="2"/>
      <c r="GAB7198" s="2"/>
      <c r="GAC7198" s="2"/>
      <c r="GAD7198" s="2"/>
      <c r="GAE7198" s="2"/>
      <c r="GAF7198" s="2"/>
      <c r="GAG7198" s="2"/>
      <c r="GAH7198" s="2"/>
      <c r="GAI7198" s="2"/>
      <c r="GAJ7198" s="2"/>
      <c r="GAK7198" s="2"/>
      <c r="GAL7198" s="2"/>
      <c r="GAM7198" s="2"/>
      <c r="GAN7198" s="2"/>
      <c r="GAO7198" s="2"/>
      <c r="GAP7198" s="2"/>
      <c r="GAQ7198" s="2"/>
      <c r="GAR7198" s="2"/>
      <c r="GAS7198" s="2"/>
      <c r="GAT7198" s="2"/>
      <c r="GAU7198" s="2"/>
      <c r="GAV7198" s="2"/>
      <c r="GAW7198" s="2"/>
      <c r="GAX7198" s="2"/>
      <c r="GAY7198" s="2"/>
      <c r="GAZ7198" s="2"/>
      <c r="GBA7198" s="2"/>
      <c r="GBB7198" s="2"/>
      <c r="GBC7198" s="2"/>
      <c r="GBD7198" s="2"/>
      <c r="GBE7198" s="2"/>
      <c r="GBF7198" s="2"/>
      <c r="GBG7198" s="2"/>
      <c r="GBH7198" s="2"/>
      <c r="GBI7198" s="2"/>
      <c r="GBJ7198" s="2"/>
      <c r="GBK7198" s="2"/>
      <c r="GBL7198" s="2"/>
      <c r="GBM7198" s="2"/>
      <c r="GBN7198" s="2"/>
      <c r="GBO7198" s="2"/>
      <c r="GBP7198" s="2"/>
      <c r="GBQ7198" s="2"/>
      <c r="GBR7198" s="2"/>
      <c r="GBS7198" s="2"/>
      <c r="GBT7198" s="2"/>
      <c r="GBU7198" s="2"/>
      <c r="GBV7198" s="2"/>
      <c r="GBW7198" s="2"/>
      <c r="GBX7198" s="2"/>
      <c r="GBY7198" s="2"/>
      <c r="GBZ7198" s="2"/>
      <c r="GCA7198" s="2"/>
      <c r="GCB7198" s="2"/>
      <c r="GCC7198" s="2"/>
      <c r="GCD7198" s="2"/>
      <c r="GCE7198" s="2"/>
      <c r="GCF7198" s="2"/>
      <c r="GCG7198" s="2"/>
      <c r="GCH7198" s="2"/>
      <c r="GCI7198" s="2"/>
      <c r="GCJ7198" s="2"/>
      <c r="GCK7198" s="2"/>
      <c r="GCL7198" s="2"/>
      <c r="GCM7198" s="2"/>
      <c r="GCN7198" s="2"/>
      <c r="GCO7198" s="2"/>
      <c r="GCP7198" s="2"/>
      <c r="GCQ7198" s="2"/>
      <c r="GCR7198" s="2"/>
      <c r="GCS7198" s="2"/>
      <c r="GCT7198" s="2"/>
      <c r="GCU7198" s="2"/>
      <c r="GCV7198" s="2"/>
      <c r="GCW7198" s="2"/>
      <c r="GCX7198" s="2"/>
      <c r="GCY7198" s="2"/>
      <c r="GCZ7198" s="2"/>
      <c r="GDA7198" s="2"/>
      <c r="GDB7198" s="2"/>
      <c r="GDC7198" s="2"/>
      <c r="GDD7198" s="2"/>
      <c r="GDE7198" s="2"/>
      <c r="GDF7198" s="2"/>
      <c r="GDG7198" s="2"/>
      <c r="GDH7198" s="2"/>
      <c r="GDI7198" s="2"/>
      <c r="GDJ7198" s="2"/>
      <c r="GDK7198" s="2"/>
      <c r="GDL7198" s="2"/>
      <c r="GDM7198" s="2"/>
      <c r="GDN7198" s="2"/>
      <c r="GDO7198" s="2"/>
      <c r="GDP7198" s="2"/>
      <c r="GDQ7198" s="2"/>
      <c r="GDR7198" s="2"/>
      <c r="GDS7198" s="2"/>
      <c r="GDT7198" s="2"/>
      <c r="GDU7198" s="2"/>
      <c r="GDV7198" s="2"/>
      <c r="GDW7198" s="2"/>
      <c r="GDX7198" s="2"/>
      <c r="GDY7198" s="2"/>
      <c r="GDZ7198" s="2"/>
      <c r="GEA7198" s="2"/>
      <c r="GEB7198" s="2"/>
      <c r="GEC7198" s="2"/>
      <c r="GED7198" s="2"/>
      <c r="GEE7198" s="2"/>
      <c r="GEF7198" s="2"/>
      <c r="GEG7198" s="2"/>
      <c r="GEH7198" s="2"/>
      <c r="GEI7198" s="2"/>
      <c r="GEJ7198" s="2"/>
      <c r="GEK7198" s="2"/>
      <c r="GEL7198" s="2"/>
      <c r="GEM7198" s="2"/>
      <c r="GEN7198" s="2"/>
      <c r="GEO7198" s="2"/>
      <c r="GEP7198" s="2"/>
      <c r="GEQ7198" s="2"/>
      <c r="GER7198" s="2"/>
      <c r="GES7198" s="2"/>
      <c r="GET7198" s="2"/>
      <c r="GEU7198" s="2"/>
      <c r="GEV7198" s="2"/>
      <c r="GEW7198" s="2"/>
      <c r="GEX7198" s="2"/>
      <c r="GEY7198" s="2"/>
      <c r="GEZ7198" s="2"/>
      <c r="GFA7198" s="2"/>
      <c r="GFB7198" s="2"/>
      <c r="GFC7198" s="2"/>
      <c r="GFD7198" s="2"/>
      <c r="GFE7198" s="2"/>
      <c r="GFF7198" s="2"/>
      <c r="GFG7198" s="2"/>
      <c r="GFH7198" s="2"/>
      <c r="GFI7198" s="2"/>
      <c r="GFJ7198" s="2"/>
      <c r="GFK7198" s="2"/>
      <c r="GFL7198" s="2"/>
      <c r="GFM7198" s="2"/>
      <c r="GFN7198" s="2"/>
      <c r="GFO7198" s="2"/>
      <c r="GFP7198" s="2"/>
      <c r="GFQ7198" s="2"/>
      <c r="GFR7198" s="2"/>
      <c r="GFS7198" s="2"/>
      <c r="GFT7198" s="2"/>
      <c r="GFU7198" s="2"/>
      <c r="GFV7198" s="2"/>
      <c r="GFW7198" s="2"/>
      <c r="GFX7198" s="2"/>
      <c r="GFY7198" s="2"/>
      <c r="GFZ7198" s="2"/>
      <c r="GGA7198" s="2"/>
      <c r="GGB7198" s="2"/>
      <c r="GGC7198" s="2"/>
      <c r="GGD7198" s="2"/>
      <c r="GGE7198" s="2"/>
      <c r="GGF7198" s="2"/>
      <c r="GGG7198" s="2"/>
      <c r="GGH7198" s="2"/>
      <c r="GGI7198" s="2"/>
      <c r="GGJ7198" s="2"/>
      <c r="GGK7198" s="2"/>
      <c r="GGL7198" s="2"/>
      <c r="GGM7198" s="2"/>
      <c r="GGN7198" s="2"/>
      <c r="GGO7198" s="2"/>
      <c r="GGP7198" s="2"/>
      <c r="GGQ7198" s="2"/>
      <c r="GGR7198" s="2"/>
      <c r="GGS7198" s="2"/>
      <c r="GGT7198" s="2"/>
      <c r="GGU7198" s="2"/>
      <c r="GGV7198" s="2"/>
      <c r="GGW7198" s="2"/>
      <c r="GGX7198" s="2"/>
      <c r="GGY7198" s="2"/>
      <c r="GGZ7198" s="2"/>
      <c r="GHA7198" s="2"/>
      <c r="GHB7198" s="2"/>
      <c r="GHC7198" s="2"/>
      <c r="GHD7198" s="2"/>
      <c r="GHE7198" s="2"/>
      <c r="GHF7198" s="2"/>
      <c r="GHG7198" s="2"/>
      <c r="GHH7198" s="2"/>
      <c r="GHI7198" s="2"/>
      <c r="GHJ7198" s="2"/>
      <c r="GHK7198" s="2"/>
      <c r="GHL7198" s="2"/>
      <c r="GHM7198" s="2"/>
      <c r="GHN7198" s="2"/>
      <c r="GHO7198" s="2"/>
      <c r="GHP7198" s="2"/>
      <c r="GHQ7198" s="2"/>
      <c r="GHR7198" s="2"/>
      <c r="GHS7198" s="2"/>
      <c r="GHT7198" s="2"/>
      <c r="GHU7198" s="2"/>
      <c r="GHV7198" s="2"/>
      <c r="GHW7198" s="2"/>
      <c r="GHX7198" s="2"/>
      <c r="GHY7198" s="2"/>
      <c r="GHZ7198" s="2"/>
      <c r="GIA7198" s="2"/>
      <c r="GIB7198" s="2"/>
      <c r="GIC7198" s="2"/>
      <c r="GID7198" s="2"/>
      <c r="GIE7198" s="2"/>
      <c r="GIF7198" s="2"/>
      <c r="GIG7198" s="2"/>
      <c r="GIH7198" s="2"/>
      <c r="GII7198" s="2"/>
      <c r="GIJ7198" s="2"/>
      <c r="GIK7198" s="2"/>
      <c r="GIL7198" s="2"/>
      <c r="GIM7198" s="2"/>
      <c r="GIN7198" s="2"/>
      <c r="GIO7198" s="2"/>
      <c r="GIP7198" s="2"/>
      <c r="GIQ7198" s="2"/>
      <c r="GIR7198" s="2"/>
      <c r="GIS7198" s="2"/>
      <c r="GIT7198" s="2"/>
      <c r="GIU7198" s="2"/>
      <c r="GIV7198" s="2"/>
      <c r="GIW7198" s="2"/>
      <c r="GIX7198" s="2"/>
      <c r="GIY7198" s="2"/>
      <c r="GIZ7198" s="2"/>
      <c r="GJA7198" s="2"/>
      <c r="GJB7198" s="2"/>
      <c r="GJC7198" s="2"/>
      <c r="GJD7198" s="2"/>
      <c r="GJE7198" s="2"/>
      <c r="GJF7198" s="2"/>
      <c r="GJG7198" s="2"/>
      <c r="GJH7198" s="2"/>
      <c r="GJI7198" s="2"/>
      <c r="GJJ7198" s="2"/>
      <c r="GJK7198" s="2"/>
      <c r="GJL7198" s="2"/>
      <c r="GJM7198" s="2"/>
      <c r="GJN7198" s="2"/>
      <c r="GJO7198" s="2"/>
      <c r="GJP7198" s="2"/>
      <c r="GJQ7198" s="2"/>
      <c r="GJR7198" s="2"/>
      <c r="GJS7198" s="2"/>
      <c r="GJT7198" s="2"/>
      <c r="GJU7198" s="2"/>
      <c r="GJV7198" s="2"/>
      <c r="GJW7198" s="2"/>
      <c r="GJX7198" s="2"/>
      <c r="GJY7198" s="2"/>
      <c r="GJZ7198" s="2"/>
      <c r="GKA7198" s="2"/>
      <c r="GKB7198" s="2"/>
      <c r="GKC7198" s="2"/>
      <c r="GKD7198" s="2"/>
      <c r="GKE7198" s="2"/>
      <c r="GKF7198" s="2"/>
      <c r="GKG7198" s="2"/>
      <c r="GKH7198" s="2"/>
      <c r="GKI7198" s="2"/>
      <c r="GKJ7198" s="2"/>
      <c r="GKK7198" s="2"/>
      <c r="GKL7198" s="2"/>
      <c r="GKM7198" s="2"/>
      <c r="GKN7198" s="2"/>
      <c r="GKO7198" s="2"/>
      <c r="GKP7198" s="2"/>
      <c r="GKQ7198" s="2"/>
      <c r="GKR7198" s="2"/>
      <c r="GKS7198" s="2"/>
      <c r="GKT7198" s="2"/>
      <c r="GKU7198" s="2"/>
      <c r="GKV7198" s="2"/>
      <c r="GKW7198" s="2"/>
      <c r="GKX7198" s="2"/>
      <c r="GKY7198" s="2"/>
      <c r="GKZ7198" s="2"/>
      <c r="GLA7198" s="2"/>
      <c r="GLB7198" s="2"/>
      <c r="GLC7198" s="2"/>
      <c r="GLD7198" s="2"/>
      <c r="GLE7198" s="2"/>
      <c r="GLF7198" s="2"/>
      <c r="GLG7198" s="2"/>
      <c r="GLH7198" s="2"/>
      <c r="GLI7198" s="2"/>
      <c r="GLJ7198" s="2"/>
      <c r="GLK7198" s="2"/>
      <c r="GLL7198" s="2"/>
      <c r="GLM7198" s="2"/>
      <c r="GLN7198" s="2"/>
      <c r="GLO7198" s="2"/>
      <c r="GLP7198" s="2"/>
      <c r="GLQ7198" s="2"/>
      <c r="GLR7198" s="2"/>
      <c r="GLS7198" s="2"/>
      <c r="GLT7198" s="2"/>
      <c r="GLU7198" s="2"/>
      <c r="GLV7198" s="2"/>
      <c r="GLW7198" s="2"/>
      <c r="GLX7198" s="2"/>
      <c r="GLY7198" s="2"/>
      <c r="GLZ7198" s="2"/>
      <c r="GMA7198" s="2"/>
      <c r="GMB7198" s="2"/>
      <c r="GMC7198" s="2"/>
      <c r="GMD7198" s="2"/>
      <c r="GME7198" s="2"/>
      <c r="GMF7198" s="2"/>
      <c r="GMG7198" s="2"/>
      <c r="GMH7198" s="2"/>
      <c r="GMI7198" s="2"/>
      <c r="GMJ7198" s="2"/>
      <c r="GMK7198" s="2"/>
      <c r="GML7198" s="2"/>
      <c r="GMM7198" s="2"/>
      <c r="GMN7198" s="2"/>
      <c r="GMO7198" s="2"/>
      <c r="GMP7198" s="2"/>
      <c r="GMQ7198" s="2"/>
      <c r="GMR7198" s="2"/>
      <c r="GMS7198" s="2"/>
      <c r="GMT7198" s="2"/>
      <c r="GMU7198" s="2"/>
      <c r="GMV7198" s="2"/>
      <c r="GMW7198" s="2"/>
      <c r="GMX7198" s="2"/>
      <c r="GMY7198" s="2"/>
      <c r="GMZ7198" s="2"/>
      <c r="GNA7198" s="2"/>
      <c r="GNB7198" s="2"/>
      <c r="GNC7198" s="2"/>
      <c r="GND7198" s="2"/>
      <c r="GNE7198" s="2"/>
      <c r="GNF7198" s="2"/>
      <c r="GNG7198" s="2"/>
      <c r="GNH7198" s="2"/>
      <c r="GNI7198" s="2"/>
      <c r="GNJ7198" s="2"/>
      <c r="GNK7198" s="2"/>
      <c r="GNL7198" s="2"/>
      <c r="GNM7198" s="2"/>
      <c r="GNN7198" s="2"/>
      <c r="GNO7198" s="2"/>
      <c r="GNP7198" s="2"/>
      <c r="GNQ7198" s="2"/>
      <c r="GNR7198" s="2"/>
      <c r="GNS7198" s="2"/>
      <c r="GNT7198" s="2"/>
      <c r="GNU7198" s="2"/>
      <c r="GNV7198" s="2"/>
      <c r="GNW7198" s="2"/>
      <c r="GNX7198" s="2"/>
      <c r="GNY7198" s="2"/>
      <c r="GNZ7198" s="2"/>
      <c r="GOA7198" s="2"/>
      <c r="GOB7198" s="2"/>
      <c r="GOC7198" s="2"/>
      <c r="GOD7198" s="2"/>
      <c r="GOE7198" s="2"/>
      <c r="GOF7198" s="2"/>
      <c r="GOG7198" s="2"/>
      <c r="GOH7198" s="2"/>
      <c r="GOI7198" s="2"/>
      <c r="GOJ7198" s="2"/>
      <c r="GOK7198" s="2"/>
      <c r="GOL7198" s="2"/>
      <c r="GOM7198" s="2"/>
      <c r="GON7198" s="2"/>
      <c r="GOO7198" s="2"/>
      <c r="GOP7198" s="2"/>
      <c r="GOQ7198" s="2"/>
      <c r="GOR7198" s="2"/>
      <c r="GOS7198" s="2"/>
      <c r="GOT7198" s="2"/>
      <c r="GOU7198" s="2"/>
      <c r="GOV7198" s="2"/>
      <c r="GOW7198" s="2"/>
      <c r="GOX7198" s="2"/>
      <c r="GOY7198" s="2"/>
      <c r="GOZ7198" s="2"/>
      <c r="GPA7198" s="2"/>
      <c r="GPB7198" s="2"/>
      <c r="GPC7198" s="2"/>
      <c r="GPD7198" s="2"/>
      <c r="GPE7198" s="2"/>
      <c r="GPF7198" s="2"/>
      <c r="GPG7198" s="2"/>
      <c r="GPH7198" s="2"/>
      <c r="GPI7198" s="2"/>
      <c r="GPJ7198" s="2"/>
      <c r="GPK7198" s="2"/>
      <c r="GPL7198" s="2"/>
      <c r="GPM7198" s="2"/>
      <c r="GPN7198" s="2"/>
      <c r="GPO7198" s="2"/>
      <c r="GPP7198" s="2"/>
      <c r="GPQ7198" s="2"/>
      <c r="GPR7198" s="2"/>
      <c r="GPS7198" s="2"/>
      <c r="GPT7198" s="2"/>
      <c r="GPU7198" s="2"/>
      <c r="GPV7198" s="2"/>
      <c r="GPW7198" s="2"/>
      <c r="GPX7198" s="2"/>
      <c r="GPY7198" s="2"/>
      <c r="GPZ7198" s="2"/>
      <c r="GQA7198" s="2"/>
      <c r="GQB7198" s="2"/>
      <c r="GQC7198" s="2"/>
      <c r="GQD7198" s="2"/>
      <c r="GQE7198" s="2"/>
      <c r="GQF7198" s="2"/>
      <c r="GQG7198" s="2"/>
      <c r="GQH7198" s="2"/>
      <c r="GQI7198" s="2"/>
      <c r="GQJ7198" s="2"/>
      <c r="GQK7198" s="2"/>
      <c r="GQL7198" s="2"/>
      <c r="GQM7198" s="2"/>
      <c r="GQN7198" s="2"/>
      <c r="GQO7198" s="2"/>
      <c r="GQP7198" s="2"/>
      <c r="GQQ7198" s="2"/>
      <c r="GQR7198" s="2"/>
      <c r="GQS7198" s="2"/>
      <c r="GQT7198" s="2"/>
      <c r="GQU7198" s="2"/>
      <c r="GQV7198" s="2"/>
      <c r="GQW7198" s="2"/>
      <c r="GQX7198" s="2"/>
      <c r="GQY7198" s="2"/>
      <c r="GQZ7198" s="2"/>
      <c r="GRA7198" s="2"/>
      <c r="GRB7198" s="2"/>
      <c r="GRC7198" s="2"/>
      <c r="GRD7198" s="2"/>
      <c r="GRE7198" s="2"/>
      <c r="GRF7198" s="2"/>
      <c r="GRG7198" s="2"/>
      <c r="GRH7198" s="2"/>
      <c r="GRI7198" s="2"/>
      <c r="GRJ7198" s="2"/>
      <c r="GRK7198" s="2"/>
      <c r="GRL7198" s="2"/>
      <c r="GRM7198" s="2"/>
      <c r="GRN7198" s="2"/>
      <c r="GRO7198" s="2"/>
      <c r="GRP7198" s="2"/>
      <c r="GRQ7198" s="2"/>
      <c r="GRR7198" s="2"/>
      <c r="GRS7198" s="2"/>
      <c r="GRT7198" s="2"/>
      <c r="GRU7198" s="2"/>
      <c r="GRV7198" s="2"/>
      <c r="GRW7198" s="2"/>
      <c r="GRX7198" s="2"/>
      <c r="GRY7198" s="2"/>
      <c r="GRZ7198" s="2"/>
      <c r="GSA7198" s="2"/>
      <c r="GSB7198" s="2"/>
      <c r="GSC7198" s="2"/>
      <c r="GSD7198" s="2"/>
      <c r="GSE7198" s="2"/>
      <c r="GSF7198" s="2"/>
      <c r="GSG7198" s="2"/>
      <c r="GSH7198" s="2"/>
      <c r="GSI7198" s="2"/>
      <c r="GSJ7198" s="2"/>
      <c r="GSK7198" s="2"/>
      <c r="GSL7198" s="2"/>
      <c r="GSM7198" s="2"/>
      <c r="GSN7198" s="2"/>
      <c r="GSO7198" s="2"/>
      <c r="GSP7198" s="2"/>
      <c r="GSQ7198" s="2"/>
      <c r="GSR7198" s="2"/>
      <c r="GSS7198" s="2"/>
      <c r="GST7198" s="2"/>
      <c r="GSU7198" s="2"/>
      <c r="GSV7198" s="2"/>
      <c r="GSW7198" s="2"/>
      <c r="GSX7198" s="2"/>
      <c r="GSY7198" s="2"/>
      <c r="GSZ7198" s="2"/>
      <c r="GTA7198" s="2"/>
      <c r="GTB7198" s="2"/>
      <c r="GTC7198" s="2"/>
      <c r="GTD7198" s="2"/>
      <c r="GTE7198" s="2"/>
      <c r="GTF7198" s="2"/>
      <c r="GTG7198" s="2"/>
      <c r="GTH7198" s="2"/>
      <c r="GTI7198" s="2"/>
      <c r="GTJ7198" s="2"/>
      <c r="GTK7198" s="2"/>
      <c r="GTL7198" s="2"/>
      <c r="GTM7198" s="2"/>
      <c r="GTN7198" s="2"/>
      <c r="GTO7198" s="2"/>
      <c r="GTP7198" s="2"/>
      <c r="GTQ7198" s="2"/>
      <c r="GTR7198" s="2"/>
      <c r="GTS7198" s="2"/>
      <c r="GTT7198" s="2"/>
      <c r="GTU7198" s="2"/>
      <c r="GTV7198" s="2"/>
      <c r="GTW7198" s="2"/>
      <c r="GTX7198" s="2"/>
      <c r="GTY7198" s="2"/>
      <c r="GTZ7198" s="2"/>
      <c r="GUA7198" s="2"/>
      <c r="GUB7198" s="2"/>
      <c r="GUC7198" s="2"/>
      <c r="GUD7198" s="2"/>
      <c r="GUE7198" s="2"/>
      <c r="GUF7198" s="2"/>
      <c r="GUG7198" s="2"/>
      <c r="GUH7198" s="2"/>
      <c r="GUI7198" s="2"/>
      <c r="GUJ7198" s="2"/>
      <c r="GUK7198" s="2"/>
      <c r="GUL7198" s="2"/>
      <c r="GUM7198" s="2"/>
      <c r="GUN7198" s="2"/>
      <c r="GUO7198" s="2"/>
      <c r="GUP7198" s="2"/>
      <c r="GUQ7198" s="2"/>
      <c r="GUR7198" s="2"/>
      <c r="GUS7198" s="2"/>
      <c r="GUT7198" s="2"/>
      <c r="GUU7198" s="2"/>
      <c r="GUV7198" s="2"/>
      <c r="GUW7198" s="2"/>
      <c r="GUX7198" s="2"/>
      <c r="GUY7198" s="2"/>
      <c r="GUZ7198" s="2"/>
      <c r="GVA7198" s="2"/>
      <c r="GVB7198" s="2"/>
      <c r="GVC7198" s="2"/>
      <c r="GVD7198" s="2"/>
      <c r="GVE7198" s="2"/>
      <c r="GVF7198" s="2"/>
      <c r="GVG7198" s="2"/>
      <c r="GVH7198" s="2"/>
      <c r="GVI7198" s="2"/>
      <c r="GVJ7198" s="2"/>
      <c r="GVK7198" s="2"/>
      <c r="GVL7198" s="2"/>
      <c r="GVM7198" s="2"/>
      <c r="GVN7198" s="2"/>
      <c r="GVO7198" s="2"/>
      <c r="GVP7198" s="2"/>
      <c r="GVQ7198" s="2"/>
      <c r="GVR7198" s="2"/>
      <c r="GVS7198" s="2"/>
      <c r="GVT7198" s="2"/>
      <c r="GVU7198" s="2"/>
      <c r="GVV7198" s="2"/>
      <c r="GVW7198" s="2"/>
      <c r="GVX7198" s="2"/>
      <c r="GVY7198" s="2"/>
      <c r="GVZ7198" s="2"/>
      <c r="GWA7198" s="2"/>
      <c r="GWB7198" s="2"/>
      <c r="GWC7198" s="2"/>
      <c r="GWD7198" s="2"/>
      <c r="GWE7198" s="2"/>
      <c r="GWF7198" s="2"/>
      <c r="GWG7198" s="2"/>
      <c r="GWH7198" s="2"/>
      <c r="GWI7198" s="2"/>
      <c r="GWJ7198" s="2"/>
      <c r="GWK7198" s="2"/>
      <c r="GWL7198" s="2"/>
      <c r="GWM7198" s="2"/>
      <c r="GWN7198" s="2"/>
      <c r="GWO7198" s="2"/>
      <c r="GWP7198" s="2"/>
      <c r="GWQ7198" s="2"/>
      <c r="GWR7198" s="2"/>
      <c r="GWS7198" s="2"/>
      <c r="GWT7198" s="2"/>
      <c r="GWU7198" s="2"/>
      <c r="GWV7198" s="2"/>
      <c r="GWW7198" s="2"/>
      <c r="GWX7198" s="2"/>
      <c r="GWY7198" s="2"/>
      <c r="GWZ7198" s="2"/>
      <c r="GXA7198" s="2"/>
      <c r="GXB7198" s="2"/>
      <c r="GXC7198" s="2"/>
      <c r="GXD7198" s="2"/>
      <c r="GXE7198" s="2"/>
      <c r="GXF7198" s="2"/>
      <c r="GXG7198" s="2"/>
      <c r="GXH7198" s="2"/>
      <c r="GXI7198" s="2"/>
      <c r="GXJ7198" s="2"/>
      <c r="GXK7198" s="2"/>
      <c r="GXL7198" s="2"/>
      <c r="GXM7198" s="2"/>
      <c r="GXN7198" s="2"/>
      <c r="GXO7198" s="2"/>
      <c r="GXP7198" s="2"/>
      <c r="GXQ7198" s="2"/>
      <c r="GXR7198" s="2"/>
      <c r="GXS7198" s="2"/>
      <c r="GXT7198" s="2"/>
      <c r="GXU7198" s="2"/>
      <c r="GXV7198" s="2"/>
      <c r="GXW7198" s="2"/>
      <c r="GXX7198" s="2"/>
      <c r="GXY7198" s="2"/>
      <c r="GXZ7198" s="2"/>
      <c r="GYA7198" s="2"/>
      <c r="GYB7198" s="2"/>
      <c r="GYC7198" s="2"/>
      <c r="GYD7198" s="2"/>
      <c r="GYE7198" s="2"/>
      <c r="GYF7198" s="2"/>
      <c r="GYG7198" s="2"/>
      <c r="GYH7198" s="2"/>
      <c r="GYI7198" s="2"/>
      <c r="GYJ7198" s="2"/>
      <c r="GYK7198" s="2"/>
      <c r="GYL7198" s="2"/>
      <c r="GYM7198" s="2"/>
      <c r="GYN7198" s="2"/>
      <c r="GYO7198" s="2"/>
      <c r="GYP7198" s="2"/>
      <c r="GYQ7198" s="2"/>
      <c r="GYR7198" s="2"/>
      <c r="GYS7198" s="2"/>
      <c r="GYT7198" s="2"/>
      <c r="GYU7198" s="2"/>
      <c r="GYV7198" s="2"/>
      <c r="GYW7198" s="2"/>
      <c r="GYX7198" s="2"/>
      <c r="GYY7198" s="2"/>
      <c r="GYZ7198" s="2"/>
      <c r="GZA7198" s="2"/>
      <c r="GZB7198" s="2"/>
      <c r="GZC7198" s="2"/>
      <c r="GZD7198" s="2"/>
      <c r="GZE7198" s="2"/>
      <c r="GZF7198" s="2"/>
      <c r="GZG7198" s="2"/>
      <c r="GZH7198" s="2"/>
      <c r="GZI7198" s="2"/>
      <c r="GZJ7198" s="2"/>
      <c r="GZK7198" s="2"/>
      <c r="GZL7198" s="2"/>
      <c r="GZM7198" s="2"/>
      <c r="GZN7198" s="2"/>
      <c r="GZO7198" s="2"/>
      <c r="GZP7198" s="2"/>
      <c r="GZQ7198" s="2"/>
      <c r="GZR7198" s="2"/>
      <c r="GZS7198" s="2"/>
      <c r="GZT7198" s="2"/>
      <c r="GZU7198" s="2"/>
      <c r="GZV7198" s="2"/>
      <c r="GZW7198" s="2"/>
      <c r="GZX7198" s="2"/>
      <c r="GZY7198" s="2"/>
      <c r="GZZ7198" s="2"/>
      <c r="HAA7198" s="2"/>
      <c r="HAB7198" s="2"/>
      <c r="HAC7198" s="2"/>
      <c r="HAD7198" s="2"/>
      <c r="HAE7198" s="2"/>
      <c r="HAF7198" s="2"/>
      <c r="HAG7198" s="2"/>
      <c r="HAH7198" s="2"/>
      <c r="HAI7198" s="2"/>
      <c r="HAJ7198" s="2"/>
      <c r="HAK7198" s="2"/>
      <c r="HAL7198" s="2"/>
      <c r="HAM7198" s="2"/>
      <c r="HAN7198" s="2"/>
      <c r="HAO7198" s="2"/>
      <c r="HAP7198" s="2"/>
      <c r="HAQ7198" s="2"/>
      <c r="HAR7198" s="2"/>
      <c r="HAS7198" s="2"/>
      <c r="HAT7198" s="2"/>
      <c r="HAU7198" s="2"/>
      <c r="HAV7198" s="2"/>
      <c r="HAW7198" s="2"/>
      <c r="HAX7198" s="2"/>
      <c r="HAY7198" s="2"/>
      <c r="HAZ7198" s="2"/>
      <c r="HBA7198" s="2"/>
      <c r="HBB7198" s="2"/>
      <c r="HBC7198" s="2"/>
      <c r="HBD7198" s="2"/>
      <c r="HBE7198" s="2"/>
      <c r="HBF7198" s="2"/>
      <c r="HBG7198" s="2"/>
      <c r="HBH7198" s="2"/>
      <c r="HBI7198" s="2"/>
      <c r="HBJ7198" s="2"/>
      <c r="HBK7198" s="2"/>
      <c r="HBL7198" s="2"/>
      <c r="HBM7198" s="2"/>
      <c r="HBN7198" s="2"/>
      <c r="HBO7198" s="2"/>
      <c r="HBP7198" s="2"/>
      <c r="HBQ7198" s="2"/>
      <c r="HBR7198" s="2"/>
      <c r="HBS7198" s="2"/>
      <c r="HBT7198" s="2"/>
      <c r="HBU7198" s="2"/>
      <c r="HBV7198" s="2"/>
      <c r="HBW7198" s="2"/>
      <c r="HBX7198" s="2"/>
      <c r="HBY7198" s="2"/>
      <c r="HBZ7198" s="2"/>
      <c r="HCA7198" s="2"/>
      <c r="HCB7198" s="2"/>
      <c r="HCC7198" s="2"/>
      <c r="HCD7198" s="2"/>
      <c r="HCE7198" s="2"/>
      <c r="HCF7198" s="2"/>
      <c r="HCG7198" s="2"/>
      <c r="HCH7198" s="2"/>
      <c r="HCI7198" s="2"/>
      <c r="HCJ7198" s="2"/>
      <c r="HCK7198" s="2"/>
      <c r="HCL7198" s="2"/>
      <c r="HCM7198" s="2"/>
      <c r="HCN7198" s="2"/>
      <c r="HCO7198" s="2"/>
      <c r="HCP7198" s="2"/>
      <c r="HCQ7198" s="2"/>
      <c r="HCR7198" s="2"/>
      <c r="HCS7198" s="2"/>
      <c r="HCT7198" s="2"/>
      <c r="HCU7198" s="2"/>
      <c r="HCV7198" s="2"/>
      <c r="HCW7198" s="2"/>
      <c r="HCX7198" s="2"/>
      <c r="HCY7198" s="2"/>
      <c r="HCZ7198" s="2"/>
      <c r="HDA7198" s="2"/>
      <c r="HDB7198" s="2"/>
      <c r="HDC7198" s="2"/>
      <c r="HDD7198" s="2"/>
      <c r="HDE7198" s="2"/>
      <c r="HDF7198" s="2"/>
      <c r="HDG7198" s="2"/>
      <c r="HDH7198" s="2"/>
      <c r="HDI7198" s="2"/>
      <c r="HDJ7198" s="2"/>
      <c r="HDK7198" s="2"/>
      <c r="HDL7198" s="2"/>
      <c r="HDM7198" s="2"/>
      <c r="HDN7198" s="2"/>
      <c r="HDO7198" s="2"/>
      <c r="HDP7198" s="2"/>
      <c r="HDQ7198" s="2"/>
      <c r="HDR7198" s="2"/>
      <c r="HDS7198" s="2"/>
      <c r="HDT7198" s="2"/>
      <c r="HDU7198" s="2"/>
      <c r="HDV7198" s="2"/>
      <c r="HDW7198" s="2"/>
      <c r="HDX7198" s="2"/>
      <c r="HDY7198" s="2"/>
      <c r="HDZ7198" s="2"/>
      <c r="HEA7198" s="2"/>
      <c r="HEB7198" s="2"/>
      <c r="HEC7198" s="2"/>
      <c r="HED7198" s="2"/>
      <c r="HEE7198" s="2"/>
      <c r="HEF7198" s="2"/>
      <c r="HEG7198" s="2"/>
      <c r="HEH7198" s="2"/>
      <c r="HEI7198" s="2"/>
      <c r="HEJ7198" s="2"/>
      <c r="HEK7198" s="2"/>
      <c r="HEL7198" s="2"/>
      <c r="HEM7198" s="2"/>
      <c r="HEN7198" s="2"/>
      <c r="HEO7198" s="2"/>
      <c r="HEP7198" s="2"/>
      <c r="HEQ7198" s="2"/>
      <c r="HER7198" s="2"/>
      <c r="HES7198" s="2"/>
      <c r="HET7198" s="2"/>
      <c r="HEU7198" s="2"/>
      <c r="HEV7198" s="2"/>
      <c r="HEW7198" s="2"/>
      <c r="HEX7198" s="2"/>
      <c r="HEY7198" s="2"/>
      <c r="HEZ7198" s="2"/>
      <c r="HFA7198" s="2"/>
      <c r="HFB7198" s="2"/>
      <c r="HFC7198" s="2"/>
      <c r="HFD7198" s="2"/>
      <c r="HFE7198" s="2"/>
      <c r="HFF7198" s="2"/>
      <c r="HFG7198" s="2"/>
      <c r="HFH7198" s="2"/>
      <c r="HFI7198" s="2"/>
      <c r="HFJ7198" s="2"/>
      <c r="HFK7198" s="2"/>
      <c r="HFL7198" s="2"/>
      <c r="HFM7198" s="2"/>
      <c r="HFN7198" s="2"/>
      <c r="HFO7198" s="2"/>
      <c r="HFP7198" s="2"/>
      <c r="HFQ7198" s="2"/>
      <c r="HFR7198" s="2"/>
      <c r="HFS7198" s="2"/>
      <c r="HFT7198" s="2"/>
      <c r="HFU7198" s="2"/>
      <c r="HFV7198" s="2"/>
      <c r="HFW7198" s="2"/>
      <c r="HFX7198" s="2"/>
      <c r="HFY7198" s="2"/>
      <c r="HFZ7198" s="2"/>
      <c r="HGA7198" s="2"/>
      <c r="HGB7198" s="2"/>
      <c r="HGC7198" s="2"/>
      <c r="HGD7198" s="2"/>
      <c r="HGE7198" s="2"/>
      <c r="HGF7198" s="2"/>
      <c r="HGG7198" s="2"/>
      <c r="HGH7198" s="2"/>
      <c r="HGI7198" s="2"/>
      <c r="HGJ7198" s="2"/>
      <c r="HGK7198" s="2"/>
      <c r="HGL7198" s="2"/>
      <c r="HGM7198" s="2"/>
      <c r="HGN7198" s="2"/>
      <c r="HGO7198" s="2"/>
      <c r="HGP7198" s="2"/>
      <c r="HGQ7198" s="2"/>
      <c r="HGR7198" s="2"/>
      <c r="HGS7198" s="2"/>
      <c r="HGT7198" s="2"/>
      <c r="HGU7198" s="2"/>
      <c r="HGV7198" s="2"/>
      <c r="HGW7198" s="2"/>
      <c r="HGX7198" s="2"/>
      <c r="HGY7198" s="2"/>
      <c r="HGZ7198" s="2"/>
      <c r="HHA7198" s="2"/>
      <c r="HHB7198" s="2"/>
      <c r="HHC7198" s="2"/>
      <c r="HHD7198" s="2"/>
      <c r="HHE7198" s="2"/>
      <c r="HHF7198" s="2"/>
      <c r="HHG7198" s="2"/>
      <c r="HHH7198" s="2"/>
      <c r="HHI7198" s="2"/>
      <c r="HHJ7198" s="2"/>
      <c r="HHK7198" s="2"/>
      <c r="HHL7198" s="2"/>
      <c r="HHM7198" s="2"/>
      <c r="HHN7198" s="2"/>
      <c r="HHO7198" s="2"/>
      <c r="HHP7198" s="2"/>
      <c r="HHQ7198" s="2"/>
      <c r="HHR7198" s="2"/>
      <c r="HHS7198" s="2"/>
      <c r="HHT7198" s="2"/>
      <c r="HHU7198" s="2"/>
      <c r="HHV7198" s="2"/>
      <c r="HHW7198" s="2"/>
      <c r="HHX7198" s="2"/>
      <c r="HHY7198" s="2"/>
      <c r="HHZ7198" s="2"/>
      <c r="HIA7198" s="2"/>
      <c r="HIB7198" s="2"/>
      <c r="HIC7198" s="2"/>
      <c r="HID7198" s="2"/>
      <c r="HIE7198" s="2"/>
      <c r="HIF7198" s="2"/>
      <c r="HIG7198" s="2"/>
      <c r="HIH7198" s="2"/>
      <c r="HII7198" s="2"/>
      <c r="HIJ7198" s="2"/>
      <c r="HIK7198" s="2"/>
      <c r="HIL7198" s="2"/>
      <c r="HIM7198" s="2"/>
      <c r="HIN7198" s="2"/>
      <c r="HIO7198" s="2"/>
      <c r="HIP7198" s="2"/>
      <c r="HIQ7198" s="2"/>
      <c r="HIR7198" s="2"/>
      <c r="HIS7198" s="2"/>
      <c r="HIT7198" s="2"/>
      <c r="HIU7198" s="2"/>
      <c r="HIV7198" s="2"/>
      <c r="HIW7198" s="2"/>
      <c r="HIX7198" s="2"/>
      <c r="HIY7198" s="2"/>
      <c r="HIZ7198" s="2"/>
      <c r="HJA7198" s="2"/>
      <c r="HJB7198" s="2"/>
      <c r="HJC7198" s="2"/>
      <c r="HJD7198" s="2"/>
      <c r="HJE7198" s="2"/>
      <c r="HJF7198" s="2"/>
      <c r="HJG7198" s="2"/>
      <c r="HJH7198" s="2"/>
      <c r="HJI7198" s="2"/>
      <c r="HJJ7198" s="2"/>
      <c r="HJK7198" s="2"/>
      <c r="HJL7198" s="2"/>
      <c r="HJM7198" s="2"/>
      <c r="HJN7198" s="2"/>
      <c r="HJO7198" s="2"/>
      <c r="HJP7198" s="2"/>
      <c r="HJQ7198" s="2"/>
      <c r="HJR7198" s="2"/>
      <c r="HJS7198" s="2"/>
      <c r="HJT7198" s="2"/>
      <c r="HJU7198" s="2"/>
      <c r="HJV7198" s="2"/>
      <c r="HJW7198" s="2"/>
      <c r="HJX7198" s="2"/>
      <c r="HJY7198" s="2"/>
      <c r="HJZ7198" s="2"/>
      <c r="HKA7198" s="2"/>
      <c r="HKB7198" s="2"/>
      <c r="HKC7198" s="2"/>
      <c r="HKD7198" s="2"/>
      <c r="HKE7198" s="2"/>
      <c r="HKF7198" s="2"/>
      <c r="HKG7198" s="2"/>
      <c r="HKH7198" s="2"/>
      <c r="HKI7198" s="2"/>
      <c r="HKJ7198" s="2"/>
      <c r="HKK7198" s="2"/>
      <c r="HKL7198" s="2"/>
      <c r="HKM7198" s="2"/>
      <c r="HKN7198" s="2"/>
      <c r="HKO7198" s="2"/>
      <c r="HKP7198" s="2"/>
      <c r="HKQ7198" s="2"/>
      <c r="HKR7198" s="2"/>
      <c r="HKS7198" s="2"/>
      <c r="HKT7198" s="2"/>
      <c r="HKU7198" s="2"/>
      <c r="HKV7198" s="2"/>
      <c r="HKW7198" s="2"/>
      <c r="HKX7198" s="2"/>
      <c r="HKY7198" s="2"/>
      <c r="HKZ7198" s="2"/>
      <c r="HLA7198" s="2"/>
      <c r="HLB7198" s="2"/>
      <c r="HLC7198" s="2"/>
      <c r="HLD7198" s="2"/>
      <c r="HLE7198" s="2"/>
      <c r="HLF7198" s="2"/>
      <c r="HLG7198" s="2"/>
      <c r="HLH7198" s="2"/>
      <c r="HLI7198" s="2"/>
      <c r="HLJ7198" s="2"/>
      <c r="HLK7198" s="2"/>
      <c r="HLL7198" s="2"/>
      <c r="HLM7198" s="2"/>
      <c r="HLN7198" s="2"/>
      <c r="HLO7198" s="2"/>
      <c r="HLP7198" s="2"/>
      <c r="HLQ7198" s="2"/>
      <c r="HLR7198" s="2"/>
      <c r="HLS7198" s="2"/>
      <c r="HLT7198" s="2"/>
      <c r="HLU7198" s="2"/>
      <c r="HLV7198" s="2"/>
      <c r="HLW7198" s="2"/>
      <c r="HLX7198" s="2"/>
      <c r="HLY7198" s="2"/>
      <c r="HLZ7198" s="2"/>
      <c r="HMA7198" s="2"/>
      <c r="HMB7198" s="2"/>
      <c r="HMC7198" s="2"/>
      <c r="HMD7198" s="2"/>
      <c r="HME7198" s="2"/>
      <c r="HMF7198" s="2"/>
      <c r="HMG7198" s="2"/>
      <c r="HMH7198" s="2"/>
      <c r="HMI7198" s="2"/>
      <c r="HMJ7198" s="2"/>
      <c r="HMK7198" s="2"/>
      <c r="HML7198" s="2"/>
      <c r="HMM7198" s="2"/>
      <c r="HMN7198" s="2"/>
      <c r="HMO7198" s="2"/>
      <c r="HMP7198" s="2"/>
      <c r="HMQ7198" s="2"/>
      <c r="HMR7198" s="2"/>
      <c r="HMS7198" s="2"/>
      <c r="HMT7198" s="2"/>
      <c r="HMU7198" s="2"/>
      <c r="HMV7198" s="2"/>
      <c r="HMW7198" s="2"/>
      <c r="HMX7198" s="2"/>
      <c r="HMY7198" s="2"/>
      <c r="HMZ7198" s="2"/>
      <c r="HNA7198" s="2"/>
      <c r="HNB7198" s="2"/>
      <c r="HNC7198" s="2"/>
      <c r="HND7198" s="2"/>
      <c r="HNE7198" s="2"/>
      <c r="HNF7198" s="2"/>
      <c r="HNG7198" s="2"/>
      <c r="HNH7198" s="2"/>
      <c r="HNI7198" s="2"/>
      <c r="HNJ7198" s="2"/>
      <c r="HNK7198" s="2"/>
      <c r="HNL7198" s="2"/>
      <c r="HNM7198" s="2"/>
      <c r="HNN7198" s="2"/>
      <c r="HNO7198" s="2"/>
      <c r="HNP7198" s="2"/>
      <c r="HNQ7198" s="2"/>
      <c r="HNR7198" s="2"/>
      <c r="HNS7198" s="2"/>
      <c r="HNT7198" s="2"/>
      <c r="HNU7198" s="2"/>
      <c r="HNV7198" s="2"/>
      <c r="HNW7198" s="2"/>
      <c r="HNX7198" s="2"/>
      <c r="HNY7198" s="2"/>
      <c r="HNZ7198" s="2"/>
      <c r="HOA7198" s="2"/>
      <c r="HOB7198" s="2"/>
      <c r="HOC7198" s="2"/>
      <c r="HOD7198" s="2"/>
      <c r="HOE7198" s="2"/>
      <c r="HOF7198" s="2"/>
      <c r="HOG7198" s="2"/>
      <c r="HOH7198" s="2"/>
      <c r="HOI7198" s="2"/>
      <c r="HOJ7198" s="2"/>
      <c r="HOK7198" s="2"/>
      <c r="HOL7198" s="2"/>
      <c r="HOM7198" s="2"/>
      <c r="HON7198" s="2"/>
      <c r="HOO7198" s="2"/>
      <c r="HOP7198" s="2"/>
      <c r="HOQ7198" s="2"/>
      <c r="HOR7198" s="2"/>
      <c r="HOS7198" s="2"/>
      <c r="HOT7198" s="2"/>
      <c r="HOU7198" s="2"/>
      <c r="HOV7198" s="2"/>
      <c r="HOW7198" s="2"/>
      <c r="HOX7198" s="2"/>
      <c r="HOY7198" s="2"/>
      <c r="HOZ7198" s="2"/>
      <c r="HPA7198" s="2"/>
      <c r="HPB7198" s="2"/>
      <c r="HPC7198" s="2"/>
      <c r="HPD7198" s="2"/>
      <c r="HPE7198" s="2"/>
      <c r="HPF7198" s="2"/>
      <c r="HPG7198" s="2"/>
      <c r="HPH7198" s="2"/>
      <c r="HPI7198" s="2"/>
      <c r="HPJ7198" s="2"/>
      <c r="HPK7198" s="2"/>
      <c r="HPL7198" s="2"/>
      <c r="HPM7198" s="2"/>
      <c r="HPN7198" s="2"/>
      <c r="HPO7198" s="2"/>
      <c r="HPP7198" s="2"/>
      <c r="HPQ7198" s="2"/>
      <c r="HPR7198" s="2"/>
      <c r="HPS7198" s="2"/>
      <c r="HPT7198" s="2"/>
      <c r="HPU7198" s="2"/>
      <c r="HPV7198" s="2"/>
      <c r="HPW7198" s="2"/>
      <c r="HPX7198" s="2"/>
      <c r="HPY7198" s="2"/>
      <c r="HPZ7198" s="2"/>
      <c r="HQA7198" s="2"/>
      <c r="HQB7198" s="2"/>
      <c r="HQC7198" s="2"/>
      <c r="HQD7198" s="2"/>
      <c r="HQE7198" s="2"/>
      <c r="HQF7198" s="2"/>
      <c r="HQG7198" s="2"/>
      <c r="HQH7198" s="2"/>
      <c r="HQI7198" s="2"/>
      <c r="HQJ7198" s="2"/>
      <c r="HQK7198" s="2"/>
      <c r="HQL7198" s="2"/>
      <c r="HQM7198" s="2"/>
      <c r="HQN7198" s="2"/>
      <c r="HQO7198" s="2"/>
      <c r="HQP7198" s="2"/>
      <c r="HQQ7198" s="2"/>
      <c r="HQR7198" s="2"/>
      <c r="HQS7198" s="2"/>
      <c r="HQT7198" s="2"/>
      <c r="HQU7198" s="2"/>
      <c r="HQV7198" s="2"/>
      <c r="HQW7198" s="2"/>
      <c r="HQX7198" s="2"/>
      <c r="HQY7198" s="2"/>
      <c r="HQZ7198" s="2"/>
      <c r="HRA7198" s="2"/>
      <c r="HRB7198" s="2"/>
      <c r="HRC7198" s="2"/>
      <c r="HRD7198" s="2"/>
      <c r="HRE7198" s="2"/>
      <c r="HRF7198" s="2"/>
      <c r="HRG7198" s="2"/>
      <c r="HRH7198" s="2"/>
      <c r="HRI7198" s="2"/>
      <c r="HRJ7198" s="2"/>
      <c r="HRK7198" s="2"/>
      <c r="HRL7198" s="2"/>
      <c r="HRM7198" s="2"/>
      <c r="HRN7198" s="2"/>
      <c r="HRO7198" s="2"/>
      <c r="HRP7198" s="2"/>
      <c r="HRQ7198" s="2"/>
      <c r="HRR7198" s="2"/>
      <c r="HRS7198" s="2"/>
      <c r="HRT7198" s="2"/>
      <c r="HRU7198" s="2"/>
      <c r="HRV7198" s="2"/>
      <c r="HRW7198" s="2"/>
      <c r="HRX7198" s="2"/>
      <c r="HRY7198" s="2"/>
      <c r="HRZ7198" s="2"/>
      <c r="HSA7198" s="2"/>
      <c r="HSB7198" s="2"/>
      <c r="HSC7198" s="2"/>
      <c r="HSD7198" s="2"/>
      <c r="HSE7198" s="2"/>
      <c r="HSF7198" s="2"/>
      <c r="HSG7198" s="2"/>
      <c r="HSH7198" s="2"/>
      <c r="HSI7198" s="2"/>
      <c r="HSJ7198" s="2"/>
      <c r="HSK7198" s="2"/>
      <c r="HSL7198" s="2"/>
      <c r="HSM7198" s="2"/>
      <c r="HSN7198" s="2"/>
      <c r="HSO7198" s="2"/>
      <c r="HSP7198" s="2"/>
      <c r="HSQ7198" s="2"/>
      <c r="HSR7198" s="2"/>
      <c r="HSS7198" s="2"/>
      <c r="HST7198" s="2"/>
      <c r="HSU7198" s="2"/>
      <c r="HSV7198" s="2"/>
      <c r="HSW7198" s="2"/>
      <c r="HSX7198" s="2"/>
      <c r="HSY7198" s="2"/>
      <c r="HSZ7198" s="2"/>
      <c r="HTA7198" s="2"/>
      <c r="HTB7198" s="2"/>
      <c r="HTC7198" s="2"/>
      <c r="HTD7198" s="2"/>
      <c r="HTE7198" s="2"/>
      <c r="HTF7198" s="2"/>
      <c r="HTG7198" s="2"/>
      <c r="HTH7198" s="2"/>
      <c r="HTI7198" s="2"/>
      <c r="HTJ7198" s="2"/>
      <c r="HTK7198" s="2"/>
      <c r="HTL7198" s="2"/>
      <c r="HTM7198" s="2"/>
      <c r="HTN7198" s="2"/>
      <c r="HTO7198" s="2"/>
      <c r="HTP7198" s="2"/>
      <c r="HTQ7198" s="2"/>
      <c r="HTR7198" s="2"/>
      <c r="HTS7198" s="2"/>
      <c r="HTT7198" s="2"/>
      <c r="HTU7198" s="2"/>
      <c r="HTV7198" s="2"/>
      <c r="HTW7198" s="2"/>
      <c r="HTX7198" s="2"/>
      <c r="HTY7198" s="2"/>
      <c r="HTZ7198" s="2"/>
      <c r="HUA7198" s="2"/>
      <c r="HUB7198" s="2"/>
      <c r="HUC7198" s="2"/>
      <c r="HUD7198" s="2"/>
      <c r="HUE7198" s="2"/>
      <c r="HUF7198" s="2"/>
      <c r="HUG7198" s="2"/>
      <c r="HUH7198" s="2"/>
      <c r="HUI7198" s="2"/>
      <c r="HUJ7198" s="2"/>
      <c r="HUK7198" s="2"/>
      <c r="HUL7198" s="2"/>
      <c r="HUM7198" s="2"/>
      <c r="HUN7198" s="2"/>
      <c r="HUO7198" s="2"/>
      <c r="HUP7198" s="2"/>
      <c r="HUQ7198" s="2"/>
      <c r="HUR7198" s="2"/>
      <c r="HUS7198" s="2"/>
      <c r="HUT7198" s="2"/>
      <c r="HUU7198" s="2"/>
      <c r="HUV7198" s="2"/>
      <c r="HUW7198" s="2"/>
      <c r="HUX7198" s="2"/>
      <c r="HUY7198" s="2"/>
      <c r="HUZ7198" s="2"/>
      <c r="HVA7198" s="2"/>
      <c r="HVB7198" s="2"/>
      <c r="HVC7198" s="2"/>
      <c r="HVD7198" s="2"/>
      <c r="HVE7198" s="2"/>
      <c r="HVF7198" s="2"/>
      <c r="HVG7198" s="2"/>
      <c r="HVH7198" s="2"/>
      <c r="HVI7198" s="2"/>
      <c r="HVJ7198" s="2"/>
      <c r="HVK7198" s="2"/>
      <c r="HVL7198" s="2"/>
      <c r="HVM7198" s="2"/>
      <c r="HVN7198" s="2"/>
      <c r="HVO7198" s="2"/>
      <c r="HVP7198" s="2"/>
      <c r="HVQ7198" s="2"/>
      <c r="HVR7198" s="2"/>
      <c r="HVS7198" s="2"/>
      <c r="HVT7198" s="2"/>
      <c r="HVU7198" s="2"/>
      <c r="HVV7198" s="2"/>
      <c r="HVW7198" s="2"/>
      <c r="HVX7198" s="2"/>
      <c r="HVY7198" s="2"/>
      <c r="HVZ7198" s="2"/>
      <c r="HWA7198" s="2"/>
      <c r="HWB7198" s="2"/>
      <c r="HWC7198" s="2"/>
      <c r="HWD7198" s="2"/>
      <c r="HWE7198" s="2"/>
      <c r="HWF7198" s="2"/>
      <c r="HWG7198" s="2"/>
      <c r="HWH7198" s="2"/>
      <c r="HWI7198" s="2"/>
      <c r="HWJ7198" s="2"/>
      <c r="HWK7198" s="2"/>
      <c r="HWL7198" s="2"/>
      <c r="HWM7198" s="2"/>
      <c r="HWN7198" s="2"/>
      <c r="HWO7198" s="2"/>
      <c r="HWP7198" s="2"/>
      <c r="HWQ7198" s="2"/>
      <c r="HWR7198" s="2"/>
      <c r="HWS7198" s="2"/>
      <c r="HWT7198" s="2"/>
      <c r="HWU7198" s="2"/>
      <c r="HWV7198" s="2"/>
      <c r="HWW7198" s="2"/>
      <c r="HWX7198" s="2"/>
      <c r="HWY7198" s="2"/>
      <c r="HWZ7198" s="2"/>
      <c r="HXA7198" s="2"/>
      <c r="HXB7198" s="2"/>
      <c r="HXC7198" s="2"/>
      <c r="HXD7198" s="2"/>
      <c r="HXE7198" s="2"/>
      <c r="HXF7198" s="2"/>
      <c r="HXG7198" s="2"/>
      <c r="HXH7198" s="2"/>
      <c r="HXI7198" s="2"/>
      <c r="HXJ7198" s="2"/>
      <c r="HXK7198" s="2"/>
      <c r="HXL7198" s="2"/>
      <c r="HXM7198" s="2"/>
      <c r="HXN7198" s="2"/>
      <c r="HXO7198" s="2"/>
      <c r="HXP7198" s="2"/>
      <c r="HXQ7198" s="2"/>
      <c r="HXR7198" s="2"/>
      <c r="HXS7198" s="2"/>
      <c r="HXT7198" s="2"/>
      <c r="HXU7198" s="2"/>
      <c r="HXV7198" s="2"/>
      <c r="HXW7198" s="2"/>
      <c r="HXX7198" s="2"/>
      <c r="HXY7198" s="2"/>
      <c r="HXZ7198" s="2"/>
      <c r="HYA7198" s="2"/>
      <c r="HYB7198" s="2"/>
      <c r="HYC7198" s="2"/>
      <c r="HYD7198" s="2"/>
      <c r="HYE7198" s="2"/>
      <c r="HYF7198" s="2"/>
      <c r="HYG7198" s="2"/>
      <c r="HYH7198" s="2"/>
      <c r="HYI7198" s="2"/>
      <c r="HYJ7198" s="2"/>
      <c r="HYK7198" s="2"/>
      <c r="HYL7198" s="2"/>
      <c r="HYM7198" s="2"/>
      <c r="HYN7198" s="2"/>
      <c r="HYO7198" s="2"/>
      <c r="HYP7198" s="2"/>
      <c r="HYQ7198" s="2"/>
      <c r="HYR7198" s="2"/>
      <c r="HYS7198" s="2"/>
      <c r="HYT7198" s="2"/>
      <c r="HYU7198" s="2"/>
      <c r="HYV7198" s="2"/>
      <c r="HYW7198" s="2"/>
      <c r="HYX7198" s="2"/>
      <c r="HYY7198" s="2"/>
      <c r="HYZ7198" s="2"/>
      <c r="HZA7198" s="2"/>
      <c r="HZB7198" s="2"/>
      <c r="HZC7198" s="2"/>
      <c r="HZD7198" s="2"/>
      <c r="HZE7198" s="2"/>
      <c r="HZF7198" s="2"/>
      <c r="HZG7198" s="2"/>
      <c r="HZH7198" s="2"/>
      <c r="HZI7198" s="2"/>
      <c r="HZJ7198" s="2"/>
      <c r="HZK7198" s="2"/>
      <c r="HZL7198" s="2"/>
      <c r="HZM7198" s="2"/>
      <c r="HZN7198" s="2"/>
      <c r="HZO7198" s="2"/>
      <c r="HZP7198" s="2"/>
      <c r="HZQ7198" s="2"/>
      <c r="HZR7198" s="2"/>
      <c r="HZS7198" s="2"/>
      <c r="HZT7198" s="2"/>
      <c r="HZU7198" s="2"/>
      <c r="HZV7198" s="2"/>
      <c r="HZW7198" s="2"/>
      <c r="HZX7198" s="2"/>
      <c r="HZY7198" s="2"/>
      <c r="HZZ7198" s="2"/>
      <c r="IAA7198" s="2"/>
      <c r="IAB7198" s="2"/>
      <c r="IAC7198" s="2"/>
      <c r="IAD7198" s="2"/>
      <c r="IAE7198" s="2"/>
      <c r="IAF7198" s="2"/>
      <c r="IAG7198" s="2"/>
      <c r="IAH7198" s="2"/>
      <c r="IAI7198" s="2"/>
      <c r="IAJ7198" s="2"/>
      <c r="IAK7198" s="2"/>
      <c r="IAL7198" s="2"/>
      <c r="IAM7198" s="2"/>
      <c r="IAN7198" s="2"/>
      <c r="IAO7198" s="2"/>
      <c r="IAP7198" s="2"/>
      <c r="IAQ7198" s="2"/>
      <c r="IAR7198" s="2"/>
      <c r="IAS7198" s="2"/>
      <c r="IAT7198" s="2"/>
      <c r="IAU7198" s="2"/>
      <c r="IAV7198" s="2"/>
      <c r="IAW7198" s="2"/>
      <c r="IAX7198" s="2"/>
      <c r="IAY7198" s="2"/>
      <c r="IAZ7198" s="2"/>
      <c r="IBA7198" s="2"/>
      <c r="IBB7198" s="2"/>
      <c r="IBC7198" s="2"/>
      <c r="IBD7198" s="2"/>
      <c r="IBE7198" s="2"/>
      <c r="IBF7198" s="2"/>
      <c r="IBG7198" s="2"/>
      <c r="IBH7198" s="2"/>
      <c r="IBI7198" s="2"/>
      <c r="IBJ7198" s="2"/>
      <c r="IBK7198" s="2"/>
      <c r="IBL7198" s="2"/>
      <c r="IBM7198" s="2"/>
      <c r="IBN7198" s="2"/>
      <c r="IBO7198" s="2"/>
      <c r="IBP7198" s="2"/>
      <c r="IBQ7198" s="2"/>
      <c r="IBR7198" s="2"/>
      <c r="IBS7198" s="2"/>
      <c r="IBT7198" s="2"/>
      <c r="IBU7198" s="2"/>
      <c r="IBV7198" s="2"/>
      <c r="IBW7198" s="2"/>
      <c r="IBX7198" s="2"/>
      <c r="IBY7198" s="2"/>
      <c r="IBZ7198" s="2"/>
      <c r="ICA7198" s="2"/>
      <c r="ICB7198" s="2"/>
      <c r="ICC7198" s="2"/>
      <c r="ICD7198" s="2"/>
      <c r="ICE7198" s="2"/>
      <c r="ICF7198" s="2"/>
      <c r="ICG7198" s="2"/>
      <c r="ICH7198" s="2"/>
      <c r="ICI7198" s="2"/>
      <c r="ICJ7198" s="2"/>
      <c r="ICK7198" s="2"/>
      <c r="ICL7198" s="2"/>
      <c r="ICM7198" s="2"/>
      <c r="ICN7198" s="2"/>
      <c r="ICO7198" s="2"/>
      <c r="ICP7198" s="2"/>
      <c r="ICQ7198" s="2"/>
      <c r="ICR7198" s="2"/>
      <c r="ICS7198" s="2"/>
      <c r="ICT7198" s="2"/>
      <c r="ICU7198" s="2"/>
      <c r="ICV7198" s="2"/>
      <c r="ICW7198" s="2"/>
      <c r="ICX7198" s="2"/>
      <c r="ICY7198" s="2"/>
      <c r="ICZ7198" s="2"/>
      <c r="IDA7198" s="2"/>
      <c r="IDB7198" s="2"/>
      <c r="IDC7198" s="2"/>
      <c r="IDD7198" s="2"/>
      <c r="IDE7198" s="2"/>
      <c r="IDF7198" s="2"/>
      <c r="IDG7198" s="2"/>
      <c r="IDH7198" s="2"/>
      <c r="IDI7198" s="2"/>
      <c r="IDJ7198" s="2"/>
      <c r="IDK7198" s="2"/>
      <c r="IDL7198" s="2"/>
      <c r="IDM7198" s="2"/>
      <c r="IDN7198" s="2"/>
      <c r="IDO7198" s="2"/>
      <c r="IDP7198" s="2"/>
      <c r="IDQ7198" s="2"/>
      <c r="IDR7198" s="2"/>
      <c r="IDS7198" s="2"/>
      <c r="IDT7198" s="2"/>
      <c r="IDU7198" s="2"/>
      <c r="IDV7198" s="2"/>
      <c r="IDW7198" s="2"/>
      <c r="IDX7198" s="2"/>
      <c r="IDY7198" s="2"/>
      <c r="IDZ7198" s="2"/>
      <c r="IEA7198" s="2"/>
      <c r="IEB7198" s="2"/>
      <c r="IEC7198" s="2"/>
      <c r="IED7198" s="2"/>
      <c r="IEE7198" s="2"/>
      <c r="IEF7198" s="2"/>
      <c r="IEG7198" s="2"/>
      <c r="IEH7198" s="2"/>
      <c r="IEI7198" s="2"/>
      <c r="IEJ7198" s="2"/>
      <c r="IEK7198" s="2"/>
      <c r="IEL7198" s="2"/>
      <c r="IEM7198" s="2"/>
      <c r="IEN7198" s="2"/>
      <c r="IEO7198" s="2"/>
      <c r="IEP7198" s="2"/>
      <c r="IEQ7198" s="2"/>
      <c r="IER7198" s="2"/>
      <c r="IES7198" s="2"/>
      <c r="IET7198" s="2"/>
      <c r="IEU7198" s="2"/>
      <c r="IEV7198" s="2"/>
      <c r="IEW7198" s="2"/>
      <c r="IEX7198" s="2"/>
      <c r="IEY7198" s="2"/>
      <c r="IEZ7198" s="2"/>
      <c r="IFA7198" s="2"/>
      <c r="IFB7198" s="2"/>
      <c r="IFC7198" s="2"/>
      <c r="IFD7198" s="2"/>
      <c r="IFE7198" s="2"/>
      <c r="IFF7198" s="2"/>
      <c r="IFG7198" s="2"/>
      <c r="IFH7198" s="2"/>
      <c r="IFI7198" s="2"/>
      <c r="IFJ7198" s="2"/>
      <c r="IFK7198" s="2"/>
      <c r="IFL7198" s="2"/>
      <c r="IFM7198" s="2"/>
      <c r="IFN7198" s="2"/>
      <c r="IFO7198" s="2"/>
      <c r="IFP7198" s="2"/>
      <c r="IFQ7198" s="2"/>
      <c r="IFR7198" s="2"/>
      <c r="IFS7198" s="2"/>
      <c r="IFT7198" s="2"/>
      <c r="IFU7198" s="2"/>
      <c r="IFV7198" s="2"/>
      <c r="IFW7198" s="2"/>
      <c r="IFX7198" s="2"/>
      <c r="IFY7198" s="2"/>
      <c r="IFZ7198" s="2"/>
      <c r="IGA7198" s="2"/>
      <c r="IGB7198" s="2"/>
      <c r="IGC7198" s="2"/>
      <c r="IGD7198" s="2"/>
      <c r="IGE7198" s="2"/>
      <c r="IGF7198" s="2"/>
      <c r="IGG7198" s="2"/>
      <c r="IGH7198" s="2"/>
      <c r="IGI7198" s="2"/>
      <c r="IGJ7198" s="2"/>
      <c r="IGK7198" s="2"/>
      <c r="IGL7198" s="2"/>
      <c r="IGM7198" s="2"/>
      <c r="IGN7198" s="2"/>
      <c r="IGO7198" s="2"/>
      <c r="IGP7198" s="2"/>
      <c r="IGQ7198" s="2"/>
      <c r="IGR7198" s="2"/>
      <c r="IGS7198" s="2"/>
      <c r="IGT7198" s="2"/>
      <c r="IGU7198" s="2"/>
      <c r="IGV7198" s="2"/>
      <c r="IGW7198" s="2"/>
      <c r="IGX7198" s="2"/>
      <c r="IGY7198" s="2"/>
      <c r="IGZ7198" s="2"/>
      <c r="IHA7198" s="2"/>
      <c r="IHB7198" s="2"/>
      <c r="IHC7198" s="2"/>
      <c r="IHD7198" s="2"/>
      <c r="IHE7198" s="2"/>
      <c r="IHF7198" s="2"/>
      <c r="IHG7198" s="2"/>
      <c r="IHH7198" s="2"/>
      <c r="IHI7198" s="2"/>
      <c r="IHJ7198" s="2"/>
      <c r="IHK7198" s="2"/>
      <c r="IHL7198" s="2"/>
      <c r="IHM7198" s="2"/>
      <c r="IHN7198" s="2"/>
      <c r="IHO7198" s="2"/>
      <c r="IHP7198" s="2"/>
      <c r="IHQ7198" s="2"/>
      <c r="IHR7198" s="2"/>
      <c r="IHS7198" s="2"/>
      <c r="IHT7198" s="2"/>
      <c r="IHU7198" s="2"/>
      <c r="IHV7198" s="2"/>
      <c r="IHW7198" s="2"/>
      <c r="IHX7198" s="2"/>
      <c r="IHY7198" s="2"/>
      <c r="IHZ7198" s="2"/>
      <c r="IIA7198" s="2"/>
      <c r="IIB7198" s="2"/>
      <c r="IIC7198" s="2"/>
      <c r="IID7198" s="2"/>
      <c r="IIE7198" s="2"/>
      <c r="IIF7198" s="2"/>
      <c r="IIG7198" s="2"/>
      <c r="IIH7198" s="2"/>
      <c r="III7198" s="2"/>
      <c r="IIJ7198" s="2"/>
      <c r="IIK7198" s="2"/>
      <c r="IIL7198" s="2"/>
      <c r="IIM7198" s="2"/>
      <c r="IIN7198" s="2"/>
      <c r="IIO7198" s="2"/>
      <c r="IIP7198" s="2"/>
      <c r="IIQ7198" s="2"/>
      <c r="IIR7198" s="2"/>
      <c r="IIS7198" s="2"/>
      <c r="IIT7198" s="2"/>
      <c r="IIU7198" s="2"/>
      <c r="IIV7198" s="2"/>
      <c r="IIW7198" s="2"/>
      <c r="IIX7198" s="2"/>
      <c r="IIY7198" s="2"/>
      <c r="IIZ7198" s="2"/>
      <c r="IJA7198" s="2"/>
      <c r="IJB7198" s="2"/>
      <c r="IJC7198" s="2"/>
      <c r="IJD7198" s="2"/>
      <c r="IJE7198" s="2"/>
      <c r="IJF7198" s="2"/>
      <c r="IJG7198" s="2"/>
      <c r="IJH7198" s="2"/>
      <c r="IJI7198" s="2"/>
      <c r="IJJ7198" s="2"/>
      <c r="IJK7198" s="2"/>
      <c r="IJL7198" s="2"/>
      <c r="IJM7198" s="2"/>
      <c r="IJN7198" s="2"/>
      <c r="IJO7198" s="2"/>
      <c r="IJP7198" s="2"/>
      <c r="IJQ7198" s="2"/>
      <c r="IJR7198" s="2"/>
      <c r="IJS7198" s="2"/>
      <c r="IJT7198" s="2"/>
      <c r="IJU7198" s="2"/>
      <c r="IJV7198" s="2"/>
      <c r="IJW7198" s="2"/>
      <c r="IJX7198" s="2"/>
      <c r="IJY7198" s="2"/>
      <c r="IJZ7198" s="2"/>
      <c r="IKA7198" s="2"/>
      <c r="IKB7198" s="2"/>
      <c r="IKC7198" s="2"/>
      <c r="IKD7198" s="2"/>
      <c r="IKE7198" s="2"/>
      <c r="IKF7198" s="2"/>
      <c r="IKG7198" s="2"/>
      <c r="IKH7198" s="2"/>
      <c r="IKI7198" s="2"/>
      <c r="IKJ7198" s="2"/>
      <c r="IKK7198" s="2"/>
      <c r="IKL7198" s="2"/>
      <c r="IKM7198" s="2"/>
      <c r="IKN7198" s="2"/>
      <c r="IKO7198" s="2"/>
      <c r="IKP7198" s="2"/>
      <c r="IKQ7198" s="2"/>
      <c r="IKR7198" s="2"/>
      <c r="IKS7198" s="2"/>
      <c r="IKT7198" s="2"/>
      <c r="IKU7198" s="2"/>
      <c r="IKV7198" s="2"/>
      <c r="IKW7198" s="2"/>
      <c r="IKX7198" s="2"/>
      <c r="IKY7198" s="2"/>
      <c r="IKZ7198" s="2"/>
      <c r="ILA7198" s="2"/>
      <c r="ILB7198" s="2"/>
      <c r="ILC7198" s="2"/>
      <c r="ILD7198" s="2"/>
      <c r="ILE7198" s="2"/>
      <c r="ILF7198" s="2"/>
      <c r="ILG7198" s="2"/>
      <c r="ILH7198" s="2"/>
      <c r="ILI7198" s="2"/>
      <c r="ILJ7198" s="2"/>
      <c r="ILK7198" s="2"/>
      <c r="ILL7198" s="2"/>
      <c r="ILM7198" s="2"/>
      <c r="ILN7198" s="2"/>
      <c r="ILO7198" s="2"/>
      <c r="ILP7198" s="2"/>
      <c r="ILQ7198" s="2"/>
      <c r="ILR7198" s="2"/>
      <c r="ILS7198" s="2"/>
      <c r="ILT7198" s="2"/>
      <c r="ILU7198" s="2"/>
      <c r="ILV7198" s="2"/>
      <c r="ILW7198" s="2"/>
      <c r="ILX7198" s="2"/>
      <c r="ILY7198" s="2"/>
      <c r="ILZ7198" s="2"/>
      <c r="IMA7198" s="2"/>
      <c r="IMB7198" s="2"/>
      <c r="IMC7198" s="2"/>
      <c r="IMD7198" s="2"/>
      <c r="IME7198" s="2"/>
      <c r="IMF7198" s="2"/>
      <c r="IMG7198" s="2"/>
      <c r="IMH7198" s="2"/>
      <c r="IMI7198" s="2"/>
      <c r="IMJ7198" s="2"/>
      <c r="IMK7198" s="2"/>
      <c r="IML7198" s="2"/>
      <c r="IMM7198" s="2"/>
      <c r="IMN7198" s="2"/>
      <c r="IMO7198" s="2"/>
      <c r="IMP7198" s="2"/>
      <c r="IMQ7198" s="2"/>
      <c r="IMR7198" s="2"/>
      <c r="IMS7198" s="2"/>
      <c r="IMT7198" s="2"/>
      <c r="IMU7198" s="2"/>
      <c r="IMV7198" s="2"/>
      <c r="IMW7198" s="2"/>
      <c r="IMX7198" s="2"/>
      <c r="IMY7198" s="2"/>
      <c r="IMZ7198" s="2"/>
      <c r="INA7198" s="2"/>
      <c r="INB7198" s="2"/>
      <c r="INC7198" s="2"/>
      <c r="IND7198" s="2"/>
      <c r="INE7198" s="2"/>
      <c r="INF7198" s="2"/>
      <c r="ING7198" s="2"/>
      <c r="INH7198" s="2"/>
      <c r="INI7198" s="2"/>
      <c r="INJ7198" s="2"/>
      <c r="INK7198" s="2"/>
      <c r="INL7198" s="2"/>
      <c r="INM7198" s="2"/>
      <c r="INN7198" s="2"/>
      <c r="INO7198" s="2"/>
      <c r="INP7198" s="2"/>
      <c r="INQ7198" s="2"/>
      <c r="INR7198" s="2"/>
      <c r="INS7198" s="2"/>
      <c r="INT7198" s="2"/>
      <c r="INU7198" s="2"/>
      <c r="INV7198" s="2"/>
      <c r="INW7198" s="2"/>
      <c r="INX7198" s="2"/>
      <c r="INY7198" s="2"/>
      <c r="INZ7198" s="2"/>
      <c r="IOA7198" s="2"/>
      <c r="IOB7198" s="2"/>
      <c r="IOC7198" s="2"/>
      <c r="IOD7198" s="2"/>
      <c r="IOE7198" s="2"/>
      <c r="IOF7198" s="2"/>
      <c r="IOG7198" s="2"/>
      <c r="IOH7198" s="2"/>
      <c r="IOI7198" s="2"/>
      <c r="IOJ7198" s="2"/>
      <c r="IOK7198" s="2"/>
      <c r="IOL7198" s="2"/>
      <c r="IOM7198" s="2"/>
      <c r="ION7198" s="2"/>
      <c r="IOO7198" s="2"/>
      <c r="IOP7198" s="2"/>
      <c r="IOQ7198" s="2"/>
      <c r="IOR7198" s="2"/>
      <c r="IOS7198" s="2"/>
      <c r="IOT7198" s="2"/>
      <c r="IOU7198" s="2"/>
      <c r="IOV7198" s="2"/>
      <c r="IOW7198" s="2"/>
      <c r="IOX7198" s="2"/>
      <c r="IOY7198" s="2"/>
      <c r="IOZ7198" s="2"/>
      <c r="IPA7198" s="2"/>
      <c r="IPB7198" s="2"/>
      <c r="IPC7198" s="2"/>
      <c r="IPD7198" s="2"/>
      <c r="IPE7198" s="2"/>
      <c r="IPF7198" s="2"/>
      <c r="IPG7198" s="2"/>
      <c r="IPH7198" s="2"/>
      <c r="IPI7198" s="2"/>
      <c r="IPJ7198" s="2"/>
      <c r="IPK7198" s="2"/>
      <c r="IPL7198" s="2"/>
      <c r="IPM7198" s="2"/>
      <c r="IPN7198" s="2"/>
      <c r="IPO7198" s="2"/>
      <c r="IPP7198" s="2"/>
      <c r="IPQ7198" s="2"/>
      <c r="IPR7198" s="2"/>
      <c r="IPS7198" s="2"/>
      <c r="IPT7198" s="2"/>
      <c r="IPU7198" s="2"/>
      <c r="IPV7198" s="2"/>
      <c r="IPW7198" s="2"/>
      <c r="IPX7198" s="2"/>
      <c r="IPY7198" s="2"/>
      <c r="IPZ7198" s="2"/>
      <c r="IQA7198" s="2"/>
      <c r="IQB7198" s="2"/>
      <c r="IQC7198" s="2"/>
      <c r="IQD7198" s="2"/>
      <c r="IQE7198" s="2"/>
      <c r="IQF7198" s="2"/>
      <c r="IQG7198" s="2"/>
      <c r="IQH7198" s="2"/>
      <c r="IQI7198" s="2"/>
      <c r="IQJ7198" s="2"/>
      <c r="IQK7198" s="2"/>
      <c r="IQL7198" s="2"/>
      <c r="IQM7198" s="2"/>
      <c r="IQN7198" s="2"/>
      <c r="IQO7198" s="2"/>
      <c r="IQP7198" s="2"/>
      <c r="IQQ7198" s="2"/>
      <c r="IQR7198" s="2"/>
      <c r="IQS7198" s="2"/>
      <c r="IQT7198" s="2"/>
      <c r="IQU7198" s="2"/>
      <c r="IQV7198" s="2"/>
      <c r="IQW7198" s="2"/>
      <c r="IQX7198" s="2"/>
      <c r="IQY7198" s="2"/>
      <c r="IQZ7198" s="2"/>
      <c r="IRA7198" s="2"/>
      <c r="IRB7198" s="2"/>
      <c r="IRC7198" s="2"/>
      <c r="IRD7198" s="2"/>
      <c r="IRE7198" s="2"/>
      <c r="IRF7198" s="2"/>
      <c r="IRG7198" s="2"/>
      <c r="IRH7198" s="2"/>
      <c r="IRI7198" s="2"/>
      <c r="IRJ7198" s="2"/>
      <c r="IRK7198" s="2"/>
      <c r="IRL7198" s="2"/>
      <c r="IRM7198" s="2"/>
      <c r="IRN7198" s="2"/>
      <c r="IRO7198" s="2"/>
      <c r="IRP7198" s="2"/>
      <c r="IRQ7198" s="2"/>
      <c r="IRR7198" s="2"/>
      <c r="IRS7198" s="2"/>
      <c r="IRT7198" s="2"/>
      <c r="IRU7198" s="2"/>
      <c r="IRV7198" s="2"/>
      <c r="IRW7198" s="2"/>
      <c r="IRX7198" s="2"/>
      <c r="IRY7198" s="2"/>
      <c r="IRZ7198" s="2"/>
      <c r="ISA7198" s="2"/>
      <c r="ISB7198" s="2"/>
      <c r="ISC7198" s="2"/>
      <c r="ISD7198" s="2"/>
      <c r="ISE7198" s="2"/>
      <c r="ISF7198" s="2"/>
      <c r="ISG7198" s="2"/>
      <c r="ISH7198" s="2"/>
      <c r="ISI7198" s="2"/>
      <c r="ISJ7198" s="2"/>
      <c r="ISK7198" s="2"/>
      <c r="ISL7198" s="2"/>
      <c r="ISM7198" s="2"/>
      <c r="ISN7198" s="2"/>
      <c r="ISO7198" s="2"/>
      <c r="ISP7198" s="2"/>
      <c r="ISQ7198" s="2"/>
      <c r="ISR7198" s="2"/>
      <c r="ISS7198" s="2"/>
      <c r="IST7198" s="2"/>
      <c r="ISU7198" s="2"/>
      <c r="ISV7198" s="2"/>
      <c r="ISW7198" s="2"/>
      <c r="ISX7198" s="2"/>
      <c r="ISY7198" s="2"/>
      <c r="ISZ7198" s="2"/>
      <c r="ITA7198" s="2"/>
      <c r="ITB7198" s="2"/>
      <c r="ITC7198" s="2"/>
      <c r="ITD7198" s="2"/>
      <c r="ITE7198" s="2"/>
      <c r="ITF7198" s="2"/>
      <c r="ITG7198" s="2"/>
      <c r="ITH7198" s="2"/>
      <c r="ITI7198" s="2"/>
      <c r="ITJ7198" s="2"/>
      <c r="ITK7198" s="2"/>
      <c r="ITL7198" s="2"/>
      <c r="ITM7198" s="2"/>
      <c r="ITN7198" s="2"/>
      <c r="ITO7198" s="2"/>
      <c r="ITP7198" s="2"/>
      <c r="ITQ7198" s="2"/>
      <c r="ITR7198" s="2"/>
      <c r="ITS7198" s="2"/>
      <c r="ITT7198" s="2"/>
      <c r="ITU7198" s="2"/>
      <c r="ITV7198" s="2"/>
      <c r="ITW7198" s="2"/>
      <c r="ITX7198" s="2"/>
      <c r="ITY7198" s="2"/>
      <c r="ITZ7198" s="2"/>
      <c r="IUA7198" s="2"/>
      <c r="IUB7198" s="2"/>
      <c r="IUC7198" s="2"/>
      <c r="IUD7198" s="2"/>
      <c r="IUE7198" s="2"/>
      <c r="IUF7198" s="2"/>
      <c r="IUG7198" s="2"/>
      <c r="IUH7198" s="2"/>
      <c r="IUI7198" s="2"/>
      <c r="IUJ7198" s="2"/>
      <c r="IUK7198" s="2"/>
      <c r="IUL7198" s="2"/>
      <c r="IUM7198" s="2"/>
      <c r="IUN7198" s="2"/>
      <c r="IUO7198" s="2"/>
      <c r="IUP7198" s="2"/>
      <c r="IUQ7198" s="2"/>
      <c r="IUR7198" s="2"/>
      <c r="IUS7198" s="2"/>
      <c r="IUT7198" s="2"/>
      <c r="IUU7198" s="2"/>
      <c r="IUV7198" s="2"/>
      <c r="IUW7198" s="2"/>
      <c r="IUX7198" s="2"/>
      <c r="IUY7198" s="2"/>
      <c r="IUZ7198" s="2"/>
      <c r="IVA7198" s="2"/>
      <c r="IVB7198" s="2"/>
      <c r="IVC7198" s="2"/>
      <c r="IVD7198" s="2"/>
      <c r="IVE7198" s="2"/>
      <c r="IVF7198" s="2"/>
      <c r="IVG7198" s="2"/>
      <c r="IVH7198" s="2"/>
      <c r="IVI7198" s="2"/>
      <c r="IVJ7198" s="2"/>
      <c r="IVK7198" s="2"/>
      <c r="IVL7198" s="2"/>
      <c r="IVM7198" s="2"/>
      <c r="IVN7198" s="2"/>
      <c r="IVO7198" s="2"/>
      <c r="IVP7198" s="2"/>
      <c r="IVQ7198" s="2"/>
      <c r="IVR7198" s="2"/>
      <c r="IVS7198" s="2"/>
      <c r="IVT7198" s="2"/>
      <c r="IVU7198" s="2"/>
      <c r="IVV7198" s="2"/>
      <c r="IVW7198" s="2"/>
      <c r="IVX7198" s="2"/>
      <c r="IVY7198" s="2"/>
      <c r="IVZ7198" s="2"/>
      <c r="IWA7198" s="2"/>
      <c r="IWB7198" s="2"/>
      <c r="IWC7198" s="2"/>
      <c r="IWD7198" s="2"/>
      <c r="IWE7198" s="2"/>
      <c r="IWF7198" s="2"/>
      <c r="IWG7198" s="2"/>
      <c r="IWH7198" s="2"/>
      <c r="IWI7198" s="2"/>
      <c r="IWJ7198" s="2"/>
      <c r="IWK7198" s="2"/>
      <c r="IWL7198" s="2"/>
      <c r="IWM7198" s="2"/>
      <c r="IWN7198" s="2"/>
      <c r="IWO7198" s="2"/>
      <c r="IWP7198" s="2"/>
      <c r="IWQ7198" s="2"/>
      <c r="IWR7198" s="2"/>
      <c r="IWS7198" s="2"/>
      <c r="IWT7198" s="2"/>
      <c r="IWU7198" s="2"/>
      <c r="IWV7198" s="2"/>
      <c r="IWW7198" s="2"/>
      <c r="IWX7198" s="2"/>
      <c r="IWY7198" s="2"/>
      <c r="IWZ7198" s="2"/>
      <c r="IXA7198" s="2"/>
      <c r="IXB7198" s="2"/>
      <c r="IXC7198" s="2"/>
      <c r="IXD7198" s="2"/>
      <c r="IXE7198" s="2"/>
      <c r="IXF7198" s="2"/>
      <c r="IXG7198" s="2"/>
      <c r="IXH7198" s="2"/>
      <c r="IXI7198" s="2"/>
      <c r="IXJ7198" s="2"/>
      <c r="IXK7198" s="2"/>
      <c r="IXL7198" s="2"/>
      <c r="IXM7198" s="2"/>
      <c r="IXN7198" s="2"/>
      <c r="IXO7198" s="2"/>
      <c r="IXP7198" s="2"/>
      <c r="IXQ7198" s="2"/>
      <c r="IXR7198" s="2"/>
      <c r="IXS7198" s="2"/>
      <c r="IXT7198" s="2"/>
      <c r="IXU7198" s="2"/>
      <c r="IXV7198" s="2"/>
      <c r="IXW7198" s="2"/>
      <c r="IXX7198" s="2"/>
      <c r="IXY7198" s="2"/>
      <c r="IXZ7198" s="2"/>
      <c r="IYA7198" s="2"/>
      <c r="IYB7198" s="2"/>
      <c r="IYC7198" s="2"/>
      <c r="IYD7198" s="2"/>
      <c r="IYE7198" s="2"/>
      <c r="IYF7198" s="2"/>
      <c r="IYG7198" s="2"/>
      <c r="IYH7198" s="2"/>
      <c r="IYI7198" s="2"/>
      <c r="IYJ7198" s="2"/>
      <c r="IYK7198" s="2"/>
      <c r="IYL7198" s="2"/>
      <c r="IYM7198" s="2"/>
      <c r="IYN7198" s="2"/>
      <c r="IYO7198" s="2"/>
      <c r="IYP7198" s="2"/>
      <c r="IYQ7198" s="2"/>
      <c r="IYR7198" s="2"/>
      <c r="IYS7198" s="2"/>
      <c r="IYT7198" s="2"/>
      <c r="IYU7198" s="2"/>
      <c r="IYV7198" s="2"/>
      <c r="IYW7198" s="2"/>
      <c r="IYX7198" s="2"/>
      <c r="IYY7198" s="2"/>
      <c r="IYZ7198" s="2"/>
      <c r="IZA7198" s="2"/>
      <c r="IZB7198" s="2"/>
      <c r="IZC7198" s="2"/>
      <c r="IZD7198" s="2"/>
      <c r="IZE7198" s="2"/>
      <c r="IZF7198" s="2"/>
      <c r="IZG7198" s="2"/>
      <c r="IZH7198" s="2"/>
      <c r="IZI7198" s="2"/>
      <c r="IZJ7198" s="2"/>
      <c r="IZK7198" s="2"/>
      <c r="IZL7198" s="2"/>
      <c r="IZM7198" s="2"/>
      <c r="IZN7198" s="2"/>
      <c r="IZO7198" s="2"/>
      <c r="IZP7198" s="2"/>
      <c r="IZQ7198" s="2"/>
      <c r="IZR7198" s="2"/>
      <c r="IZS7198" s="2"/>
      <c r="IZT7198" s="2"/>
      <c r="IZU7198" s="2"/>
      <c r="IZV7198" s="2"/>
      <c r="IZW7198" s="2"/>
      <c r="IZX7198" s="2"/>
      <c r="IZY7198" s="2"/>
      <c r="IZZ7198" s="2"/>
      <c r="JAA7198" s="2"/>
      <c r="JAB7198" s="2"/>
      <c r="JAC7198" s="2"/>
      <c r="JAD7198" s="2"/>
      <c r="JAE7198" s="2"/>
      <c r="JAF7198" s="2"/>
      <c r="JAG7198" s="2"/>
      <c r="JAH7198" s="2"/>
      <c r="JAI7198" s="2"/>
      <c r="JAJ7198" s="2"/>
      <c r="JAK7198" s="2"/>
      <c r="JAL7198" s="2"/>
      <c r="JAM7198" s="2"/>
      <c r="JAN7198" s="2"/>
      <c r="JAO7198" s="2"/>
      <c r="JAP7198" s="2"/>
      <c r="JAQ7198" s="2"/>
      <c r="JAR7198" s="2"/>
      <c r="JAS7198" s="2"/>
      <c r="JAT7198" s="2"/>
      <c r="JAU7198" s="2"/>
      <c r="JAV7198" s="2"/>
      <c r="JAW7198" s="2"/>
      <c r="JAX7198" s="2"/>
      <c r="JAY7198" s="2"/>
      <c r="JAZ7198" s="2"/>
      <c r="JBA7198" s="2"/>
      <c r="JBB7198" s="2"/>
      <c r="JBC7198" s="2"/>
      <c r="JBD7198" s="2"/>
      <c r="JBE7198" s="2"/>
      <c r="JBF7198" s="2"/>
      <c r="JBG7198" s="2"/>
      <c r="JBH7198" s="2"/>
      <c r="JBI7198" s="2"/>
      <c r="JBJ7198" s="2"/>
      <c r="JBK7198" s="2"/>
      <c r="JBL7198" s="2"/>
      <c r="JBM7198" s="2"/>
      <c r="JBN7198" s="2"/>
      <c r="JBO7198" s="2"/>
      <c r="JBP7198" s="2"/>
      <c r="JBQ7198" s="2"/>
      <c r="JBR7198" s="2"/>
      <c r="JBS7198" s="2"/>
      <c r="JBT7198" s="2"/>
      <c r="JBU7198" s="2"/>
      <c r="JBV7198" s="2"/>
      <c r="JBW7198" s="2"/>
      <c r="JBX7198" s="2"/>
      <c r="JBY7198" s="2"/>
      <c r="JBZ7198" s="2"/>
      <c r="JCA7198" s="2"/>
      <c r="JCB7198" s="2"/>
      <c r="JCC7198" s="2"/>
      <c r="JCD7198" s="2"/>
      <c r="JCE7198" s="2"/>
      <c r="JCF7198" s="2"/>
      <c r="JCG7198" s="2"/>
      <c r="JCH7198" s="2"/>
      <c r="JCI7198" s="2"/>
      <c r="JCJ7198" s="2"/>
      <c r="JCK7198" s="2"/>
      <c r="JCL7198" s="2"/>
      <c r="JCM7198" s="2"/>
      <c r="JCN7198" s="2"/>
      <c r="JCO7198" s="2"/>
      <c r="JCP7198" s="2"/>
      <c r="JCQ7198" s="2"/>
      <c r="JCR7198" s="2"/>
      <c r="JCS7198" s="2"/>
      <c r="JCT7198" s="2"/>
      <c r="JCU7198" s="2"/>
      <c r="JCV7198" s="2"/>
      <c r="JCW7198" s="2"/>
      <c r="JCX7198" s="2"/>
      <c r="JCY7198" s="2"/>
      <c r="JCZ7198" s="2"/>
      <c r="JDA7198" s="2"/>
      <c r="JDB7198" s="2"/>
      <c r="JDC7198" s="2"/>
      <c r="JDD7198" s="2"/>
      <c r="JDE7198" s="2"/>
      <c r="JDF7198" s="2"/>
      <c r="JDG7198" s="2"/>
      <c r="JDH7198" s="2"/>
      <c r="JDI7198" s="2"/>
      <c r="JDJ7198" s="2"/>
      <c r="JDK7198" s="2"/>
      <c r="JDL7198" s="2"/>
      <c r="JDM7198" s="2"/>
      <c r="JDN7198" s="2"/>
      <c r="JDO7198" s="2"/>
      <c r="JDP7198" s="2"/>
      <c r="JDQ7198" s="2"/>
      <c r="JDR7198" s="2"/>
      <c r="JDS7198" s="2"/>
      <c r="JDT7198" s="2"/>
      <c r="JDU7198" s="2"/>
      <c r="JDV7198" s="2"/>
      <c r="JDW7198" s="2"/>
      <c r="JDX7198" s="2"/>
      <c r="JDY7198" s="2"/>
      <c r="JDZ7198" s="2"/>
      <c r="JEA7198" s="2"/>
      <c r="JEB7198" s="2"/>
      <c r="JEC7198" s="2"/>
      <c r="JED7198" s="2"/>
      <c r="JEE7198" s="2"/>
      <c r="JEF7198" s="2"/>
      <c r="JEG7198" s="2"/>
      <c r="JEH7198" s="2"/>
      <c r="JEI7198" s="2"/>
      <c r="JEJ7198" s="2"/>
      <c r="JEK7198" s="2"/>
      <c r="JEL7198" s="2"/>
      <c r="JEM7198" s="2"/>
      <c r="JEN7198" s="2"/>
      <c r="JEO7198" s="2"/>
      <c r="JEP7198" s="2"/>
      <c r="JEQ7198" s="2"/>
      <c r="JER7198" s="2"/>
      <c r="JES7198" s="2"/>
      <c r="JET7198" s="2"/>
      <c r="JEU7198" s="2"/>
      <c r="JEV7198" s="2"/>
      <c r="JEW7198" s="2"/>
      <c r="JEX7198" s="2"/>
      <c r="JEY7198" s="2"/>
      <c r="JEZ7198" s="2"/>
      <c r="JFA7198" s="2"/>
      <c r="JFB7198" s="2"/>
      <c r="JFC7198" s="2"/>
      <c r="JFD7198" s="2"/>
      <c r="JFE7198" s="2"/>
      <c r="JFF7198" s="2"/>
      <c r="JFG7198" s="2"/>
      <c r="JFH7198" s="2"/>
      <c r="JFI7198" s="2"/>
      <c r="JFJ7198" s="2"/>
      <c r="JFK7198" s="2"/>
      <c r="JFL7198" s="2"/>
      <c r="JFM7198" s="2"/>
      <c r="JFN7198" s="2"/>
      <c r="JFO7198" s="2"/>
      <c r="JFP7198" s="2"/>
      <c r="JFQ7198" s="2"/>
      <c r="JFR7198" s="2"/>
      <c r="JFS7198" s="2"/>
      <c r="JFT7198" s="2"/>
      <c r="JFU7198" s="2"/>
      <c r="JFV7198" s="2"/>
      <c r="JFW7198" s="2"/>
      <c r="JFX7198" s="2"/>
      <c r="JFY7198" s="2"/>
      <c r="JFZ7198" s="2"/>
      <c r="JGA7198" s="2"/>
      <c r="JGB7198" s="2"/>
      <c r="JGC7198" s="2"/>
      <c r="JGD7198" s="2"/>
      <c r="JGE7198" s="2"/>
      <c r="JGF7198" s="2"/>
      <c r="JGG7198" s="2"/>
      <c r="JGH7198" s="2"/>
      <c r="JGI7198" s="2"/>
      <c r="JGJ7198" s="2"/>
      <c r="JGK7198" s="2"/>
      <c r="JGL7198" s="2"/>
      <c r="JGM7198" s="2"/>
      <c r="JGN7198" s="2"/>
      <c r="JGO7198" s="2"/>
      <c r="JGP7198" s="2"/>
      <c r="JGQ7198" s="2"/>
      <c r="JGR7198" s="2"/>
      <c r="JGS7198" s="2"/>
      <c r="JGT7198" s="2"/>
      <c r="JGU7198" s="2"/>
      <c r="JGV7198" s="2"/>
      <c r="JGW7198" s="2"/>
      <c r="JGX7198" s="2"/>
      <c r="JGY7198" s="2"/>
      <c r="JGZ7198" s="2"/>
      <c r="JHA7198" s="2"/>
      <c r="JHB7198" s="2"/>
      <c r="JHC7198" s="2"/>
      <c r="JHD7198" s="2"/>
      <c r="JHE7198" s="2"/>
      <c r="JHF7198" s="2"/>
      <c r="JHG7198" s="2"/>
      <c r="JHH7198" s="2"/>
      <c r="JHI7198" s="2"/>
      <c r="JHJ7198" s="2"/>
      <c r="JHK7198" s="2"/>
      <c r="JHL7198" s="2"/>
      <c r="JHM7198" s="2"/>
      <c r="JHN7198" s="2"/>
      <c r="JHO7198" s="2"/>
      <c r="JHP7198" s="2"/>
      <c r="JHQ7198" s="2"/>
      <c r="JHR7198" s="2"/>
      <c r="JHS7198" s="2"/>
      <c r="JHT7198" s="2"/>
      <c r="JHU7198" s="2"/>
      <c r="JHV7198" s="2"/>
      <c r="JHW7198" s="2"/>
      <c r="JHX7198" s="2"/>
      <c r="JHY7198" s="2"/>
      <c r="JHZ7198" s="2"/>
      <c r="JIA7198" s="2"/>
      <c r="JIB7198" s="2"/>
      <c r="JIC7198" s="2"/>
      <c r="JID7198" s="2"/>
      <c r="JIE7198" s="2"/>
      <c r="JIF7198" s="2"/>
      <c r="JIG7198" s="2"/>
      <c r="JIH7198" s="2"/>
      <c r="JII7198" s="2"/>
      <c r="JIJ7198" s="2"/>
      <c r="JIK7198" s="2"/>
      <c r="JIL7198" s="2"/>
      <c r="JIM7198" s="2"/>
      <c r="JIN7198" s="2"/>
      <c r="JIO7198" s="2"/>
      <c r="JIP7198" s="2"/>
      <c r="JIQ7198" s="2"/>
      <c r="JIR7198" s="2"/>
      <c r="JIS7198" s="2"/>
      <c r="JIT7198" s="2"/>
      <c r="JIU7198" s="2"/>
      <c r="JIV7198" s="2"/>
      <c r="JIW7198" s="2"/>
      <c r="JIX7198" s="2"/>
      <c r="JIY7198" s="2"/>
      <c r="JIZ7198" s="2"/>
      <c r="JJA7198" s="2"/>
      <c r="JJB7198" s="2"/>
      <c r="JJC7198" s="2"/>
      <c r="JJD7198" s="2"/>
      <c r="JJE7198" s="2"/>
      <c r="JJF7198" s="2"/>
      <c r="JJG7198" s="2"/>
      <c r="JJH7198" s="2"/>
      <c r="JJI7198" s="2"/>
      <c r="JJJ7198" s="2"/>
      <c r="JJK7198" s="2"/>
      <c r="JJL7198" s="2"/>
      <c r="JJM7198" s="2"/>
      <c r="JJN7198" s="2"/>
      <c r="JJO7198" s="2"/>
      <c r="JJP7198" s="2"/>
      <c r="JJQ7198" s="2"/>
      <c r="JJR7198" s="2"/>
      <c r="JJS7198" s="2"/>
      <c r="JJT7198" s="2"/>
      <c r="JJU7198" s="2"/>
      <c r="JJV7198" s="2"/>
      <c r="JJW7198" s="2"/>
      <c r="JJX7198" s="2"/>
      <c r="JJY7198" s="2"/>
      <c r="JJZ7198" s="2"/>
      <c r="JKA7198" s="2"/>
      <c r="JKB7198" s="2"/>
      <c r="JKC7198" s="2"/>
      <c r="JKD7198" s="2"/>
      <c r="JKE7198" s="2"/>
      <c r="JKF7198" s="2"/>
      <c r="JKG7198" s="2"/>
      <c r="JKH7198" s="2"/>
      <c r="JKI7198" s="2"/>
      <c r="JKJ7198" s="2"/>
      <c r="JKK7198" s="2"/>
      <c r="JKL7198" s="2"/>
      <c r="JKM7198" s="2"/>
      <c r="JKN7198" s="2"/>
      <c r="JKO7198" s="2"/>
      <c r="JKP7198" s="2"/>
      <c r="JKQ7198" s="2"/>
      <c r="JKR7198" s="2"/>
      <c r="JKS7198" s="2"/>
      <c r="JKT7198" s="2"/>
      <c r="JKU7198" s="2"/>
      <c r="JKV7198" s="2"/>
      <c r="JKW7198" s="2"/>
      <c r="JKX7198" s="2"/>
      <c r="JKY7198" s="2"/>
      <c r="JKZ7198" s="2"/>
      <c r="JLA7198" s="2"/>
      <c r="JLB7198" s="2"/>
      <c r="JLC7198" s="2"/>
      <c r="JLD7198" s="2"/>
      <c r="JLE7198" s="2"/>
      <c r="JLF7198" s="2"/>
      <c r="JLG7198" s="2"/>
      <c r="JLH7198" s="2"/>
      <c r="JLI7198" s="2"/>
      <c r="JLJ7198" s="2"/>
      <c r="JLK7198" s="2"/>
      <c r="JLL7198" s="2"/>
      <c r="JLM7198" s="2"/>
      <c r="JLN7198" s="2"/>
      <c r="JLO7198" s="2"/>
      <c r="JLP7198" s="2"/>
      <c r="JLQ7198" s="2"/>
      <c r="JLR7198" s="2"/>
      <c r="JLS7198" s="2"/>
      <c r="JLT7198" s="2"/>
      <c r="JLU7198" s="2"/>
      <c r="JLV7198" s="2"/>
      <c r="JLW7198" s="2"/>
      <c r="JLX7198" s="2"/>
      <c r="JLY7198" s="2"/>
      <c r="JLZ7198" s="2"/>
      <c r="JMA7198" s="2"/>
      <c r="JMB7198" s="2"/>
      <c r="JMC7198" s="2"/>
      <c r="JMD7198" s="2"/>
      <c r="JME7198" s="2"/>
      <c r="JMF7198" s="2"/>
      <c r="JMG7198" s="2"/>
      <c r="JMH7198" s="2"/>
      <c r="JMI7198" s="2"/>
      <c r="JMJ7198" s="2"/>
      <c r="JMK7198" s="2"/>
      <c r="JML7198" s="2"/>
      <c r="JMM7198" s="2"/>
      <c r="JMN7198" s="2"/>
      <c r="JMO7198" s="2"/>
      <c r="JMP7198" s="2"/>
      <c r="JMQ7198" s="2"/>
      <c r="JMR7198" s="2"/>
      <c r="JMS7198" s="2"/>
      <c r="JMT7198" s="2"/>
      <c r="JMU7198" s="2"/>
      <c r="JMV7198" s="2"/>
      <c r="JMW7198" s="2"/>
      <c r="JMX7198" s="2"/>
      <c r="JMY7198" s="2"/>
      <c r="JMZ7198" s="2"/>
      <c r="JNA7198" s="2"/>
      <c r="JNB7198" s="2"/>
      <c r="JNC7198" s="2"/>
      <c r="JND7198" s="2"/>
      <c r="JNE7198" s="2"/>
      <c r="JNF7198" s="2"/>
      <c r="JNG7198" s="2"/>
      <c r="JNH7198" s="2"/>
      <c r="JNI7198" s="2"/>
      <c r="JNJ7198" s="2"/>
      <c r="JNK7198" s="2"/>
      <c r="JNL7198" s="2"/>
      <c r="JNM7198" s="2"/>
      <c r="JNN7198" s="2"/>
      <c r="JNO7198" s="2"/>
      <c r="JNP7198" s="2"/>
      <c r="JNQ7198" s="2"/>
      <c r="JNR7198" s="2"/>
      <c r="JNS7198" s="2"/>
      <c r="JNT7198" s="2"/>
      <c r="JNU7198" s="2"/>
      <c r="JNV7198" s="2"/>
      <c r="JNW7198" s="2"/>
      <c r="JNX7198" s="2"/>
      <c r="JNY7198" s="2"/>
      <c r="JNZ7198" s="2"/>
      <c r="JOA7198" s="2"/>
      <c r="JOB7198" s="2"/>
      <c r="JOC7198" s="2"/>
      <c r="JOD7198" s="2"/>
      <c r="JOE7198" s="2"/>
      <c r="JOF7198" s="2"/>
      <c r="JOG7198" s="2"/>
      <c r="JOH7198" s="2"/>
      <c r="JOI7198" s="2"/>
      <c r="JOJ7198" s="2"/>
      <c r="JOK7198" s="2"/>
      <c r="JOL7198" s="2"/>
      <c r="JOM7198" s="2"/>
      <c r="JON7198" s="2"/>
      <c r="JOO7198" s="2"/>
      <c r="JOP7198" s="2"/>
      <c r="JOQ7198" s="2"/>
      <c r="JOR7198" s="2"/>
      <c r="JOS7198" s="2"/>
      <c r="JOT7198" s="2"/>
      <c r="JOU7198" s="2"/>
      <c r="JOV7198" s="2"/>
      <c r="JOW7198" s="2"/>
      <c r="JOX7198" s="2"/>
      <c r="JOY7198" s="2"/>
      <c r="JOZ7198" s="2"/>
      <c r="JPA7198" s="2"/>
      <c r="JPB7198" s="2"/>
      <c r="JPC7198" s="2"/>
      <c r="JPD7198" s="2"/>
      <c r="JPE7198" s="2"/>
      <c r="JPF7198" s="2"/>
      <c r="JPG7198" s="2"/>
      <c r="JPH7198" s="2"/>
      <c r="JPI7198" s="2"/>
      <c r="JPJ7198" s="2"/>
      <c r="JPK7198" s="2"/>
      <c r="JPL7198" s="2"/>
      <c r="JPM7198" s="2"/>
      <c r="JPN7198" s="2"/>
      <c r="JPO7198" s="2"/>
      <c r="JPP7198" s="2"/>
      <c r="JPQ7198" s="2"/>
      <c r="JPR7198" s="2"/>
      <c r="JPS7198" s="2"/>
      <c r="JPT7198" s="2"/>
      <c r="JPU7198" s="2"/>
      <c r="JPV7198" s="2"/>
      <c r="JPW7198" s="2"/>
      <c r="JPX7198" s="2"/>
      <c r="JPY7198" s="2"/>
      <c r="JPZ7198" s="2"/>
      <c r="JQA7198" s="2"/>
      <c r="JQB7198" s="2"/>
      <c r="JQC7198" s="2"/>
      <c r="JQD7198" s="2"/>
      <c r="JQE7198" s="2"/>
      <c r="JQF7198" s="2"/>
      <c r="JQG7198" s="2"/>
      <c r="JQH7198" s="2"/>
      <c r="JQI7198" s="2"/>
      <c r="JQJ7198" s="2"/>
      <c r="JQK7198" s="2"/>
      <c r="JQL7198" s="2"/>
      <c r="JQM7198" s="2"/>
      <c r="JQN7198" s="2"/>
      <c r="JQO7198" s="2"/>
      <c r="JQP7198" s="2"/>
      <c r="JQQ7198" s="2"/>
      <c r="JQR7198" s="2"/>
      <c r="JQS7198" s="2"/>
      <c r="JQT7198" s="2"/>
      <c r="JQU7198" s="2"/>
      <c r="JQV7198" s="2"/>
      <c r="JQW7198" s="2"/>
      <c r="JQX7198" s="2"/>
      <c r="JQY7198" s="2"/>
      <c r="JQZ7198" s="2"/>
      <c r="JRA7198" s="2"/>
      <c r="JRB7198" s="2"/>
      <c r="JRC7198" s="2"/>
      <c r="JRD7198" s="2"/>
      <c r="JRE7198" s="2"/>
      <c r="JRF7198" s="2"/>
      <c r="JRG7198" s="2"/>
      <c r="JRH7198" s="2"/>
      <c r="JRI7198" s="2"/>
      <c r="JRJ7198" s="2"/>
      <c r="JRK7198" s="2"/>
      <c r="JRL7198" s="2"/>
      <c r="JRM7198" s="2"/>
      <c r="JRN7198" s="2"/>
      <c r="JRO7198" s="2"/>
      <c r="JRP7198" s="2"/>
      <c r="JRQ7198" s="2"/>
      <c r="JRR7198" s="2"/>
      <c r="JRS7198" s="2"/>
      <c r="JRT7198" s="2"/>
      <c r="JRU7198" s="2"/>
      <c r="JRV7198" s="2"/>
      <c r="JRW7198" s="2"/>
      <c r="JRX7198" s="2"/>
      <c r="JRY7198" s="2"/>
      <c r="JRZ7198" s="2"/>
      <c r="JSA7198" s="2"/>
      <c r="JSB7198" s="2"/>
      <c r="JSC7198" s="2"/>
      <c r="JSD7198" s="2"/>
      <c r="JSE7198" s="2"/>
      <c r="JSF7198" s="2"/>
      <c r="JSG7198" s="2"/>
      <c r="JSH7198" s="2"/>
      <c r="JSI7198" s="2"/>
      <c r="JSJ7198" s="2"/>
      <c r="JSK7198" s="2"/>
      <c r="JSL7198" s="2"/>
      <c r="JSM7198" s="2"/>
      <c r="JSN7198" s="2"/>
      <c r="JSO7198" s="2"/>
      <c r="JSP7198" s="2"/>
      <c r="JSQ7198" s="2"/>
      <c r="JSR7198" s="2"/>
      <c r="JSS7198" s="2"/>
      <c r="JST7198" s="2"/>
      <c r="JSU7198" s="2"/>
      <c r="JSV7198" s="2"/>
      <c r="JSW7198" s="2"/>
      <c r="JSX7198" s="2"/>
      <c r="JSY7198" s="2"/>
      <c r="JSZ7198" s="2"/>
      <c r="JTA7198" s="2"/>
      <c r="JTB7198" s="2"/>
      <c r="JTC7198" s="2"/>
      <c r="JTD7198" s="2"/>
      <c r="JTE7198" s="2"/>
      <c r="JTF7198" s="2"/>
      <c r="JTG7198" s="2"/>
      <c r="JTH7198" s="2"/>
      <c r="JTI7198" s="2"/>
      <c r="JTJ7198" s="2"/>
      <c r="JTK7198" s="2"/>
      <c r="JTL7198" s="2"/>
      <c r="JTM7198" s="2"/>
      <c r="JTN7198" s="2"/>
      <c r="JTO7198" s="2"/>
      <c r="JTP7198" s="2"/>
      <c r="JTQ7198" s="2"/>
      <c r="JTR7198" s="2"/>
      <c r="JTS7198" s="2"/>
      <c r="JTT7198" s="2"/>
      <c r="JTU7198" s="2"/>
      <c r="JTV7198" s="2"/>
      <c r="JTW7198" s="2"/>
      <c r="JTX7198" s="2"/>
      <c r="JTY7198" s="2"/>
      <c r="JTZ7198" s="2"/>
      <c r="JUA7198" s="2"/>
      <c r="JUB7198" s="2"/>
      <c r="JUC7198" s="2"/>
      <c r="JUD7198" s="2"/>
      <c r="JUE7198" s="2"/>
      <c r="JUF7198" s="2"/>
      <c r="JUG7198" s="2"/>
      <c r="JUH7198" s="2"/>
      <c r="JUI7198" s="2"/>
      <c r="JUJ7198" s="2"/>
      <c r="JUK7198" s="2"/>
      <c r="JUL7198" s="2"/>
      <c r="JUM7198" s="2"/>
      <c r="JUN7198" s="2"/>
      <c r="JUO7198" s="2"/>
      <c r="JUP7198" s="2"/>
      <c r="JUQ7198" s="2"/>
      <c r="JUR7198" s="2"/>
      <c r="JUS7198" s="2"/>
      <c r="JUT7198" s="2"/>
      <c r="JUU7198" s="2"/>
      <c r="JUV7198" s="2"/>
      <c r="JUW7198" s="2"/>
      <c r="JUX7198" s="2"/>
      <c r="JUY7198" s="2"/>
      <c r="JUZ7198" s="2"/>
      <c r="JVA7198" s="2"/>
      <c r="JVB7198" s="2"/>
      <c r="JVC7198" s="2"/>
      <c r="JVD7198" s="2"/>
      <c r="JVE7198" s="2"/>
      <c r="JVF7198" s="2"/>
      <c r="JVG7198" s="2"/>
      <c r="JVH7198" s="2"/>
      <c r="JVI7198" s="2"/>
      <c r="JVJ7198" s="2"/>
      <c r="JVK7198" s="2"/>
      <c r="JVL7198" s="2"/>
      <c r="JVM7198" s="2"/>
      <c r="JVN7198" s="2"/>
      <c r="JVO7198" s="2"/>
      <c r="JVP7198" s="2"/>
      <c r="JVQ7198" s="2"/>
      <c r="JVR7198" s="2"/>
      <c r="JVS7198" s="2"/>
      <c r="JVT7198" s="2"/>
      <c r="JVU7198" s="2"/>
      <c r="JVV7198" s="2"/>
      <c r="JVW7198" s="2"/>
      <c r="JVX7198" s="2"/>
      <c r="JVY7198" s="2"/>
      <c r="JVZ7198" s="2"/>
      <c r="JWA7198" s="2"/>
      <c r="JWB7198" s="2"/>
      <c r="JWC7198" s="2"/>
      <c r="JWD7198" s="2"/>
      <c r="JWE7198" s="2"/>
      <c r="JWF7198" s="2"/>
      <c r="JWG7198" s="2"/>
      <c r="JWH7198" s="2"/>
      <c r="JWI7198" s="2"/>
      <c r="JWJ7198" s="2"/>
      <c r="JWK7198" s="2"/>
      <c r="JWL7198" s="2"/>
      <c r="JWM7198" s="2"/>
      <c r="JWN7198" s="2"/>
      <c r="JWO7198" s="2"/>
      <c r="JWP7198" s="2"/>
      <c r="JWQ7198" s="2"/>
      <c r="JWR7198" s="2"/>
      <c r="JWS7198" s="2"/>
      <c r="JWT7198" s="2"/>
      <c r="JWU7198" s="2"/>
      <c r="JWV7198" s="2"/>
      <c r="JWW7198" s="2"/>
      <c r="JWX7198" s="2"/>
      <c r="JWY7198" s="2"/>
      <c r="JWZ7198" s="2"/>
      <c r="JXA7198" s="2"/>
      <c r="JXB7198" s="2"/>
      <c r="JXC7198" s="2"/>
      <c r="JXD7198" s="2"/>
      <c r="JXE7198" s="2"/>
      <c r="JXF7198" s="2"/>
      <c r="JXG7198" s="2"/>
      <c r="JXH7198" s="2"/>
      <c r="JXI7198" s="2"/>
      <c r="JXJ7198" s="2"/>
      <c r="JXK7198" s="2"/>
      <c r="JXL7198" s="2"/>
      <c r="JXM7198" s="2"/>
      <c r="JXN7198" s="2"/>
      <c r="JXO7198" s="2"/>
      <c r="JXP7198" s="2"/>
      <c r="JXQ7198" s="2"/>
      <c r="JXR7198" s="2"/>
      <c r="JXS7198" s="2"/>
      <c r="JXT7198" s="2"/>
      <c r="JXU7198" s="2"/>
      <c r="JXV7198" s="2"/>
      <c r="JXW7198" s="2"/>
      <c r="JXX7198" s="2"/>
      <c r="JXY7198" s="2"/>
      <c r="JXZ7198" s="2"/>
      <c r="JYA7198" s="2"/>
      <c r="JYB7198" s="2"/>
      <c r="JYC7198" s="2"/>
      <c r="JYD7198" s="2"/>
      <c r="JYE7198" s="2"/>
      <c r="JYF7198" s="2"/>
      <c r="JYG7198" s="2"/>
      <c r="JYH7198" s="2"/>
      <c r="JYI7198" s="2"/>
      <c r="JYJ7198" s="2"/>
      <c r="JYK7198" s="2"/>
      <c r="JYL7198" s="2"/>
      <c r="JYM7198" s="2"/>
      <c r="JYN7198" s="2"/>
      <c r="JYO7198" s="2"/>
      <c r="JYP7198" s="2"/>
      <c r="JYQ7198" s="2"/>
      <c r="JYR7198" s="2"/>
      <c r="JYS7198" s="2"/>
      <c r="JYT7198" s="2"/>
      <c r="JYU7198" s="2"/>
      <c r="JYV7198" s="2"/>
      <c r="JYW7198" s="2"/>
      <c r="JYX7198" s="2"/>
      <c r="JYY7198" s="2"/>
      <c r="JYZ7198" s="2"/>
      <c r="JZA7198" s="2"/>
      <c r="JZB7198" s="2"/>
      <c r="JZC7198" s="2"/>
      <c r="JZD7198" s="2"/>
      <c r="JZE7198" s="2"/>
      <c r="JZF7198" s="2"/>
      <c r="JZG7198" s="2"/>
      <c r="JZH7198" s="2"/>
      <c r="JZI7198" s="2"/>
      <c r="JZJ7198" s="2"/>
      <c r="JZK7198" s="2"/>
      <c r="JZL7198" s="2"/>
      <c r="JZM7198" s="2"/>
      <c r="JZN7198" s="2"/>
      <c r="JZO7198" s="2"/>
      <c r="JZP7198" s="2"/>
      <c r="JZQ7198" s="2"/>
      <c r="JZR7198" s="2"/>
      <c r="JZS7198" s="2"/>
      <c r="JZT7198" s="2"/>
      <c r="JZU7198" s="2"/>
      <c r="JZV7198" s="2"/>
      <c r="JZW7198" s="2"/>
      <c r="JZX7198" s="2"/>
      <c r="JZY7198" s="2"/>
      <c r="JZZ7198" s="2"/>
      <c r="KAA7198" s="2"/>
      <c r="KAB7198" s="2"/>
      <c r="KAC7198" s="2"/>
      <c r="KAD7198" s="2"/>
      <c r="KAE7198" s="2"/>
      <c r="KAF7198" s="2"/>
      <c r="KAG7198" s="2"/>
      <c r="KAH7198" s="2"/>
      <c r="KAI7198" s="2"/>
      <c r="KAJ7198" s="2"/>
      <c r="KAK7198" s="2"/>
      <c r="KAL7198" s="2"/>
      <c r="KAM7198" s="2"/>
      <c r="KAN7198" s="2"/>
      <c r="KAO7198" s="2"/>
      <c r="KAP7198" s="2"/>
      <c r="KAQ7198" s="2"/>
      <c r="KAR7198" s="2"/>
      <c r="KAS7198" s="2"/>
      <c r="KAT7198" s="2"/>
      <c r="KAU7198" s="2"/>
      <c r="KAV7198" s="2"/>
      <c r="KAW7198" s="2"/>
      <c r="KAX7198" s="2"/>
      <c r="KAY7198" s="2"/>
      <c r="KAZ7198" s="2"/>
      <c r="KBA7198" s="2"/>
      <c r="KBB7198" s="2"/>
      <c r="KBC7198" s="2"/>
      <c r="KBD7198" s="2"/>
      <c r="KBE7198" s="2"/>
      <c r="KBF7198" s="2"/>
      <c r="KBG7198" s="2"/>
      <c r="KBH7198" s="2"/>
      <c r="KBI7198" s="2"/>
      <c r="KBJ7198" s="2"/>
      <c r="KBK7198" s="2"/>
      <c r="KBL7198" s="2"/>
      <c r="KBM7198" s="2"/>
      <c r="KBN7198" s="2"/>
      <c r="KBO7198" s="2"/>
      <c r="KBP7198" s="2"/>
      <c r="KBQ7198" s="2"/>
      <c r="KBR7198" s="2"/>
      <c r="KBS7198" s="2"/>
      <c r="KBT7198" s="2"/>
      <c r="KBU7198" s="2"/>
      <c r="KBV7198" s="2"/>
      <c r="KBW7198" s="2"/>
      <c r="KBX7198" s="2"/>
      <c r="KBY7198" s="2"/>
      <c r="KBZ7198" s="2"/>
      <c r="KCA7198" s="2"/>
      <c r="KCB7198" s="2"/>
      <c r="KCC7198" s="2"/>
      <c r="KCD7198" s="2"/>
      <c r="KCE7198" s="2"/>
      <c r="KCF7198" s="2"/>
      <c r="KCG7198" s="2"/>
      <c r="KCH7198" s="2"/>
      <c r="KCI7198" s="2"/>
      <c r="KCJ7198" s="2"/>
      <c r="KCK7198" s="2"/>
      <c r="KCL7198" s="2"/>
      <c r="KCM7198" s="2"/>
      <c r="KCN7198" s="2"/>
      <c r="KCO7198" s="2"/>
      <c r="KCP7198" s="2"/>
      <c r="KCQ7198" s="2"/>
      <c r="KCR7198" s="2"/>
      <c r="KCS7198" s="2"/>
      <c r="KCT7198" s="2"/>
      <c r="KCU7198" s="2"/>
      <c r="KCV7198" s="2"/>
      <c r="KCW7198" s="2"/>
      <c r="KCX7198" s="2"/>
      <c r="KCY7198" s="2"/>
      <c r="KCZ7198" s="2"/>
      <c r="KDA7198" s="2"/>
      <c r="KDB7198" s="2"/>
      <c r="KDC7198" s="2"/>
      <c r="KDD7198" s="2"/>
      <c r="KDE7198" s="2"/>
      <c r="KDF7198" s="2"/>
      <c r="KDG7198" s="2"/>
      <c r="KDH7198" s="2"/>
      <c r="KDI7198" s="2"/>
      <c r="KDJ7198" s="2"/>
      <c r="KDK7198" s="2"/>
      <c r="KDL7198" s="2"/>
      <c r="KDM7198" s="2"/>
      <c r="KDN7198" s="2"/>
      <c r="KDO7198" s="2"/>
      <c r="KDP7198" s="2"/>
      <c r="KDQ7198" s="2"/>
      <c r="KDR7198" s="2"/>
      <c r="KDS7198" s="2"/>
      <c r="KDT7198" s="2"/>
      <c r="KDU7198" s="2"/>
      <c r="KDV7198" s="2"/>
      <c r="KDW7198" s="2"/>
      <c r="KDX7198" s="2"/>
      <c r="KDY7198" s="2"/>
      <c r="KDZ7198" s="2"/>
      <c r="KEA7198" s="2"/>
      <c r="KEB7198" s="2"/>
      <c r="KEC7198" s="2"/>
      <c r="KED7198" s="2"/>
      <c r="KEE7198" s="2"/>
      <c r="KEF7198" s="2"/>
      <c r="KEG7198" s="2"/>
      <c r="KEH7198" s="2"/>
      <c r="KEI7198" s="2"/>
      <c r="KEJ7198" s="2"/>
      <c r="KEK7198" s="2"/>
      <c r="KEL7198" s="2"/>
      <c r="KEM7198" s="2"/>
      <c r="KEN7198" s="2"/>
      <c r="KEO7198" s="2"/>
      <c r="KEP7198" s="2"/>
      <c r="KEQ7198" s="2"/>
      <c r="KER7198" s="2"/>
      <c r="KES7198" s="2"/>
      <c r="KET7198" s="2"/>
      <c r="KEU7198" s="2"/>
      <c r="KEV7198" s="2"/>
      <c r="KEW7198" s="2"/>
      <c r="KEX7198" s="2"/>
      <c r="KEY7198" s="2"/>
      <c r="KEZ7198" s="2"/>
      <c r="KFA7198" s="2"/>
      <c r="KFB7198" s="2"/>
      <c r="KFC7198" s="2"/>
      <c r="KFD7198" s="2"/>
      <c r="KFE7198" s="2"/>
      <c r="KFF7198" s="2"/>
      <c r="KFG7198" s="2"/>
      <c r="KFH7198" s="2"/>
      <c r="KFI7198" s="2"/>
      <c r="KFJ7198" s="2"/>
      <c r="KFK7198" s="2"/>
      <c r="KFL7198" s="2"/>
      <c r="KFM7198" s="2"/>
      <c r="KFN7198" s="2"/>
      <c r="KFO7198" s="2"/>
      <c r="KFP7198" s="2"/>
      <c r="KFQ7198" s="2"/>
      <c r="KFR7198" s="2"/>
      <c r="KFS7198" s="2"/>
      <c r="KFT7198" s="2"/>
      <c r="KFU7198" s="2"/>
      <c r="KFV7198" s="2"/>
      <c r="KFW7198" s="2"/>
      <c r="KFX7198" s="2"/>
      <c r="KFY7198" s="2"/>
      <c r="KFZ7198" s="2"/>
      <c r="KGA7198" s="2"/>
      <c r="KGB7198" s="2"/>
      <c r="KGC7198" s="2"/>
      <c r="KGD7198" s="2"/>
      <c r="KGE7198" s="2"/>
      <c r="KGF7198" s="2"/>
      <c r="KGG7198" s="2"/>
      <c r="KGH7198" s="2"/>
      <c r="KGI7198" s="2"/>
      <c r="KGJ7198" s="2"/>
      <c r="KGK7198" s="2"/>
      <c r="KGL7198" s="2"/>
      <c r="KGM7198" s="2"/>
      <c r="KGN7198" s="2"/>
      <c r="KGO7198" s="2"/>
      <c r="KGP7198" s="2"/>
      <c r="KGQ7198" s="2"/>
      <c r="KGR7198" s="2"/>
      <c r="KGS7198" s="2"/>
      <c r="KGT7198" s="2"/>
      <c r="KGU7198" s="2"/>
      <c r="KGV7198" s="2"/>
      <c r="KGW7198" s="2"/>
      <c r="KGX7198" s="2"/>
      <c r="KGY7198" s="2"/>
      <c r="KGZ7198" s="2"/>
      <c r="KHA7198" s="2"/>
      <c r="KHB7198" s="2"/>
      <c r="KHC7198" s="2"/>
      <c r="KHD7198" s="2"/>
      <c r="KHE7198" s="2"/>
      <c r="KHF7198" s="2"/>
      <c r="KHG7198" s="2"/>
      <c r="KHH7198" s="2"/>
      <c r="KHI7198" s="2"/>
      <c r="KHJ7198" s="2"/>
      <c r="KHK7198" s="2"/>
      <c r="KHL7198" s="2"/>
      <c r="KHM7198" s="2"/>
      <c r="KHN7198" s="2"/>
      <c r="KHO7198" s="2"/>
      <c r="KHP7198" s="2"/>
      <c r="KHQ7198" s="2"/>
      <c r="KHR7198" s="2"/>
      <c r="KHS7198" s="2"/>
      <c r="KHT7198" s="2"/>
      <c r="KHU7198" s="2"/>
      <c r="KHV7198" s="2"/>
      <c r="KHW7198" s="2"/>
      <c r="KHX7198" s="2"/>
      <c r="KHY7198" s="2"/>
      <c r="KHZ7198" s="2"/>
      <c r="KIA7198" s="2"/>
      <c r="KIB7198" s="2"/>
      <c r="KIC7198" s="2"/>
      <c r="KID7198" s="2"/>
      <c r="KIE7198" s="2"/>
      <c r="KIF7198" s="2"/>
      <c r="KIG7198" s="2"/>
      <c r="KIH7198" s="2"/>
      <c r="KII7198" s="2"/>
      <c r="KIJ7198" s="2"/>
      <c r="KIK7198" s="2"/>
      <c r="KIL7198" s="2"/>
      <c r="KIM7198" s="2"/>
      <c r="KIN7198" s="2"/>
      <c r="KIO7198" s="2"/>
      <c r="KIP7198" s="2"/>
      <c r="KIQ7198" s="2"/>
      <c r="KIR7198" s="2"/>
      <c r="KIS7198" s="2"/>
      <c r="KIT7198" s="2"/>
      <c r="KIU7198" s="2"/>
      <c r="KIV7198" s="2"/>
      <c r="KIW7198" s="2"/>
      <c r="KIX7198" s="2"/>
      <c r="KIY7198" s="2"/>
      <c r="KIZ7198" s="2"/>
      <c r="KJA7198" s="2"/>
      <c r="KJB7198" s="2"/>
      <c r="KJC7198" s="2"/>
      <c r="KJD7198" s="2"/>
      <c r="KJE7198" s="2"/>
      <c r="KJF7198" s="2"/>
      <c r="KJG7198" s="2"/>
      <c r="KJH7198" s="2"/>
      <c r="KJI7198" s="2"/>
      <c r="KJJ7198" s="2"/>
      <c r="KJK7198" s="2"/>
      <c r="KJL7198" s="2"/>
      <c r="KJM7198" s="2"/>
      <c r="KJN7198" s="2"/>
      <c r="KJO7198" s="2"/>
      <c r="KJP7198" s="2"/>
      <c r="KJQ7198" s="2"/>
      <c r="KJR7198" s="2"/>
      <c r="KJS7198" s="2"/>
      <c r="KJT7198" s="2"/>
      <c r="KJU7198" s="2"/>
      <c r="KJV7198" s="2"/>
      <c r="KJW7198" s="2"/>
      <c r="KJX7198" s="2"/>
      <c r="KJY7198" s="2"/>
      <c r="KJZ7198" s="2"/>
      <c r="KKA7198" s="2"/>
      <c r="KKB7198" s="2"/>
      <c r="KKC7198" s="2"/>
      <c r="KKD7198" s="2"/>
      <c r="KKE7198" s="2"/>
      <c r="KKF7198" s="2"/>
      <c r="KKG7198" s="2"/>
      <c r="KKH7198" s="2"/>
      <c r="KKI7198" s="2"/>
      <c r="KKJ7198" s="2"/>
      <c r="KKK7198" s="2"/>
      <c r="KKL7198" s="2"/>
      <c r="KKM7198" s="2"/>
      <c r="KKN7198" s="2"/>
      <c r="KKO7198" s="2"/>
      <c r="KKP7198" s="2"/>
      <c r="KKQ7198" s="2"/>
      <c r="KKR7198" s="2"/>
      <c r="KKS7198" s="2"/>
      <c r="KKT7198" s="2"/>
      <c r="KKU7198" s="2"/>
      <c r="KKV7198" s="2"/>
      <c r="KKW7198" s="2"/>
      <c r="KKX7198" s="2"/>
      <c r="KKY7198" s="2"/>
      <c r="KKZ7198" s="2"/>
      <c r="KLA7198" s="2"/>
      <c r="KLB7198" s="2"/>
      <c r="KLC7198" s="2"/>
      <c r="KLD7198" s="2"/>
      <c r="KLE7198" s="2"/>
      <c r="KLF7198" s="2"/>
      <c r="KLG7198" s="2"/>
      <c r="KLH7198" s="2"/>
      <c r="KLI7198" s="2"/>
      <c r="KLJ7198" s="2"/>
      <c r="KLK7198" s="2"/>
      <c r="KLL7198" s="2"/>
      <c r="KLM7198" s="2"/>
      <c r="KLN7198" s="2"/>
      <c r="KLO7198" s="2"/>
      <c r="KLP7198" s="2"/>
      <c r="KLQ7198" s="2"/>
      <c r="KLR7198" s="2"/>
      <c r="KLS7198" s="2"/>
      <c r="KLT7198" s="2"/>
      <c r="KLU7198" s="2"/>
      <c r="KLV7198" s="2"/>
      <c r="KLW7198" s="2"/>
      <c r="KLX7198" s="2"/>
      <c r="KLY7198" s="2"/>
      <c r="KLZ7198" s="2"/>
      <c r="KMA7198" s="2"/>
      <c r="KMB7198" s="2"/>
      <c r="KMC7198" s="2"/>
      <c r="KMD7198" s="2"/>
      <c r="KME7198" s="2"/>
      <c r="KMF7198" s="2"/>
      <c r="KMG7198" s="2"/>
      <c r="KMH7198" s="2"/>
      <c r="KMI7198" s="2"/>
      <c r="KMJ7198" s="2"/>
      <c r="KMK7198" s="2"/>
      <c r="KML7198" s="2"/>
      <c r="KMM7198" s="2"/>
      <c r="KMN7198" s="2"/>
      <c r="KMO7198" s="2"/>
      <c r="KMP7198" s="2"/>
      <c r="KMQ7198" s="2"/>
      <c r="KMR7198" s="2"/>
      <c r="KMS7198" s="2"/>
      <c r="KMT7198" s="2"/>
      <c r="KMU7198" s="2"/>
      <c r="KMV7198" s="2"/>
      <c r="KMW7198" s="2"/>
      <c r="KMX7198" s="2"/>
      <c r="KMY7198" s="2"/>
      <c r="KMZ7198" s="2"/>
      <c r="KNA7198" s="2"/>
      <c r="KNB7198" s="2"/>
      <c r="KNC7198" s="2"/>
      <c r="KND7198" s="2"/>
      <c r="KNE7198" s="2"/>
      <c r="KNF7198" s="2"/>
      <c r="KNG7198" s="2"/>
      <c r="KNH7198" s="2"/>
      <c r="KNI7198" s="2"/>
      <c r="KNJ7198" s="2"/>
      <c r="KNK7198" s="2"/>
      <c r="KNL7198" s="2"/>
      <c r="KNM7198" s="2"/>
      <c r="KNN7198" s="2"/>
      <c r="KNO7198" s="2"/>
      <c r="KNP7198" s="2"/>
      <c r="KNQ7198" s="2"/>
      <c r="KNR7198" s="2"/>
      <c r="KNS7198" s="2"/>
      <c r="KNT7198" s="2"/>
      <c r="KNU7198" s="2"/>
      <c r="KNV7198" s="2"/>
      <c r="KNW7198" s="2"/>
      <c r="KNX7198" s="2"/>
      <c r="KNY7198" s="2"/>
      <c r="KNZ7198" s="2"/>
      <c r="KOA7198" s="2"/>
      <c r="KOB7198" s="2"/>
      <c r="KOC7198" s="2"/>
      <c r="KOD7198" s="2"/>
      <c r="KOE7198" s="2"/>
      <c r="KOF7198" s="2"/>
      <c r="KOG7198" s="2"/>
      <c r="KOH7198" s="2"/>
      <c r="KOI7198" s="2"/>
      <c r="KOJ7198" s="2"/>
      <c r="KOK7198" s="2"/>
      <c r="KOL7198" s="2"/>
      <c r="KOM7198" s="2"/>
      <c r="KON7198" s="2"/>
      <c r="KOO7198" s="2"/>
      <c r="KOP7198" s="2"/>
      <c r="KOQ7198" s="2"/>
      <c r="KOR7198" s="2"/>
      <c r="KOS7198" s="2"/>
      <c r="KOT7198" s="2"/>
      <c r="KOU7198" s="2"/>
      <c r="KOV7198" s="2"/>
      <c r="KOW7198" s="2"/>
      <c r="KOX7198" s="2"/>
      <c r="KOY7198" s="2"/>
      <c r="KOZ7198" s="2"/>
      <c r="KPA7198" s="2"/>
      <c r="KPB7198" s="2"/>
      <c r="KPC7198" s="2"/>
      <c r="KPD7198" s="2"/>
      <c r="KPE7198" s="2"/>
      <c r="KPF7198" s="2"/>
      <c r="KPG7198" s="2"/>
      <c r="KPH7198" s="2"/>
      <c r="KPI7198" s="2"/>
      <c r="KPJ7198" s="2"/>
      <c r="KPK7198" s="2"/>
      <c r="KPL7198" s="2"/>
      <c r="KPM7198" s="2"/>
      <c r="KPN7198" s="2"/>
      <c r="KPO7198" s="2"/>
      <c r="KPP7198" s="2"/>
      <c r="KPQ7198" s="2"/>
      <c r="KPR7198" s="2"/>
      <c r="KPS7198" s="2"/>
      <c r="KPT7198" s="2"/>
      <c r="KPU7198" s="2"/>
      <c r="KPV7198" s="2"/>
      <c r="KPW7198" s="2"/>
      <c r="KPX7198" s="2"/>
      <c r="KPY7198" s="2"/>
      <c r="KPZ7198" s="2"/>
      <c r="KQA7198" s="2"/>
      <c r="KQB7198" s="2"/>
      <c r="KQC7198" s="2"/>
      <c r="KQD7198" s="2"/>
      <c r="KQE7198" s="2"/>
      <c r="KQF7198" s="2"/>
      <c r="KQG7198" s="2"/>
      <c r="KQH7198" s="2"/>
      <c r="KQI7198" s="2"/>
      <c r="KQJ7198" s="2"/>
      <c r="KQK7198" s="2"/>
      <c r="KQL7198" s="2"/>
      <c r="KQM7198" s="2"/>
      <c r="KQN7198" s="2"/>
      <c r="KQO7198" s="2"/>
      <c r="KQP7198" s="2"/>
      <c r="KQQ7198" s="2"/>
      <c r="KQR7198" s="2"/>
      <c r="KQS7198" s="2"/>
      <c r="KQT7198" s="2"/>
      <c r="KQU7198" s="2"/>
      <c r="KQV7198" s="2"/>
      <c r="KQW7198" s="2"/>
      <c r="KQX7198" s="2"/>
      <c r="KQY7198" s="2"/>
      <c r="KQZ7198" s="2"/>
      <c r="KRA7198" s="2"/>
      <c r="KRB7198" s="2"/>
      <c r="KRC7198" s="2"/>
      <c r="KRD7198" s="2"/>
      <c r="KRE7198" s="2"/>
      <c r="KRF7198" s="2"/>
      <c r="KRG7198" s="2"/>
      <c r="KRH7198" s="2"/>
      <c r="KRI7198" s="2"/>
      <c r="KRJ7198" s="2"/>
      <c r="KRK7198" s="2"/>
      <c r="KRL7198" s="2"/>
      <c r="KRM7198" s="2"/>
      <c r="KRN7198" s="2"/>
      <c r="KRO7198" s="2"/>
      <c r="KRP7198" s="2"/>
      <c r="KRQ7198" s="2"/>
      <c r="KRR7198" s="2"/>
      <c r="KRS7198" s="2"/>
      <c r="KRT7198" s="2"/>
      <c r="KRU7198" s="2"/>
      <c r="KRV7198" s="2"/>
      <c r="KRW7198" s="2"/>
      <c r="KRX7198" s="2"/>
      <c r="KRY7198" s="2"/>
      <c r="KRZ7198" s="2"/>
      <c r="KSA7198" s="2"/>
      <c r="KSB7198" s="2"/>
      <c r="KSC7198" s="2"/>
      <c r="KSD7198" s="2"/>
      <c r="KSE7198" s="2"/>
      <c r="KSF7198" s="2"/>
      <c r="KSG7198" s="2"/>
      <c r="KSH7198" s="2"/>
      <c r="KSI7198" s="2"/>
      <c r="KSJ7198" s="2"/>
      <c r="KSK7198" s="2"/>
      <c r="KSL7198" s="2"/>
      <c r="KSM7198" s="2"/>
      <c r="KSN7198" s="2"/>
      <c r="KSO7198" s="2"/>
      <c r="KSP7198" s="2"/>
      <c r="KSQ7198" s="2"/>
      <c r="KSR7198" s="2"/>
      <c r="KSS7198" s="2"/>
      <c r="KST7198" s="2"/>
      <c r="KSU7198" s="2"/>
      <c r="KSV7198" s="2"/>
      <c r="KSW7198" s="2"/>
      <c r="KSX7198" s="2"/>
      <c r="KSY7198" s="2"/>
      <c r="KSZ7198" s="2"/>
      <c r="KTA7198" s="2"/>
      <c r="KTB7198" s="2"/>
      <c r="KTC7198" s="2"/>
      <c r="KTD7198" s="2"/>
      <c r="KTE7198" s="2"/>
      <c r="KTF7198" s="2"/>
      <c r="KTG7198" s="2"/>
      <c r="KTH7198" s="2"/>
      <c r="KTI7198" s="2"/>
      <c r="KTJ7198" s="2"/>
      <c r="KTK7198" s="2"/>
      <c r="KTL7198" s="2"/>
      <c r="KTM7198" s="2"/>
      <c r="KTN7198" s="2"/>
      <c r="KTO7198" s="2"/>
      <c r="KTP7198" s="2"/>
      <c r="KTQ7198" s="2"/>
      <c r="KTR7198" s="2"/>
      <c r="KTS7198" s="2"/>
      <c r="KTT7198" s="2"/>
      <c r="KTU7198" s="2"/>
      <c r="KTV7198" s="2"/>
      <c r="KTW7198" s="2"/>
      <c r="KTX7198" s="2"/>
      <c r="KTY7198" s="2"/>
      <c r="KTZ7198" s="2"/>
      <c r="KUA7198" s="2"/>
      <c r="KUB7198" s="2"/>
      <c r="KUC7198" s="2"/>
      <c r="KUD7198" s="2"/>
      <c r="KUE7198" s="2"/>
      <c r="KUF7198" s="2"/>
      <c r="KUG7198" s="2"/>
      <c r="KUH7198" s="2"/>
      <c r="KUI7198" s="2"/>
      <c r="KUJ7198" s="2"/>
      <c r="KUK7198" s="2"/>
      <c r="KUL7198" s="2"/>
      <c r="KUM7198" s="2"/>
      <c r="KUN7198" s="2"/>
      <c r="KUO7198" s="2"/>
      <c r="KUP7198" s="2"/>
      <c r="KUQ7198" s="2"/>
      <c r="KUR7198" s="2"/>
      <c r="KUS7198" s="2"/>
      <c r="KUT7198" s="2"/>
      <c r="KUU7198" s="2"/>
      <c r="KUV7198" s="2"/>
      <c r="KUW7198" s="2"/>
      <c r="KUX7198" s="2"/>
      <c r="KUY7198" s="2"/>
      <c r="KUZ7198" s="2"/>
      <c r="KVA7198" s="2"/>
      <c r="KVB7198" s="2"/>
      <c r="KVC7198" s="2"/>
      <c r="KVD7198" s="2"/>
      <c r="KVE7198" s="2"/>
      <c r="KVF7198" s="2"/>
      <c r="KVG7198" s="2"/>
      <c r="KVH7198" s="2"/>
      <c r="KVI7198" s="2"/>
      <c r="KVJ7198" s="2"/>
      <c r="KVK7198" s="2"/>
      <c r="KVL7198" s="2"/>
      <c r="KVM7198" s="2"/>
      <c r="KVN7198" s="2"/>
      <c r="KVO7198" s="2"/>
      <c r="KVP7198" s="2"/>
      <c r="KVQ7198" s="2"/>
      <c r="KVR7198" s="2"/>
      <c r="KVS7198" s="2"/>
      <c r="KVT7198" s="2"/>
      <c r="KVU7198" s="2"/>
      <c r="KVV7198" s="2"/>
      <c r="KVW7198" s="2"/>
      <c r="KVX7198" s="2"/>
      <c r="KVY7198" s="2"/>
      <c r="KVZ7198" s="2"/>
      <c r="KWA7198" s="2"/>
      <c r="KWB7198" s="2"/>
      <c r="KWC7198" s="2"/>
      <c r="KWD7198" s="2"/>
      <c r="KWE7198" s="2"/>
      <c r="KWF7198" s="2"/>
      <c r="KWG7198" s="2"/>
      <c r="KWH7198" s="2"/>
      <c r="KWI7198" s="2"/>
      <c r="KWJ7198" s="2"/>
      <c r="KWK7198" s="2"/>
      <c r="KWL7198" s="2"/>
      <c r="KWM7198" s="2"/>
      <c r="KWN7198" s="2"/>
      <c r="KWO7198" s="2"/>
      <c r="KWP7198" s="2"/>
      <c r="KWQ7198" s="2"/>
      <c r="KWR7198" s="2"/>
      <c r="KWS7198" s="2"/>
      <c r="KWT7198" s="2"/>
      <c r="KWU7198" s="2"/>
      <c r="KWV7198" s="2"/>
      <c r="KWW7198" s="2"/>
      <c r="KWX7198" s="2"/>
      <c r="KWY7198" s="2"/>
      <c r="KWZ7198" s="2"/>
      <c r="KXA7198" s="2"/>
      <c r="KXB7198" s="2"/>
      <c r="KXC7198" s="2"/>
      <c r="KXD7198" s="2"/>
      <c r="KXE7198" s="2"/>
      <c r="KXF7198" s="2"/>
      <c r="KXG7198" s="2"/>
      <c r="KXH7198" s="2"/>
      <c r="KXI7198" s="2"/>
      <c r="KXJ7198" s="2"/>
      <c r="KXK7198" s="2"/>
      <c r="KXL7198" s="2"/>
      <c r="KXM7198" s="2"/>
      <c r="KXN7198" s="2"/>
      <c r="KXO7198" s="2"/>
      <c r="KXP7198" s="2"/>
      <c r="KXQ7198" s="2"/>
      <c r="KXR7198" s="2"/>
      <c r="KXS7198" s="2"/>
      <c r="KXT7198" s="2"/>
      <c r="KXU7198" s="2"/>
      <c r="KXV7198" s="2"/>
      <c r="KXW7198" s="2"/>
      <c r="KXX7198" s="2"/>
      <c r="KXY7198" s="2"/>
      <c r="KXZ7198" s="2"/>
      <c r="KYA7198" s="2"/>
      <c r="KYB7198" s="2"/>
      <c r="KYC7198" s="2"/>
      <c r="KYD7198" s="2"/>
      <c r="KYE7198" s="2"/>
      <c r="KYF7198" s="2"/>
      <c r="KYG7198" s="2"/>
      <c r="KYH7198" s="2"/>
      <c r="KYI7198" s="2"/>
      <c r="KYJ7198" s="2"/>
      <c r="KYK7198" s="2"/>
      <c r="KYL7198" s="2"/>
      <c r="KYM7198" s="2"/>
      <c r="KYN7198" s="2"/>
      <c r="KYO7198" s="2"/>
      <c r="KYP7198" s="2"/>
      <c r="KYQ7198" s="2"/>
      <c r="KYR7198" s="2"/>
      <c r="KYS7198" s="2"/>
      <c r="KYT7198" s="2"/>
      <c r="KYU7198" s="2"/>
      <c r="KYV7198" s="2"/>
      <c r="KYW7198" s="2"/>
      <c r="KYX7198" s="2"/>
      <c r="KYY7198" s="2"/>
      <c r="KYZ7198" s="2"/>
      <c r="KZA7198" s="2"/>
      <c r="KZB7198" s="2"/>
      <c r="KZC7198" s="2"/>
      <c r="KZD7198" s="2"/>
      <c r="KZE7198" s="2"/>
      <c r="KZF7198" s="2"/>
      <c r="KZG7198" s="2"/>
      <c r="KZH7198" s="2"/>
      <c r="KZI7198" s="2"/>
      <c r="KZJ7198" s="2"/>
      <c r="KZK7198" s="2"/>
      <c r="KZL7198" s="2"/>
      <c r="KZM7198" s="2"/>
      <c r="KZN7198" s="2"/>
      <c r="KZO7198" s="2"/>
      <c r="KZP7198" s="2"/>
      <c r="KZQ7198" s="2"/>
      <c r="KZR7198" s="2"/>
      <c r="KZS7198" s="2"/>
      <c r="KZT7198" s="2"/>
      <c r="KZU7198" s="2"/>
      <c r="KZV7198" s="2"/>
      <c r="KZW7198" s="2"/>
      <c r="KZX7198" s="2"/>
      <c r="KZY7198" s="2"/>
      <c r="KZZ7198" s="2"/>
      <c r="LAA7198" s="2"/>
      <c r="LAB7198" s="2"/>
      <c r="LAC7198" s="2"/>
      <c r="LAD7198" s="2"/>
      <c r="LAE7198" s="2"/>
      <c r="LAF7198" s="2"/>
      <c r="LAG7198" s="2"/>
      <c r="LAH7198" s="2"/>
      <c r="LAI7198" s="2"/>
      <c r="LAJ7198" s="2"/>
      <c r="LAK7198" s="2"/>
      <c r="LAL7198" s="2"/>
      <c r="LAM7198" s="2"/>
      <c r="LAN7198" s="2"/>
      <c r="LAO7198" s="2"/>
      <c r="LAP7198" s="2"/>
      <c r="LAQ7198" s="2"/>
      <c r="LAR7198" s="2"/>
      <c r="LAS7198" s="2"/>
      <c r="LAT7198" s="2"/>
      <c r="LAU7198" s="2"/>
      <c r="LAV7198" s="2"/>
      <c r="LAW7198" s="2"/>
      <c r="LAX7198" s="2"/>
      <c r="LAY7198" s="2"/>
      <c r="LAZ7198" s="2"/>
      <c r="LBA7198" s="2"/>
      <c r="LBB7198" s="2"/>
      <c r="LBC7198" s="2"/>
      <c r="LBD7198" s="2"/>
      <c r="LBE7198" s="2"/>
      <c r="LBF7198" s="2"/>
      <c r="LBG7198" s="2"/>
      <c r="LBH7198" s="2"/>
      <c r="LBI7198" s="2"/>
      <c r="LBJ7198" s="2"/>
      <c r="LBK7198" s="2"/>
      <c r="LBL7198" s="2"/>
      <c r="LBM7198" s="2"/>
      <c r="LBN7198" s="2"/>
      <c r="LBO7198" s="2"/>
      <c r="LBP7198" s="2"/>
      <c r="LBQ7198" s="2"/>
      <c r="LBR7198" s="2"/>
      <c r="LBS7198" s="2"/>
      <c r="LBT7198" s="2"/>
      <c r="LBU7198" s="2"/>
      <c r="LBV7198" s="2"/>
      <c r="LBW7198" s="2"/>
      <c r="LBX7198" s="2"/>
      <c r="LBY7198" s="2"/>
      <c r="LBZ7198" s="2"/>
      <c r="LCA7198" s="2"/>
      <c r="LCB7198" s="2"/>
      <c r="LCC7198" s="2"/>
      <c r="LCD7198" s="2"/>
      <c r="LCE7198" s="2"/>
      <c r="LCF7198" s="2"/>
      <c r="LCG7198" s="2"/>
      <c r="LCH7198" s="2"/>
      <c r="LCI7198" s="2"/>
      <c r="LCJ7198" s="2"/>
      <c r="LCK7198" s="2"/>
      <c r="LCL7198" s="2"/>
      <c r="LCM7198" s="2"/>
      <c r="LCN7198" s="2"/>
      <c r="LCO7198" s="2"/>
      <c r="LCP7198" s="2"/>
      <c r="LCQ7198" s="2"/>
      <c r="LCR7198" s="2"/>
      <c r="LCS7198" s="2"/>
      <c r="LCT7198" s="2"/>
      <c r="LCU7198" s="2"/>
      <c r="LCV7198" s="2"/>
      <c r="LCW7198" s="2"/>
      <c r="LCX7198" s="2"/>
      <c r="LCY7198" s="2"/>
      <c r="LCZ7198" s="2"/>
      <c r="LDA7198" s="2"/>
      <c r="LDB7198" s="2"/>
      <c r="LDC7198" s="2"/>
      <c r="LDD7198" s="2"/>
      <c r="LDE7198" s="2"/>
      <c r="LDF7198" s="2"/>
      <c r="LDG7198" s="2"/>
      <c r="LDH7198" s="2"/>
      <c r="LDI7198" s="2"/>
      <c r="LDJ7198" s="2"/>
      <c r="LDK7198" s="2"/>
      <c r="LDL7198" s="2"/>
      <c r="LDM7198" s="2"/>
      <c r="LDN7198" s="2"/>
      <c r="LDO7198" s="2"/>
      <c r="LDP7198" s="2"/>
      <c r="LDQ7198" s="2"/>
      <c r="LDR7198" s="2"/>
      <c r="LDS7198" s="2"/>
      <c r="LDT7198" s="2"/>
      <c r="LDU7198" s="2"/>
      <c r="LDV7198" s="2"/>
      <c r="LDW7198" s="2"/>
      <c r="LDX7198" s="2"/>
      <c r="LDY7198" s="2"/>
      <c r="LDZ7198" s="2"/>
      <c r="LEA7198" s="2"/>
      <c r="LEB7198" s="2"/>
      <c r="LEC7198" s="2"/>
      <c r="LED7198" s="2"/>
      <c r="LEE7198" s="2"/>
      <c r="LEF7198" s="2"/>
      <c r="LEG7198" s="2"/>
      <c r="LEH7198" s="2"/>
      <c r="LEI7198" s="2"/>
      <c r="LEJ7198" s="2"/>
      <c r="LEK7198" s="2"/>
      <c r="LEL7198" s="2"/>
      <c r="LEM7198" s="2"/>
      <c r="LEN7198" s="2"/>
      <c r="LEO7198" s="2"/>
      <c r="LEP7198" s="2"/>
      <c r="LEQ7198" s="2"/>
      <c r="LER7198" s="2"/>
      <c r="LES7198" s="2"/>
      <c r="LET7198" s="2"/>
      <c r="LEU7198" s="2"/>
      <c r="LEV7198" s="2"/>
      <c r="LEW7198" s="2"/>
      <c r="LEX7198" s="2"/>
      <c r="LEY7198" s="2"/>
      <c r="LEZ7198" s="2"/>
      <c r="LFA7198" s="2"/>
      <c r="LFB7198" s="2"/>
      <c r="LFC7198" s="2"/>
      <c r="LFD7198" s="2"/>
      <c r="LFE7198" s="2"/>
      <c r="LFF7198" s="2"/>
      <c r="LFG7198" s="2"/>
      <c r="LFH7198" s="2"/>
      <c r="LFI7198" s="2"/>
      <c r="LFJ7198" s="2"/>
      <c r="LFK7198" s="2"/>
      <c r="LFL7198" s="2"/>
      <c r="LFM7198" s="2"/>
      <c r="LFN7198" s="2"/>
      <c r="LFO7198" s="2"/>
      <c r="LFP7198" s="2"/>
      <c r="LFQ7198" s="2"/>
      <c r="LFR7198" s="2"/>
      <c r="LFS7198" s="2"/>
      <c r="LFT7198" s="2"/>
      <c r="LFU7198" s="2"/>
      <c r="LFV7198" s="2"/>
      <c r="LFW7198" s="2"/>
      <c r="LFX7198" s="2"/>
      <c r="LFY7198" s="2"/>
      <c r="LFZ7198" s="2"/>
      <c r="LGA7198" s="2"/>
      <c r="LGB7198" s="2"/>
      <c r="LGC7198" s="2"/>
      <c r="LGD7198" s="2"/>
      <c r="LGE7198" s="2"/>
      <c r="LGF7198" s="2"/>
      <c r="LGG7198" s="2"/>
      <c r="LGH7198" s="2"/>
      <c r="LGI7198" s="2"/>
      <c r="LGJ7198" s="2"/>
      <c r="LGK7198" s="2"/>
      <c r="LGL7198" s="2"/>
      <c r="LGM7198" s="2"/>
      <c r="LGN7198" s="2"/>
      <c r="LGO7198" s="2"/>
      <c r="LGP7198" s="2"/>
      <c r="LGQ7198" s="2"/>
      <c r="LGR7198" s="2"/>
      <c r="LGS7198" s="2"/>
      <c r="LGT7198" s="2"/>
      <c r="LGU7198" s="2"/>
      <c r="LGV7198" s="2"/>
      <c r="LGW7198" s="2"/>
      <c r="LGX7198" s="2"/>
      <c r="LGY7198" s="2"/>
      <c r="LGZ7198" s="2"/>
      <c r="LHA7198" s="2"/>
      <c r="LHB7198" s="2"/>
      <c r="LHC7198" s="2"/>
      <c r="LHD7198" s="2"/>
      <c r="LHE7198" s="2"/>
      <c r="LHF7198" s="2"/>
      <c r="LHG7198" s="2"/>
      <c r="LHH7198" s="2"/>
      <c r="LHI7198" s="2"/>
      <c r="LHJ7198" s="2"/>
      <c r="LHK7198" s="2"/>
      <c r="LHL7198" s="2"/>
      <c r="LHM7198" s="2"/>
      <c r="LHN7198" s="2"/>
      <c r="LHO7198" s="2"/>
      <c r="LHP7198" s="2"/>
      <c r="LHQ7198" s="2"/>
      <c r="LHR7198" s="2"/>
      <c r="LHS7198" s="2"/>
      <c r="LHT7198" s="2"/>
      <c r="LHU7198" s="2"/>
      <c r="LHV7198" s="2"/>
      <c r="LHW7198" s="2"/>
      <c r="LHX7198" s="2"/>
      <c r="LHY7198" s="2"/>
      <c r="LHZ7198" s="2"/>
      <c r="LIA7198" s="2"/>
      <c r="LIB7198" s="2"/>
      <c r="LIC7198" s="2"/>
      <c r="LID7198" s="2"/>
      <c r="LIE7198" s="2"/>
      <c r="LIF7198" s="2"/>
      <c r="LIG7198" s="2"/>
      <c r="LIH7198" s="2"/>
      <c r="LII7198" s="2"/>
      <c r="LIJ7198" s="2"/>
      <c r="LIK7198" s="2"/>
      <c r="LIL7198" s="2"/>
      <c r="LIM7198" s="2"/>
      <c r="LIN7198" s="2"/>
      <c r="LIO7198" s="2"/>
      <c r="LIP7198" s="2"/>
      <c r="LIQ7198" s="2"/>
      <c r="LIR7198" s="2"/>
      <c r="LIS7198" s="2"/>
      <c r="LIT7198" s="2"/>
      <c r="LIU7198" s="2"/>
      <c r="LIV7198" s="2"/>
      <c r="LIW7198" s="2"/>
      <c r="LIX7198" s="2"/>
      <c r="LIY7198" s="2"/>
      <c r="LIZ7198" s="2"/>
      <c r="LJA7198" s="2"/>
      <c r="LJB7198" s="2"/>
      <c r="LJC7198" s="2"/>
      <c r="LJD7198" s="2"/>
      <c r="LJE7198" s="2"/>
      <c r="LJF7198" s="2"/>
      <c r="LJG7198" s="2"/>
      <c r="LJH7198" s="2"/>
      <c r="LJI7198" s="2"/>
      <c r="LJJ7198" s="2"/>
      <c r="LJK7198" s="2"/>
      <c r="LJL7198" s="2"/>
      <c r="LJM7198" s="2"/>
      <c r="LJN7198" s="2"/>
      <c r="LJO7198" s="2"/>
      <c r="LJP7198" s="2"/>
      <c r="LJQ7198" s="2"/>
      <c r="LJR7198" s="2"/>
      <c r="LJS7198" s="2"/>
      <c r="LJT7198" s="2"/>
      <c r="LJU7198" s="2"/>
      <c r="LJV7198" s="2"/>
      <c r="LJW7198" s="2"/>
      <c r="LJX7198" s="2"/>
      <c r="LJY7198" s="2"/>
      <c r="LJZ7198" s="2"/>
      <c r="LKA7198" s="2"/>
      <c r="LKB7198" s="2"/>
      <c r="LKC7198" s="2"/>
      <c r="LKD7198" s="2"/>
      <c r="LKE7198" s="2"/>
      <c r="LKF7198" s="2"/>
      <c r="LKG7198" s="2"/>
      <c r="LKH7198" s="2"/>
      <c r="LKI7198" s="2"/>
      <c r="LKJ7198" s="2"/>
      <c r="LKK7198" s="2"/>
      <c r="LKL7198" s="2"/>
      <c r="LKM7198" s="2"/>
      <c r="LKN7198" s="2"/>
      <c r="LKO7198" s="2"/>
      <c r="LKP7198" s="2"/>
      <c r="LKQ7198" s="2"/>
      <c r="LKR7198" s="2"/>
      <c r="LKS7198" s="2"/>
      <c r="LKT7198" s="2"/>
      <c r="LKU7198" s="2"/>
      <c r="LKV7198" s="2"/>
      <c r="LKW7198" s="2"/>
      <c r="LKX7198" s="2"/>
      <c r="LKY7198" s="2"/>
      <c r="LKZ7198" s="2"/>
      <c r="LLA7198" s="2"/>
      <c r="LLB7198" s="2"/>
      <c r="LLC7198" s="2"/>
      <c r="LLD7198" s="2"/>
      <c r="LLE7198" s="2"/>
      <c r="LLF7198" s="2"/>
      <c r="LLG7198" s="2"/>
      <c r="LLH7198" s="2"/>
      <c r="LLI7198" s="2"/>
      <c r="LLJ7198" s="2"/>
      <c r="LLK7198" s="2"/>
      <c r="LLL7198" s="2"/>
      <c r="LLM7198" s="2"/>
      <c r="LLN7198" s="2"/>
      <c r="LLO7198" s="2"/>
      <c r="LLP7198" s="2"/>
      <c r="LLQ7198" s="2"/>
      <c r="LLR7198" s="2"/>
      <c r="LLS7198" s="2"/>
      <c r="LLT7198" s="2"/>
      <c r="LLU7198" s="2"/>
      <c r="LLV7198" s="2"/>
      <c r="LLW7198" s="2"/>
      <c r="LLX7198" s="2"/>
      <c r="LLY7198" s="2"/>
      <c r="LLZ7198" s="2"/>
      <c r="LMA7198" s="2"/>
      <c r="LMB7198" s="2"/>
      <c r="LMC7198" s="2"/>
      <c r="LMD7198" s="2"/>
      <c r="LME7198" s="2"/>
      <c r="LMF7198" s="2"/>
      <c r="LMG7198" s="2"/>
      <c r="LMH7198" s="2"/>
      <c r="LMI7198" s="2"/>
      <c r="LMJ7198" s="2"/>
      <c r="LMK7198" s="2"/>
      <c r="LML7198" s="2"/>
      <c r="LMM7198" s="2"/>
      <c r="LMN7198" s="2"/>
      <c r="LMO7198" s="2"/>
      <c r="LMP7198" s="2"/>
      <c r="LMQ7198" s="2"/>
      <c r="LMR7198" s="2"/>
      <c r="LMS7198" s="2"/>
      <c r="LMT7198" s="2"/>
      <c r="LMU7198" s="2"/>
      <c r="LMV7198" s="2"/>
      <c r="LMW7198" s="2"/>
      <c r="LMX7198" s="2"/>
      <c r="LMY7198" s="2"/>
      <c r="LMZ7198" s="2"/>
      <c r="LNA7198" s="2"/>
      <c r="LNB7198" s="2"/>
      <c r="LNC7198" s="2"/>
      <c r="LND7198" s="2"/>
      <c r="LNE7198" s="2"/>
      <c r="LNF7198" s="2"/>
      <c r="LNG7198" s="2"/>
      <c r="LNH7198" s="2"/>
      <c r="LNI7198" s="2"/>
      <c r="LNJ7198" s="2"/>
      <c r="LNK7198" s="2"/>
      <c r="LNL7198" s="2"/>
      <c r="LNM7198" s="2"/>
      <c r="LNN7198" s="2"/>
      <c r="LNO7198" s="2"/>
      <c r="LNP7198" s="2"/>
      <c r="LNQ7198" s="2"/>
      <c r="LNR7198" s="2"/>
      <c r="LNS7198" s="2"/>
      <c r="LNT7198" s="2"/>
      <c r="LNU7198" s="2"/>
      <c r="LNV7198" s="2"/>
      <c r="LNW7198" s="2"/>
      <c r="LNX7198" s="2"/>
      <c r="LNY7198" s="2"/>
      <c r="LNZ7198" s="2"/>
      <c r="LOA7198" s="2"/>
      <c r="LOB7198" s="2"/>
      <c r="LOC7198" s="2"/>
      <c r="LOD7198" s="2"/>
      <c r="LOE7198" s="2"/>
      <c r="LOF7198" s="2"/>
      <c r="LOG7198" s="2"/>
      <c r="LOH7198" s="2"/>
      <c r="LOI7198" s="2"/>
      <c r="LOJ7198" s="2"/>
      <c r="LOK7198" s="2"/>
      <c r="LOL7198" s="2"/>
      <c r="LOM7198" s="2"/>
      <c r="LON7198" s="2"/>
      <c r="LOO7198" s="2"/>
      <c r="LOP7198" s="2"/>
      <c r="LOQ7198" s="2"/>
      <c r="LOR7198" s="2"/>
      <c r="LOS7198" s="2"/>
      <c r="LOT7198" s="2"/>
      <c r="LOU7198" s="2"/>
      <c r="LOV7198" s="2"/>
      <c r="LOW7198" s="2"/>
      <c r="LOX7198" s="2"/>
      <c r="LOY7198" s="2"/>
      <c r="LOZ7198" s="2"/>
      <c r="LPA7198" s="2"/>
      <c r="LPB7198" s="2"/>
      <c r="LPC7198" s="2"/>
      <c r="LPD7198" s="2"/>
      <c r="LPE7198" s="2"/>
      <c r="LPF7198" s="2"/>
      <c r="LPG7198" s="2"/>
      <c r="LPH7198" s="2"/>
      <c r="LPI7198" s="2"/>
      <c r="LPJ7198" s="2"/>
      <c r="LPK7198" s="2"/>
      <c r="LPL7198" s="2"/>
      <c r="LPM7198" s="2"/>
      <c r="LPN7198" s="2"/>
      <c r="LPO7198" s="2"/>
      <c r="LPP7198" s="2"/>
      <c r="LPQ7198" s="2"/>
      <c r="LPR7198" s="2"/>
      <c r="LPS7198" s="2"/>
      <c r="LPT7198" s="2"/>
      <c r="LPU7198" s="2"/>
      <c r="LPV7198" s="2"/>
      <c r="LPW7198" s="2"/>
      <c r="LPX7198" s="2"/>
      <c r="LPY7198" s="2"/>
      <c r="LPZ7198" s="2"/>
      <c r="LQA7198" s="2"/>
      <c r="LQB7198" s="2"/>
      <c r="LQC7198" s="2"/>
      <c r="LQD7198" s="2"/>
      <c r="LQE7198" s="2"/>
      <c r="LQF7198" s="2"/>
      <c r="LQG7198" s="2"/>
      <c r="LQH7198" s="2"/>
      <c r="LQI7198" s="2"/>
      <c r="LQJ7198" s="2"/>
      <c r="LQK7198" s="2"/>
      <c r="LQL7198" s="2"/>
      <c r="LQM7198" s="2"/>
      <c r="LQN7198" s="2"/>
      <c r="LQO7198" s="2"/>
      <c r="LQP7198" s="2"/>
      <c r="LQQ7198" s="2"/>
      <c r="LQR7198" s="2"/>
      <c r="LQS7198" s="2"/>
      <c r="LQT7198" s="2"/>
      <c r="LQU7198" s="2"/>
      <c r="LQV7198" s="2"/>
      <c r="LQW7198" s="2"/>
      <c r="LQX7198" s="2"/>
      <c r="LQY7198" s="2"/>
      <c r="LQZ7198" s="2"/>
      <c r="LRA7198" s="2"/>
      <c r="LRB7198" s="2"/>
      <c r="LRC7198" s="2"/>
      <c r="LRD7198" s="2"/>
      <c r="LRE7198" s="2"/>
      <c r="LRF7198" s="2"/>
      <c r="LRG7198" s="2"/>
      <c r="LRH7198" s="2"/>
      <c r="LRI7198" s="2"/>
      <c r="LRJ7198" s="2"/>
      <c r="LRK7198" s="2"/>
      <c r="LRL7198" s="2"/>
      <c r="LRM7198" s="2"/>
      <c r="LRN7198" s="2"/>
      <c r="LRO7198" s="2"/>
      <c r="LRP7198" s="2"/>
      <c r="LRQ7198" s="2"/>
      <c r="LRR7198" s="2"/>
      <c r="LRS7198" s="2"/>
      <c r="LRT7198" s="2"/>
      <c r="LRU7198" s="2"/>
      <c r="LRV7198" s="2"/>
      <c r="LRW7198" s="2"/>
      <c r="LRX7198" s="2"/>
      <c r="LRY7198" s="2"/>
      <c r="LRZ7198" s="2"/>
      <c r="LSA7198" s="2"/>
      <c r="LSB7198" s="2"/>
      <c r="LSC7198" s="2"/>
      <c r="LSD7198" s="2"/>
      <c r="LSE7198" s="2"/>
      <c r="LSF7198" s="2"/>
      <c r="LSG7198" s="2"/>
      <c r="LSH7198" s="2"/>
      <c r="LSI7198" s="2"/>
      <c r="LSJ7198" s="2"/>
      <c r="LSK7198" s="2"/>
      <c r="LSL7198" s="2"/>
      <c r="LSM7198" s="2"/>
      <c r="LSN7198" s="2"/>
      <c r="LSO7198" s="2"/>
      <c r="LSP7198" s="2"/>
      <c r="LSQ7198" s="2"/>
      <c r="LSR7198" s="2"/>
      <c r="LSS7198" s="2"/>
      <c r="LST7198" s="2"/>
      <c r="LSU7198" s="2"/>
      <c r="LSV7198" s="2"/>
      <c r="LSW7198" s="2"/>
      <c r="LSX7198" s="2"/>
      <c r="LSY7198" s="2"/>
      <c r="LSZ7198" s="2"/>
      <c r="LTA7198" s="2"/>
      <c r="LTB7198" s="2"/>
      <c r="LTC7198" s="2"/>
      <c r="LTD7198" s="2"/>
      <c r="LTE7198" s="2"/>
      <c r="LTF7198" s="2"/>
      <c r="LTG7198" s="2"/>
      <c r="LTH7198" s="2"/>
      <c r="LTI7198" s="2"/>
      <c r="LTJ7198" s="2"/>
      <c r="LTK7198" s="2"/>
      <c r="LTL7198" s="2"/>
      <c r="LTM7198" s="2"/>
      <c r="LTN7198" s="2"/>
      <c r="LTO7198" s="2"/>
      <c r="LTP7198" s="2"/>
      <c r="LTQ7198" s="2"/>
      <c r="LTR7198" s="2"/>
      <c r="LTS7198" s="2"/>
      <c r="LTT7198" s="2"/>
      <c r="LTU7198" s="2"/>
      <c r="LTV7198" s="2"/>
      <c r="LTW7198" s="2"/>
      <c r="LTX7198" s="2"/>
      <c r="LTY7198" s="2"/>
      <c r="LTZ7198" s="2"/>
      <c r="LUA7198" s="2"/>
      <c r="LUB7198" s="2"/>
      <c r="LUC7198" s="2"/>
      <c r="LUD7198" s="2"/>
      <c r="LUE7198" s="2"/>
      <c r="LUF7198" s="2"/>
      <c r="LUG7198" s="2"/>
      <c r="LUH7198" s="2"/>
      <c r="LUI7198" s="2"/>
      <c r="LUJ7198" s="2"/>
      <c r="LUK7198" s="2"/>
      <c r="LUL7198" s="2"/>
      <c r="LUM7198" s="2"/>
      <c r="LUN7198" s="2"/>
      <c r="LUO7198" s="2"/>
      <c r="LUP7198" s="2"/>
      <c r="LUQ7198" s="2"/>
      <c r="LUR7198" s="2"/>
      <c r="LUS7198" s="2"/>
      <c r="LUT7198" s="2"/>
      <c r="LUU7198" s="2"/>
      <c r="LUV7198" s="2"/>
      <c r="LUW7198" s="2"/>
      <c r="LUX7198" s="2"/>
      <c r="LUY7198" s="2"/>
      <c r="LUZ7198" s="2"/>
      <c r="LVA7198" s="2"/>
      <c r="LVB7198" s="2"/>
      <c r="LVC7198" s="2"/>
      <c r="LVD7198" s="2"/>
      <c r="LVE7198" s="2"/>
      <c r="LVF7198" s="2"/>
      <c r="LVG7198" s="2"/>
      <c r="LVH7198" s="2"/>
      <c r="LVI7198" s="2"/>
      <c r="LVJ7198" s="2"/>
      <c r="LVK7198" s="2"/>
      <c r="LVL7198" s="2"/>
      <c r="LVM7198" s="2"/>
      <c r="LVN7198" s="2"/>
      <c r="LVO7198" s="2"/>
      <c r="LVP7198" s="2"/>
      <c r="LVQ7198" s="2"/>
      <c r="LVR7198" s="2"/>
      <c r="LVS7198" s="2"/>
      <c r="LVT7198" s="2"/>
      <c r="LVU7198" s="2"/>
      <c r="LVV7198" s="2"/>
      <c r="LVW7198" s="2"/>
      <c r="LVX7198" s="2"/>
      <c r="LVY7198" s="2"/>
      <c r="LVZ7198" s="2"/>
      <c r="LWA7198" s="2"/>
      <c r="LWB7198" s="2"/>
      <c r="LWC7198" s="2"/>
      <c r="LWD7198" s="2"/>
      <c r="LWE7198" s="2"/>
      <c r="LWF7198" s="2"/>
      <c r="LWG7198" s="2"/>
      <c r="LWH7198" s="2"/>
      <c r="LWI7198" s="2"/>
      <c r="LWJ7198" s="2"/>
      <c r="LWK7198" s="2"/>
      <c r="LWL7198" s="2"/>
      <c r="LWM7198" s="2"/>
      <c r="LWN7198" s="2"/>
      <c r="LWO7198" s="2"/>
      <c r="LWP7198" s="2"/>
      <c r="LWQ7198" s="2"/>
      <c r="LWR7198" s="2"/>
      <c r="LWS7198" s="2"/>
      <c r="LWT7198" s="2"/>
      <c r="LWU7198" s="2"/>
      <c r="LWV7198" s="2"/>
      <c r="LWW7198" s="2"/>
      <c r="LWX7198" s="2"/>
      <c r="LWY7198" s="2"/>
      <c r="LWZ7198" s="2"/>
      <c r="LXA7198" s="2"/>
      <c r="LXB7198" s="2"/>
      <c r="LXC7198" s="2"/>
      <c r="LXD7198" s="2"/>
      <c r="LXE7198" s="2"/>
      <c r="LXF7198" s="2"/>
      <c r="LXG7198" s="2"/>
      <c r="LXH7198" s="2"/>
      <c r="LXI7198" s="2"/>
      <c r="LXJ7198" s="2"/>
      <c r="LXK7198" s="2"/>
      <c r="LXL7198" s="2"/>
      <c r="LXM7198" s="2"/>
      <c r="LXN7198" s="2"/>
      <c r="LXO7198" s="2"/>
      <c r="LXP7198" s="2"/>
      <c r="LXQ7198" s="2"/>
      <c r="LXR7198" s="2"/>
      <c r="LXS7198" s="2"/>
      <c r="LXT7198" s="2"/>
      <c r="LXU7198" s="2"/>
      <c r="LXV7198" s="2"/>
      <c r="LXW7198" s="2"/>
      <c r="LXX7198" s="2"/>
      <c r="LXY7198" s="2"/>
      <c r="LXZ7198" s="2"/>
      <c r="LYA7198" s="2"/>
      <c r="LYB7198" s="2"/>
      <c r="LYC7198" s="2"/>
      <c r="LYD7198" s="2"/>
      <c r="LYE7198" s="2"/>
      <c r="LYF7198" s="2"/>
      <c r="LYG7198" s="2"/>
      <c r="LYH7198" s="2"/>
      <c r="LYI7198" s="2"/>
      <c r="LYJ7198" s="2"/>
      <c r="LYK7198" s="2"/>
      <c r="LYL7198" s="2"/>
      <c r="LYM7198" s="2"/>
      <c r="LYN7198" s="2"/>
      <c r="LYO7198" s="2"/>
      <c r="LYP7198" s="2"/>
      <c r="LYQ7198" s="2"/>
      <c r="LYR7198" s="2"/>
      <c r="LYS7198" s="2"/>
      <c r="LYT7198" s="2"/>
      <c r="LYU7198" s="2"/>
      <c r="LYV7198" s="2"/>
      <c r="LYW7198" s="2"/>
      <c r="LYX7198" s="2"/>
      <c r="LYY7198" s="2"/>
      <c r="LYZ7198" s="2"/>
      <c r="LZA7198" s="2"/>
      <c r="LZB7198" s="2"/>
      <c r="LZC7198" s="2"/>
      <c r="LZD7198" s="2"/>
      <c r="LZE7198" s="2"/>
      <c r="LZF7198" s="2"/>
      <c r="LZG7198" s="2"/>
      <c r="LZH7198" s="2"/>
      <c r="LZI7198" s="2"/>
      <c r="LZJ7198" s="2"/>
      <c r="LZK7198" s="2"/>
      <c r="LZL7198" s="2"/>
      <c r="LZM7198" s="2"/>
      <c r="LZN7198" s="2"/>
      <c r="LZO7198" s="2"/>
      <c r="LZP7198" s="2"/>
      <c r="LZQ7198" s="2"/>
      <c r="LZR7198" s="2"/>
      <c r="LZS7198" s="2"/>
      <c r="LZT7198" s="2"/>
      <c r="LZU7198" s="2"/>
      <c r="LZV7198" s="2"/>
      <c r="LZW7198" s="2"/>
      <c r="LZX7198" s="2"/>
      <c r="LZY7198" s="2"/>
      <c r="LZZ7198" s="2"/>
      <c r="MAA7198" s="2"/>
      <c r="MAB7198" s="2"/>
      <c r="MAC7198" s="2"/>
      <c r="MAD7198" s="2"/>
      <c r="MAE7198" s="2"/>
      <c r="MAF7198" s="2"/>
      <c r="MAG7198" s="2"/>
      <c r="MAH7198" s="2"/>
      <c r="MAI7198" s="2"/>
      <c r="MAJ7198" s="2"/>
      <c r="MAK7198" s="2"/>
      <c r="MAL7198" s="2"/>
      <c r="MAM7198" s="2"/>
      <c r="MAN7198" s="2"/>
      <c r="MAO7198" s="2"/>
      <c r="MAP7198" s="2"/>
      <c r="MAQ7198" s="2"/>
      <c r="MAR7198" s="2"/>
      <c r="MAS7198" s="2"/>
      <c r="MAT7198" s="2"/>
      <c r="MAU7198" s="2"/>
      <c r="MAV7198" s="2"/>
      <c r="MAW7198" s="2"/>
      <c r="MAX7198" s="2"/>
      <c r="MAY7198" s="2"/>
      <c r="MAZ7198" s="2"/>
      <c r="MBA7198" s="2"/>
      <c r="MBB7198" s="2"/>
      <c r="MBC7198" s="2"/>
      <c r="MBD7198" s="2"/>
      <c r="MBE7198" s="2"/>
      <c r="MBF7198" s="2"/>
      <c r="MBG7198" s="2"/>
      <c r="MBH7198" s="2"/>
      <c r="MBI7198" s="2"/>
      <c r="MBJ7198" s="2"/>
      <c r="MBK7198" s="2"/>
      <c r="MBL7198" s="2"/>
      <c r="MBM7198" s="2"/>
      <c r="MBN7198" s="2"/>
      <c r="MBO7198" s="2"/>
      <c r="MBP7198" s="2"/>
      <c r="MBQ7198" s="2"/>
      <c r="MBR7198" s="2"/>
      <c r="MBS7198" s="2"/>
      <c r="MBT7198" s="2"/>
      <c r="MBU7198" s="2"/>
      <c r="MBV7198" s="2"/>
      <c r="MBW7198" s="2"/>
      <c r="MBX7198" s="2"/>
      <c r="MBY7198" s="2"/>
      <c r="MBZ7198" s="2"/>
      <c r="MCA7198" s="2"/>
      <c r="MCB7198" s="2"/>
      <c r="MCC7198" s="2"/>
      <c r="MCD7198" s="2"/>
      <c r="MCE7198" s="2"/>
      <c r="MCF7198" s="2"/>
      <c r="MCG7198" s="2"/>
      <c r="MCH7198" s="2"/>
      <c r="MCI7198" s="2"/>
      <c r="MCJ7198" s="2"/>
      <c r="MCK7198" s="2"/>
      <c r="MCL7198" s="2"/>
      <c r="MCM7198" s="2"/>
      <c r="MCN7198" s="2"/>
      <c r="MCO7198" s="2"/>
      <c r="MCP7198" s="2"/>
      <c r="MCQ7198" s="2"/>
      <c r="MCR7198" s="2"/>
      <c r="MCS7198" s="2"/>
      <c r="MCT7198" s="2"/>
      <c r="MCU7198" s="2"/>
      <c r="MCV7198" s="2"/>
      <c r="MCW7198" s="2"/>
      <c r="MCX7198" s="2"/>
      <c r="MCY7198" s="2"/>
      <c r="MCZ7198" s="2"/>
      <c r="MDA7198" s="2"/>
      <c r="MDB7198" s="2"/>
      <c r="MDC7198" s="2"/>
      <c r="MDD7198" s="2"/>
      <c r="MDE7198" s="2"/>
      <c r="MDF7198" s="2"/>
      <c r="MDG7198" s="2"/>
      <c r="MDH7198" s="2"/>
      <c r="MDI7198" s="2"/>
      <c r="MDJ7198" s="2"/>
      <c r="MDK7198" s="2"/>
      <c r="MDL7198" s="2"/>
      <c r="MDM7198" s="2"/>
      <c r="MDN7198" s="2"/>
      <c r="MDO7198" s="2"/>
      <c r="MDP7198" s="2"/>
      <c r="MDQ7198" s="2"/>
      <c r="MDR7198" s="2"/>
      <c r="MDS7198" s="2"/>
      <c r="MDT7198" s="2"/>
      <c r="MDU7198" s="2"/>
      <c r="MDV7198" s="2"/>
      <c r="MDW7198" s="2"/>
      <c r="MDX7198" s="2"/>
      <c r="MDY7198" s="2"/>
      <c r="MDZ7198" s="2"/>
      <c r="MEA7198" s="2"/>
      <c r="MEB7198" s="2"/>
      <c r="MEC7198" s="2"/>
      <c r="MED7198" s="2"/>
      <c r="MEE7198" s="2"/>
      <c r="MEF7198" s="2"/>
      <c r="MEG7198" s="2"/>
      <c r="MEH7198" s="2"/>
      <c r="MEI7198" s="2"/>
      <c r="MEJ7198" s="2"/>
      <c r="MEK7198" s="2"/>
      <c r="MEL7198" s="2"/>
      <c r="MEM7198" s="2"/>
      <c r="MEN7198" s="2"/>
      <c r="MEO7198" s="2"/>
      <c r="MEP7198" s="2"/>
      <c r="MEQ7198" s="2"/>
      <c r="MER7198" s="2"/>
      <c r="MES7198" s="2"/>
      <c r="MET7198" s="2"/>
      <c r="MEU7198" s="2"/>
      <c r="MEV7198" s="2"/>
      <c r="MEW7198" s="2"/>
      <c r="MEX7198" s="2"/>
      <c r="MEY7198" s="2"/>
      <c r="MEZ7198" s="2"/>
      <c r="MFA7198" s="2"/>
      <c r="MFB7198" s="2"/>
      <c r="MFC7198" s="2"/>
      <c r="MFD7198" s="2"/>
      <c r="MFE7198" s="2"/>
      <c r="MFF7198" s="2"/>
      <c r="MFG7198" s="2"/>
      <c r="MFH7198" s="2"/>
      <c r="MFI7198" s="2"/>
      <c r="MFJ7198" s="2"/>
      <c r="MFK7198" s="2"/>
      <c r="MFL7198" s="2"/>
      <c r="MFM7198" s="2"/>
      <c r="MFN7198" s="2"/>
      <c r="MFO7198" s="2"/>
      <c r="MFP7198" s="2"/>
      <c r="MFQ7198" s="2"/>
      <c r="MFR7198" s="2"/>
      <c r="MFS7198" s="2"/>
      <c r="MFT7198" s="2"/>
      <c r="MFU7198" s="2"/>
      <c r="MFV7198" s="2"/>
      <c r="MFW7198" s="2"/>
      <c r="MFX7198" s="2"/>
      <c r="MFY7198" s="2"/>
      <c r="MFZ7198" s="2"/>
      <c r="MGA7198" s="2"/>
      <c r="MGB7198" s="2"/>
      <c r="MGC7198" s="2"/>
      <c r="MGD7198" s="2"/>
      <c r="MGE7198" s="2"/>
      <c r="MGF7198" s="2"/>
      <c r="MGG7198" s="2"/>
      <c r="MGH7198" s="2"/>
      <c r="MGI7198" s="2"/>
      <c r="MGJ7198" s="2"/>
      <c r="MGK7198" s="2"/>
      <c r="MGL7198" s="2"/>
      <c r="MGM7198" s="2"/>
      <c r="MGN7198" s="2"/>
      <c r="MGO7198" s="2"/>
      <c r="MGP7198" s="2"/>
      <c r="MGQ7198" s="2"/>
      <c r="MGR7198" s="2"/>
      <c r="MGS7198" s="2"/>
      <c r="MGT7198" s="2"/>
      <c r="MGU7198" s="2"/>
      <c r="MGV7198" s="2"/>
      <c r="MGW7198" s="2"/>
      <c r="MGX7198" s="2"/>
      <c r="MGY7198" s="2"/>
      <c r="MGZ7198" s="2"/>
      <c r="MHA7198" s="2"/>
      <c r="MHB7198" s="2"/>
      <c r="MHC7198" s="2"/>
      <c r="MHD7198" s="2"/>
      <c r="MHE7198" s="2"/>
      <c r="MHF7198" s="2"/>
      <c r="MHG7198" s="2"/>
      <c r="MHH7198" s="2"/>
      <c r="MHI7198" s="2"/>
      <c r="MHJ7198" s="2"/>
      <c r="MHK7198" s="2"/>
      <c r="MHL7198" s="2"/>
      <c r="MHM7198" s="2"/>
      <c r="MHN7198" s="2"/>
      <c r="MHO7198" s="2"/>
      <c r="MHP7198" s="2"/>
      <c r="MHQ7198" s="2"/>
      <c r="MHR7198" s="2"/>
      <c r="MHS7198" s="2"/>
      <c r="MHT7198" s="2"/>
      <c r="MHU7198" s="2"/>
      <c r="MHV7198" s="2"/>
      <c r="MHW7198" s="2"/>
      <c r="MHX7198" s="2"/>
      <c r="MHY7198" s="2"/>
      <c r="MHZ7198" s="2"/>
      <c r="MIA7198" s="2"/>
      <c r="MIB7198" s="2"/>
      <c r="MIC7198" s="2"/>
      <c r="MID7198" s="2"/>
      <c r="MIE7198" s="2"/>
      <c r="MIF7198" s="2"/>
      <c r="MIG7198" s="2"/>
      <c r="MIH7198" s="2"/>
      <c r="MII7198" s="2"/>
      <c r="MIJ7198" s="2"/>
      <c r="MIK7198" s="2"/>
      <c r="MIL7198" s="2"/>
      <c r="MIM7198" s="2"/>
      <c r="MIN7198" s="2"/>
      <c r="MIO7198" s="2"/>
      <c r="MIP7198" s="2"/>
      <c r="MIQ7198" s="2"/>
      <c r="MIR7198" s="2"/>
      <c r="MIS7198" s="2"/>
      <c r="MIT7198" s="2"/>
      <c r="MIU7198" s="2"/>
      <c r="MIV7198" s="2"/>
      <c r="MIW7198" s="2"/>
      <c r="MIX7198" s="2"/>
      <c r="MIY7198" s="2"/>
      <c r="MIZ7198" s="2"/>
      <c r="MJA7198" s="2"/>
      <c r="MJB7198" s="2"/>
      <c r="MJC7198" s="2"/>
      <c r="MJD7198" s="2"/>
      <c r="MJE7198" s="2"/>
      <c r="MJF7198" s="2"/>
      <c r="MJG7198" s="2"/>
      <c r="MJH7198" s="2"/>
      <c r="MJI7198" s="2"/>
      <c r="MJJ7198" s="2"/>
      <c r="MJK7198" s="2"/>
      <c r="MJL7198" s="2"/>
      <c r="MJM7198" s="2"/>
      <c r="MJN7198" s="2"/>
      <c r="MJO7198" s="2"/>
      <c r="MJP7198" s="2"/>
      <c r="MJQ7198" s="2"/>
      <c r="MJR7198" s="2"/>
      <c r="MJS7198" s="2"/>
      <c r="MJT7198" s="2"/>
      <c r="MJU7198" s="2"/>
      <c r="MJV7198" s="2"/>
      <c r="MJW7198" s="2"/>
      <c r="MJX7198" s="2"/>
      <c r="MJY7198" s="2"/>
      <c r="MJZ7198" s="2"/>
      <c r="MKA7198" s="2"/>
      <c r="MKB7198" s="2"/>
      <c r="MKC7198" s="2"/>
      <c r="MKD7198" s="2"/>
      <c r="MKE7198" s="2"/>
      <c r="MKF7198" s="2"/>
      <c r="MKG7198" s="2"/>
      <c r="MKH7198" s="2"/>
      <c r="MKI7198" s="2"/>
      <c r="MKJ7198" s="2"/>
      <c r="MKK7198" s="2"/>
      <c r="MKL7198" s="2"/>
      <c r="MKM7198" s="2"/>
      <c r="MKN7198" s="2"/>
      <c r="MKO7198" s="2"/>
      <c r="MKP7198" s="2"/>
      <c r="MKQ7198" s="2"/>
      <c r="MKR7198" s="2"/>
      <c r="MKS7198" s="2"/>
      <c r="MKT7198" s="2"/>
      <c r="MKU7198" s="2"/>
      <c r="MKV7198" s="2"/>
      <c r="MKW7198" s="2"/>
      <c r="MKX7198" s="2"/>
      <c r="MKY7198" s="2"/>
      <c r="MKZ7198" s="2"/>
      <c r="MLA7198" s="2"/>
      <c r="MLB7198" s="2"/>
      <c r="MLC7198" s="2"/>
      <c r="MLD7198" s="2"/>
      <c r="MLE7198" s="2"/>
      <c r="MLF7198" s="2"/>
      <c r="MLG7198" s="2"/>
      <c r="MLH7198" s="2"/>
      <c r="MLI7198" s="2"/>
      <c r="MLJ7198" s="2"/>
      <c r="MLK7198" s="2"/>
      <c r="MLL7198" s="2"/>
      <c r="MLM7198" s="2"/>
      <c r="MLN7198" s="2"/>
      <c r="MLO7198" s="2"/>
      <c r="MLP7198" s="2"/>
      <c r="MLQ7198" s="2"/>
      <c r="MLR7198" s="2"/>
      <c r="MLS7198" s="2"/>
      <c r="MLT7198" s="2"/>
      <c r="MLU7198" s="2"/>
      <c r="MLV7198" s="2"/>
      <c r="MLW7198" s="2"/>
      <c r="MLX7198" s="2"/>
      <c r="MLY7198" s="2"/>
      <c r="MLZ7198" s="2"/>
      <c r="MMA7198" s="2"/>
      <c r="MMB7198" s="2"/>
      <c r="MMC7198" s="2"/>
      <c r="MMD7198" s="2"/>
      <c r="MME7198" s="2"/>
      <c r="MMF7198" s="2"/>
      <c r="MMG7198" s="2"/>
      <c r="MMH7198" s="2"/>
      <c r="MMI7198" s="2"/>
      <c r="MMJ7198" s="2"/>
      <c r="MMK7198" s="2"/>
      <c r="MML7198" s="2"/>
      <c r="MMM7198" s="2"/>
      <c r="MMN7198" s="2"/>
      <c r="MMO7198" s="2"/>
      <c r="MMP7198" s="2"/>
      <c r="MMQ7198" s="2"/>
      <c r="MMR7198" s="2"/>
      <c r="MMS7198" s="2"/>
      <c r="MMT7198" s="2"/>
      <c r="MMU7198" s="2"/>
      <c r="MMV7198" s="2"/>
      <c r="MMW7198" s="2"/>
      <c r="MMX7198" s="2"/>
      <c r="MMY7198" s="2"/>
      <c r="MMZ7198" s="2"/>
      <c r="MNA7198" s="2"/>
      <c r="MNB7198" s="2"/>
      <c r="MNC7198" s="2"/>
      <c r="MND7198" s="2"/>
      <c r="MNE7198" s="2"/>
      <c r="MNF7198" s="2"/>
      <c r="MNG7198" s="2"/>
      <c r="MNH7198" s="2"/>
      <c r="MNI7198" s="2"/>
      <c r="MNJ7198" s="2"/>
      <c r="MNK7198" s="2"/>
      <c r="MNL7198" s="2"/>
      <c r="MNM7198" s="2"/>
      <c r="MNN7198" s="2"/>
      <c r="MNO7198" s="2"/>
      <c r="MNP7198" s="2"/>
      <c r="MNQ7198" s="2"/>
      <c r="MNR7198" s="2"/>
      <c r="MNS7198" s="2"/>
      <c r="MNT7198" s="2"/>
      <c r="MNU7198" s="2"/>
      <c r="MNV7198" s="2"/>
      <c r="MNW7198" s="2"/>
      <c r="MNX7198" s="2"/>
      <c r="MNY7198" s="2"/>
      <c r="MNZ7198" s="2"/>
      <c r="MOA7198" s="2"/>
      <c r="MOB7198" s="2"/>
      <c r="MOC7198" s="2"/>
      <c r="MOD7198" s="2"/>
      <c r="MOE7198" s="2"/>
      <c r="MOF7198" s="2"/>
      <c r="MOG7198" s="2"/>
      <c r="MOH7198" s="2"/>
      <c r="MOI7198" s="2"/>
      <c r="MOJ7198" s="2"/>
      <c r="MOK7198" s="2"/>
      <c r="MOL7198" s="2"/>
      <c r="MOM7198" s="2"/>
      <c r="MON7198" s="2"/>
      <c r="MOO7198" s="2"/>
      <c r="MOP7198" s="2"/>
      <c r="MOQ7198" s="2"/>
      <c r="MOR7198" s="2"/>
      <c r="MOS7198" s="2"/>
      <c r="MOT7198" s="2"/>
      <c r="MOU7198" s="2"/>
      <c r="MOV7198" s="2"/>
      <c r="MOW7198" s="2"/>
      <c r="MOX7198" s="2"/>
      <c r="MOY7198" s="2"/>
      <c r="MOZ7198" s="2"/>
      <c r="MPA7198" s="2"/>
      <c r="MPB7198" s="2"/>
      <c r="MPC7198" s="2"/>
      <c r="MPD7198" s="2"/>
      <c r="MPE7198" s="2"/>
      <c r="MPF7198" s="2"/>
      <c r="MPG7198" s="2"/>
      <c r="MPH7198" s="2"/>
      <c r="MPI7198" s="2"/>
      <c r="MPJ7198" s="2"/>
      <c r="MPK7198" s="2"/>
      <c r="MPL7198" s="2"/>
      <c r="MPM7198" s="2"/>
      <c r="MPN7198" s="2"/>
      <c r="MPO7198" s="2"/>
      <c r="MPP7198" s="2"/>
      <c r="MPQ7198" s="2"/>
      <c r="MPR7198" s="2"/>
      <c r="MPS7198" s="2"/>
      <c r="MPT7198" s="2"/>
      <c r="MPU7198" s="2"/>
      <c r="MPV7198" s="2"/>
      <c r="MPW7198" s="2"/>
      <c r="MPX7198" s="2"/>
      <c r="MPY7198" s="2"/>
      <c r="MPZ7198" s="2"/>
      <c r="MQA7198" s="2"/>
      <c r="MQB7198" s="2"/>
      <c r="MQC7198" s="2"/>
      <c r="MQD7198" s="2"/>
      <c r="MQE7198" s="2"/>
      <c r="MQF7198" s="2"/>
      <c r="MQG7198" s="2"/>
      <c r="MQH7198" s="2"/>
      <c r="MQI7198" s="2"/>
      <c r="MQJ7198" s="2"/>
      <c r="MQK7198" s="2"/>
      <c r="MQL7198" s="2"/>
      <c r="MQM7198" s="2"/>
      <c r="MQN7198" s="2"/>
      <c r="MQO7198" s="2"/>
      <c r="MQP7198" s="2"/>
      <c r="MQQ7198" s="2"/>
      <c r="MQR7198" s="2"/>
      <c r="MQS7198" s="2"/>
      <c r="MQT7198" s="2"/>
      <c r="MQU7198" s="2"/>
      <c r="MQV7198" s="2"/>
      <c r="MQW7198" s="2"/>
      <c r="MQX7198" s="2"/>
      <c r="MQY7198" s="2"/>
      <c r="MQZ7198" s="2"/>
      <c r="MRA7198" s="2"/>
      <c r="MRB7198" s="2"/>
      <c r="MRC7198" s="2"/>
      <c r="MRD7198" s="2"/>
      <c r="MRE7198" s="2"/>
      <c r="MRF7198" s="2"/>
      <c r="MRG7198" s="2"/>
      <c r="MRH7198" s="2"/>
      <c r="MRI7198" s="2"/>
      <c r="MRJ7198" s="2"/>
      <c r="MRK7198" s="2"/>
      <c r="MRL7198" s="2"/>
      <c r="MRM7198" s="2"/>
      <c r="MRN7198" s="2"/>
      <c r="MRO7198" s="2"/>
      <c r="MRP7198" s="2"/>
      <c r="MRQ7198" s="2"/>
      <c r="MRR7198" s="2"/>
      <c r="MRS7198" s="2"/>
      <c r="MRT7198" s="2"/>
      <c r="MRU7198" s="2"/>
      <c r="MRV7198" s="2"/>
      <c r="MRW7198" s="2"/>
      <c r="MRX7198" s="2"/>
      <c r="MRY7198" s="2"/>
      <c r="MRZ7198" s="2"/>
      <c r="MSA7198" s="2"/>
      <c r="MSB7198" s="2"/>
      <c r="MSC7198" s="2"/>
      <c r="MSD7198" s="2"/>
      <c r="MSE7198" s="2"/>
      <c r="MSF7198" s="2"/>
      <c r="MSG7198" s="2"/>
      <c r="MSH7198" s="2"/>
      <c r="MSI7198" s="2"/>
      <c r="MSJ7198" s="2"/>
      <c r="MSK7198" s="2"/>
      <c r="MSL7198" s="2"/>
      <c r="MSM7198" s="2"/>
      <c r="MSN7198" s="2"/>
      <c r="MSO7198" s="2"/>
      <c r="MSP7198" s="2"/>
      <c r="MSQ7198" s="2"/>
      <c r="MSR7198" s="2"/>
      <c r="MSS7198" s="2"/>
      <c r="MST7198" s="2"/>
      <c r="MSU7198" s="2"/>
      <c r="MSV7198" s="2"/>
      <c r="MSW7198" s="2"/>
      <c r="MSX7198" s="2"/>
      <c r="MSY7198" s="2"/>
      <c r="MSZ7198" s="2"/>
      <c r="MTA7198" s="2"/>
      <c r="MTB7198" s="2"/>
      <c r="MTC7198" s="2"/>
      <c r="MTD7198" s="2"/>
      <c r="MTE7198" s="2"/>
      <c r="MTF7198" s="2"/>
      <c r="MTG7198" s="2"/>
      <c r="MTH7198" s="2"/>
      <c r="MTI7198" s="2"/>
      <c r="MTJ7198" s="2"/>
      <c r="MTK7198" s="2"/>
      <c r="MTL7198" s="2"/>
      <c r="MTM7198" s="2"/>
      <c r="MTN7198" s="2"/>
      <c r="MTO7198" s="2"/>
      <c r="MTP7198" s="2"/>
      <c r="MTQ7198" s="2"/>
      <c r="MTR7198" s="2"/>
      <c r="MTS7198" s="2"/>
      <c r="MTT7198" s="2"/>
      <c r="MTU7198" s="2"/>
      <c r="MTV7198" s="2"/>
      <c r="MTW7198" s="2"/>
      <c r="MTX7198" s="2"/>
      <c r="MTY7198" s="2"/>
      <c r="MTZ7198" s="2"/>
      <c r="MUA7198" s="2"/>
      <c r="MUB7198" s="2"/>
      <c r="MUC7198" s="2"/>
      <c r="MUD7198" s="2"/>
      <c r="MUE7198" s="2"/>
      <c r="MUF7198" s="2"/>
      <c r="MUG7198" s="2"/>
      <c r="MUH7198" s="2"/>
      <c r="MUI7198" s="2"/>
      <c r="MUJ7198" s="2"/>
      <c r="MUK7198" s="2"/>
      <c r="MUL7198" s="2"/>
      <c r="MUM7198" s="2"/>
      <c r="MUN7198" s="2"/>
      <c r="MUO7198" s="2"/>
      <c r="MUP7198" s="2"/>
      <c r="MUQ7198" s="2"/>
      <c r="MUR7198" s="2"/>
      <c r="MUS7198" s="2"/>
      <c r="MUT7198" s="2"/>
      <c r="MUU7198" s="2"/>
      <c r="MUV7198" s="2"/>
      <c r="MUW7198" s="2"/>
      <c r="MUX7198" s="2"/>
      <c r="MUY7198" s="2"/>
      <c r="MUZ7198" s="2"/>
      <c r="MVA7198" s="2"/>
      <c r="MVB7198" s="2"/>
      <c r="MVC7198" s="2"/>
      <c r="MVD7198" s="2"/>
      <c r="MVE7198" s="2"/>
      <c r="MVF7198" s="2"/>
      <c r="MVG7198" s="2"/>
      <c r="MVH7198" s="2"/>
      <c r="MVI7198" s="2"/>
      <c r="MVJ7198" s="2"/>
      <c r="MVK7198" s="2"/>
      <c r="MVL7198" s="2"/>
      <c r="MVM7198" s="2"/>
      <c r="MVN7198" s="2"/>
      <c r="MVO7198" s="2"/>
      <c r="MVP7198" s="2"/>
      <c r="MVQ7198" s="2"/>
      <c r="MVR7198" s="2"/>
      <c r="MVS7198" s="2"/>
      <c r="MVT7198" s="2"/>
      <c r="MVU7198" s="2"/>
      <c r="MVV7198" s="2"/>
      <c r="MVW7198" s="2"/>
      <c r="MVX7198" s="2"/>
      <c r="MVY7198" s="2"/>
      <c r="MVZ7198" s="2"/>
      <c r="MWA7198" s="2"/>
      <c r="MWB7198" s="2"/>
      <c r="MWC7198" s="2"/>
      <c r="MWD7198" s="2"/>
      <c r="MWE7198" s="2"/>
      <c r="MWF7198" s="2"/>
      <c r="MWG7198" s="2"/>
      <c r="MWH7198" s="2"/>
      <c r="MWI7198" s="2"/>
      <c r="MWJ7198" s="2"/>
      <c r="MWK7198" s="2"/>
      <c r="MWL7198" s="2"/>
      <c r="MWM7198" s="2"/>
      <c r="MWN7198" s="2"/>
      <c r="MWO7198" s="2"/>
      <c r="MWP7198" s="2"/>
      <c r="MWQ7198" s="2"/>
      <c r="MWR7198" s="2"/>
      <c r="MWS7198" s="2"/>
      <c r="MWT7198" s="2"/>
      <c r="MWU7198" s="2"/>
      <c r="MWV7198" s="2"/>
      <c r="MWW7198" s="2"/>
      <c r="MWX7198" s="2"/>
      <c r="MWY7198" s="2"/>
      <c r="MWZ7198" s="2"/>
      <c r="MXA7198" s="2"/>
      <c r="MXB7198" s="2"/>
      <c r="MXC7198" s="2"/>
      <c r="MXD7198" s="2"/>
      <c r="MXE7198" s="2"/>
      <c r="MXF7198" s="2"/>
      <c r="MXG7198" s="2"/>
      <c r="MXH7198" s="2"/>
      <c r="MXI7198" s="2"/>
      <c r="MXJ7198" s="2"/>
      <c r="MXK7198" s="2"/>
      <c r="MXL7198" s="2"/>
      <c r="MXM7198" s="2"/>
      <c r="MXN7198" s="2"/>
      <c r="MXO7198" s="2"/>
      <c r="MXP7198" s="2"/>
      <c r="MXQ7198" s="2"/>
      <c r="MXR7198" s="2"/>
      <c r="MXS7198" s="2"/>
      <c r="MXT7198" s="2"/>
      <c r="MXU7198" s="2"/>
      <c r="MXV7198" s="2"/>
      <c r="MXW7198" s="2"/>
      <c r="MXX7198" s="2"/>
      <c r="MXY7198" s="2"/>
      <c r="MXZ7198" s="2"/>
      <c r="MYA7198" s="2"/>
      <c r="MYB7198" s="2"/>
      <c r="MYC7198" s="2"/>
      <c r="MYD7198" s="2"/>
      <c r="MYE7198" s="2"/>
      <c r="MYF7198" s="2"/>
      <c r="MYG7198" s="2"/>
      <c r="MYH7198" s="2"/>
      <c r="MYI7198" s="2"/>
      <c r="MYJ7198" s="2"/>
      <c r="MYK7198" s="2"/>
      <c r="MYL7198" s="2"/>
      <c r="MYM7198" s="2"/>
      <c r="MYN7198" s="2"/>
      <c r="MYO7198" s="2"/>
      <c r="MYP7198" s="2"/>
      <c r="MYQ7198" s="2"/>
      <c r="MYR7198" s="2"/>
      <c r="MYS7198" s="2"/>
      <c r="MYT7198" s="2"/>
      <c r="MYU7198" s="2"/>
      <c r="MYV7198" s="2"/>
      <c r="MYW7198" s="2"/>
      <c r="MYX7198" s="2"/>
      <c r="MYY7198" s="2"/>
      <c r="MYZ7198" s="2"/>
      <c r="MZA7198" s="2"/>
      <c r="MZB7198" s="2"/>
      <c r="MZC7198" s="2"/>
      <c r="MZD7198" s="2"/>
      <c r="MZE7198" s="2"/>
      <c r="MZF7198" s="2"/>
      <c r="MZG7198" s="2"/>
      <c r="MZH7198" s="2"/>
      <c r="MZI7198" s="2"/>
      <c r="MZJ7198" s="2"/>
      <c r="MZK7198" s="2"/>
      <c r="MZL7198" s="2"/>
      <c r="MZM7198" s="2"/>
      <c r="MZN7198" s="2"/>
      <c r="MZO7198" s="2"/>
      <c r="MZP7198" s="2"/>
      <c r="MZQ7198" s="2"/>
      <c r="MZR7198" s="2"/>
      <c r="MZS7198" s="2"/>
      <c r="MZT7198" s="2"/>
      <c r="MZU7198" s="2"/>
      <c r="MZV7198" s="2"/>
      <c r="MZW7198" s="2"/>
      <c r="MZX7198" s="2"/>
      <c r="MZY7198" s="2"/>
      <c r="MZZ7198" s="2"/>
      <c r="NAA7198" s="2"/>
      <c r="NAB7198" s="2"/>
      <c r="NAC7198" s="2"/>
      <c r="NAD7198" s="2"/>
      <c r="NAE7198" s="2"/>
      <c r="NAF7198" s="2"/>
      <c r="NAG7198" s="2"/>
      <c r="NAH7198" s="2"/>
      <c r="NAI7198" s="2"/>
      <c r="NAJ7198" s="2"/>
      <c r="NAK7198" s="2"/>
      <c r="NAL7198" s="2"/>
      <c r="NAM7198" s="2"/>
      <c r="NAN7198" s="2"/>
      <c r="NAO7198" s="2"/>
      <c r="NAP7198" s="2"/>
      <c r="NAQ7198" s="2"/>
      <c r="NAR7198" s="2"/>
      <c r="NAS7198" s="2"/>
      <c r="NAT7198" s="2"/>
      <c r="NAU7198" s="2"/>
      <c r="NAV7198" s="2"/>
      <c r="NAW7198" s="2"/>
      <c r="NAX7198" s="2"/>
      <c r="NAY7198" s="2"/>
      <c r="NAZ7198" s="2"/>
      <c r="NBA7198" s="2"/>
      <c r="NBB7198" s="2"/>
      <c r="NBC7198" s="2"/>
      <c r="NBD7198" s="2"/>
      <c r="NBE7198" s="2"/>
      <c r="NBF7198" s="2"/>
      <c r="NBG7198" s="2"/>
      <c r="NBH7198" s="2"/>
      <c r="NBI7198" s="2"/>
      <c r="NBJ7198" s="2"/>
      <c r="NBK7198" s="2"/>
      <c r="NBL7198" s="2"/>
      <c r="NBM7198" s="2"/>
      <c r="NBN7198" s="2"/>
      <c r="NBO7198" s="2"/>
      <c r="NBP7198" s="2"/>
      <c r="NBQ7198" s="2"/>
      <c r="NBR7198" s="2"/>
      <c r="NBS7198" s="2"/>
      <c r="NBT7198" s="2"/>
      <c r="NBU7198" s="2"/>
      <c r="NBV7198" s="2"/>
      <c r="NBW7198" s="2"/>
      <c r="NBX7198" s="2"/>
      <c r="NBY7198" s="2"/>
      <c r="NBZ7198" s="2"/>
      <c r="NCA7198" s="2"/>
      <c r="NCB7198" s="2"/>
      <c r="NCC7198" s="2"/>
      <c r="NCD7198" s="2"/>
      <c r="NCE7198" s="2"/>
      <c r="NCF7198" s="2"/>
      <c r="NCG7198" s="2"/>
      <c r="NCH7198" s="2"/>
      <c r="NCI7198" s="2"/>
      <c r="NCJ7198" s="2"/>
      <c r="NCK7198" s="2"/>
      <c r="NCL7198" s="2"/>
      <c r="NCM7198" s="2"/>
      <c r="NCN7198" s="2"/>
      <c r="NCO7198" s="2"/>
      <c r="NCP7198" s="2"/>
      <c r="NCQ7198" s="2"/>
      <c r="NCR7198" s="2"/>
      <c r="NCS7198" s="2"/>
      <c r="NCT7198" s="2"/>
      <c r="NCU7198" s="2"/>
      <c r="NCV7198" s="2"/>
      <c r="NCW7198" s="2"/>
      <c r="NCX7198" s="2"/>
      <c r="NCY7198" s="2"/>
      <c r="NCZ7198" s="2"/>
      <c r="NDA7198" s="2"/>
      <c r="NDB7198" s="2"/>
      <c r="NDC7198" s="2"/>
      <c r="NDD7198" s="2"/>
      <c r="NDE7198" s="2"/>
      <c r="NDF7198" s="2"/>
      <c r="NDG7198" s="2"/>
      <c r="NDH7198" s="2"/>
      <c r="NDI7198" s="2"/>
      <c r="NDJ7198" s="2"/>
      <c r="NDK7198" s="2"/>
      <c r="NDL7198" s="2"/>
      <c r="NDM7198" s="2"/>
      <c r="NDN7198" s="2"/>
      <c r="NDO7198" s="2"/>
      <c r="NDP7198" s="2"/>
      <c r="NDQ7198" s="2"/>
      <c r="NDR7198" s="2"/>
      <c r="NDS7198" s="2"/>
      <c r="NDT7198" s="2"/>
      <c r="NDU7198" s="2"/>
      <c r="NDV7198" s="2"/>
      <c r="NDW7198" s="2"/>
      <c r="NDX7198" s="2"/>
      <c r="NDY7198" s="2"/>
      <c r="NDZ7198" s="2"/>
      <c r="NEA7198" s="2"/>
      <c r="NEB7198" s="2"/>
      <c r="NEC7198" s="2"/>
      <c r="NED7198" s="2"/>
      <c r="NEE7198" s="2"/>
      <c r="NEF7198" s="2"/>
      <c r="NEG7198" s="2"/>
      <c r="NEH7198" s="2"/>
      <c r="NEI7198" s="2"/>
      <c r="NEJ7198" s="2"/>
      <c r="NEK7198" s="2"/>
      <c r="NEL7198" s="2"/>
      <c r="NEM7198" s="2"/>
      <c r="NEN7198" s="2"/>
      <c r="NEO7198" s="2"/>
      <c r="NEP7198" s="2"/>
      <c r="NEQ7198" s="2"/>
      <c r="NER7198" s="2"/>
      <c r="NES7198" s="2"/>
      <c r="NET7198" s="2"/>
      <c r="NEU7198" s="2"/>
      <c r="NEV7198" s="2"/>
      <c r="NEW7198" s="2"/>
      <c r="NEX7198" s="2"/>
      <c r="NEY7198" s="2"/>
      <c r="NEZ7198" s="2"/>
      <c r="NFA7198" s="2"/>
      <c r="NFB7198" s="2"/>
      <c r="NFC7198" s="2"/>
      <c r="NFD7198" s="2"/>
      <c r="NFE7198" s="2"/>
      <c r="NFF7198" s="2"/>
      <c r="NFG7198" s="2"/>
      <c r="NFH7198" s="2"/>
      <c r="NFI7198" s="2"/>
      <c r="NFJ7198" s="2"/>
      <c r="NFK7198" s="2"/>
      <c r="NFL7198" s="2"/>
      <c r="NFM7198" s="2"/>
      <c r="NFN7198" s="2"/>
      <c r="NFO7198" s="2"/>
      <c r="NFP7198" s="2"/>
      <c r="NFQ7198" s="2"/>
      <c r="NFR7198" s="2"/>
      <c r="NFS7198" s="2"/>
      <c r="NFT7198" s="2"/>
      <c r="NFU7198" s="2"/>
      <c r="NFV7198" s="2"/>
      <c r="NFW7198" s="2"/>
      <c r="NFX7198" s="2"/>
      <c r="NFY7198" s="2"/>
      <c r="NFZ7198" s="2"/>
      <c r="NGA7198" s="2"/>
      <c r="NGB7198" s="2"/>
      <c r="NGC7198" s="2"/>
      <c r="NGD7198" s="2"/>
      <c r="NGE7198" s="2"/>
      <c r="NGF7198" s="2"/>
      <c r="NGG7198" s="2"/>
      <c r="NGH7198" s="2"/>
      <c r="NGI7198" s="2"/>
      <c r="NGJ7198" s="2"/>
      <c r="NGK7198" s="2"/>
      <c r="NGL7198" s="2"/>
      <c r="NGM7198" s="2"/>
      <c r="NGN7198" s="2"/>
      <c r="NGO7198" s="2"/>
      <c r="NGP7198" s="2"/>
      <c r="NGQ7198" s="2"/>
      <c r="NGR7198" s="2"/>
      <c r="NGS7198" s="2"/>
      <c r="NGT7198" s="2"/>
      <c r="NGU7198" s="2"/>
      <c r="NGV7198" s="2"/>
      <c r="NGW7198" s="2"/>
      <c r="NGX7198" s="2"/>
      <c r="NGY7198" s="2"/>
      <c r="NGZ7198" s="2"/>
      <c r="NHA7198" s="2"/>
      <c r="NHB7198" s="2"/>
      <c r="NHC7198" s="2"/>
      <c r="NHD7198" s="2"/>
      <c r="NHE7198" s="2"/>
      <c r="NHF7198" s="2"/>
      <c r="NHG7198" s="2"/>
      <c r="NHH7198" s="2"/>
      <c r="NHI7198" s="2"/>
      <c r="NHJ7198" s="2"/>
      <c r="NHK7198" s="2"/>
      <c r="NHL7198" s="2"/>
      <c r="NHM7198" s="2"/>
      <c r="NHN7198" s="2"/>
      <c r="NHO7198" s="2"/>
      <c r="NHP7198" s="2"/>
      <c r="NHQ7198" s="2"/>
      <c r="NHR7198" s="2"/>
      <c r="NHS7198" s="2"/>
      <c r="NHT7198" s="2"/>
      <c r="NHU7198" s="2"/>
      <c r="NHV7198" s="2"/>
      <c r="NHW7198" s="2"/>
      <c r="NHX7198" s="2"/>
      <c r="NHY7198" s="2"/>
      <c r="NHZ7198" s="2"/>
      <c r="NIA7198" s="2"/>
      <c r="NIB7198" s="2"/>
      <c r="NIC7198" s="2"/>
      <c r="NID7198" s="2"/>
      <c r="NIE7198" s="2"/>
      <c r="NIF7198" s="2"/>
      <c r="NIG7198" s="2"/>
      <c r="NIH7198" s="2"/>
      <c r="NII7198" s="2"/>
      <c r="NIJ7198" s="2"/>
      <c r="NIK7198" s="2"/>
      <c r="NIL7198" s="2"/>
      <c r="NIM7198" s="2"/>
      <c r="NIN7198" s="2"/>
      <c r="NIO7198" s="2"/>
      <c r="NIP7198" s="2"/>
      <c r="NIQ7198" s="2"/>
      <c r="NIR7198" s="2"/>
      <c r="NIS7198" s="2"/>
      <c r="NIT7198" s="2"/>
      <c r="NIU7198" s="2"/>
      <c r="NIV7198" s="2"/>
      <c r="NIW7198" s="2"/>
      <c r="NIX7198" s="2"/>
      <c r="NIY7198" s="2"/>
      <c r="NIZ7198" s="2"/>
      <c r="NJA7198" s="2"/>
      <c r="NJB7198" s="2"/>
      <c r="NJC7198" s="2"/>
      <c r="NJD7198" s="2"/>
      <c r="NJE7198" s="2"/>
      <c r="NJF7198" s="2"/>
      <c r="NJG7198" s="2"/>
      <c r="NJH7198" s="2"/>
      <c r="NJI7198" s="2"/>
      <c r="NJJ7198" s="2"/>
      <c r="NJK7198" s="2"/>
      <c r="NJL7198" s="2"/>
      <c r="NJM7198" s="2"/>
      <c r="NJN7198" s="2"/>
      <c r="NJO7198" s="2"/>
      <c r="NJP7198" s="2"/>
      <c r="NJQ7198" s="2"/>
      <c r="NJR7198" s="2"/>
      <c r="NJS7198" s="2"/>
      <c r="NJT7198" s="2"/>
      <c r="NJU7198" s="2"/>
      <c r="NJV7198" s="2"/>
      <c r="NJW7198" s="2"/>
      <c r="NJX7198" s="2"/>
      <c r="NJY7198" s="2"/>
      <c r="NJZ7198" s="2"/>
      <c r="NKA7198" s="2"/>
      <c r="NKB7198" s="2"/>
      <c r="NKC7198" s="2"/>
      <c r="NKD7198" s="2"/>
      <c r="NKE7198" s="2"/>
      <c r="NKF7198" s="2"/>
      <c r="NKG7198" s="2"/>
      <c r="NKH7198" s="2"/>
      <c r="NKI7198" s="2"/>
      <c r="NKJ7198" s="2"/>
      <c r="NKK7198" s="2"/>
      <c r="NKL7198" s="2"/>
      <c r="NKM7198" s="2"/>
      <c r="NKN7198" s="2"/>
      <c r="NKO7198" s="2"/>
      <c r="NKP7198" s="2"/>
      <c r="NKQ7198" s="2"/>
      <c r="NKR7198" s="2"/>
      <c r="NKS7198" s="2"/>
      <c r="NKT7198" s="2"/>
      <c r="NKU7198" s="2"/>
      <c r="NKV7198" s="2"/>
      <c r="NKW7198" s="2"/>
      <c r="NKX7198" s="2"/>
      <c r="NKY7198" s="2"/>
      <c r="NKZ7198" s="2"/>
      <c r="NLA7198" s="2"/>
      <c r="NLB7198" s="2"/>
      <c r="NLC7198" s="2"/>
      <c r="NLD7198" s="2"/>
      <c r="NLE7198" s="2"/>
      <c r="NLF7198" s="2"/>
      <c r="NLG7198" s="2"/>
      <c r="NLH7198" s="2"/>
      <c r="NLI7198" s="2"/>
      <c r="NLJ7198" s="2"/>
      <c r="NLK7198" s="2"/>
      <c r="NLL7198" s="2"/>
      <c r="NLM7198" s="2"/>
      <c r="NLN7198" s="2"/>
      <c r="NLO7198" s="2"/>
      <c r="NLP7198" s="2"/>
      <c r="NLQ7198" s="2"/>
      <c r="NLR7198" s="2"/>
      <c r="NLS7198" s="2"/>
      <c r="NLT7198" s="2"/>
      <c r="NLU7198" s="2"/>
      <c r="NLV7198" s="2"/>
      <c r="NLW7198" s="2"/>
      <c r="NLX7198" s="2"/>
      <c r="NLY7198" s="2"/>
      <c r="NLZ7198" s="2"/>
      <c r="NMA7198" s="2"/>
      <c r="NMB7198" s="2"/>
      <c r="NMC7198" s="2"/>
      <c r="NMD7198" s="2"/>
      <c r="NME7198" s="2"/>
      <c r="NMF7198" s="2"/>
      <c r="NMG7198" s="2"/>
      <c r="NMH7198" s="2"/>
      <c r="NMI7198" s="2"/>
      <c r="NMJ7198" s="2"/>
      <c r="NMK7198" s="2"/>
      <c r="NML7198" s="2"/>
      <c r="NMM7198" s="2"/>
      <c r="NMN7198" s="2"/>
      <c r="NMO7198" s="2"/>
      <c r="NMP7198" s="2"/>
      <c r="NMQ7198" s="2"/>
      <c r="NMR7198" s="2"/>
      <c r="NMS7198" s="2"/>
      <c r="NMT7198" s="2"/>
      <c r="NMU7198" s="2"/>
      <c r="NMV7198" s="2"/>
      <c r="NMW7198" s="2"/>
      <c r="NMX7198" s="2"/>
      <c r="NMY7198" s="2"/>
      <c r="NMZ7198" s="2"/>
      <c r="NNA7198" s="2"/>
      <c r="NNB7198" s="2"/>
      <c r="NNC7198" s="2"/>
      <c r="NND7198" s="2"/>
      <c r="NNE7198" s="2"/>
      <c r="NNF7198" s="2"/>
      <c r="NNG7198" s="2"/>
      <c r="NNH7198" s="2"/>
      <c r="NNI7198" s="2"/>
      <c r="NNJ7198" s="2"/>
      <c r="NNK7198" s="2"/>
      <c r="NNL7198" s="2"/>
      <c r="NNM7198" s="2"/>
      <c r="NNN7198" s="2"/>
      <c r="NNO7198" s="2"/>
      <c r="NNP7198" s="2"/>
      <c r="NNQ7198" s="2"/>
      <c r="NNR7198" s="2"/>
      <c r="NNS7198" s="2"/>
      <c r="NNT7198" s="2"/>
      <c r="NNU7198" s="2"/>
      <c r="NNV7198" s="2"/>
      <c r="NNW7198" s="2"/>
      <c r="NNX7198" s="2"/>
      <c r="NNY7198" s="2"/>
      <c r="NNZ7198" s="2"/>
      <c r="NOA7198" s="2"/>
      <c r="NOB7198" s="2"/>
      <c r="NOC7198" s="2"/>
      <c r="NOD7198" s="2"/>
      <c r="NOE7198" s="2"/>
      <c r="NOF7198" s="2"/>
      <c r="NOG7198" s="2"/>
      <c r="NOH7198" s="2"/>
      <c r="NOI7198" s="2"/>
      <c r="NOJ7198" s="2"/>
      <c r="NOK7198" s="2"/>
      <c r="NOL7198" s="2"/>
      <c r="NOM7198" s="2"/>
      <c r="NON7198" s="2"/>
      <c r="NOO7198" s="2"/>
      <c r="NOP7198" s="2"/>
      <c r="NOQ7198" s="2"/>
      <c r="NOR7198" s="2"/>
      <c r="NOS7198" s="2"/>
      <c r="NOT7198" s="2"/>
      <c r="NOU7198" s="2"/>
      <c r="NOV7198" s="2"/>
      <c r="NOW7198" s="2"/>
      <c r="NOX7198" s="2"/>
      <c r="NOY7198" s="2"/>
      <c r="NOZ7198" s="2"/>
      <c r="NPA7198" s="2"/>
      <c r="NPB7198" s="2"/>
      <c r="NPC7198" s="2"/>
      <c r="NPD7198" s="2"/>
      <c r="NPE7198" s="2"/>
      <c r="NPF7198" s="2"/>
      <c r="NPG7198" s="2"/>
      <c r="NPH7198" s="2"/>
      <c r="NPI7198" s="2"/>
      <c r="NPJ7198" s="2"/>
      <c r="NPK7198" s="2"/>
      <c r="NPL7198" s="2"/>
      <c r="NPM7198" s="2"/>
      <c r="NPN7198" s="2"/>
      <c r="NPO7198" s="2"/>
      <c r="NPP7198" s="2"/>
      <c r="NPQ7198" s="2"/>
      <c r="NPR7198" s="2"/>
      <c r="NPS7198" s="2"/>
      <c r="NPT7198" s="2"/>
      <c r="NPU7198" s="2"/>
      <c r="NPV7198" s="2"/>
      <c r="NPW7198" s="2"/>
      <c r="NPX7198" s="2"/>
      <c r="NPY7198" s="2"/>
      <c r="NPZ7198" s="2"/>
      <c r="NQA7198" s="2"/>
      <c r="NQB7198" s="2"/>
      <c r="NQC7198" s="2"/>
      <c r="NQD7198" s="2"/>
      <c r="NQE7198" s="2"/>
      <c r="NQF7198" s="2"/>
      <c r="NQG7198" s="2"/>
      <c r="NQH7198" s="2"/>
      <c r="NQI7198" s="2"/>
      <c r="NQJ7198" s="2"/>
      <c r="NQK7198" s="2"/>
      <c r="NQL7198" s="2"/>
      <c r="NQM7198" s="2"/>
      <c r="NQN7198" s="2"/>
      <c r="NQO7198" s="2"/>
      <c r="NQP7198" s="2"/>
      <c r="NQQ7198" s="2"/>
      <c r="NQR7198" s="2"/>
      <c r="NQS7198" s="2"/>
      <c r="NQT7198" s="2"/>
      <c r="NQU7198" s="2"/>
      <c r="NQV7198" s="2"/>
      <c r="NQW7198" s="2"/>
      <c r="NQX7198" s="2"/>
      <c r="NQY7198" s="2"/>
      <c r="NQZ7198" s="2"/>
      <c r="NRA7198" s="2"/>
      <c r="NRB7198" s="2"/>
      <c r="NRC7198" s="2"/>
      <c r="NRD7198" s="2"/>
      <c r="NRE7198" s="2"/>
      <c r="NRF7198" s="2"/>
      <c r="NRG7198" s="2"/>
      <c r="NRH7198" s="2"/>
      <c r="NRI7198" s="2"/>
      <c r="NRJ7198" s="2"/>
      <c r="NRK7198" s="2"/>
      <c r="NRL7198" s="2"/>
      <c r="NRM7198" s="2"/>
      <c r="NRN7198" s="2"/>
      <c r="NRO7198" s="2"/>
      <c r="NRP7198" s="2"/>
      <c r="NRQ7198" s="2"/>
      <c r="NRR7198" s="2"/>
      <c r="NRS7198" s="2"/>
      <c r="NRT7198" s="2"/>
      <c r="NRU7198" s="2"/>
      <c r="NRV7198" s="2"/>
      <c r="NRW7198" s="2"/>
      <c r="NRX7198" s="2"/>
      <c r="NRY7198" s="2"/>
      <c r="NRZ7198" s="2"/>
      <c r="NSA7198" s="2"/>
      <c r="NSB7198" s="2"/>
      <c r="NSC7198" s="2"/>
      <c r="NSD7198" s="2"/>
      <c r="NSE7198" s="2"/>
      <c r="NSF7198" s="2"/>
      <c r="NSG7198" s="2"/>
      <c r="NSH7198" s="2"/>
      <c r="NSI7198" s="2"/>
      <c r="NSJ7198" s="2"/>
      <c r="NSK7198" s="2"/>
      <c r="NSL7198" s="2"/>
      <c r="NSM7198" s="2"/>
      <c r="NSN7198" s="2"/>
      <c r="NSO7198" s="2"/>
      <c r="NSP7198" s="2"/>
      <c r="NSQ7198" s="2"/>
      <c r="NSR7198" s="2"/>
      <c r="NSS7198" s="2"/>
      <c r="NST7198" s="2"/>
      <c r="NSU7198" s="2"/>
      <c r="NSV7198" s="2"/>
      <c r="NSW7198" s="2"/>
      <c r="NSX7198" s="2"/>
      <c r="NSY7198" s="2"/>
      <c r="NSZ7198" s="2"/>
      <c r="NTA7198" s="2"/>
      <c r="NTB7198" s="2"/>
      <c r="NTC7198" s="2"/>
      <c r="NTD7198" s="2"/>
      <c r="NTE7198" s="2"/>
      <c r="NTF7198" s="2"/>
      <c r="NTG7198" s="2"/>
      <c r="NTH7198" s="2"/>
      <c r="NTI7198" s="2"/>
      <c r="NTJ7198" s="2"/>
      <c r="NTK7198" s="2"/>
      <c r="NTL7198" s="2"/>
      <c r="NTM7198" s="2"/>
      <c r="NTN7198" s="2"/>
      <c r="NTO7198" s="2"/>
      <c r="NTP7198" s="2"/>
      <c r="NTQ7198" s="2"/>
      <c r="NTR7198" s="2"/>
      <c r="NTS7198" s="2"/>
      <c r="NTT7198" s="2"/>
      <c r="NTU7198" s="2"/>
      <c r="NTV7198" s="2"/>
      <c r="NTW7198" s="2"/>
      <c r="NTX7198" s="2"/>
      <c r="NTY7198" s="2"/>
      <c r="NTZ7198" s="2"/>
      <c r="NUA7198" s="2"/>
      <c r="NUB7198" s="2"/>
      <c r="NUC7198" s="2"/>
      <c r="NUD7198" s="2"/>
      <c r="NUE7198" s="2"/>
      <c r="NUF7198" s="2"/>
      <c r="NUG7198" s="2"/>
      <c r="NUH7198" s="2"/>
      <c r="NUI7198" s="2"/>
      <c r="NUJ7198" s="2"/>
      <c r="NUK7198" s="2"/>
      <c r="NUL7198" s="2"/>
      <c r="NUM7198" s="2"/>
      <c r="NUN7198" s="2"/>
      <c r="NUO7198" s="2"/>
      <c r="NUP7198" s="2"/>
      <c r="NUQ7198" s="2"/>
      <c r="NUR7198" s="2"/>
      <c r="NUS7198" s="2"/>
      <c r="NUT7198" s="2"/>
      <c r="NUU7198" s="2"/>
      <c r="NUV7198" s="2"/>
      <c r="NUW7198" s="2"/>
      <c r="NUX7198" s="2"/>
      <c r="NUY7198" s="2"/>
      <c r="NUZ7198" s="2"/>
      <c r="NVA7198" s="2"/>
      <c r="NVB7198" s="2"/>
      <c r="NVC7198" s="2"/>
      <c r="NVD7198" s="2"/>
      <c r="NVE7198" s="2"/>
      <c r="NVF7198" s="2"/>
      <c r="NVG7198" s="2"/>
      <c r="NVH7198" s="2"/>
      <c r="NVI7198" s="2"/>
      <c r="NVJ7198" s="2"/>
      <c r="NVK7198" s="2"/>
      <c r="NVL7198" s="2"/>
      <c r="NVM7198" s="2"/>
      <c r="NVN7198" s="2"/>
      <c r="NVO7198" s="2"/>
      <c r="NVP7198" s="2"/>
      <c r="NVQ7198" s="2"/>
      <c r="NVR7198" s="2"/>
      <c r="NVS7198" s="2"/>
      <c r="NVT7198" s="2"/>
      <c r="NVU7198" s="2"/>
      <c r="NVV7198" s="2"/>
      <c r="NVW7198" s="2"/>
      <c r="NVX7198" s="2"/>
      <c r="NVY7198" s="2"/>
      <c r="NVZ7198" s="2"/>
      <c r="NWA7198" s="2"/>
      <c r="NWB7198" s="2"/>
      <c r="NWC7198" s="2"/>
      <c r="NWD7198" s="2"/>
      <c r="NWE7198" s="2"/>
      <c r="NWF7198" s="2"/>
      <c r="NWG7198" s="2"/>
      <c r="NWH7198" s="2"/>
      <c r="NWI7198" s="2"/>
      <c r="NWJ7198" s="2"/>
      <c r="NWK7198" s="2"/>
      <c r="NWL7198" s="2"/>
      <c r="NWM7198" s="2"/>
      <c r="NWN7198" s="2"/>
      <c r="NWO7198" s="2"/>
      <c r="NWP7198" s="2"/>
      <c r="NWQ7198" s="2"/>
      <c r="NWR7198" s="2"/>
      <c r="NWS7198" s="2"/>
      <c r="NWT7198" s="2"/>
      <c r="NWU7198" s="2"/>
      <c r="NWV7198" s="2"/>
      <c r="NWW7198" s="2"/>
      <c r="NWX7198" s="2"/>
      <c r="NWY7198" s="2"/>
      <c r="NWZ7198" s="2"/>
      <c r="NXA7198" s="2"/>
      <c r="NXB7198" s="2"/>
      <c r="NXC7198" s="2"/>
      <c r="NXD7198" s="2"/>
      <c r="NXE7198" s="2"/>
      <c r="NXF7198" s="2"/>
      <c r="NXG7198" s="2"/>
      <c r="NXH7198" s="2"/>
      <c r="NXI7198" s="2"/>
      <c r="NXJ7198" s="2"/>
      <c r="NXK7198" s="2"/>
      <c r="NXL7198" s="2"/>
      <c r="NXM7198" s="2"/>
      <c r="NXN7198" s="2"/>
      <c r="NXO7198" s="2"/>
      <c r="NXP7198" s="2"/>
      <c r="NXQ7198" s="2"/>
      <c r="NXR7198" s="2"/>
      <c r="NXS7198" s="2"/>
      <c r="NXT7198" s="2"/>
      <c r="NXU7198" s="2"/>
      <c r="NXV7198" s="2"/>
      <c r="NXW7198" s="2"/>
      <c r="NXX7198" s="2"/>
      <c r="NXY7198" s="2"/>
      <c r="NXZ7198" s="2"/>
      <c r="NYA7198" s="2"/>
      <c r="NYB7198" s="2"/>
      <c r="NYC7198" s="2"/>
      <c r="NYD7198" s="2"/>
      <c r="NYE7198" s="2"/>
      <c r="NYF7198" s="2"/>
      <c r="NYG7198" s="2"/>
      <c r="NYH7198" s="2"/>
      <c r="NYI7198" s="2"/>
      <c r="NYJ7198" s="2"/>
      <c r="NYK7198" s="2"/>
      <c r="NYL7198" s="2"/>
      <c r="NYM7198" s="2"/>
      <c r="NYN7198" s="2"/>
      <c r="NYO7198" s="2"/>
      <c r="NYP7198" s="2"/>
      <c r="NYQ7198" s="2"/>
      <c r="NYR7198" s="2"/>
      <c r="NYS7198" s="2"/>
      <c r="NYT7198" s="2"/>
      <c r="NYU7198" s="2"/>
      <c r="NYV7198" s="2"/>
      <c r="NYW7198" s="2"/>
      <c r="NYX7198" s="2"/>
      <c r="NYY7198" s="2"/>
      <c r="NYZ7198" s="2"/>
      <c r="NZA7198" s="2"/>
      <c r="NZB7198" s="2"/>
      <c r="NZC7198" s="2"/>
      <c r="NZD7198" s="2"/>
      <c r="NZE7198" s="2"/>
      <c r="NZF7198" s="2"/>
      <c r="NZG7198" s="2"/>
      <c r="NZH7198" s="2"/>
      <c r="NZI7198" s="2"/>
      <c r="NZJ7198" s="2"/>
      <c r="NZK7198" s="2"/>
      <c r="NZL7198" s="2"/>
      <c r="NZM7198" s="2"/>
      <c r="NZN7198" s="2"/>
      <c r="NZO7198" s="2"/>
      <c r="NZP7198" s="2"/>
      <c r="NZQ7198" s="2"/>
      <c r="NZR7198" s="2"/>
      <c r="NZS7198" s="2"/>
      <c r="NZT7198" s="2"/>
      <c r="NZU7198" s="2"/>
      <c r="NZV7198" s="2"/>
      <c r="NZW7198" s="2"/>
      <c r="NZX7198" s="2"/>
      <c r="NZY7198" s="2"/>
      <c r="NZZ7198" s="2"/>
      <c r="OAA7198" s="2"/>
      <c r="OAB7198" s="2"/>
      <c r="OAC7198" s="2"/>
      <c r="OAD7198" s="2"/>
      <c r="OAE7198" s="2"/>
      <c r="OAF7198" s="2"/>
      <c r="OAG7198" s="2"/>
      <c r="OAH7198" s="2"/>
      <c r="OAI7198" s="2"/>
      <c r="OAJ7198" s="2"/>
      <c r="OAK7198" s="2"/>
      <c r="OAL7198" s="2"/>
      <c r="OAM7198" s="2"/>
      <c r="OAN7198" s="2"/>
      <c r="OAO7198" s="2"/>
      <c r="OAP7198" s="2"/>
      <c r="OAQ7198" s="2"/>
      <c r="OAR7198" s="2"/>
      <c r="OAS7198" s="2"/>
      <c r="OAT7198" s="2"/>
      <c r="OAU7198" s="2"/>
      <c r="OAV7198" s="2"/>
      <c r="OAW7198" s="2"/>
      <c r="OAX7198" s="2"/>
      <c r="OAY7198" s="2"/>
      <c r="OAZ7198" s="2"/>
      <c r="OBA7198" s="2"/>
      <c r="OBB7198" s="2"/>
      <c r="OBC7198" s="2"/>
      <c r="OBD7198" s="2"/>
      <c r="OBE7198" s="2"/>
      <c r="OBF7198" s="2"/>
      <c r="OBG7198" s="2"/>
      <c r="OBH7198" s="2"/>
      <c r="OBI7198" s="2"/>
      <c r="OBJ7198" s="2"/>
      <c r="OBK7198" s="2"/>
      <c r="OBL7198" s="2"/>
      <c r="OBM7198" s="2"/>
      <c r="OBN7198" s="2"/>
      <c r="OBO7198" s="2"/>
      <c r="OBP7198" s="2"/>
      <c r="OBQ7198" s="2"/>
      <c r="OBR7198" s="2"/>
      <c r="OBS7198" s="2"/>
      <c r="OBT7198" s="2"/>
      <c r="OBU7198" s="2"/>
      <c r="OBV7198" s="2"/>
      <c r="OBW7198" s="2"/>
      <c r="OBX7198" s="2"/>
      <c r="OBY7198" s="2"/>
      <c r="OBZ7198" s="2"/>
      <c r="OCA7198" s="2"/>
      <c r="OCB7198" s="2"/>
      <c r="OCC7198" s="2"/>
      <c r="OCD7198" s="2"/>
      <c r="OCE7198" s="2"/>
      <c r="OCF7198" s="2"/>
      <c r="OCG7198" s="2"/>
      <c r="OCH7198" s="2"/>
      <c r="OCI7198" s="2"/>
      <c r="OCJ7198" s="2"/>
      <c r="OCK7198" s="2"/>
      <c r="OCL7198" s="2"/>
      <c r="OCM7198" s="2"/>
      <c r="OCN7198" s="2"/>
      <c r="OCO7198" s="2"/>
      <c r="OCP7198" s="2"/>
      <c r="OCQ7198" s="2"/>
      <c r="OCR7198" s="2"/>
      <c r="OCS7198" s="2"/>
      <c r="OCT7198" s="2"/>
      <c r="OCU7198" s="2"/>
      <c r="OCV7198" s="2"/>
      <c r="OCW7198" s="2"/>
      <c r="OCX7198" s="2"/>
      <c r="OCY7198" s="2"/>
      <c r="OCZ7198" s="2"/>
      <c r="ODA7198" s="2"/>
      <c r="ODB7198" s="2"/>
      <c r="ODC7198" s="2"/>
      <c r="ODD7198" s="2"/>
      <c r="ODE7198" s="2"/>
      <c r="ODF7198" s="2"/>
      <c r="ODG7198" s="2"/>
      <c r="ODH7198" s="2"/>
      <c r="ODI7198" s="2"/>
      <c r="ODJ7198" s="2"/>
      <c r="ODK7198" s="2"/>
      <c r="ODL7198" s="2"/>
      <c r="ODM7198" s="2"/>
      <c r="ODN7198" s="2"/>
      <c r="ODO7198" s="2"/>
      <c r="ODP7198" s="2"/>
      <c r="ODQ7198" s="2"/>
      <c r="ODR7198" s="2"/>
      <c r="ODS7198" s="2"/>
      <c r="ODT7198" s="2"/>
      <c r="ODU7198" s="2"/>
      <c r="ODV7198" s="2"/>
      <c r="ODW7198" s="2"/>
      <c r="ODX7198" s="2"/>
      <c r="ODY7198" s="2"/>
      <c r="ODZ7198" s="2"/>
      <c r="OEA7198" s="2"/>
      <c r="OEB7198" s="2"/>
      <c r="OEC7198" s="2"/>
      <c r="OED7198" s="2"/>
      <c r="OEE7198" s="2"/>
      <c r="OEF7198" s="2"/>
      <c r="OEG7198" s="2"/>
      <c r="OEH7198" s="2"/>
      <c r="OEI7198" s="2"/>
      <c r="OEJ7198" s="2"/>
      <c r="OEK7198" s="2"/>
      <c r="OEL7198" s="2"/>
      <c r="OEM7198" s="2"/>
      <c r="OEN7198" s="2"/>
      <c r="OEO7198" s="2"/>
      <c r="OEP7198" s="2"/>
      <c r="OEQ7198" s="2"/>
      <c r="OER7198" s="2"/>
      <c r="OES7198" s="2"/>
      <c r="OET7198" s="2"/>
      <c r="OEU7198" s="2"/>
      <c r="OEV7198" s="2"/>
      <c r="OEW7198" s="2"/>
      <c r="OEX7198" s="2"/>
      <c r="OEY7198" s="2"/>
      <c r="OEZ7198" s="2"/>
      <c r="OFA7198" s="2"/>
      <c r="OFB7198" s="2"/>
      <c r="OFC7198" s="2"/>
      <c r="OFD7198" s="2"/>
      <c r="OFE7198" s="2"/>
      <c r="OFF7198" s="2"/>
      <c r="OFG7198" s="2"/>
      <c r="OFH7198" s="2"/>
      <c r="OFI7198" s="2"/>
      <c r="OFJ7198" s="2"/>
      <c r="OFK7198" s="2"/>
      <c r="OFL7198" s="2"/>
      <c r="OFM7198" s="2"/>
      <c r="OFN7198" s="2"/>
      <c r="OFO7198" s="2"/>
      <c r="OFP7198" s="2"/>
      <c r="OFQ7198" s="2"/>
      <c r="OFR7198" s="2"/>
      <c r="OFS7198" s="2"/>
      <c r="OFT7198" s="2"/>
      <c r="OFU7198" s="2"/>
      <c r="OFV7198" s="2"/>
      <c r="OFW7198" s="2"/>
      <c r="OFX7198" s="2"/>
      <c r="OFY7198" s="2"/>
      <c r="OFZ7198" s="2"/>
      <c r="OGA7198" s="2"/>
      <c r="OGB7198" s="2"/>
      <c r="OGC7198" s="2"/>
      <c r="OGD7198" s="2"/>
      <c r="OGE7198" s="2"/>
      <c r="OGF7198" s="2"/>
      <c r="OGG7198" s="2"/>
      <c r="OGH7198" s="2"/>
      <c r="OGI7198" s="2"/>
      <c r="OGJ7198" s="2"/>
      <c r="OGK7198" s="2"/>
      <c r="OGL7198" s="2"/>
      <c r="OGM7198" s="2"/>
      <c r="OGN7198" s="2"/>
      <c r="OGO7198" s="2"/>
      <c r="OGP7198" s="2"/>
      <c r="OGQ7198" s="2"/>
      <c r="OGR7198" s="2"/>
      <c r="OGS7198" s="2"/>
      <c r="OGT7198" s="2"/>
      <c r="OGU7198" s="2"/>
      <c r="OGV7198" s="2"/>
      <c r="OGW7198" s="2"/>
      <c r="OGX7198" s="2"/>
      <c r="OGY7198" s="2"/>
      <c r="OGZ7198" s="2"/>
      <c r="OHA7198" s="2"/>
      <c r="OHB7198" s="2"/>
      <c r="OHC7198" s="2"/>
      <c r="OHD7198" s="2"/>
      <c r="OHE7198" s="2"/>
      <c r="OHF7198" s="2"/>
      <c r="OHG7198" s="2"/>
      <c r="OHH7198" s="2"/>
      <c r="OHI7198" s="2"/>
      <c r="OHJ7198" s="2"/>
      <c r="OHK7198" s="2"/>
      <c r="OHL7198" s="2"/>
      <c r="OHM7198" s="2"/>
      <c r="OHN7198" s="2"/>
      <c r="OHO7198" s="2"/>
      <c r="OHP7198" s="2"/>
      <c r="OHQ7198" s="2"/>
      <c r="OHR7198" s="2"/>
      <c r="OHS7198" s="2"/>
      <c r="OHT7198" s="2"/>
      <c r="OHU7198" s="2"/>
      <c r="OHV7198" s="2"/>
      <c r="OHW7198" s="2"/>
      <c r="OHX7198" s="2"/>
      <c r="OHY7198" s="2"/>
      <c r="OHZ7198" s="2"/>
      <c r="OIA7198" s="2"/>
      <c r="OIB7198" s="2"/>
      <c r="OIC7198" s="2"/>
      <c r="OID7198" s="2"/>
      <c r="OIE7198" s="2"/>
      <c r="OIF7198" s="2"/>
      <c r="OIG7198" s="2"/>
      <c r="OIH7198" s="2"/>
      <c r="OII7198" s="2"/>
      <c r="OIJ7198" s="2"/>
      <c r="OIK7198" s="2"/>
      <c r="OIL7198" s="2"/>
      <c r="OIM7198" s="2"/>
      <c r="OIN7198" s="2"/>
      <c r="OIO7198" s="2"/>
      <c r="OIP7198" s="2"/>
      <c r="OIQ7198" s="2"/>
      <c r="OIR7198" s="2"/>
      <c r="OIS7198" s="2"/>
      <c r="OIT7198" s="2"/>
      <c r="OIU7198" s="2"/>
      <c r="OIV7198" s="2"/>
      <c r="OIW7198" s="2"/>
      <c r="OIX7198" s="2"/>
      <c r="OIY7198" s="2"/>
      <c r="OIZ7198" s="2"/>
      <c r="OJA7198" s="2"/>
      <c r="OJB7198" s="2"/>
      <c r="OJC7198" s="2"/>
      <c r="OJD7198" s="2"/>
      <c r="OJE7198" s="2"/>
      <c r="OJF7198" s="2"/>
      <c r="OJG7198" s="2"/>
      <c r="OJH7198" s="2"/>
      <c r="OJI7198" s="2"/>
      <c r="OJJ7198" s="2"/>
      <c r="OJK7198" s="2"/>
      <c r="OJL7198" s="2"/>
      <c r="OJM7198" s="2"/>
      <c r="OJN7198" s="2"/>
      <c r="OJO7198" s="2"/>
      <c r="OJP7198" s="2"/>
      <c r="OJQ7198" s="2"/>
      <c r="OJR7198" s="2"/>
      <c r="OJS7198" s="2"/>
      <c r="OJT7198" s="2"/>
      <c r="OJU7198" s="2"/>
      <c r="OJV7198" s="2"/>
      <c r="OJW7198" s="2"/>
      <c r="OJX7198" s="2"/>
      <c r="OJY7198" s="2"/>
      <c r="OJZ7198" s="2"/>
      <c r="OKA7198" s="2"/>
      <c r="OKB7198" s="2"/>
      <c r="OKC7198" s="2"/>
      <c r="OKD7198" s="2"/>
      <c r="OKE7198" s="2"/>
      <c r="OKF7198" s="2"/>
      <c r="OKG7198" s="2"/>
      <c r="OKH7198" s="2"/>
      <c r="OKI7198" s="2"/>
      <c r="OKJ7198" s="2"/>
      <c r="OKK7198" s="2"/>
      <c r="OKL7198" s="2"/>
      <c r="OKM7198" s="2"/>
      <c r="OKN7198" s="2"/>
      <c r="OKO7198" s="2"/>
      <c r="OKP7198" s="2"/>
      <c r="OKQ7198" s="2"/>
      <c r="OKR7198" s="2"/>
      <c r="OKS7198" s="2"/>
      <c r="OKT7198" s="2"/>
      <c r="OKU7198" s="2"/>
      <c r="OKV7198" s="2"/>
      <c r="OKW7198" s="2"/>
      <c r="OKX7198" s="2"/>
      <c r="OKY7198" s="2"/>
      <c r="OKZ7198" s="2"/>
      <c r="OLA7198" s="2"/>
      <c r="OLB7198" s="2"/>
      <c r="OLC7198" s="2"/>
      <c r="OLD7198" s="2"/>
      <c r="OLE7198" s="2"/>
      <c r="OLF7198" s="2"/>
      <c r="OLG7198" s="2"/>
      <c r="OLH7198" s="2"/>
      <c r="OLI7198" s="2"/>
      <c r="OLJ7198" s="2"/>
      <c r="OLK7198" s="2"/>
      <c r="OLL7198" s="2"/>
      <c r="OLM7198" s="2"/>
      <c r="OLN7198" s="2"/>
      <c r="OLO7198" s="2"/>
      <c r="OLP7198" s="2"/>
      <c r="OLQ7198" s="2"/>
      <c r="OLR7198" s="2"/>
      <c r="OLS7198" s="2"/>
      <c r="OLT7198" s="2"/>
      <c r="OLU7198" s="2"/>
      <c r="OLV7198" s="2"/>
      <c r="OLW7198" s="2"/>
      <c r="OLX7198" s="2"/>
      <c r="OLY7198" s="2"/>
      <c r="OLZ7198" s="2"/>
      <c r="OMA7198" s="2"/>
      <c r="OMB7198" s="2"/>
      <c r="OMC7198" s="2"/>
      <c r="OMD7198" s="2"/>
      <c r="OME7198" s="2"/>
      <c r="OMF7198" s="2"/>
      <c r="OMG7198" s="2"/>
      <c r="OMH7198" s="2"/>
      <c r="OMI7198" s="2"/>
      <c r="OMJ7198" s="2"/>
      <c r="OMK7198" s="2"/>
      <c r="OML7198" s="2"/>
      <c r="OMM7198" s="2"/>
      <c r="OMN7198" s="2"/>
      <c r="OMO7198" s="2"/>
      <c r="OMP7198" s="2"/>
      <c r="OMQ7198" s="2"/>
      <c r="OMR7198" s="2"/>
      <c r="OMS7198" s="2"/>
      <c r="OMT7198" s="2"/>
      <c r="OMU7198" s="2"/>
      <c r="OMV7198" s="2"/>
      <c r="OMW7198" s="2"/>
      <c r="OMX7198" s="2"/>
      <c r="OMY7198" s="2"/>
      <c r="OMZ7198" s="2"/>
      <c r="ONA7198" s="2"/>
      <c r="ONB7198" s="2"/>
      <c r="ONC7198" s="2"/>
      <c r="OND7198" s="2"/>
      <c r="ONE7198" s="2"/>
      <c r="ONF7198" s="2"/>
      <c r="ONG7198" s="2"/>
      <c r="ONH7198" s="2"/>
      <c r="ONI7198" s="2"/>
      <c r="ONJ7198" s="2"/>
      <c r="ONK7198" s="2"/>
      <c r="ONL7198" s="2"/>
      <c r="ONM7198" s="2"/>
      <c r="ONN7198" s="2"/>
      <c r="ONO7198" s="2"/>
      <c r="ONP7198" s="2"/>
      <c r="ONQ7198" s="2"/>
      <c r="ONR7198" s="2"/>
      <c r="ONS7198" s="2"/>
      <c r="ONT7198" s="2"/>
      <c r="ONU7198" s="2"/>
      <c r="ONV7198" s="2"/>
      <c r="ONW7198" s="2"/>
      <c r="ONX7198" s="2"/>
      <c r="ONY7198" s="2"/>
      <c r="ONZ7198" s="2"/>
      <c r="OOA7198" s="2"/>
      <c r="OOB7198" s="2"/>
      <c r="OOC7198" s="2"/>
      <c r="OOD7198" s="2"/>
      <c r="OOE7198" s="2"/>
      <c r="OOF7198" s="2"/>
      <c r="OOG7198" s="2"/>
      <c r="OOH7198" s="2"/>
      <c r="OOI7198" s="2"/>
      <c r="OOJ7198" s="2"/>
      <c r="OOK7198" s="2"/>
      <c r="OOL7198" s="2"/>
      <c r="OOM7198" s="2"/>
      <c r="OON7198" s="2"/>
      <c r="OOO7198" s="2"/>
      <c r="OOP7198" s="2"/>
      <c r="OOQ7198" s="2"/>
      <c r="OOR7198" s="2"/>
      <c r="OOS7198" s="2"/>
      <c r="OOT7198" s="2"/>
      <c r="OOU7198" s="2"/>
      <c r="OOV7198" s="2"/>
      <c r="OOW7198" s="2"/>
      <c r="OOX7198" s="2"/>
      <c r="OOY7198" s="2"/>
      <c r="OOZ7198" s="2"/>
      <c r="OPA7198" s="2"/>
      <c r="OPB7198" s="2"/>
      <c r="OPC7198" s="2"/>
      <c r="OPD7198" s="2"/>
      <c r="OPE7198" s="2"/>
      <c r="OPF7198" s="2"/>
      <c r="OPG7198" s="2"/>
      <c r="OPH7198" s="2"/>
      <c r="OPI7198" s="2"/>
      <c r="OPJ7198" s="2"/>
      <c r="OPK7198" s="2"/>
      <c r="OPL7198" s="2"/>
      <c r="OPM7198" s="2"/>
      <c r="OPN7198" s="2"/>
      <c r="OPO7198" s="2"/>
      <c r="OPP7198" s="2"/>
      <c r="OPQ7198" s="2"/>
      <c r="OPR7198" s="2"/>
      <c r="OPS7198" s="2"/>
      <c r="OPT7198" s="2"/>
      <c r="OPU7198" s="2"/>
      <c r="OPV7198" s="2"/>
      <c r="OPW7198" s="2"/>
      <c r="OPX7198" s="2"/>
      <c r="OPY7198" s="2"/>
      <c r="OPZ7198" s="2"/>
      <c r="OQA7198" s="2"/>
      <c r="OQB7198" s="2"/>
      <c r="OQC7198" s="2"/>
      <c r="OQD7198" s="2"/>
      <c r="OQE7198" s="2"/>
      <c r="OQF7198" s="2"/>
      <c r="OQG7198" s="2"/>
      <c r="OQH7198" s="2"/>
      <c r="OQI7198" s="2"/>
      <c r="OQJ7198" s="2"/>
      <c r="OQK7198" s="2"/>
      <c r="OQL7198" s="2"/>
      <c r="OQM7198" s="2"/>
      <c r="OQN7198" s="2"/>
      <c r="OQO7198" s="2"/>
      <c r="OQP7198" s="2"/>
      <c r="OQQ7198" s="2"/>
      <c r="OQR7198" s="2"/>
      <c r="OQS7198" s="2"/>
      <c r="OQT7198" s="2"/>
      <c r="OQU7198" s="2"/>
      <c r="OQV7198" s="2"/>
      <c r="OQW7198" s="2"/>
      <c r="OQX7198" s="2"/>
      <c r="OQY7198" s="2"/>
      <c r="OQZ7198" s="2"/>
      <c r="ORA7198" s="2"/>
      <c r="ORB7198" s="2"/>
      <c r="ORC7198" s="2"/>
      <c r="ORD7198" s="2"/>
      <c r="ORE7198" s="2"/>
      <c r="ORF7198" s="2"/>
      <c r="ORG7198" s="2"/>
      <c r="ORH7198" s="2"/>
      <c r="ORI7198" s="2"/>
      <c r="ORJ7198" s="2"/>
      <c r="ORK7198" s="2"/>
      <c r="ORL7198" s="2"/>
      <c r="ORM7198" s="2"/>
      <c r="ORN7198" s="2"/>
      <c r="ORO7198" s="2"/>
      <c r="ORP7198" s="2"/>
      <c r="ORQ7198" s="2"/>
      <c r="ORR7198" s="2"/>
      <c r="ORS7198" s="2"/>
      <c r="ORT7198" s="2"/>
      <c r="ORU7198" s="2"/>
      <c r="ORV7198" s="2"/>
      <c r="ORW7198" s="2"/>
      <c r="ORX7198" s="2"/>
      <c r="ORY7198" s="2"/>
      <c r="ORZ7198" s="2"/>
      <c r="OSA7198" s="2"/>
      <c r="OSB7198" s="2"/>
      <c r="OSC7198" s="2"/>
      <c r="OSD7198" s="2"/>
      <c r="OSE7198" s="2"/>
      <c r="OSF7198" s="2"/>
      <c r="OSG7198" s="2"/>
      <c r="OSH7198" s="2"/>
      <c r="OSI7198" s="2"/>
      <c r="OSJ7198" s="2"/>
      <c r="OSK7198" s="2"/>
      <c r="OSL7198" s="2"/>
      <c r="OSM7198" s="2"/>
      <c r="OSN7198" s="2"/>
      <c r="OSO7198" s="2"/>
      <c r="OSP7198" s="2"/>
      <c r="OSQ7198" s="2"/>
      <c r="OSR7198" s="2"/>
      <c r="OSS7198" s="2"/>
      <c r="OST7198" s="2"/>
      <c r="OSU7198" s="2"/>
      <c r="OSV7198" s="2"/>
      <c r="OSW7198" s="2"/>
      <c r="OSX7198" s="2"/>
      <c r="OSY7198" s="2"/>
      <c r="OSZ7198" s="2"/>
      <c r="OTA7198" s="2"/>
      <c r="OTB7198" s="2"/>
      <c r="OTC7198" s="2"/>
      <c r="OTD7198" s="2"/>
      <c r="OTE7198" s="2"/>
      <c r="OTF7198" s="2"/>
      <c r="OTG7198" s="2"/>
      <c r="OTH7198" s="2"/>
      <c r="OTI7198" s="2"/>
      <c r="OTJ7198" s="2"/>
      <c r="OTK7198" s="2"/>
      <c r="OTL7198" s="2"/>
      <c r="OTM7198" s="2"/>
      <c r="OTN7198" s="2"/>
      <c r="OTO7198" s="2"/>
      <c r="OTP7198" s="2"/>
      <c r="OTQ7198" s="2"/>
      <c r="OTR7198" s="2"/>
      <c r="OTS7198" s="2"/>
      <c r="OTT7198" s="2"/>
      <c r="OTU7198" s="2"/>
      <c r="OTV7198" s="2"/>
      <c r="OTW7198" s="2"/>
      <c r="OTX7198" s="2"/>
      <c r="OTY7198" s="2"/>
      <c r="OTZ7198" s="2"/>
      <c r="OUA7198" s="2"/>
      <c r="OUB7198" s="2"/>
      <c r="OUC7198" s="2"/>
      <c r="OUD7198" s="2"/>
      <c r="OUE7198" s="2"/>
      <c r="OUF7198" s="2"/>
      <c r="OUG7198" s="2"/>
      <c r="OUH7198" s="2"/>
      <c r="OUI7198" s="2"/>
      <c r="OUJ7198" s="2"/>
      <c r="OUK7198" s="2"/>
      <c r="OUL7198" s="2"/>
      <c r="OUM7198" s="2"/>
      <c r="OUN7198" s="2"/>
      <c r="OUO7198" s="2"/>
      <c r="OUP7198" s="2"/>
      <c r="OUQ7198" s="2"/>
      <c r="OUR7198" s="2"/>
      <c r="OUS7198" s="2"/>
      <c r="OUT7198" s="2"/>
      <c r="OUU7198" s="2"/>
      <c r="OUV7198" s="2"/>
      <c r="OUW7198" s="2"/>
      <c r="OUX7198" s="2"/>
      <c r="OUY7198" s="2"/>
      <c r="OUZ7198" s="2"/>
      <c r="OVA7198" s="2"/>
      <c r="OVB7198" s="2"/>
      <c r="OVC7198" s="2"/>
      <c r="OVD7198" s="2"/>
      <c r="OVE7198" s="2"/>
      <c r="OVF7198" s="2"/>
      <c r="OVG7198" s="2"/>
      <c r="OVH7198" s="2"/>
      <c r="OVI7198" s="2"/>
      <c r="OVJ7198" s="2"/>
      <c r="OVK7198" s="2"/>
      <c r="OVL7198" s="2"/>
      <c r="OVM7198" s="2"/>
      <c r="OVN7198" s="2"/>
      <c r="OVO7198" s="2"/>
      <c r="OVP7198" s="2"/>
      <c r="OVQ7198" s="2"/>
      <c r="OVR7198" s="2"/>
      <c r="OVS7198" s="2"/>
      <c r="OVT7198" s="2"/>
      <c r="OVU7198" s="2"/>
      <c r="OVV7198" s="2"/>
      <c r="OVW7198" s="2"/>
      <c r="OVX7198" s="2"/>
      <c r="OVY7198" s="2"/>
      <c r="OVZ7198" s="2"/>
      <c r="OWA7198" s="2"/>
      <c r="OWB7198" s="2"/>
      <c r="OWC7198" s="2"/>
      <c r="OWD7198" s="2"/>
      <c r="OWE7198" s="2"/>
      <c r="OWF7198" s="2"/>
      <c r="OWG7198" s="2"/>
      <c r="OWH7198" s="2"/>
      <c r="OWI7198" s="2"/>
      <c r="OWJ7198" s="2"/>
      <c r="OWK7198" s="2"/>
      <c r="OWL7198" s="2"/>
      <c r="OWM7198" s="2"/>
      <c r="OWN7198" s="2"/>
      <c r="OWO7198" s="2"/>
      <c r="OWP7198" s="2"/>
      <c r="OWQ7198" s="2"/>
      <c r="OWR7198" s="2"/>
      <c r="OWS7198" s="2"/>
      <c r="OWT7198" s="2"/>
      <c r="OWU7198" s="2"/>
      <c r="OWV7198" s="2"/>
      <c r="OWW7198" s="2"/>
      <c r="OWX7198" s="2"/>
      <c r="OWY7198" s="2"/>
      <c r="OWZ7198" s="2"/>
      <c r="OXA7198" s="2"/>
      <c r="OXB7198" s="2"/>
      <c r="OXC7198" s="2"/>
      <c r="OXD7198" s="2"/>
      <c r="OXE7198" s="2"/>
      <c r="OXF7198" s="2"/>
      <c r="OXG7198" s="2"/>
      <c r="OXH7198" s="2"/>
      <c r="OXI7198" s="2"/>
      <c r="OXJ7198" s="2"/>
      <c r="OXK7198" s="2"/>
      <c r="OXL7198" s="2"/>
      <c r="OXM7198" s="2"/>
      <c r="OXN7198" s="2"/>
      <c r="OXO7198" s="2"/>
      <c r="OXP7198" s="2"/>
      <c r="OXQ7198" s="2"/>
      <c r="OXR7198" s="2"/>
      <c r="OXS7198" s="2"/>
      <c r="OXT7198" s="2"/>
      <c r="OXU7198" s="2"/>
      <c r="OXV7198" s="2"/>
      <c r="OXW7198" s="2"/>
      <c r="OXX7198" s="2"/>
      <c r="OXY7198" s="2"/>
      <c r="OXZ7198" s="2"/>
      <c r="OYA7198" s="2"/>
      <c r="OYB7198" s="2"/>
      <c r="OYC7198" s="2"/>
      <c r="OYD7198" s="2"/>
      <c r="OYE7198" s="2"/>
      <c r="OYF7198" s="2"/>
      <c r="OYG7198" s="2"/>
      <c r="OYH7198" s="2"/>
      <c r="OYI7198" s="2"/>
      <c r="OYJ7198" s="2"/>
      <c r="OYK7198" s="2"/>
      <c r="OYL7198" s="2"/>
      <c r="OYM7198" s="2"/>
      <c r="OYN7198" s="2"/>
      <c r="OYO7198" s="2"/>
      <c r="OYP7198" s="2"/>
      <c r="OYQ7198" s="2"/>
      <c r="OYR7198" s="2"/>
      <c r="OYS7198" s="2"/>
      <c r="OYT7198" s="2"/>
      <c r="OYU7198" s="2"/>
      <c r="OYV7198" s="2"/>
      <c r="OYW7198" s="2"/>
      <c r="OYX7198" s="2"/>
      <c r="OYY7198" s="2"/>
      <c r="OYZ7198" s="2"/>
      <c r="OZA7198" s="2"/>
      <c r="OZB7198" s="2"/>
      <c r="OZC7198" s="2"/>
      <c r="OZD7198" s="2"/>
      <c r="OZE7198" s="2"/>
      <c r="OZF7198" s="2"/>
      <c r="OZG7198" s="2"/>
      <c r="OZH7198" s="2"/>
      <c r="OZI7198" s="2"/>
      <c r="OZJ7198" s="2"/>
      <c r="OZK7198" s="2"/>
      <c r="OZL7198" s="2"/>
      <c r="OZM7198" s="2"/>
      <c r="OZN7198" s="2"/>
      <c r="OZO7198" s="2"/>
      <c r="OZP7198" s="2"/>
      <c r="OZQ7198" s="2"/>
      <c r="OZR7198" s="2"/>
      <c r="OZS7198" s="2"/>
      <c r="OZT7198" s="2"/>
      <c r="OZU7198" s="2"/>
      <c r="OZV7198" s="2"/>
      <c r="OZW7198" s="2"/>
      <c r="OZX7198" s="2"/>
      <c r="OZY7198" s="2"/>
      <c r="OZZ7198" s="2"/>
      <c r="PAA7198" s="2"/>
      <c r="PAB7198" s="2"/>
      <c r="PAC7198" s="2"/>
      <c r="PAD7198" s="2"/>
      <c r="PAE7198" s="2"/>
      <c r="PAF7198" s="2"/>
      <c r="PAG7198" s="2"/>
      <c r="PAH7198" s="2"/>
      <c r="PAI7198" s="2"/>
      <c r="PAJ7198" s="2"/>
      <c r="PAK7198" s="2"/>
      <c r="PAL7198" s="2"/>
      <c r="PAM7198" s="2"/>
      <c r="PAN7198" s="2"/>
      <c r="PAO7198" s="2"/>
      <c r="PAP7198" s="2"/>
      <c r="PAQ7198" s="2"/>
      <c r="PAR7198" s="2"/>
      <c r="PAS7198" s="2"/>
      <c r="PAT7198" s="2"/>
      <c r="PAU7198" s="2"/>
      <c r="PAV7198" s="2"/>
      <c r="PAW7198" s="2"/>
      <c r="PAX7198" s="2"/>
      <c r="PAY7198" s="2"/>
      <c r="PAZ7198" s="2"/>
      <c r="PBA7198" s="2"/>
      <c r="PBB7198" s="2"/>
      <c r="PBC7198" s="2"/>
      <c r="PBD7198" s="2"/>
      <c r="PBE7198" s="2"/>
      <c r="PBF7198" s="2"/>
      <c r="PBG7198" s="2"/>
      <c r="PBH7198" s="2"/>
      <c r="PBI7198" s="2"/>
      <c r="PBJ7198" s="2"/>
      <c r="PBK7198" s="2"/>
      <c r="PBL7198" s="2"/>
      <c r="PBM7198" s="2"/>
      <c r="PBN7198" s="2"/>
      <c r="PBO7198" s="2"/>
      <c r="PBP7198" s="2"/>
      <c r="PBQ7198" s="2"/>
      <c r="PBR7198" s="2"/>
      <c r="PBS7198" s="2"/>
      <c r="PBT7198" s="2"/>
      <c r="PBU7198" s="2"/>
      <c r="PBV7198" s="2"/>
      <c r="PBW7198" s="2"/>
      <c r="PBX7198" s="2"/>
      <c r="PBY7198" s="2"/>
      <c r="PBZ7198" s="2"/>
      <c r="PCA7198" s="2"/>
      <c r="PCB7198" s="2"/>
      <c r="PCC7198" s="2"/>
      <c r="PCD7198" s="2"/>
      <c r="PCE7198" s="2"/>
      <c r="PCF7198" s="2"/>
      <c r="PCG7198" s="2"/>
      <c r="PCH7198" s="2"/>
      <c r="PCI7198" s="2"/>
      <c r="PCJ7198" s="2"/>
      <c r="PCK7198" s="2"/>
      <c r="PCL7198" s="2"/>
      <c r="PCM7198" s="2"/>
      <c r="PCN7198" s="2"/>
      <c r="PCO7198" s="2"/>
      <c r="PCP7198" s="2"/>
      <c r="PCQ7198" s="2"/>
      <c r="PCR7198" s="2"/>
      <c r="PCS7198" s="2"/>
      <c r="PCT7198" s="2"/>
      <c r="PCU7198" s="2"/>
      <c r="PCV7198" s="2"/>
      <c r="PCW7198" s="2"/>
      <c r="PCX7198" s="2"/>
      <c r="PCY7198" s="2"/>
      <c r="PCZ7198" s="2"/>
      <c r="PDA7198" s="2"/>
      <c r="PDB7198" s="2"/>
      <c r="PDC7198" s="2"/>
      <c r="PDD7198" s="2"/>
      <c r="PDE7198" s="2"/>
      <c r="PDF7198" s="2"/>
      <c r="PDG7198" s="2"/>
      <c r="PDH7198" s="2"/>
      <c r="PDI7198" s="2"/>
      <c r="PDJ7198" s="2"/>
      <c r="PDK7198" s="2"/>
      <c r="PDL7198" s="2"/>
      <c r="PDM7198" s="2"/>
      <c r="PDN7198" s="2"/>
      <c r="PDO7198" s="2"/>
      <c r="PDP7198" s="2"/>
      <c r="PDQ7198" s="2"/>
      <c r="PDR7198" s="2"/>
      <c r="PDS7198" s="2"/>
      <c r="PDT7198" s="2"/>
      <c r="PDU7198" s="2"/>
      <c r="PDV7198" s="2"/>
      <c r="PDW7198" s="2"/>
      <c r="PDX7198" s="2"/>
      <c r="PDY7198" s="2"/>
      <c r="PDZ7198" s="2"/>
      <c r="PEA7198" s="2"/>
      <c r="PEB7198" s="2"/>
      <c r="PEC7198" s="2"/>
      <c r="PED7198" s="2"/>
      <c r="PEE7198" s="2"/>
      <c r="PEF7198" s="2"/>
      <c r="PEG7198" s="2"/>
      <c r="PEH7198" s="2"/>
      <c r="PEI7198" s="2"/>
      <c r="PEJ7198" s="2"/>
      <c r="PEK7198" s="2"/>
      <c r="PEL7198" s="2"/>
      <c r="PEM7198" s="2"/>
      <c r="PEN7198" s="2"/>
      <c r="PEO7198" s="2"/>
      <c r="PEP7198" s="2"/>
      <c r="PEQ7198" s="2"/>
      <c r="PER7198" s="2"/>
      <c r="PES7198" s="2"/>
      <c r="PET7198" s="2"/>
      <c r="PEU7198" s="2"/>
      <c r="PEV7198" s="2"/>
      <c r="PEW7198" s="2"/>
      <c r="PEX7198" s="2"/>
      <c r="PEY7198" s="2"/>
      <c r="PEZ7198" s="2"/>
      <c r="PFA7198" s="2"/>
      <c r="PFB7198" s="2"/>
      <c r="PFC7198" s="2"/>
      <c r="PFD7198" s="2"/>
      <c r="PFE7198" s="2"/>
      <c r="PFF7198" s="2"/>
      <c r="PFG7198" s="2"/>
      <c r="PFH7198" s="2"/>
      <c r="PFI7198" s="2"/>
      <c r="PFJ7198" s="2"/>
      <c r="PFK7198" s="2"/>
      <c r="PFL7198" s="2"/>
      <c r="PFM7198" s="2"/>
      <c r="PFN7198" s="2"/>
      <c r="PFO7198" s="2"/>
      <c r="PFP7198" s="2"/>
      <c r="PFQ7198" s="2"/>
      <c r="PFR7198" s="2"/>
      <c r="PFS7198" s="2"/>
      <c r="PFT7198" s="2"/>
      <c r="PFU7198" s="2"/>
      <c r="PFV7198" s="2"/>
      <c r="PFW7198" s="2"/>
      <c r="PFX7198" s="2"/>
      <c r="PFY7198" s="2"/>
      <c r="PFZ7198" s="2"/>
      <c r="PGA7198" s="2"/>
      <c r="PGB7198" s="2"/>
      <c r="PGC7198" s="2"/>
      <c r="PGD7198" s="2"/>
      <c r="PGE7198" s="2"/>
      <c r="PGF7198" s="2"/>
      <c r="PGG7198" s="2"/>
      <c r="PGH7198" s="2"/>
      <c r="PGI7198" s="2"/>
      <c r="PGJ7198" s="2"/>
      <c r="PGK7198" s="2"/>
      <c r="PGL7198" s="2"/>
      <c r="PGM7198" s="2"/>
      <c r="PGN7198" s="2"/>
      <c r="PGO7198" s="2"/>
      <c r="PGP7198" s="2"/>
      <c r="PGQ7198" s="2"/>
      <c r="PGR7198" s="2"/>
      <c r="PGS7198" s="2"/>
      <c r="PGT7198" s="2"/>
      <c r="PGU7198" s="2"/>
      <c r="PGV7198" s="2"/>
      <c r="PGW7198" s="2"/>
      <c r="PGX7198" s="2"/>
      <c r="PGY7198" s="2"/>
      <c r="PGZ7198" s="2"/>
      <c r="PHA7198" s="2"/>
      <c r="PHB7198" s="2"/>
      <c r="PHC7198" s="2"/>
      <c r="PHD7198" s="2"/>
      <c r="PHE7198" s="2"/>
      <c r="PHF7198" s="2"/>
      <c r="PHG7198" s="2"/>
      <c r="PHH7198" s="2"/>
      <c r="PHI7198" s="2"/>
      <c r="PHJ7198" s="2"/>
      <c r="PHK7198" s="2"/>
      <c r="PHL7198" s="2"/>
      <c r="PHM7198" s="2"/>
      <c r="PHN7198" s="2"/>
      <c r="PHO7198" s="2"/>
      <c r="PHP7198" s="2"/>
      <c r="PHQ7198" s="2"/>
      <c r="PHR7198" s="2"/>
      <c r="PHS7198" s="2"/>
      <c r="PHT7198" s="2"/>
      <c r="PHU7198" s="2"/>
      <c r="PHV7198" s="2"/>
      <c r="PHW7198" s="2"/>
      <c r="PHX7198" s="2"/>
      <c r="PHY7198" s="2"/>
      <c r="PHZ7198" s="2"/>
      <c r="PIA7198" s="2"/>
      <c r="PIB7198" s="2"/>
      <c r="PIC7198" s="2"/>
      <c r="PID7198" s="2"/>
      <c r="PIE7198" s="2"/>
      <c r="PIF7198" s="2"/>
      <c r="PIG7198" s="2"/>
      <c r="PIH7198" s="2"/>
      <c r="PII7198" s="2"/>
      <c r="PIJ7198" s="2"/>
      <c r="PIK7198" s="2"/>
      <c r="PIL7198" s="2"/>
      <c r="PIM7198" s="2"/>
      <c r="PIN7198" s="2"/>
      <c r="PIO7198" s="2"/>
      <c r="PIP7198" s="2"/>
      <c r="PIQ7198" s="2"/>
      <c r="PIR7198" s="2"/>
      <c r="PIS7198" s="2"/>
      <c r="PIT7198" s="2"/>
      <c r="PIU7198" s="2"/>
      <c r="PIV7198" s="2"/>
      <c r="PIW7198" s="2"/>
      <c r="PIX7198" s="2"/>
      <c r="PIY7198" s="2"/>
      <c r="PIZ7198" s="2"/>
      <c r="PJA7198" s="2"/>
      <c r="PJB7198" s="2"/>
      <c r="PJC7198" s="2"/>
      <c r="PJD7198" s="2"/>
      <c r="PJE7198" s="2"/>
      <c r="PJF7198" s="2"/>
      <c r="PJG7198" s="2"/>
      <c r="PJH7198" s="2"/>
      <c r="PJI7198" s="2"/>
      <c r="PJJ7198" s="2"/>
      <c r="PJK7198" s="2"/>
      <c r="PJL7198" s="2"/>
      <c r="PJM7198" s="2"/>
      <c r="PJN7198" s="2"/>
      <c r="PJO7198" s="2"/>
      <c r="PJP7198" s="2"/>
      <c r="PJQ7198" s="2"/>
      <c r="PJR7198" s="2"/>
      <c r="PJS7198" s="2"/>
      <c r="PJT7198" s="2"/>
      <c r="PJU7198" s="2"/>
      <c r="PJV7198" s="2"/>
      <c r="PJW7198" s="2"/>
      <c r="PJX7198" s="2"/>
      <c r="PJY7198" s="2"/>
      <c r="PJZ7198" s="2"/>
      <c r="PKA7198" s="2"/>
      <c r="PKB7198" s="2"/>
      <c r="PKC7198" s="2"/>
      <c r="PKD7198" s="2"/>
      <c r="PKE7198" s="2"/>
      <c r="PKF7198" s="2"/>
      <c r="PKG7198" s="2"/>
      <c r="PKH7198" s="2"/>
      <c r="PKI7198" s="2"/>
      <c r="PKJ7198" s="2"/>
      <c r="PKK7198" s="2"/>
      <c r="PKL7198" s="2"/>
      <c r="PKM7198" s="2"/>
      <c r="PKN7198" s="2"/>
      <c r="PKO7198" s="2"/>
      <c r="PKP7198" s="2"/>
      <c r="PKQ7198" s="2"/>
      <c r="PKR7198" s="2"/>
      <c r="PKS7198" s="2"/>
      <c r="PKT7198" s="2"/>
      <c r="PKU7198" s="2"/>
      <c r="PKV7198" s="2"/>
      <c r="PKW7198" s="2"/>
      <c r="PKX7198" s="2"/>
      <c r="PKY7198" s="2"/>
      <c r="PKZ7198" s="2"/>
      <c r="PLA7198" s="2"/>
      <c r="PLB7198" s="2"/>
      <c r="PLC7198" s="2"/>
      <c r="PLD7198" s="2"/>
      <c r="PLE7198" s="2"/>
      <c r="PLF7198" s="2"/>
      <c r="PLG7198" s="2"/>
      <c r="PLH7198" s="2"/>
      <c r="PLI7198" s="2"/>
      <c r="PLJ7198" s="2"/>
      <c r="PLK7198" s="2"/>
      <c r="PLL7198" s="2"/>
      <c r="PLM7198" s="2"/>
      <c r="PLN7198" s="2"/>
      <c r="PLO7198" s="2"/>
      <c r="PLP7198" s="2"/>
      <c r="PLQ7198" s="2"/>
      <c r="PLR7198" s="2"/>
      <c r="PLS7198" s="2"/>
      <c r="PLT7198" s="2"/>
      <c r="PLU7198" s="2"/>
      <c r="PLV7198" s="2"/>
      <c r="PLW7198" s="2"/>
      <c r="PLX7198" s="2"/>
      <c r="PLY7198" s="2"/>
      <c r="PLZ7198" s="2"/>
      <c r="PMA7198" s="2"/>
      <c r="PMB7198" s="2"/>
      <c r="PMC7198" s="2"/>
      <c r="PMD7198" s="2"/>
      <c r="PME7198" s="2"/>
      <c r="PMF7198" s="2"/>
      <c r="PMG7198" s="2"/>
      <c r="PMH7198" s="2"/>
      <c r="PMI7198" s="2"/>
      <c r="PMJ7198" s="2"/>
      <c r="PMK7198" s="2"/>
      <c r="PML7198" s="2"/>
      <c r="PMM7198" s="2"/>
      <c r="PMN7198" s="2"/>
      <c r="PMO7198" s="2"/>
      <c r="PMP7198" s="2"/>
      <c r="PMQ7198" s="2"/>
      <c r="PMR7198" s="2"/>
      <c r="PMS7198" s="2"/>
      <c r="PMT7198" s="2"/>
      <c r="PMU7198" s="2"/>
      <c r="PMV7198" s="2"/>
      <c r="PMW7198" s="2"/>
      <c r="PMX7198" s="2"/>
      <c r="PMY7198" s="2"/>
      <c r="PMZ7198" s="2"/>
      <c r="PNA7198" s="2"/>
      <c r="PNB7198" s="2"/>
      <c r="PNC7198" s="2"/>
      <c r="PND7198" s="2"/>
      <c r="PNE7198" s="2"/>
      <c r="PNF7198" s="2"/>
      <c r="PNG7198" s="2"/>
      <c r="PNH7198" s="2"/>
      <c r="PNI7198" s="2"/>
      <c r="PNJ7198" s="2"/>
      <c r="PNK7198" s="2"/>
      <c r="PNL7198" s="2"/>
      <c r="PNM7198" s="2"/>
      <c r="PNN7198" s="2"/>
      <c r="PNO7198" s="2"/>
      <c r="PNP7198" s="2"/>
      <c r="PNQ7198" s="2"/>
      <c r="PNR7198" s="2"/>
      <c r="PNS7198" s="2"/>
      <c r="PNT7198" s="2"/>
      <c r="PNU7198" s="2"/>
      <c r="PNV7198" s="2"/>
      <c r="PNW7198" s="2"/>
      <c r="PNX7198" s="2"/>
      <c r="PNY7198" s="2"/>
      <c r="PNZ7198" s="2"/>
      <c r="POA7198" s="2"/>
      <c r="POB7198" s="2"/>
      <c r="POC7198" s="2"/>
      <c r="POD7198" s="2"/>
      <c r="POE7198" s="2"/>
      <c r="POF7198" s="2"/>
      <c r="POG7198" s="2"/>
      <c r="POH7198" s="2"/>
      <c r="POI7198" s="2"/>
      <c r="POJ7198" s="2"/>
      <c r="POK7198" s="2"/>
      <c r="POL7198" s="2"/>
      <c r="POM7198" s="2"/>
      <c r="PON7198" s="2"/>
      <c r="POO7198" s="2"/>
      <c r="POP7198" s="2"/>
      <c r="POQ7198" s="2"/>
      <c r="POR7198" s="2"/>
      <c r="POS7198" s="2"/>
      <c r="POT7198" s="2"/>
      <c r="POU7198" s="2"/>
      <c r="POV7198" s="2"/>
      <c r="POW7198" s="2"/>
      <c r="POX7198" s="2"/>
      <c r="POY7198" s="2"/>
      <c r="POZ7198" s="2"/>
      <c r="PPA7198" s="2"/>
      <c r="PPB7198" s="2"/>
      <c r="PPC7198" s="2"/>
      <c r="PPD7198" s="2"/>
      <c r="PPE7198" s="2"/>
      <c r="PPF7198" s="2"/>
      <c r="PPG7198" s="2"/>
      <c r="PPH7198" s="2"/>
      <c r="PPI7198" s="2"/>
      <c r="PPJ7198" s="2"/>
      <c r="PPK7198" s="2"/>
      <c r="PPL7198" s="2"/>
      <c r="PPM7198" s="2"/>
      <c r="PPN7198" s="2"/>
      <c r="PPO7198" s="2"/>
      <c r="PPP7198" s="2"/>
      <c r="PPQ7198" s="2"/>
      <c r="PPR7198" s="2"/>
      <c r="PPS7198" s="2"/>
      <c r="PPT7198" s="2"/>
      <c r="PPU7198" s="2"/>
      <c r="PPV7198" s="2"/>
      <c r="PPW7198" s="2"/>
      <c r="PPX7198" s="2"/>
      <c r="PPY7198" s="2"/>
      <c r="PPZ7198" s="2"/>
      <c r="PQA7198" s="2"/>
      <c r="PQB7198" s="2"/>
      <c r="PQC7198" s="2"/>
      <c r="PQD7198" s="2"/>
      <c r="PQE7198" s="2"/>
      <c r="PQF7198" s="2"/>
      <c r="PQG7198" s="2"/>
      <c r="PQH7198" s="2"/>
      <c r="PQI7198" s="2"/>
      <c r="PQJ7198" s="2"/>
      <c r="PQK7198" s="2"/>
      <c r="PQL7198" s="2"/>
      <c r="PQM7198" s="2"/>
      <c r="PQN7198" s="2"/>
      <c r="PQO7198" s="2"/>
      <c r="PQP7198" s="2"/>
      <c r="PQQ7198" s="2"/>
      <c r="PQR7198" s="2"/>
      <c r="PQS7198" s="2"/>
      <c r="PQT7198" s="2"/>
      <c r="PQU7198" s="2"/>
      <c r="PQV7198" s="2"/>
      <c r="PQW7198" s="2"/>
      <c r="PQX7198" s="2"/>
      <c r="PQY7198" s="2"/>
      <c r="PQZ7198" s="2"/>
      <c r="PRA7198" s="2"/>
      <c r="PRB7198" s="2"/>
      <c r="PRC7198" s="2"/>
      <c r="PRD7198" s="2"/>
      <c r="PRE7198" s="2"/>
      <c r="PRF7198" s="2"/>
      <c r="PRG7198" s="2"/>
      <c r="PRH7198" s="2"/>
      <c r="PRI7198" s="2"/>
      <c r="PRJ7198" s="2"/>
      <c r="PRK7198" s="2"/>
      <c r="PRL7198" s="2"/>
      <c r="PRM7198" s="2"/>
      <c r="PRN7198" s="2"/>
      <c r="PRO7198" s="2"/>
      <c r="PRP7198" s="2"/>
      <c r="PRQ7198" s="2"/>
      <c r="PRR7198" s="2"/>
      <c r="PRS7198" s="2"/>
      <c r="PRT7198" s="2"/>
      <c r="PRU7198" s="2"/>
      <c r="PRV7198" s="2"/>
      <c r="PRW7198" s="2"/>
      <c r="PRX7198" s="2"/>
      <c r="PRY7198" s="2"/>
      <c r="PRZ7198" s="2"/>
      <c r="PSA7198" s="2"/>
      <c r="PSB7198" s="2"/>
      <c r="PSC7198" s="2"/>
      <c r="PSD7198" s="2"/>
      <c r="PSE7198" s="2"/>
      <c r="PSF7198" s="2"/>
      <c r="PSG7198" s="2"/>
      <c r="PSH7198" s="2"/>
      <c r="PSI7198" s="2"/>
      <c r="PSJ7198" s="2"/>
      <c r="PSK7198" s="2"/>
      <c r="PSL7198" s="2"/>
      <c r="PSM7198" s="2"/>
      <c r="PSN7198" s="2"/>
      <c r="PSO7198" s="2"/>
      <c r="PSP7198" s="2"/>
      <c r="PSQ7198" s="2"/>
      <c r="PSR7198" s="2"/>
      <c r="PSS7198" s="2"/>
      <c r="PST7198" s="2"/>
      <c r="PSU7198" s="2"/>
      <c r="PSV7198" s="2"/>
      <c r="PSW7198" s="2"/>
      <c r="PSX7198" s="2"/>
      <c r="PSY7198" s="2"/>
      <c r="PSZ7198" s="2"/>
      <c r="PTA7198" s="2"/>
      <c r="PTB7198" s="2"/>
      <c r="PTC7198" s="2"/>
      <c r="PTD7198" s="2"/>
      <c r="PTE7198" s="2"/>
      <c r="PTF7198" s="2"/>
      <c r="PTG7198" s="2"/>
      <c r="PTH7198" s="2"/>
      <c r="PTI7198" s="2"/>
      <c r="PTJ7198" s="2"/>
      <c r="PTK7198" s="2"/>
      <c r="PTL7198" s="2"/>
      <c r="PTM7198" s="2"/>
      <c r="PTN7198" s="2"/>
      <c r="PTO7198" s="2"/>
      <c r="PTP7198" s="2"/>
      <c r="PTQ7198" s="2"/>
      <c r="PTR7198" s="2"/>
      <c r="PTS7198" s="2"/>
      <c r="PTT7198" s="2"/>
      <c r="PTU7198" s="2"/>
      <c r="PTV7198" s="2"/>
      <c r="PTW7198" s="2"/>
      <c r="PTX7198" s="2"/>
      <c r="PTY7198" s="2"/>
      <c r="PTZ7198" s="2"/>
      <c r="PUA7198" s="2"/>
      <c r="PUB7198" s="2"/>
      <c r="PUC7198" s="2"/>
      <c r="PUD7198" s="2"/>
      <c r="PUE7198" s="2"/>
      <c r="PUF7198" s="2"/>
      <c r="PUG7198" s="2"/>
      <c r="PUH7198" s="2"/>
      <c r="PUI7198" s="2"/>
      <c r="PUJ7198" s="2"/>
      <c r="PUK7198" s="2"/>
      <c r="PUL7198" s="2"/>
      <c r="PUM7198" s="2"/>
      <c r="PUN7198" s="2"/>
      <c r="PUO7198" s="2"/>
      <c r="PUP7198" s="2"/>
      <c r="PUQ7198" s="2"/>
      <c r="PUR7198" s="2"/>
      <c r="PUS7198" s="2"/>
      <c r="PUT7198" s="2"/>
      <c r="PUU7198" s="2"/>
      <c r="PUV7198" s="2"/>
      <c r="PUW7198" s="2"/>
      <c r="PUX7198" s="2"/>
      <c r="PUY7198" s="2"/>
      <c r="PUZ7198" s="2"/>
      <c r="PVA7198" s="2"/>
      <c r="PVB7198" s="2"/>
      <c r="PVC7198" s="2"/>
      <c r="PVD7198" s="2"/>
      <c r="PVE7198" s="2"/>
      <c r="PVF7198" s="2"/>
      <c r="PVG7198" s="2"/>
      <c r="PVH7198" s="2"/>
      <c r="PVI7198" s="2"/>
      <c r="PVJ7198" s="2"/>
      <c r="PVK7198" s="2"/>
      <c r="PVL7198" s="2"/>
      <c r="PVM7198" s="2"/>
      <c r="PVN7198" s="2"/>
      <c r="PVO7198" s="2"/>
      <c r="PVP7198" s="2"/>
      <c r="PVQ7198" s="2"/>
      <c r="PVR7198" s="2"/>
      <c r="PVS7198" s="2"/>
      <c r="PVT7198" s="2"/>
      <c r="PVU7198" s="2"/>
      <c r="PVV7198" s="2"/>
      <c r="PVW7198" s="2"/>
      <c r="PVX7198" s="2"/>
      <c r="PVY7198" s="2"/>
      <c r="PVZ7198" s="2"/>
      <c r="PWA7198" s="2"/>
      <c r="PWB7198" s="2"/>
      <c r="PWC7198" s="2"/>
      <c r="PWD7198" s="2"/>
      <c r="PWE7198" s="2"/>
      <c r="PWF7198" s="2"/>
      <c r="PWG7198" s="2"/>
      <c r="PWH7198" s="2"/>
      <c r="PWI7198" s="2"/>
      <c r="PWJ7198" s="2"/>
      <c r="PWK7198" s="2"/>
      <c r="PWL7198" s="2"/>
      <c r="PWM7198" s="2"/>
      <c r="PWN7198" s="2"/>
      <c r="PWO7198" s="2"/>
      <c r="PWP7198" s="2"/>
      <c r="PWQ7198" s="2"/>
      <c r="PWR7198" s="2"/>
      <c r="PWS7198" s="2"/>
      <c r="PWT7198" s="2"/>
      <c r="PWU7198" s="2"/>
      <c r="PWV7198" s="2"/>
      <c r="PWW7198" s="2"/>
      <c r="PWX7198" s="2"/>
      <c r="PWY7198" s="2"/>
      <c r="PWZ7198" s="2"/>
      <c r="PXA7198" s="2"/>
      <c r="PXB7198" s="2"/>
      <c r="PXC7198" s="2"/>
      <c r="PXD7198" s="2"/>
      <c r="PXE7198" s="2"/>
      <c r="PXF7198" s="2"/>
      <c r="PXG7198" s="2"/>
      <c r="PXH7198" s="2"/>
      <c r="PXI7198" s="2"/>
      <c r="PXJ7198" s="2"/>
      <c r="PXK7198" s="2"/>
      <c r="PXL7198" s="2"/>
      <c r="PXM7198" s="2"/>
      <c r="PXN7198" s="2"/>
      <c r="PXO7198" s="2"/>
      <c r="PXP7198" s="2"/>
      <c r="PXQ7198" s="2"/>
      <c r="PXR7198" s="2"/>
      <c r="PXS7198" s="2"/>
      <c r="PXT7198" s="2"/>
      <c r="PXU7198" s="2"/>
      <c r="PXV7198" s="2"/>
      <c r="PXW7198" s="2"/>
      <c r="PXX7198" s="2"/>
      <c r="PXY7198" s="2"/>
      <c r="PXZ7198" s="2"/>
      <c r="PYA7198" s="2"/>
      <c r="PYB7198" s="2"/>
      <c r="PYC7198" s="2"/>
      <c r="PYD7198" s="2"/>
      <c r="PYE7198" s="2"/>
      <c r="PYF7198" s="2"/>
      <c r="PYG7198" s="2"/>
      <c r="PYH7198" s="2"/>
      <c r="PYI7198" s="2"/>
      <c r="PYJ7198" s="2"/>
      <c r="PYK7198" s="2"/>
      <c r="PYL7198" s="2"/>
      <c r="PYM7198" s="2"/>
      <c r="PYN7198" s="2"/>
      <c r="PYO7198" s="2"/>
      <c r="PYP7198" s="2"/>
      <c r="PYQ7198" s="2"/>
      <c r="PYR7198" s="2"/>
      <c r="PYS7198" s="2"/>
      <c r="PYT7198" s="2"/>
      <c r="PYU7198" s="2"/>
      <c r="PYV7198" s="2"/>
      <c r="PYW7198" s="2"/>
      <c r="PYX7198" s="2"/>
      <c r="PYY7198" s="2"/>
      <c r="PYZ7198" s="2"/>
      <c r="PZA7198" s="2"/>
      <c r="PZB7198" s="2"/>
      <c r="PZC7198" s="2"/>
      <c r="PZD7198" s="2"/>
      <c r="PZE7198" s="2"/>
      <c r="PZF7198" s="2"/>
      <c r="PZG7198" s="2"/>
      <c r="PZH7198" s="2"/>
      <c r="PZI7198" s="2"/>
      <c r="PZJ7198" s="2"/>
      <c r="PZK7198" s="2"/>
      <c r="PZL7198" s="2"/>
      <c r="PZM7198" s="2"/>
      <c r="PZN7198" s="2"/>
      <c r="PZO7198" s="2"/>
      <c r="PZP7198" s="2"/>
      <c r="PZQ7198" s="2"/>
      <c r="PZR7198" s="2"/>
      <c r="PZS7198" s="2"/>
      <c r="PZT7198" s="2"/>
      <c r="PZU7198" s="2"/>
      <c r="PZV7198" s="2"/>
      <c r="PZW7198" s="2"/>
      <c r="PZX7198" s="2"/>
      <c r="PZY7198" s="2"/>
      <c r="PZZ7198" s="2"/>
      <c r="QAA7198" s="2"/>
      <c r="QAB7198" s="2"/>
      <c r="QAC7198" s="2"/>
      <c r="QAD7198" s="2"/>
      <c r="QAE7198" s="2"/>
      <c r="QAF7198" s="2"/>
      <c r="QAG7198" s="2"/>
      <c r="QAH7198" s="2"/>
      <c r="QAI7198" s="2"/>
      <c r="QAJ7198" s="2"/>
      <c r="QAK7198" s="2"/>
      <c r="QAL7198" s="2"/>
      <c r="QAM7198" s="2"/>
      <c r="QAN7198" s="2"/>
      <c r="QAO7198" s="2"/>
      <c r="QAP7198" s="2"/>
      <c r="QAQ7198" s="2"/>
      <c r="QAR7198" s="2"/>
      <c r="QAS7198" s="2"/>
      <c r="QAT7198" s="2"/>
      <c r="QAU7198" s="2"/>
      <c r="QAV7198" s="2"/>
      <c r="QAW7198" s="2"/>
      <c r="QAX7198" s="2"/>
      <c r="QAY7198" s="2"/>
      <c r="QAZ7198" s="2"/>
      <c r="QBA7198" s="2"/>
      <c r="QBB7198" s="2"/>
      <c r="QBC7198" s="2"/>
      <c r="QBD7198" s="2"/>
      <c r="QBE7198" s="2"/>
      <c r="QBF7198" s="2"/>
      <c r="QBG7198" s="2"/>
      <c r="QBH7198" s="2"/>
      <c r="QBI7198" s="2"/>
      <c r="QBJ7198" s="2"/>
      <c r="QBK7198" s="2"/>
      <c r="QBL7198" s="2"/>
      <c r="QBM7198" s="2"/>
      <c r="QBN7198" s="2"/>
      <c r="QBO7198" s="2"/>
      <c r="QBP7198" s="2"/>
      <c r="QBQ7198" s="2"/>
      <c r="QBR7198" s="2"/>
      <c r="QBS7198" s="2"/>
      <c r="QBT7198" s="2"/>
      <c r="QBU7198" s="2"/>
      <c r="QBV7198" s="2"/>
      <c r="QBW7198" s="2"/>
      <c r="QBX7198" s="2"/>
      <c r="QBY7198" s="2"/>
      <c r="QBZ7198" s="2"/>
      <c r="QCA7198" s="2"/>
      <c r="QCB7198" s="2"/>
      <c r="QCC7198" s="2"/>
      <c r="QCD7198" s="2"/>
      <c r="QCE7198" s="2"/>
      <c r="QCF7198" s="2"/>
      <c r="QCG7198" s="2"/>
      <c r="QCH7198" s="2"/>
      <c r="QCI7198" s="2"/>
      <c r="QCJ7198" s="2"/>
      <c r="QCK7198" s="2"/>
      <c r="QCL7198" s="2"/>
      <c r="QCM7198" s="2"/>
      <c r="QCN7198" s="2"/>
      <c r="QCO7198" s="2"/>
      <c r="QCP7198" s="2"/>
      <c r="QCQ7198" s="2"/>
      <c r="QCR7198" s="2"/>
      <c r="QCS7198" s="2"/>
      <c r="QCT7198" s="2"/>
      <c r="QCU7198" s="2"/>
      <c r="QCV7198" s="2"/>
      <c r="QCW7198" s="2"/>
      <c r="QCX7198" s="2"/>
      <c r="QCY7198" s="2"/>
      <c r="QCZ7198" s="2"/>
      <c r="QDA7198" s="2"/>
      <c r="QDB7198" s="2"/>
      <c r="QDC7198" s="2"/>
      <c r="QDD7198" s="2"/>
      <c r="QDE7198" s="2"/>
      <c r="QDF7198" s="2"/>
      <c r="QDG7198" s="2"/>
      <c r="QDH7198" s="2"/>
      <c r="QDI7198" s="2"/>
      <c r="QDJ7198" s="2"/>
      <c r="QDK7198" s="2"/>
      <c r="QDL7198" s="2"/>
      <c r="QDM7198" s="2"/>
      <c r="QDN7198" s="2"/>
      <c r="QDO7198" s="2"/>
      <c r="QDP7198" s="2"/>
      <c r="QDQ7198" s="2"/>
      <c r="QDR7198" s="2"/>
      <c r="QDS7198" s="2"/>
      <c r="QDT7198" s="2"/>
      <c r="QDU7198" s="2"/>
      <c r="QDV7198" s="2"/>
      <c r="QDW7198" s="2"/>
      <c r="QDX7198" s="2"/>
      <c r="QDY7198" s="2"/>
      <c r="QDZ7198" s="2"/>
      <c r="QEA7198" s="2"/>
      <c r="QEB7198" s="2"/>
      <c r="QEC7198" s="2"/>
      <c r="QED7198" s="2"/>
      <c r="QEE7198" s="2"/>
      <c r="QEF7198" s="2"/>
      <c r="QEG7198" s="2"/>
      <c r="QEH7198" s="2"/>
      <c r="QEI7198" s="2"/>
      <c r="QEJ7198" s="2"/>
      <c r="QEK7198" s="2"/>
      <c r="QEL7198" s="2"/>
      <c r="QEM7198" s="2"/>
      <c r="QEN7198" s="2"/>
      <c r="QEO7198" s="2"/>
      <c r="QEP7198" s="2"/>
      <c r="QEQ7198" s="2"/>
      <c r="QER7198" s="2"/>
      <c r="QES7198" s="2"/>
      <c r="QET7198" s="2"/>
      <c r="QEU7198" s="2"/>
      <c r="QEV7198" s="2"/>
      <c r="QEW7198" s="2"/>
      <c r="QEX7198" s="2"/>
      <c r="QEY7198" s="2"/>
      <c r="QEZ7198" s="2"/>
      <c r="QFA7198" s="2"/>
      <c r="QFB7198" s="2"/>
      <c r="QFC7198" s="2"/>
      <c r="QFD7198" s="2"/>
      <c r="QFE7198" s="2"/>
      <c r="QFF7198" s="2"/>
      <c r="QFG7198" s="2"/>
      <c r="QFH7198" s="2"/>
      <c r="QFI7198" s="2"/>
      <c r="QFJ7198" s="2"/>
      <c r="QFK7198" s="2"/>
      <c r="QFL7198" s="2"/>
      <c r="QFM7198" s="2"/>
      <c r="QFN7198" s="2"/>
      <c r="QFO7198" s="2"/>
      <c r="QFP7198" s="2"/>
      <c r="QFQ7198" s="2"/>
      <c r="QFR7198" s="2"/>
      <c r="QFS7198" s="2"/>
      <c r="QFT7198" s="2"/>
      <c r="QFU7198" s="2"/>
      <c r="QFV7198" s="2"/>
      <c r="QFW7198" s="2"/>
      <c r="QFX7198" s="2"/>
      <c r="QFY7198" s="2"/>
      <c r="QFZ7198" s="2"/>
      <c r="QGA7198" s="2"/>
      <c r="QGB7198" s="2"/>
      <c r="QGC7198" s="2"/>
      <c r="QGD7198" s="2"/>
      <c r="QGE7198" s="2"/>
      <c r="QGF7198" s="2"/>
      <c r="QGG7198" s="2"/>
      <c r="QGH7198" s="2"/>
      <c r="QGI7198" s="2"/>
      <c r="QGJ7198" s="2"/>
      <c r="QGK7198" s="2"/>
      <c r="QGL7198" s="2"/>
      <c r="QGM7198" s="2"/>
      <c r="QGN7198" s="2"/>
      <c r="QGO7198" s="2"/>
      <c r="QGP7198" s="2"/>
      <c r="QGQ7198" s="2"/>
      <c r="QGR7198" s="2"/>
      <c r="QGS7198" s="2"/>
      <c r="QGT7198" s="2"/>
      <c r="QGU7198" s="2"/>
      <c r="QGV7198" s="2"/>
      <c r="QGW7198" s="2"/>
      <c r="QGX7198" s="2"/>
      <c r="QGY7198" s="2"/>
      <c r="QGZ7198" s="2"/>
      <c r="QHA7198" s="2"/>
      <c r="QHB7198" s="2"/>
      <c r="QHC7198" s="2"/>
      <c r="QHD7198" s="2"/>
      <c r="QHE7198" s="2"/>
      <c r="QHF7198" s="2"/>
      <c r="QHG7198" s="2"/>
      <c r="QHH7198" s="2"/>
      <c r="QHI7198" s="2"/>
      <c r="QHJ7198" s="2"/>
      <c r="QHK7198" s="2"/>
      <c r="QHL7198" s="2"/>
      <c r="QHM7198" s="2"/>
      <c r="QHN7198" s="2"/>
      <c r="QHO7198" s="2"/>
      <c r="QHP7198" s="2"/>
      <c r="QHQ7198" s="2"/>
      <c r="QHR7198" s="2"/>
      <c r="QHS7198" s="2"/>
      <c r="QHT7198" s="2"/>
      <c r="QHU7198" s="2"/>
      <c r="QHV7198" s="2"/>
      <c r="QHW7198" s="2"/>
      <c r="QHX7198" s="2"/>
      <c r="QHY7198" s="2"/>
      <c r="QHZ7198" s="2"/>
      <c r="QIA7198" s="2"/>
      <c r="QIB7198" s="2"/>
      <c r="QIC7198" s="2"/>
      <c r="QID7198" s="2"/>
      <c r="QIE7198" s="2"/>
      <c r="QIF7198" s="2"/>
      <c r="QIG7198" s="2"/>
      <c r="QIH7198" s="2"/>
      <c r="QII7198" s="2"/>
      <c r="QIJ7198" s="2"/>
      <c r="QIK7198" s="2"/>
      <c r="QIL7198" s="2"/>
      <c r="QIM7198" s="2"/>
      <c r="QIN7198" s="2"/>
      <c r="QIO7198" s="2"/>
      <c r="QIP7198" s="2"/>
      <c r="QIQ7198" s="2"/>
      <c r="QIR7198" s="2"/>
      <c r="QIS7198" s="2"/>
      <c r="QIT7198" s="2"/>
      <c r="QIU7198" s="2"/>
      <c r="QIV7198" s="2"/>
      <c r="QIW7198" s="2"/>
      <c r="QIX7198" s="2"/>
      <c r="QIY7198" s="2"/>
      <c r="QIZ7198" s="2"/>
      <c r="QJA7198" s="2"/>
      <c r="QJB7198" s="2"/>
      <c r="QJC7198" s="2"/>
      <c r="QJD7198" s="2"/>
      <c r="QJE7198" s="2"/>
      <c r="QJF7198" s="2"/>
      <c r="QJG7198" s="2"/>
      <c r="QJH7198" s="2"/>
      <c r="QJI7198" s="2"/>
      <c r="QJJ7198" s="2"/>
      <c r="QJK7198" s="2"/>
      <c r="QJL7198" s="2"/>
      <c r="QJM7198" s="2"/>
      <c r="QJN7198" s="2"/>
      <c r="QJO7198" s="2"/>
      <c r="QJP7198" s="2"/>
      <c r="QJQ7198" s="2"/>
      <c r="QJR7198" s="2"/>
      <c r="QJS7198" s="2"/>
      <c r="QJT7198" s="2"/>
      <c r="QJU7198" s="2"/>
      <c r="QJV7198" s="2"/>
      <c r="QJW7198" s="2"/>
      <c r="QJX7198" s="2"/>
      <c r="QJY7198" s="2"/>
      <c r="QJZ7198" s="2"/>
      <c r="QKA7198" s="2"/>
      <c r="QKB7198" s="2"/>
      <c r="QKC7198" s="2"/>
      <c r="QKD7198" s="2"/>
      <c r="QKE7198" s="2"/>
      <c r="QKF7198" s="2"/>
      <c r="QKG7198" s="2"/>
      <c r="QKH7198" s="2"/>
      <c r="QKI7198" s="2"/>
      <c r="QKJ7198" s="2"/>
      <c r="QKK7198" s="2"/>
      <c r="QKL7198" s="2"/>
      <c r="QKM7198" s="2"/>
      <c r="QKN7198" s="2"/>
      <c r="QKO7198" s="2"/>
      <c r="QKP7198" s="2"/>
      <c r="QKQ7198" s="2"/>
      <c r="QKR7198" s="2"/>
      <c r="QKS7198" s="2"/>
      <c r="QKT7198" s="2"/>
      <c r="QKU7198" s="2"/>
      <c r="QKV7198" s="2"/>
      <c r="QKW7198" s="2"/>
      <c r="QKX7198" s="2"/>
      <c r="QKY7198" s="2"/>
      <c r="QKZ7198" s="2"/>
      <c r="QLA7198" s="2"/>
      <c r="QLB7198" s="2"/>
      <c r="QLC7198" s="2"/>
      <c r="QLD7198" s="2"/>
      <c r="QLE7198" s="2"/>
      <c r="QLF7198" s="2"/>
      <c r="QLG7198" s="2"/>
      <c r="QLH7198" s="2"/>
      <c r="QLI7198" s="2"/>
      <c r="QLJ7198" s="2"/>
      <c r="QLK7198" s="2"/>
      <c r="QLL7198" s="2"/>
      <c r="QLM7198" s="2"/>
      <c r="QLN7198" s="2"/>
      <c r="QLO7198" s="2"/>
      <c r="QLP7198" s="2"/>
      <c r="QLQ7198" s="2"/>
      <c r="QLR7198" s="2"/>
      <c r="QLS7198" s="2"/>
      <c r="QLT7198" s="2"/>
      <c r="QLU7198" s="2"/>
      <c r="QLV7198" s="2"/>
      <c r="QLW7198" s="2"/>
      <c r="QLX7198" s="2"/>
      <c r="QLY7198" s="2"/>
      <c r="QLZ7198" s="2"/>
      <c r="QMA7198" s="2"/>
      <c r="QMB7198" s="2"/>
      <c r="QMC7198" s="2"/>
      <c r="QMD7198" s="2"/>
      <c r="QME7198" s="2"/>
      <c r="QMF7198" s="2"/>
      <c r="QMG7198" s="2"/>
      <c r="QMH7198" s="2"/>
      <c r="QMI7198" s="2"/>
      <c r="QMJ7198" s="2"/>
      <c r="QMK7198" s="2"/>
      <c r="QML7198" s="2"/>
      <c r="QMM7198" s="2"/>
      <c r="QMN7198" s="2"/>
      <c r="QMO7198" s="2"/>
      <c r="QMP7198" s="2"/>
      <c r="QMQ7198" s="2"/>
      <c r="QMR7198" s="2"/>
      <c r="QMS7198" s="2"/>
      <c r="QMT7198" s="2"/>
      <c r="QMU7198" s="2"/>
      <c r="QMV7198" s="2"/>
      <c r="QMW7198" s="2"/>
      <c r="QMX7198" s="2"/>
      <c r="QMY7198" s="2"/>
      <c r="QMZ7198" s="2"/>
      <c r="QNA7198" s="2"/>
      <c r="QNB7198" s="2"/>
      <c r="QNC7198" s="2"/>
      <c r="QND7198" s="2"/>
      <c r="QNE7198" s="2"/>
      <c r="QNF7198" s="2"/>
      <c r="QNG7198" s="2"/>
      <c r="QNH7198" s="2"/>
      <c r="QNI7198" s="2"/>
      <c r="QNJ7198" s="2"/>
      <c r="QNK7198" s="2"/>
      <c r="QNL7198" s="2"/>
      <c r="QNM7198" s="2"/>
      <c r="QNN7198" s="2"/>
      <c r="QNO7198" s="2"/>
      <c r="QNP7198" s="2"/>
      <c r="QNQ7198" s="2"/>
      <c r="QNR7198" s="2"/>
      <c r="QNS7198" s="2"/>
      <c r="QNT7198" s="2"/>
      <c r="QNU7198" s="2"/>
      <c r="QNV7198" s="2"/>
      <c r="QNW7198" s="2"/>
      <c r="QNX7198" s="2"/>
      <c r="QNY7198" s="2"/>
      <c r="QNZ7198" s="2"/>
      <c r="QOA7198" s="2"/>
      <c r="QOB7198" s="2"/>
      <c r="QOC7198" s="2"/>
      <c r="QOD7198" s="2"/>
      <c r="QOE7198" s="2"/>
      <c r="QOF7198" s="2"/>
      <c r="QOG7198" s="2"/>
      <c r="QOH7198" s="2"/>
      <c r="QOI7198" s="2"/>
      <c r="QOJ7198" s="2"/>
      <c r="QOK7198" s="2"/>
      <c r="QOL7198" s="2"/>
      <c r="QOM7198" s="2"/>
      <c r="QON7198" s="2"/>
      <c r="QOO7198" s="2"/>
      <c r="QOP7198" s="2"/>
      <c r="QOQ7198" s="2"/>
      <c r="QOR7198" s="2"/>
      <c r="QOS7198" s="2"/>
      <c r="QOT7198" s="2"/>
      <c r="QOU7198" s="2"/>
      <c r="QOV7198" s="2"/>
      <c r="QOW7198" s="2"/>
      <c r="QOX7198" s="2"/>
      <c r="QOY7198" s="2"/>
      <c r="QOZ7198" s="2"/>
      <c r="QPA7198" s="2"/>
      <c r="QPB7198" s="2"/>
      <c r="QPC7198" s="2"/>
      <c r="QPD7198" s="2"/>
      <c r="QPE7198" s="2"/>
      <c r="QPF7198" s="2"/>
      <c r="QPG7198" s="2"/>
      <c r="QPH7198" s="2"/>
      <c r="QPI7198" s="2"/>
      <c r="QPJ7198" s="2"/>
      <c r="QPK7198" s="2"/>
      <c r="QPL7198" s="2"/>
      <c r="QPM7198" s="2"/>
      <c r="QPN7198" s="2"/>
      <c r="QPO7198" s="2"/>
      <c r="QPP7198" s="2"/>
      <c r="QPQ7198" s="2"/>
      <c r="QPR7198" s="2"/>
      <c r="QPS7198" s="2"/>
      <c r="QPT7198" s="2"/>
      <c r="QPU7198" s="2"/>
      <c r="QPV7198" s="2"/>
      <c r="QPW7198" s="2"/>
      <c r="QPX7198" s="2"/>
      <c r="QPY7198" s="2"/>
      <c r="QPZ7198" s="2"/>
      <c r="QQA7198" s="2"/>
      <c r="QQB7198" s="2"/>
      <c r="QQC7198" s="2"/>
      <c r="QQD7198" s="2"/>
      <c r="QQE7198" s="2"/>
      <c r="QQF7198" s="2"/>
      <c r="QQG7198" s="2"/>
      <c r="QQH7198" s="2"/>
      <c r="QQI7198" s="2"/>
      <c r="QQJ7198" s="2"/>
      <c r="QQK7198" s="2"/>
      <c r="QQL7198" s="2"/>
      <c r="QQM7198" s="2"/>
      <c r="QQN7198" s="2"/>
      <c r="QQO7198" s="2"/>
      <c r="QQP7198" s="2"/>
      <c r="QQQ7198" s="2"/>
      <c r="QQR7198" s="2"/>
      <c r="QQS7198" s="2"/>
      <c r="QQT7198" s="2"/>
      <c r="QQU7198" s="2"/>
      <c r="QQV7198" s="2"/>
      <c r="QQW7198" s="2"/>
      <c r="QQX7198" s="2"/>
      <c r="QQY7198" s="2"/>
      <c r="QQZ7198" s="2"/>
      <c r="QRA7198" s="2"/>
      <c r="QRB7198" s="2"/>
      <c r="QRC7198" s="2"/>
      <c r="QRD7198" s="2"/>
      <c r="QRE7198" s="2"/>
      <c r="QRF7198" s="2"/>
      <c r="QRG7198" s="2"/>
      <c r="QRH7198" s="2"/>
      <c r="QRI7198" s="2"/>
      <c r="QRJ7198" s="2"/>
      <c r="QRK7198" s="2"/>
      <c r="QRL7198" s="2"/>
      <c r="QRM7198" s="2"/>
      <c r="QRN7198" s="2"/>
      <c r="QRO7198" s="2"/>
      <c r="QRP7198" s="2"/>
      <c r="QRQ7198" s="2"/>
      <c r="QRR7198" s="2"/>
      <c r="QRS7198" s="2"/>
      <c r="QRT7198" s="2"/>
      <c r="QRU7198" s="2"/>
      <c r="QRV7198" s="2"/>
      <c r="QRW7198" s="2"/>
      <c r="QRX7198" s="2"/>
      <c r="QRY7198" s="2"/>
      <c r="QRZ7198" s="2"/>
      <c r="QSA7198" s="2"/>
      <c r="QSB7198" s="2"/>
      <c r="QSC7198" s="2"/>
      <c r="QSD7198" s="2"/>
      <c r="QSE7198" s="2"/>
      <c r="QSF7198" s="2"/>
      <c r="QSG7198" s="2"/>
      <c r="QSH7198" s="2"/>
      <c r="QSI7198" s="2"/>
      <c r="QSJ7198" s="2"/>
      <c r="QSK7198" s="2"/>
      <c r="QSL7198" s="2"/>
      <c r="QSM7198" s="2"/>
      <c r="QSN7198" s="2"/>
      <c r="QSO7198" s="2"/>
      <c r="QSP7198" s="2"/>
      <c r="QSQ7198" s="2"/>
      <c r="QSR7198" s="2"/>
      <c r="QSS7198" s="2"/>
      <c r="QST7198" s="2"/>
      <c r="QSU7198" s="2"/>
      <c r="QSV7198" s="2"/>
      <c r="QSW7198" s="2"/>
      <c r="QSX7198" s="2"/>
      <c r="QSY7198" s="2"/>
      <c r="QSZ7198" s="2"/>
      <c r="QTA7198" s="2"/>
      <c r="QTB7198" s="2"/>
      <c r="QTC7198" s="2"/>
      <c r="QTD7198" s="2"/>
      <c r="QTE7198" s="2"/>
      <c r="QTF7198" s="2"/>
      <c r="QTG7198" s="2"/>
      <c r="QTH7198" s="2"/>
      <c r="QTI7198" s="2"/>
      <c r="QTJ7198" s="2"/>
      <c r="QTK7198" s="2"/>
      <c r="QTL7198" s="2"/>
      <c r="QTM7198" s="2"/>
      <c r="QTN7198" s="2"/>
      <c r="QTO7198" s="2"/>
      <c r="QTP7198" s="2"/>
      <c r="QTQ7198" s="2"/>
      <c r="QTR7198" s="2"/>
      <c r="QTS7198" s="2"/>
      <c r="QTT7198" s="2"/>
      <c r="QTU7198" s="2"/>
      <c r="QTV7198" s="2"/>
      <c r="QTW7198" s="2"/>
      <c r="QTX7198" s="2"/>
      <c r="QTY7198" s="2"/>
      <c r="QTZ7198" s="2"/>
      <c r="QUA7198" s="2"/>
      <c r="QUB7198" s="2"/>
      <c r="QUC7198" s="2"/>
      <c r="QUD7198" s="2"/>
      <c r="QUE7198" s="2"/>
      <c r="QUF7198" s="2"/>
      <c r="QUG7198" s="2"/>
      <c r="QUH7198" s="2"/>
      <c r="QUI7198" s="2"/>
      <c r="QUJ7198" s="2"/>
      <c r="QUK7198" s="2"/>
      <c r="QUL7198" s="2"/>
      <c r="QUM7198" s="2"/>
      <c r="QUN7198" s="2"/>
      <c r="QUO7198" s="2"/>
      <c r="QUP7198" s="2"/>
      <c r="QUQ7198" s="2"/>
      <c r="QUR7198" s="2"/>
      <c r="QUS7198" s="2"/>
      <c r="QUT7198" s="2"/>
      <c r="QUU7198" s="2"/>
      <c r="QUV7198" s="2"/>
      <c r="QUW7198" s="2"/>
      <c r="QUX7198" s="2"/>
      <c r="QUY7198" s="2"/>
      <c r="QUZ7198" s="2"/>
      <c r="QVA7198" s="2"/>
      <c r="QVB7198" s="2"/>
      <c r="QVC7198" s="2"/>
      <c r="QVD7198" s="2"/>
      <c r="QVE7198" s="2"/>
      <c r="QVF7198" s="2"/>
      <c r="QVG7198" s="2"/>
      <c r="QVH7198" s="2"/>
      <c r="QVI7198" s="2"/>
      <c r="QVJ7198" s="2"/>
      <c r="QVK7198" s="2"/>
      <c r="QVL7198" s="2"/>
      <c r="QVM7198" s="2"/>
      <c r="QVN7198" s="2"/>
      <c r="QVO7198" s="2"/>
      <c r="QVP7198" s="2"/>
      <c r="QVQ7198" s="2"/>
      <c r="QVR7198" s="2"/>
      <c r="QVS7198" s="2"/>
      <c r="QVT7198" s="2"/>
      <c r="QVU7198" s="2"/>
      <c r="QVV7198" s="2"/>
      <c r="QVW7198" s="2"/>
      <c r="QVX7198" s="2"/>
      <c r="QVY7198" s="2"/>
      <c r="QVZ7198" s="2"/>
      <c r="QWA7198" s="2"/>
      <c r="QWB7198" s="2"/>
      <c r="QWC7198" s="2"/>
      <c r="QWD7198" s="2"/>
      <c r="QWE7198" s="2"/>
      <c r="QWF7198" s="2"/>
      <c r="QWG7198" s="2"/>
      <c r="QWH7198" s="2"/>
      <c r="QWI7198" s="2"/>
      <c r="QWJ7198" s="2"/>
      <c r="QWK7198" s="2"/>
      <c r="QWL7198" s="2"/>
      <c r="QWM7198" s="2"/>
      <c r="QWN7198" s="2"/>
      <c r="QWO7198" s="2"/>
      <c r="QWP7198" s="2"/>
      <c r="QWQ7198" s="2"/>
      <c r="QWR7198" s="2"/>
      <c r="QWS7198" s="2"/>
      <c r="QWT7198" s="2"/>
      <c r="QWU7198" s="2"/>
      <c r="QWV7198" s="2"/>
      <c r="QWW7198" s="2"/>
      <c r="QWX7198" s="2"/>
      <c r="QWY7198" s="2"/>
      <c r="QWZ7198" s="2"/>
      <c r="QXA7198" s="2"/>
      <c r="QXB7198" s="2"/>
      <c r="QXC7198" s="2"/>
      <c r="QXD7198" s="2"/>
      <c r="QXE7198" s="2"/>
      <c r="QXF7198" s="2"/>
      <c r="QXG7198" s="2"/>
      <c r="QXH7198" s="2"/>
      <c r="QXI7198" s="2"/>
      <c r="QXJ7198" s="2"/>
      <c r="QXK7198" s="2"/>
      <c r="QXL7198" s="2"/>
      <c r="QXM7198" s="2"/>
      <c r="QXN7198" s="2"/>
      <c r="QXO7198" s="2"/>
      <c r="QXP7198" s="2"/>
      <c r="QXQ7198" s="2"/>
      <c r="QXR7198" s="2"/>
      <c r="QXS7198" s="2"/>
      <c r="QXT7198" s="2"/>
      <c r="QXU7198" s="2"/>
      <c r="QXV7198" s="2"/>
      <c r="QXW7198" s="2"/>
      <c r="QXX7198" s="2"/>
      <c r="QXY7198" s="2"/>
      <c r="QXZ7198" s="2"/>
      <c r="QYA7198" s="2"/>
      <c r="QYB7198" s="2"/>
      <c r="QYC7198" s="2"/>
      <c r="QYD7198" s="2"/>
      <c r="QYE7198" s="2"/>
      <c r="QYF7198" s="2"/>
      <c r="QYG7198" s="2"/>
      <c r="QYH7198" s="2"/>
      <c r="QYI7198" s="2"/>
      <c r="QYJ7198" s="2"/>
      <c r="QYK7198" s="2"/>
      <c r="QYL7198" s="2"/>
      <c r="QYM7198" s="2"/>
      <c r="QYN7198" s="2"/>
      <c r="QYO7198" s="2"/>
      <c r="QYP7198" s="2"/>
      <c r="QYQ7198" s="2"/>
      <c r="QYR7198" s="2"/>
      <c r="QYS7198" s="2"/>
      <c r="QYT7198" s="2"/>
      <c r="QYU7198" s="2"/>
      <c r="QYV7198" s="2"/>
      <c r="QYW7198" s="2"/>
      <c r="QYX7198" s="2"/>
      <c r="QYY7198" s="2"/>
      <c r="QYZ7198" s="2"/>
      <c r="QZA7198" s="2"/>
      <c r="QZB7198" s="2"/>
      <c r="QZC7198" s="2"/>
      <c r="QZD7198" s="2"/>
      <c r="QZE7198" s="2"/>
      <c r="QZF7198" s="2"/>
      <c r="QZG7198" s="2"/>
      <c r="QZH7198" s="2"/>
      <c r="QZI7198" s="2"/>
      <c r="QZJ7198" s="2"/>
      <c r="QZK7198" s="2"/>
      <c r="QZL7198" s="2"/>
      <c r="QZM7198" s="2"/>
      <c r="QZN7198" s="2"/>
      <c r="QZO7198" s="2"/>
      <c r="QZP7198" s="2"/>
      <c r="QZQ7198" s="2"/>
      <c r="QZR7198" s="2"/>
      <c r="QZS7198" s="2"/>
      <c r="QZT7198" s="2"/>
      <c r="QZU7198" s="2"/>
      <c r="QZV7198" s="2"/>
      <c r="QZW7198" s="2"/>
      <c r="QZX7198" s="2"/>
      <c r="QZY7198" s="2"/>
      <c r="QZZ7198" s="2"/>
      <c r="RAA7198" s="2"/>
      <c r="RAB7198" s="2"/>
      <c r="RAC7198" s="2"/>
      <c r="RAD7198" s="2"/>
      <c r="RAE7198" s="2"/>
      <c r="RAF7198" s="2"/>
      <c r="RAG7198" s="2"/>
      <c r="RAH7198" s="2"/>
      <c r="RAI7198" s="2"/>
      <c r="RAJ7198" s="2"/>
      <c r="RAK7198" s="2"/>
      <c r="RAL7198" s="2"/>
      <c r="RAM7198" s="2"/>
      <c r="RAN7198" s="2"/>
      <c r="RAO7198" s="2"/>
      <c r="RAP7198" s="2"/>
      <c r="RAQ7198" s="2"/>
      <c r="RAR7198" s="2"/>
      <c r="RAS7198" s="2"/>
      <c r="RAT7198" s="2"/>
      <c r="RAU7198" s="2"/>
      <c r="RAV7198" s="2"/>
      <c r="RAW7198" s="2"/>
      <c r="RAX7198" s="2"/>
      <c r="RAY7198" s="2"/>
      <c r="RAZ7198" s="2"/>
      <c r="RBA7198" s="2"/>
      <c r="RBB7198" s="2"/>
      <c r="RBC7198" s="2"/>
      <c r="RBD7198" s="2"/>
      <c r="RBE7198" s="2"/>
      <c r="RBF7198" s="2"/>
      <c r="RBG7198" s="2"/>
      <c r="RBH7198" s="2"/>
      <c r="RBI7198" s="2"/>
      <c r="RBJ7198" s="2"/>
      <c r="RBK7198" s="2"/>
      <c r="RBL7198" s="2"/>
      <c r="RBM7198" s="2"/>
      <c r="RBN7198" s="2"/>
      <c r="RBO7198" s="2"/>
      <c r="RBP7198" s="2"/>
      <c r="RBQ7198" s="2"/>
      <c r="RBR7198" s="2"/>
      <c r="RBS7198" s="2"/>
      <c r="RBT7198" s="2"/>
      <c r="RBU7198" s="2"/>
      <c r="RBV7198" s="2"/>
      <c r="RBW7198" s="2"/>
      <c r="RBX7198" s="2"/>
      <c r="RBY7198" s="2"/>
      <c r="RBZ7198" s="2"/>
      <c r="RCA7198" s="2"/>
      <c r="RCB7198" s="2"/>
      <c r="RCC7198" s="2"/>
      <c r="RCD7198" s="2"/>
      <c r="RCE7198" s="2"/>
      <c r="RCF7198" s="2"/>
      <c r="RCG7198" s="2"/>
      <c r="RCH7198" s="2"/>
      <c r="RCI7198" s="2"/>
      <c r="RCJ7198" s="2"/>
      <c r="RCK7198" s="2"/>
      <c r="RCL7198" s="2"/>
      <c r="RCM7198" s="2"/>
      <c r="RCN7198" s="2"/>
      <c r="RCO7198" s="2"/>
      <c r="RCP7198" s="2"/>
      <c r="RCQ7198" s="2"/>
      <c r="RCR7198" s="2"/>
      <c r="RCS7198" s="2"/>
      <c r="RCT7198" s="2"/>
      <c r="RCU7198" s="2"/>
      <c r="RCV7198" s="2"/>
      <c r="RCW7198" s="2"/>
      <c r="RCX7198" s="2"/>
      <c r="RCY7198" s="2"/>
      <c r="RCZ7198" s="2"/>
      <c r="RDA7198" s="2"/>
      <c r="RDB7198" s="2"/>
      <c r="RDC7198" s="2"/>
      <c r="RDD7198" s="2"/>
      <c r="RDE7198" s="2"/>
      <c r="RDF7198" s="2"/>
      <c r="RDG7198" s="2"/>
      <c r="RDH7198" s="2"/>
      <c r="RDI7198" s="2"/>
      <c r="RDJ7198" s="2"/>
      <c r="RDK7198" s="2"/>
      <c r="RDL7198" s="2"/>
      <c r="RDM7198" s="2"/>
      <c r="RDN7198" s="2"/>
      <c r="RDO7198" s="2"/>
      <c r="RDP7198" s="2"/>
      <c r="RDQ7198" s="2"/>
      <c r="RDR7198" s="2"/>
      <c r="RDS7198" s="2"/>
      <c r="RDT7198" s="2"/>
      <c r="RDU7198" s="2"/>
      <c r="RDV7198" s="2"/>
      <c r="RDW7198" s="2"/>
      <c r="RDX7198" s="2"/>
      <c r="RDY7198" s="2"/>
      <c r="RDZ7198" s="2"/>
      <c r="REA7198" s="2"/>
      <c r="REB7198" s="2"/>
      <c r="REC7198" s="2"/>
      <c r="RED7198" s="2"/>
      <c r="REE7198" s="2"/>
      <c r="REF7198" s="2"/>
      <c r="REG7198" s="2"/>
      <c r="REH7198" s="2"/>
      <c r="REI7198" s="2"/>
      <c r="REJ7198" s="2"/>
      <c r="REK7198" s="2"/>
      <c r="REL7198" s="2"/>
      <c r="REM7198" s="2"/>
      <c r="REN7198" s="2"/>
      <c r="REO7198" s="2"/>
      <c r="REP7198" s="2"/>
      <c r="REQ7198" s="2"/>
      <c r="RER7198" s="2"/>
      <c r="RES7198" s="2"/>
      <c r="RET7198" s="2"/>
      <c r="REU7198" s="2"/>
      <c r="REV7198" s="2"/>
      <c r="REW7198" s="2"/>
      <c r="REX7198" s="2"/>
      <c r="REY7198" s="2"/>
      <c r="REZ7198" s="2"/>
      <c r="RFA7198" s="2"/>
      <c r="RFB7198" s="2"/>
      <c r="RFC7198" s="2"/>
      <c r="RFD7198" s="2"/>
      <c r="RFE7198" s="2"/>
      <c r="RFF7198" s="2"/>
      <c r="RFG7198" s="2"/>
      <c r="RFH7198" s="2"/>
      <c r="RFI7198" s="2"/>
      <c r="RFJ7198" s="2"/>
      <c r="RFK7198" s="2"/>
      <c r="RFL7198" s="2"/>
      <c r="RFM7198" s="2"/>
      <c r="RFN7198" s="2"/>
      <c r="RFO7198" s="2"/>
      <c r="RFP7198" s="2"/>
      <c r="RFQ7198" s="2"/>
      <c r="RFR7198" s="2"/>
      <c r="RFS7198" s="2"/>
      <c r="RFT7198" s="2"/>
      <c r="RFU7198" s="2"/>
      <c r="RFV7198" s="2"/>
      <c r="RFW7198" s="2"/>
      <c r="RFX7198" s="2"/>
      <c r="RFY7198" s="2"/>
      <c r="RFZ7198" s="2"/>
      <c r="RGA7198" s="2"/>
      <c r="RGB7198" s="2"/>
      <c r="RGC7198" s="2"/>
      <c r="RGD7198" s="2"/>
      <c r="RGE7198" s="2"/>
      <c r="RGF7198" s="2"/>
      <c r="RGG7198" s="2"/>
      <c r="RGH7198" s="2"/>
      <c r="RGI7198" s="2"/>
      <c r="RGJ7198" s="2"/>
      <c r="RGK7198" s="2"/>
      <c r="RGL7198" s="2"/>
      <c r="RGM7198" s="2"/>
      <c r="RGN7198" s="2"/>
      <c r="RGO7198" s="2"/>
      <c r="RGP7198" s="2"/>
      <c r="RGQ7198" s="2"/>
      <c r="RGR7198" s="2"/>
      <c r="RGS7198" s="2"/>
      <c r="RGT7198" s="2"/>
      <c r="RGU7198" s="2"/>
      <c r="RGV7198" s="2"/>
      <c r="RGW7198" s="2"/>
      <c r="RGX7198" s="2"/>
      <c r="RGY7198" s="2"/>
      <c r="RGZ7198" s="2"/>
      <c r="RHA7198" s="2"/>
      <c r="RHB7198" s="2"/>
      <c r="RHC7198" s="2"/>
      <c r="RHD7198" s="2"/>
      <c r="RHE7198" s="2"/>
      <c r="RHF7198" s="2"/>
      <c r="RHG7198" s="2"/>
      <c r="RHH7198" s="2"/>
      <c r="RHI7198" s="2"/>
      <c r="RHJ7198" s="2"/>
      <c r="RHK7198" s="2"/>
      <c r="RHL7198" s="2"/>
      <c r="RHM7198" s="2"/>
      <c r="RHN7198" s="2"/>
      <c r="RHO7198" s="2"/>
      <c r="RHP7198" s="2"/>
      <c r="RHQ7198" s="2"/>
      <c r="RHR7198" s="2"/>
      <c r="RHS7198" s="2"/>
      <c r="RHT7198" s="2"/>
      <c r="RHU7198" s="2"/>
      <c r="RHV7198" s="2"/>
      <c r="RHW7198" s="2"/>
      <c r="RHX7198" s="2"/>
      <c r="RHY7198" s="2"/>
      <c r="RHZ7198" s="2"/>
      <c r="RIA7198" s="2"/>
      <c r="RIB7198" s="2"/>
      <c r="RIC7198" s="2"/>
      <c r="RID7198" s="2"/>
      <c r="RIE7198" s="2"/>
      <c r="RIF7198" s="2"/>
      <c r="RIG7198" s="2"/>
      <c r="RIH7198" s="2"/>
      <c r="RII7198" s="2"/>
      <c r="RIJ7198" s="2"/>
      <c r="RIK7198" s="2"/>
      <c r="RIL7198" s="2"/>
      <c r="RIM7198" s="2"/>
      <c r="RIN7198" s="2"/>
      <c r="RIO7198" s="2"/>
      <c r="RIP7198" s="2"/>
      <c r="RIQ7198" s="2"/>
      <c r="RIR7198" s="2"/>
      <c r="RIS7198" s="2"/>
      <c r="RIT7198" s="2"/>
      <c r="RIU7198" s="2"/>
      <c r="RIV7198" s="2"/>
      <c r="RIW7198" s="2"/>
      <c r="RIX7198" s="2"/>
      <c r="RIY7198" s="2"/>
      <c r="RIZ7198" s="2"/>
      <c r="RJA7198" s="2"/>
      <c r="RJB7198" s="2"/>
      <c r="RJC7198" s="2"/>
      <c r="RJD7198" s="2"/>
      <c r="RJE7198" s="2"/>
      <c r="RJF7198" s="2"/>
      <c r="RJG7198" s="2"/>
      <c r="RJH7198" s="2"/>
      <c r="RJI7198" s="2"/>
      <c r="RJJ7198" s="2"/>
      <c r="RJK7198" s="2"/>
      <c r="RJL7198" s="2"/>
      <c r="RJM7198" s="2"/>
      <c r="RJN7198" s="2"/>
      <c r="RJO7198" s="2"/>
      <c r="RJP7198" s="2"/>
      <c r="RJQ7198" s="2"/>
      <c r="RJR7198" s="2"/>
      <c r="RJS7198" s="2"/>
      <c r="RJT7198" s="2"/>
      <c r="RJU7198" s="2"/>
      <c r="RJV7198" s="2"/>
      <c r="RJW7198" s="2"/>
      <c r="RJX7198" s="2"/>
      <c r="RJY7198" s="2"/>
      <c r="RJZ7198" s="2"/>
      <c r="RKA7198" s="2"/>
      <c r="RKB7198" s="2"/>
      <c r="RKC7198" s="2"/>
      <c r="RKD7198" s="2"/>
      <c r="RKE7198" s="2"/>
      <c r="RKF7198" s="2"/>
      <c r="RKG7198" s="2"/>
      <c r="RKH7198" s="2"/>
      <c r="RKI7198" s="2"/>
      <c r="RKJ7198" s="2"/>
      <c r="RKK7198" s="2"/>
      <c r="RKL7198" s="2"/>
      <c r="RKM7198" s="2"/>
      <c r="RKN7198" s="2"/>
      <c r="RKO7198" s="2"/>
      <c r="RKP7198" s="2"/>
      <c r="RKQ7198" s="2"/>
      <c r="RKR7198" s="2"/>
      <c r="RKS7198" s="2"/>
      <c r="RKT7198" s="2"/>
      <c r="RKU7198" s="2"/>
      <c r="RKV7198" s="2"/>
      <c r="RKW7198" s="2"/>
      <c r="RKX7198" s="2"/>
      <c r="RKY7198" s="2"/>
      <c r="RKZ7198" s="2"/>
      <c r="RLA7198" s="2"/>
      <c r="RLB7198" s="2"/>
      <c r="RLC7198" s="2"/>
      <c r="RLD7198" s="2"/>
      <c r="RLE7198" s="2"/>
      <c r="RLF7198" s="2"/>
      <c r="RLG7198" s="2"/>
      <c r="RLH7198" s="2"/>
      <c r="RLI7198" s="2"/>
      <c r="RLJ7198" s="2"/>
      <c r="RLK7198" s="2"/>
      <c r="RLL7198" s="2"/>
      <c r="RLM7198" s="2"/>
      <c r="RLN7198" s="2"/>
      <c r="RLO7198" s="2"/>
      <c r="RLP7198" s="2"/>
      <c r="RLQ7198" s="2"/>
      <c r="RLR7198" s="2"/>
      <c r="RLS7198" s="2"/>
      <c r="RLT7198" s="2"/>
      <c r="RLU7198" s="2"/>
      <c r="RLV7198" s="2"/>
      <c r="RLW7198" s="2"/>
      <c r="RLX7198" s="2"/>
      <c r="RLY7198" s="2"/>
      <c r="RLZ7198" s="2"/>
      <c r="RMA7198" s="2"/>
      <c r="RMB7198" s="2"/>
      <c r="RMC7198" s="2"/>
      <c r="RMD7198" s="2"/>
      <c r="RME7198" s="2"/>
      <c r="RMF7198" s="2"/>
      <c r="RMG7198" s="2"/>
      <c r="RMH7198" s="2"/>
      <c r="RMI7198" s="2"/>
      <c r="RMJ7198" s="2"/>
      <c r="RMK7198" s="2"/>
      <c r="RML7198" s="2"/>
      <c r="RMM7198" s="2"/>
      <c r="RMN7198" s="2"/>
      <c r="RMO7198" s="2"/>
      <c r="RMP7198" s="2"/>
      <c r="RMQ7198" s="2"/>
      <c r="RMR7198" s="2"/>
      <c r="RMS7198" s="2"/>
      <c r="RMT7198" s="2"/>
      <c r="RMU7198" s="2"/>
      <c r="RMV7198" s="2"/>
      <c r="RMW7198" s="2"/>
      <c r="RMX7198" s="2"/>
      <c r="RMY7198" s="2"/>
      <c r="RMZ7198" s="2"/>
      <c r="RNA7198" s="2"/>
      <c r="RNB7198" s="2"/>
      <c r="RNC7198" s="2"/>
      <c r="RND7198" s="2"/>
      <c r="RNE7198" s="2"/>
      <c r="RNF7198" s="2"/>
      <c r="RNG7198" s="2"/>
      <c r="RNH7198" s="2"/>
      <c r="RNI7198" s="2"/>
      <c r="RNJ7198" s="2"/>
      <c r="RNK7198" s="2"/>
      <c r="RNL7198" s="2"/>
      <c r="RNM7198" s="2"/>
      <c r="RNN7198" s="2"/>
      <c r="RNO7198" s="2"/>
      <c r="RNP7198" s="2"/>
      <c r="RNQ7198" s="2"/>
      <c r="RNR7198" s="2"/>
      <c r="RNS7198" s="2"/>
      <c r="RNT7198" s="2"/>
      <c r="RNU7198" s="2"/>
      <c r="RNV7198" s="2"/>
      <c r="RNW7198" s="2"/>
      <c r="RNX7198" s="2"/>
      <c r="RNY7198" s="2"/>
      <c r="RNZ7198" s="2"/>
      <c r="ROA7198" s="2"/>
      <c r="ROB7198" s="2"/>
      <c r="ROC7198" s="2"/>
      <c r="ROD7198" s="2"/>
      <c r="ROE7198" s="2"/>
      <c r="ROF7198" s="2"/>
      <c r="ROG7198" s="2"/>
      <c r="ROH7198" s="2"/>
      <c r="ROI7198" s="2"/>
      <c r="ROJ7198" s="2"/>
      <c r="ROK7198" s="2"/>
      <c r="ROL7198" s="2"/>
      <c r="ROM7198" s="2"/>
      <c r="RON7198" s="2"/>
      <c r="ROO7198" s="2"/>
      <c r="ROP7198" s="2"/>
      <c r="ROQ7198" s="2"/>
      <c r="ROR7198" s="2"/>
      <c r="ROS7198" s="2"/>
      <c r="ROT7198" s="2"/>
      <c r="ROU7198" s="2"/>
      <c r="ROV7198" s="2"/>
      <c r="ROW7198" s="2"/>
      <c r="ROX7198" s="2"/>
      <c r="ROY7198" s="2"/>
      <c r="ROZ7198" s="2"/>
      <c r="RPA7198" s="2"/>
      <c r="RPB7198" s="2"/>
      <c r="RPC7198" s="2"/>
      <c r="RPD7198" s="2"/>
      <c r="RPE7198" s="2"/>
      <c r="RPF7198" s="2"/>
      <c r="RPG7198" s="2"/>
      <c r="RPH7198" s="2"/>
      <c r="RPI7198" s="2"/>
      <c r="RPJ7198" s="2"/>
      <c r="RPK7198" s="2"/>
      <c r="RPL7198" s="2"/>
      <c r="RPM7198" s="2"/>
      <c r="RPN7198" s="2"/>
      <c r="RPO7198" s="2"/>
      <c r="RPP7198" s="2"/>
      <c r="RPQ7198" s="2"/>
      <c r="RPR7198" s="2"/>
      <c r="RPS7198" s="2"/>
      <c r="RPT7198" s="2"/>
      <c r="RPU7198" s="2"/>
      <c r="RPV7198" s="2"/>
      <c r="RPW7198" s="2"/>
      <c r="RPX7198" s="2"/>
      <c r="RPY7198" s="2"/>
      <c r="RPZ7198" s="2"/>
      <c r="RQA7198" s="2"/>
      <c r="RQB7198" s="2"/>
      <c r="RQC7198" s="2"/>
      <c r="RQD7198" s="2"/>
      <c r="RQE7198" s="2"/>
      <c r="RQF7198" s="2"/>
      <c r="RQG7198" s="2"/>
      <c r="RQH7198" s="2"/>
      <c r="RQI7198" s="2"/>
      <c r="RQJ7198" s="2"/>
      <c r="RQK7198" s="2"/>
      <c r="RQL7198" s="2"/>
      <c r="RQM7198" s="2"/>
      <c r="RQN7198" s="2"/>
      <c r="RQO7198" s="2"/>
      <c r="RQP7198" s="2"/>
      <c r="RQQ7198" s="2"/>
      <c r="RQR7198" s="2"/>
      <c r="RQS7198" s="2"/>
      <c r="RQT7198" s="2"/>
      <c r="RQU7198" s="2"/>
      <c r="RQV7198" s="2"/>
      <c r="RQW7198" s="2"/>
      <c r="RQX7198" s="2"/>
      <c r="RQY7198" s="2"/>
      <c r="RQZ7198" s="2"/>
      <c r="RRA7198" s="2"/>
      <c r="RRB7198" s="2"/>
      <c r="RRC7198" s="2"/>
      <c r="RRD7198" s="2"/>
      <c r="RRE7198" s="2"/>
      <c r="RRF7198" s="2"/>
      <c r="RRG7198" s="2"/>
      <c r="RRH7198" s="2"/>
      <c r="RRI7198" s="2"/>
      <c r="RRJ7198" s="2"/>
      <c r="RRK7198" s="2"/>
      <c r="RRL7198" s="2"/>
      <c r="RRM7198" s="2"/>
      <c r="RRN7198" s="2"/>
      <c r="RRO7198" s="2"/>
      <c r="RRP7198" s="2"/>
      <c r="RRQ7198" s="2"/>
      <c r="RRR7198" s="2"/>
      <c r="RRS7198" s="2"/>
      <c r="RRT7198" s="2"/>
      <c r="RRU7198" s="2"/>
      <c r="RRV7198" s="2"/>
      <c r="RRW7198" s="2"/>
      <c r="RRX7198" s="2"/>
      <c r="RRY7198" s="2"/>
      <c r="RRZ7198" s="2"/>
      <c r="RSA7198" s="2"/>
      <c r="RSB7198" s="2"/>
      <c r="RSC7198" s="2"/>
      <c r="RSD7198" s="2"/>
      <c r="RSE7198" s="2"/>
      <c r="RSF7198" s="2"/>
      <c r="RSG7198" s="2"/>
      <c r="RSH7198" s="2"/>
      <c r="RSI7198" s="2"/>
      <c r="RSJ7198" s="2"/>
      <c r="RSK7198" s="2"/>
      <c r="RSL7198" s="2"/>
      <c r="RSM7198" s="2"/>
      <c r="RSN7198" s="2"/>
      <c r="RSO7198" s="2"/>
      <c r="RSP7198" s="2"/>
      <c r="RSQ7198" s="2"/>
      <c r="RSR7198" s="2"/>
      <c r="RSS7198" s="2"/>
      <c r="RST7198" s="2"/>
      <c r="RSU7198" s="2"/>
      <c r="RSV7198" s="2"/>
      <c r="RSW7198" s="2"/>
      <c r="RSX7198" s="2"/>
      <c r="RSY7198" s="2"/>
      <c r="RSZ7198" s="2"/>
      <c r="RTA7198" s="2"/>
      <c r="RTB7198" s="2"/>
      <c r="RTC7198" s="2"/>
      <c r="RTD7198" s="2"/>
      <c r="RTE7198" s="2"/>
      <c r="RTF7198" s="2"/>
      <c r="RTG7198" s="2"/>
      <c r="RTH7198" s="2"/>
      <c r="RTI7198" s="2"/>
      <c r="RTJ7198" s="2"/>
      <c r="RTK7198" s="2"/>
      <c r="RTL7198" s="2"/>
      <c r="RTM7198" s="2"/>
      <c r="RTN7198" s="2"/>
      <c r="RTO7198" s="2"/>
      <c r="RTP7198" s="2"/>
      <c r="RTQ7198" s="2"/>
      <c r="RTR7198" s="2"/>
      <c r="RTS7198" s="2"/>
      <c r="RTT7198" s="2"/>
      <c r="RTU7198" s="2"/>
      <c r="RTV7198" s="2"/>
      <c r="RTW7198" s="2"/>
      <c r="RTX7198" s="2"/>
      <c r="RTY7198" s="2"/>
      <c r="RTZ7198" s="2"/>
      <c r="RUA7198" s="2"/>
      <c r="RUB7198" s="2"/>
      <c r="RUC7198" s="2"/>
      <c r="RUD7198" s="2"/>
      <c r="RUE7198" s="2"/>
      <c r="RUF7198" s="2"/>
      <c r="RUG7198" s="2"/>
      <c r="RUH7198" s="2"/>
      <c r="RUI7198" s="2"/>
      <c r="RUJ7198" s="2"/>
      <c r="RUK7198" s="2"/>
      <c r="RUL7198" s="2"/>
      <c r="RUM7198" s="2"/>
      <c r="RUN7198" s="2"/>
      <c r="RUO7198" s="2"/>
      <c r="RUP7198" s="2"/>
      <c r="RUQ7198" s="2"/>
      <c r="RUR7198" s="2"/>
      <c r="RUS7198" s="2"/>
      <c r="RUT7198" s="2"/>
      <c r="RUU7198" s="2"/>
      <c r="RUV7198" s="2"/>
      <c r="RUW7198" s="2"/>
      <c r="RUX7198" s="2"/>
      <c r="RUY7198" s="2"/>
      <c r="RUZ7198" s="2"/>
      <c r="RVA7198" s="2"/>
      <c r="RVB7198" s="2"/>
      <c r="RVC7198" s="2"/>
      <c r="RVD7198" s="2"/>
      <c r="RVE7198" s="2"/>
      <c r="RVF7198" s="2"/>
      <c r="RVG7198" s="2"/>
      <c r="RVH7198" s="2"/>
      <c r="RVI7198" s="2"/>
      <c r="RVJ7198" s="2"/>
      <c r="RVK7198" s="2"/>
      <c r="RVL7198" s="2"/>
      <c r="RVM7198" s="2"/>
      <c r="RVN7198" s="2"/>
      <c r="RVO7198" s="2"/>
      <c r="RVP7198" s="2"/>
      <c r="RVQ7198" s="2"/>
      <c r="RVR7198" s="2"/>
      <c r="RVS7198" s="2"/>
      <c r="RVT7198" s="2"/>
      <c r="RVU7198" s="2"/>
      <c r="RVV7198" s="2"/>
      <c r="RVW7198" s="2"/>
      <c r="RVX7198" s="2"/>
      <c r="RVY7198" s="2"/>
      <c r="RVZ7198" s="2"/>
      <c r="RWA7198" s="2"/>
      <c r="RWB7198" s="2"/>
      <c r="RWC7198" s="2"/>
      <c r="RWD7198" s="2"/>
      <c r="RWE7198" s="2"/>
      <c r="RWF7198" s="2"/>
      <c r="RWG7198" s="2"/>
      <c r="RWH7198" s="2"/>
      <c r="RWI7198" s="2"/>
      <c r="RWJ7198" s="2"/>
      <c r="RWK7198" s="2"/>
      <c r="RWL7198" s="2"/>
      <c r="RWM7198" s="2"/>
      <c r="RWN7198" s="2"/>
      <c r="RWO7198" s="2"/>
      <c r="RWP7198" s="2"/>
      <c r="RWQ7198" s="2"/>
      <c r="RWR7198" s="2"/>
      <c r="RWS7198" s="2"/>
      <c r="RWT7198" s="2"/>
      <c r="RWU7198" s="2"/>
      <c r="RWV7198" s="2"/>
      <c r="RWW7198" s="2"/>
      <c r="RWX7198" s="2"/>
      <c r="RWY7198" s="2"/>
      <c r="RWZ7198" s="2"/>
      <c r="RXA7198" s="2"/>
      <c r="RXB7198" s="2"/>
      <c r="RXC7198" s="2"/>
      <c r="RXD7198" s="2"/>
      <c r="RXE7198" s="2"/>
      <c r="RXF7198" s="2"/>
      <c r="RXG7198" s="2"/>
      <c r="RXH7198" s="2"/>
      <c r="RXI7198" s="2"/>
      <c r="RXJ7198" s="2"/>
      <c r="RXK7198" s="2"/>
      <c r="RXL7198" s="2"/>
      <c r="RXM7198" s="2"/>
      <c r="RXN7198" s="2"/>
      <c r="RXO7198" s="2"/>
      <c r="RXP7198" s="2"/>
      <c r="RXQ7198" s="2"/>
      <c r="RXR7198" s="2"/>
      <c r="RXS7198" s="2"/>
      <c r="RXT7198" s="2"/>
      <c r="RXU7198" s="2"/>
      <c r="RXV7198" s="2"/>
      <c r="RXW7198" s="2"/>
      <c r="RXX7198" s="2"/>
      <c r="RXY7198" s="2"/>
      <c r="RXZ7198" s="2"/>
      <c r="RYA7198" s="2"/>
      <c r="RYB7198" s="2"/>
      <c r="RYC7198" s="2"/>
      <c r="RYD7198" s="2"/>
      <c r="RYE7198" s="2"/>
      <c r="RYF7198" s="2"/>
      <c r="RYG7198" s="2"/>
      <c r="RYH7198" s="2"/>
      <c r="RYI7198" s="2"/>
      <c r="RYJ7198" s="2"/>
      <c r="RYK7198" s="2"/>
      <c r="RYL7198" s="2"/>
      <c r="RYM7198" s="2"/>
      <c r="RYN7198" s="2"/>
      <c r="RYO7198" s="2"/>
      <c r="RYP7198" s="2"/>
      <c r="RYQ7198" s="2"/>
      <c r="RYR7198" s="2"/>
      <c r="RYS7198" s="2"/>
      <c r="RYT7198" s="2"/>
      <c r="RYU7198" s="2"/>
      <c r="RYV7198" s="2"/>
      <c r="RYW7198" s="2"/>
      <c r="RYX7198" s="2"/>
      <c r="RYY7198" s="2"/>
      <c r="RYZ7198" s="2"/>
      <c r="RZA7198" s="2"/>
      <c r="RZB7198" s="2"/>
      <c r="RZC7198" s="2"/>
      <c r="RZD7198" s="2"/>
      <c r="RZE7198" s="2"/>
      <c r="RZF7198" s="2"/>
      <c r="RZG7198" s="2"/>
      <c r="RZH7198" s="2"/>
      <c r="RZI7198" s="2"/>
      <c r="RZJ7198" s="2"/>
      <c r="RZK7198" s="2"/>
      <c r="RZL7198" s="2"/>
      <c r="RZM7198" s="2"/>
      <c r="RZN7198" s="2"/>
      <c r="RZO7198" s="2"/>
      <c r="RZP7198" s="2"/>
      <c r="RZQ7198" s="2"/>
      <c r="RZR7198" s="2"/>
      <c r="RZS7198" s="2"/>
      <c r="RZT7198" s="2"/>
      <c r="RZU7198" s="2"/>
      <c r="RZV7198" s="2"/>
      <c r="RZW7198" s="2"/>
      <c r="RZX7198" s="2"/>
      <c r="RZY7198" s="2"/>
      <c r="RZZ7198" s="2"/>
      <c r="SAA7198" s="2"/>
      <c r="SAB7198" s="2"/>
      <c r="SAC7198" s="2"/>
      <c r="SAD7198" s="2"/>
      <c r="SAE7198" s="2"/>
      <c r="SAF7198" s="2"/>
      <c r="SAG7198" s="2"/>
      <c r="SAH7198" s="2"/>
      <c r="SAI7198" s="2"/>
      <c r="SAJ7198" s="2"/>
      <c r="SAK7198" s="2"/>
      <c r="SAL7198" s="2"/>
      <c r="SAM7198" s="2"/>
      <c r="SAN7198" s="2"/>
      <c r="SAO7198" s="2"/>
      <c r="SAP7198" s="2"/>
      <c r="SAQ7198" s="2"/>
      <c r="SAR7198" s="2"/>
      <c r="SAS7198" s="2"/>
      <c r="SAT7198" s="2"/>
      <c r="SAU7198" s="2"/>
      <c r="SAV7198" s="2"/>
      <c r="SAW7198" s="2"/>
      <c r="SAX7198" s="2"/>
      <c r="SAY7198" s="2"/>
      <c r="SAZ7198" s="2"/>
      <c r="SBA7198" s="2"/>
      <c r="SBB7198" s="2"/>
      <c r="SBC7198" s="2"/>
      <c r="SBD7198" s="2"/>
      <c r="SBE7198" s="2"/>
      <c r="SBF7198" s="2"/>
      <c r="SBG7198" s="2"/>
      <c r="SBH7198" s="2"/>
      <c r="SBI7198" s="2"/>
      <c r="SBJ7198" s="2"/>
      <c r="SBK7198" s="2"/>
      <c r="SBL7198" s="2"/>
      <c r="SBM7198" s="2"/>
      <c r="SBN7198" s="2"/>
      <c r="SBO7198" s="2"/>
      <c r="SBP7198" s="2"/>
      <c r="SBQ7198" s="2"/>
      <c r="SBR7198" s="2"/>
      <c r="SBS7198" s="2"/>
      <c r="SBT7198" s="2"/>
      <c r="SBU7198" s="2"/>
      <c r="SBV7198" s="2"/>
      <c r="SBW7198" s="2"/>
      <c r="SBX7198" s="2"/>
      <c r="SBY7198" s="2"/>
      <c r="SBZ7198" s="2"/>
      <c r="SCA7198" s="2"/>
      <c r="SCB7198" s="2"/>
      <c r="SCC7198" s="2"/>
      <c r="SCD7198" s="2"/>
      <c r="SCE7198" s="2"/>
      <c r="SCF7198" s="2"/>
      <c r="SCG7198" s="2"/>
      <c r="SCH7198" s="2"/>
      <c r="SCI7198" s="2"/>
      <c r="SCJ7198" s="2"/>
      <c r="SCK7198" s="2"/>
      <c r="SCL7198" s="2"/>
      <c r="SCM7198" s="2"/>
      <c r="SCN7198" s="2"/>
      <c r="SCO7198" s="2"/>
      <c r="SCP7198" s="2"/>
      <c r="SCQ7198" s="2"/>
      <c r="SCR7198" s="2"/>
      <c r="SCS7198" s="2"/>
      <c r="SCT7198" s="2"/>
      <c r="SCU7198" s="2"/>
      <c r="SCV7198" s="2"/>
      <c r="SCW7198" s="2"/>
      <c r="SCX7198" s="2"/>
      <c r="SCY7198" s="2"/>
      <c r="SCZ7198" s="2"/>
      <c r="SDA7198" s="2"/>
      <c r="SDB7198" s="2"/>
      <c r="SDC7198" s="2"/>
      <c r="SDD7198" s="2"/>
      <c r="SDE7198" s="2"/>
      <c r="SDF7198" s="2"/>
      <c r="SDG7198" s="2"/>
      <c r="SDH7198" s="2"/>
      <c r="SDI7198" s="2"/>
      <c r="SDJ7198" s="2"/>
      <c r="SDK7198" s="2"/>
      <c r="SDL7198" s="2"/>
      <c r="SDM7198" s="2"/>
      <c r="SDN7198" s="2"/>
      <c r="SDO7198" s="2"/>
      <c r="SDP7198" s="2"/>
      <c r="SDQ7198" s="2"/>
      <c r="SDR7198" s="2"/>
      <c r="SDS7198" s="2"/>
      <c r="SDT7198" s="2"/>
      <c r="SDU7198" s="2"/>
      <c r="SDV7198" s="2"/>
      <c r="SDW7198" s="2"/>
      <c r="SDX7198" s="2"/>
      <c r="SDY7198" s="2"/>
      <c r="SDZ7198" s="2"/>
      <c r="SEA7198" s="2"/>
      <c r="SEB7198" s="2"/>
      <c r="SEC7198" s="2"/>
      <c r="SED7198" s="2"/>
      <c r="SEE7198" s="2"/>
      <c r="SEF7198" s="2"/>
      <c r="SEG7198" s="2"/>
      <c r="SEH7198" s="2"/>
      <c r="SEI7198" s="2"/>
      <c r="SEJ7198" s="2"/>
      <c r="SEK7198" s="2"/>
      <c r="SEL7198" s="2"/>
      <c r="SEM7198" s="2"/>
      <c r="SEN7198" s="2"/>
      <c r="SEO7198" s="2"/>
      <c r="SEP7198" s="2"/>
      <c r="SEQ7198" s="2"/>
      <c r="SER7198" s="2"/>
      <c r="SES7198" s="2"/>
      <c r="SET7198" s="2"/>
      <c r="SEU7198" s="2"/>
      <c r="SEV7198" s="2"/>
      <c r="SEW7198" s="2"/>
      <c r="SEX7198" s="2"/>
      <c r="SEY7198" s="2"/>
      <c r="SEZ7198" s="2"/>
      <c r="SFA7198" s="2"/>
      <c r="SFB7198" s="2"/>
      <c r="SFC7198" s="2"/>
      <c r="SFD7198" s="2"/>
      <c r="SFE7198" s="2"/>
      <c r="SFF7198" s="2"/>
      <c r="SFG7198" s="2"/>
      <c r="SFH7198" s="2"/>
      <c r="SFI7198" s="2"/>
      <c r="SFJ7198" s="2"/>
      <c r="SFK7198" s="2"/>
      <c r="SFL7198" s="2"/>
      <c r="SFM7198" s="2"/>
      <c r="SFN7198" s="2"/>
      <c r="SFO7198" s="2"/>
      <c r="SFP7198" s="2"/>
      <c r="SFQ7198" s="2"/>
      <c r="SFR7198" s="2"/>
      <c r="SFS7198" s="2"/>
      <c r="SFT7198" s="2"/>
      <c r="SFU7198" s="2"/>
      <c r="SFV7198" s="2"/>
      <c r="SFW7198" s="2"/>
      <c r="SFX7198" s="2"/>
      <c r="SFY7198" s="2"/>
      <c r="SFZ7198" s="2"/>
      <c r="SGA7198" s="2"/>
      <c r="SGB7198" s="2"/>
      <c r="SGC7198" s="2"/>
      <c r="SGD7198" s="2"/>
      <c r="SGE7198" s="2"/>
      <c r="SGF7198" s="2"/>
      <c r="SGG7198" s="2"/>
      <c r="SGH7198" s="2"/>
      <c r="SGI7198" s="2"/>
      <c r="SGJ7198" s="2"/>
      <c r="SGK7198" s="2"/>
      <c r="SGL7198" s="2"/>
      <c r="SGM7198" s="2"/>
      <c r="SGN7198" s="2"/>
      <c r="SGO7198" s="2"/>
      <c r="SGP7198" s="2"/>
      <c r="SGQ7198" s="2"/>
      <c r="SGR7198" s="2"/>
      <c r="SGS7198" s="2"/>
      <c r="SGT7198" s="2"/>
      <c r="SGU7198" s="2"/>
      <c r="SGV7198" s="2"/>
      <c r="SGW7198" s="2"/>
      <c r="SGX7198" s="2"/>
      <c r="SGY7198" s="2"/>
      <c r="SGZ7198" s="2"/>
      <c r="SHA7198" s="2"/>
      <c r="SHB7198" s="2"/>
      <c r="SHC7198" s="2"/>
      <c r="SHD7198" s="2"/>
      <c r="SHE7198" s="2"/>
      <c r="SHF7198" s="2"/>
      <c r="SHG7198" s="2"/>
      <c r="SHH7198" s="2"/>
      <c r="SHI7198" s="2"/>
      <c r="SHJ7198" s="2"/>
      <c r="SHK7198" s="2"/>
      <c r="SHL7198" s="2"/>
      <c r="SHM7198" s="2"/>
      <c r="SHN7198" s="2"/>
      <c r="SHO7198" s="2"/>
      <c r="SHP7198" s="2"/>
      <c r="SHQ7198" s="2"/>
      <c r="SHR7198" s="2"/>
      <c r="SHS7198" s="2"/>
      <c r="SHT7198" s="2"/>
      <c r="SHU7198" s="2"/>
      <c r="SHV7198" s="2"/>
      <c r="SHW7198" s="2"/>
      <c r="SHX7198" s="2"/>
      <c r="SHY7198" s="2"/>
      <c r="SHZ7198" s="2"/>
      <c r="SIA7198" s="2"/>
      <c r="SIB7198" s="2"/>
      <c r="SIC7198" s="2"/>
      <c r="SID7198" s="2"/>
      <c r="SIE7198" s="2"/>
      <c r="SIF7198" s="2"/>
      <c r="SIG7198" s="2"/>
      <c r="SIH7198" s="2"/>
      <c r="SII7198" s="2"/>
      <c r="SIJ7198" s="2"/>
      <c r="SIK7198" s="2"/>
      <c r="SIL7198" s="2"/>
      <c r="SIM7198" s="2"/>
      <c r="SIN7198" s="2"/>
      <c r="SIO7198" s="2"/>
      <c r="SIP7198" s="2"/>
      <c r="SIQ7198" s="2"/>
      <c r="SIR7198" s="2"/>
      <c r="SIS7198" s="2"/>
      <c r="SIT7198" s="2"/>
      <c r="SIU7198" s="2"/>
      <c r="SIV7198" s="2"/>
      <c r="SIW7198" s="2"/>
      <c r="SIX7198" s="2"/>
      <c r="SIY7198" s="2"/>
      <c r="SIZ7198" s="2"/>
      <c r="SJA7198" s="2"/>
      <c r="SJB7198" s="2"/>
      <c r="SJC7198" s="2"/>
      <c r="SJD7198" s="2"/>
      <c r="SJE7198" s="2"/>
      <c r="SJF7198" s="2"/>
      <c r="SJG7198" s="2"/>
      <c r="SJH7198" s="2"/>
      <c r="SJI7198" s="2"/>
      <c r="SJJ7198" s="2"/>
      <c r="SJK7198" s="2"/>
      <c r="SJL7198" s="2"/>
      <c r="SJM7198" s="2"/>
      <c r="SJN7198" s="2"/>
      <c r="SJO7198" s="2"/>
      <c r="SJP7198" s="2"/>
      <c r="SJQ7198" s="2"/>
      <c r="SJR7198" s="2"/>
      <c r="SJS7198" s="2"/>
      <c r="SJT7198" s="2"/>
      <c r="SJU7198" s="2"/>
      <c r="SJV7198" s="2"/>
      <c r="SJW7198" s="2"/>
      <c r="SJX7198" s="2"/>
      <c r="SJY7198" s="2"/>
      <c r="SJZ7198" s="2"/>
      <c r="SKA7198" s="2"/>
      <c r="SKB7198" s="2"/>
      <c r="SKC7198" s="2"/>
      <c r="SKD7198" s="2"/>
      <c r="SKE7198" s="2"/>
      <c r="SKF7198" s="2"/>
      <c r="SKG7198" s="2"/>
      <c r="SKH7198" s="2"/>
      <c r="SKI7198" s="2"/>
      <c r="SKJ7198" s="2"/>
      <c r="SKK7198" s="2"/>
      <c r="SKL7198" s="2"/>
      <c r="SKM7198" s="2"/>
      <c r="SKN7198" s="2"/>
      <c r="SKO7198" s="2"/>
      <c r="SKP7198" s="2"/>
      <c r="SKQ7198" s="2"/>
      <c r="SKR7198" s="2"/>
      <c r="SKS7198" s="2"/>
      <c r="SKT7198" s="2"/>
      <c r="SKU7198" s="2"/>
      <c r="SKV7198" s="2"/>
      <c r="SKW7198" s="2"/>
      <c r="SKX7198" s="2"/>
      <c r="SKY7198" s="2"/>
      <c r="SKZ7198" s="2"/>
      <c r="SLA7198" s="2"/>
      <c r="SLB7198" s="2"/>
      <c r="SLC7198" s="2"/>
      <c r="SLD7198" s="2"/>
      <c r="SLE7198" s="2"/>
      <c r="SLF7198" s="2"/>
      <c r="SLG7198" s="2"/>
      <c r="SLH7198" s="2"/>
      <c r="SLI7198" s="2"/>
      <c r="SLJ7198" s="2"/>
      <c r="SLK7198" s="2"/>
      <c r="SLL7198" s="2"/>
      <c r="SLM7198" s="2"/>
      <c r="SLN7198" s="2"/>
      <c r="SLO7198" s="2"/>
      <c r="SLP7198" s="2"/>
      <c r="SLQ7198" s="2"/>
      <c r="SLR7198" s="2"/>
      <c r="SLS7198" s="2"/>
      <c r="SLT7198" s="2"/>
      <c r="SLU7198" s="2"/>
      <c r="SLV7198" s="2"/>
      <c r="SLW7198" s="2"/>
      <c r="SLX7198" s="2"/>
      <c r="SLY7198" s="2"/>
      <c r="SLZ7198" s="2"/>
      <c r="SMA7198" s="2"/>
      <c r="SMB7198" s="2"/>
      <c r="SMC7198" s="2"/>
      <c r="SMD7198" s="2"/>
      <c r="SME7198" s="2"/>
      <c r="SMF7198" s="2"/>
      <c r="SMG7198" s="2"/>
      <c r="SMH7198" s="2"/>
      <c r="SMI7198" s="2"/>
      <c r="SMJ7198" s="2"/>
      <c r="SMK7198" s="2"/>
      <c r="SML7198" s="2"/>
      <c r="SMM7198" s="2"/>
      <c r="SMN7198" s="2"/>
      <c r="SMO7198" s="2"/>
      <c r="SMP7198" s="2"/>
      <c r="SMQ7198" s="2"/>
      <c r="SMR7198" s="2"/>
      <c r="SMS7198" s="2"/>
      <c r="SMT7198" s="2"/>
      <c r="SMU7198" s="2"/>
      <c r="SMV7198" s="2"/>
      <c r="SMW7198" s="2"/>
      <c r="SMX7198" s="2"/>
      <c r="SMY7198" s="2"/>
      <c r="SMZ7198" s="2"/>
      <c r="SNA7198" s="2"/>
      <c r="SNB7198" s="2"/>
      <c r="SNC7198" s="2"/>
      <c r="SND7198" s="2"/>
      <c r="SNE7198" s="2"/>
      <c r="SNF7198" s="2"/>
      <c r="SNG7198" s="2"/>
      <c r="SNH7198" s="2"/>
      <c r="SNI7198" s="2"/>
      <c r="SNJ7198" s="2"/>
      <c r="SNK7198" s="2"/>
      <c r="SNL7198" s="2"/>
      <c r="SNM7198" s="2"/>
      <c r="SNN7198" s="2"/>
      <c r="SNO7198" s="2"/>
      <c r="SNP7198" s="2"/>
      <c r="SNQ7198" s="2"/>
      <c r="SNR7198" s="2"/>
      <c r="SNS7198" s="2"/>
      <c r="SNT7198" s="2"/>
      <c r="SNU7198" s="2"/>
      <c r="SNV7198" s="2"/>
      <c r="SNW7198" s="2"/>
      <c r="SNX7198" s="2"/>
      <c r="SNY7198" s="2"/>
      <c r="SNZ7198" s="2"/>
      <c r="SOA7198" s="2"/>
      <c r="SOB7198" s="2"/>
      <c r="SOC7198" s="2"/>
      <c r="SOD7198" s="2"/>
      <c r="SOE7198" s="2"/>
      <c r="SOF7198" s="2"/>
      <c r="SOG7198" s="2"/>
      <c r="SOH7198" s="2"/>
      <c r="SOI7198" s="2"/>
      <c r="SOJ7198" s="2"/>
      <c r="SOK7198" s="2"/>
      <c r="SOL7198" s="2"/>
      <c r="SOM7198" s="2"/>
      <c r="SON7198" s="2"/>
      <c r="SOO7198" s="2"/>
      <c r="SOP7198" s="2"/>
      <c r="SOQ7198" s="2"/>
      <c r="SOR7198" s="2"/>
      <c r="SOS7198" s="2"/>
      <c r="SOT7198" s="2"/>
      <c r="SOU7198" s="2"/>
      <c r="SOV7198" s="2"/>
      <c r="SOW7198" s="2"/>
      <c r="SOX7198" s="2"/>
      <c r="SOY7198" s="2"/>
      <c r="SOZ7198" s="2"/>
      <c r="SPA7198" s="2"/>
      <c r="SPB7198" s="2"/>
      <c r="SPC7198" s="2"/>
      <c r="SPD7198" s="2"/>
      <c r="SPE7198" s="2"/>
      <c r="SPF7198" s="2"/>
      <c r="SPG7198" s="2"/>
      <c r="SPH7198" s="2"/>
      <c r="SPI7198" s="2"/>
      <c r="SPJ7198" s="2"/>
      <c r="SPK7198" s="2"/>
      <c r="SPL7198" s="2"/>
      <c r="SPM7198" s="2"/>
      <c r="SPN7198" s="2"/>
      <c r="SPO7198" s="2"/>
      <c r="SPP7198" s="2"/>
      <c r="SPQ7198" s="2"/>
      <c r="SPR7198" s="2"/>
      <c r="SPS7198" s="2"/>
      <c r="SPT7198" s="2"/>
      <c r="SPU7198" s="2"/>
      <c r="SPV7198" s="2"/>
      <c r="SPW7198" s="2"/>
      <c r="SPX7198" s="2"/>
      <c r="SPY7198" s="2"/>
      <c r="SPZ7198" s="2"/>
      <c r="SQA7198" s="2"/>
      <c r="SQB7198" s="2"/>
      <c r="SQC7198" s="2"/>
      <c r="SQD7198" s="2"/>
      <c r="SQE7198" s="2"/>
      <c r="SQF7198" s="2"/>
      <c r="SQG7198" s="2"/>
      <c r="SQH7198" s="2"/>
      <c r="SQI7198" s="2"/>
      <c r="SQJ7198" s="2"/>
      <c r="SQK7198" s="2"/>
      <c r="SQL7198" s="2"/>
      <c r="SQM7198" s="2"/>
      <c r="SQN7198" s="2"/>
      <c r="SQO7198" s="2"/>
      <c r="SQP7198" s="2"/>
      <c r="SQQ7198" s="2"/>
      <c r="SQR7198" s="2"/>
      <c r="SQS7198" s="2"/>
      <c r="SQT7198" s="2"/>
      <c r="SQU7198" s="2"/>
      <c r="SQV7198" s="2"/>
      <c r="SQW7198" s="2"/>
      <c r="SQX7198" s="2"/>
      <c r="SQY7198" s="2"/>
      <c r="SQZ7198" s="2"/>
      <c r="SRA7198" s="2"/>
      <c r="SRB7198" s="2"/>
      <c r="SRC7198" s="2"/>
      <c r="SRD7198" s="2"/>
      <c r="SRE7198" s="2"/>
      <c r="SRF7198" s="2"/>
      <c r="SRG7198" s="2"/>
      <c r="SRH7198" s="2"/>
      <c r="SRI7198" s="2"/>
      <c r="SRJ7198" s="2"/>
      <c r="SRK7198" s="2"/>
      <c r="SRL7198" s="2"/>
      <c r="SRM7198" s="2"/>
      <c r="SRN7198" s="2"/>
      <c r="SRO7198" s="2"/>
      <c r="SRP7198" s="2"/>
      <c r="SRQ7198" s="2"/>
      <c r="SRR7198" s="2"/>
      <c r="SRS7198" s="2"/>
      <c r="SRT7198" s="2"/>
      <c r="SRU7198" s="2"/>
      <c r="SRV7198" s="2"/>
      <c r="SRW7198" s="2"/>
      <c r="SRX7198" s="2"/>
      <c r="SRY7198" s="2"/>
      <c r="SRZ7198" s="2"/>
      <c r="SSA7198" s="2"/>
      <c r="SSB7198" s="2"/>
      <c r="SSC7198" s="2"/>
      <c r="SSD7198" s="2"/>
      <c r="SSE7198" s="2"/>
      <c r="SSF7198" s="2"/>
      <c r="SSG7198" s="2"/>
      <c r="SSH7198" s="2"/>
      <c r="SSI7198" s="2"/>
      <c r="SSJ7198" s="2"/>
      <c r="SSK7198" s="2"/>
      <c r="SSL7198" s="2"/>
      <c r="SSM7198" s="2"/>
      <c r="SSN7198" s="2"/>
      <c r="SSO7198" s="2"/>
      <c r="SSP7198" s="2"/>
      <c r="SSQ7198" s="2"/>
      <c r="SSR7198" s="2"/>
      <c r="SSS7198" s="2"/>
      <c r="SST7198" s="2"/>
      <c r="SSU7198" s="2"/>
      <c r="SSV7198" s="2"/>
      <c r="SSW7198" s="2"/>
      <c r="SSX7198" s="2"/>
      <c r="SSY7198" s="2"/>
      <c r="SSZ7198" s="2"/>
      <c r="STA7198" s="2"/>
      <c r="STB7198" s="2"/>
      <c r="STC7198" s="2"/>
      <c r="STD7198" s="2"/>
      <c r="STE7198" s="2"/>
      <c r="STF7198" s="2"/>
      <c r="STG7198" s="2"/>
      <c r="STH7198" s="2"/>
      <c r="STI7198" s="2"/>
      <c r="STJ7198" s="2"/>
      <c r="STK7198" s="2"/>
      <c r="STL7198" s="2"/>
      <c r="STM7198" s="2"/>
      <c r="STN7198" s="2"/>
      <c r="STO7198" s="2"/>
      <c r="STP7198" s="2"/>
      <c r="STQ7198" s="2"/>
      <c r="STR7198" s="2"/>
      <c r="STS7198" s="2"/>
      <c r="STT7198" s="2"/>
      <c r="STU7198" s="2"/>
      <c r="STV7198" s="2"/>
      <c r="STW7198" s="2"/>
      <c r="STX7198" s="2"/>
      <c r="STY7198" s="2"/>
      <c r="STZ7198" s="2"/>
      <c r="SUA7198" s="2"/>
      <c r="SUB7198" s="2"/>
      <c r="SUC7198" s="2"/>
      <c r="SUD7198" s="2"/>
      <c r="SUE7198" s="2"/>
      <c r="SUF7198" s="2"/>
      <c r="SUG7198" s="2"/>
      <c r="SUH7198" s="2"/>
      <c r="SUI7198" s="2"/>
      <c r="SUJ7198" s="2"/>
      <c r="SUK7198" s="2"/>
      <c r="SUL7198" s="2"/>
      <c r="SUM7198" s="2"/>
      <c r="SUN7198" s="2"/>
      <c r="SUO7198" s="2"/>
      <c r="SUP7198" s="2"/>
      <c r="SUQ7198" s="2"/>
      <c r="SUR7198" s="2"/>
      <c r="SUS7198" s="2"/>
      <c r="SUT7198" s="2"/>
      <c r="SUU7198" s="2"/>
      <c r="SUV7198" s="2"/>
      <c r="SUW7198" s="2"/>
      <c r="SUX7198" s="2"/>
      <c r="SUY7198" s="2"/>
      <c r="SUZ7198" s="2"/>
      <c r="SVA7198" s="2"/>
      <c r="SVB7198" s="2"/>
      <c r="SVC7198" s="2"/>
      <c r="SVD7198" s="2"/>
      <c r="SVE7198" s="2"/>
      <c r="SVF7198" s="2"/>
      <c r="SVG7198" s="2"/>
      <c r="SVH7198" s="2"/>
      <c r="SVI7198" s="2"/>
      <c r="SVJ7198" s="2"/>
      <c r="SVK7198" s="2"/>
      <c r="SVL7198" s="2"/>
      <c r="SVM7198" s="2"/>
      <c r="SVN7198" s="2"/>
      <c r="SVO7198" s="2"/>
      <c r="SVP7198" s="2"/>
      <c r="SVQ7198" s="2"/>
      <c r="SVR7198" s="2"/>
      <c r="SVS7198" s="2"/>
      <c r="SVT7198" s="2"/>
      <c r="SVU7198" s="2"/>
      <c r="SVV7198" s="2"/>
      <c r="SVW7198" s="2"/>
      <c r="SVX7198" s="2"/>
      <c r="SVY7198" s="2"/>
      <c r="SVZ7198" s="2"/>
      <c r="SWA7198" s="2"/>
      <c r="SWB7198" s="2"/>
      <c r="SWC7198" s="2"/>
      <c r="SWD7198" s="2"/>
      <c r="SWE7198" s="2"/>
      <c r="SWF7198" s="2"/>
      <c r="SWG7198" s="2"/>
      <c r="SWH7198" s="2"/>
      <c r="SWI7198" s="2"/>
      <c r="SWJ7198" s="2"/>
      <c r="SWK7198" s="2"/>
      <c r="SWL7198" s="2"/>
      <c r="SWM7198" s="2"/>
      <c r="SWN7198" s="2"/>
      <c r="SWO7198" s="2"/>
      <c r="SWP7198" s="2"/>
      <c r="SWQ7198" s="2"/>
      <c r="SWR7198" s="2"/>
      <c r="SWS7198" s="2"/>
      <c r="SWT7198" s="2"/>
      <c r="SWU7198" s="2"/>
      <c r="SWV7198" s="2"/>
      <c r="SWW7198" s="2"/>
      <c r="SWX7198" s="2"/>
      <c r="SWY7198" s="2"/>
      <c r="SWZ7198" s="2"/>
      <c r="SXA7198" s="2"/>
      <c r="SXB7198" s="2"/>
      <c r="SXC7198" s="2"/>
      <c r="SXD7198" s="2"/>
      <c r="SXE7198" s="2"/>
      <c r="SXF7198" s="2"/>
      <c r="SXG7198" s="2"/>
      <c r="SXH7198" s="2"/>
      <c r="SXI7198" s="2"/>
      <c r="SXJ7198" s="2"/>
      <c r="SXK7198" s="2"/>
      <c r="SXL7198" s="2"/>
      <c r="SXM7198" s="2"/>
      <c r="SXN7198" s="2"/>
      <c r="SXO7198" s="2"/>
      <c r="SXP7198" s="2"/>
      <c r="SXQ7198" s="2"/>
      <c r="SXR7198" s="2"/>
      <c r="SXS7198" s="2"/>
      <c r="SXT7198" s="2"/>
      <c r="SXU7198" s="2"/>
      <c r="SXV7198" s="2"/>
      <c r="SXW7198" s="2"/>
      <c r="SXX7198" s="2"/>
      <c r="SXY7198" s="2"/>
      <c r="SXZ7198" s="2"/>
      <c r="SYA7198" s="2"/>
      <c r="SYB7198" s="2"/>
      <c r="SYC7198" s="2"/>
      <c r="SYD7198" s="2"/>
      <c r="SYE7198" s="2"/>
      <c r="SYF7198" s="2"/>
      <c r="SYG7198" s="2"/>
      <c r="SYH7198" s="2"/>
      <c r="SYI7198" s="2"/>
      <c r="SYJ7198" s="2"/>
      <c r="SYK7198" s="2"/>
      <c r="SYL7198" s="2"/>
      <c r="SYM7198" s="2"/>
      <c r="SYN7198" s="2"/>
      <c r="SYO7198" s="2"/>
      <c r="SYP7198" s="2"/>
      <c r="SYQ7198" s="2"/>
      <c r="SYR7198" s="2"/>
      <c r="SYS7198" s="2"/>
      <c r="SYT7198" s="2"/>
      <c r="SYU7198" s="2"/>
      <c r="SYV7198" s="2"/>
      <c r="SYW7198" s="2"/>
      <c r="SYX7198" s="2"/>
      <c r="SYY7198" s="2"/>
      <c r="SYZ7198" s="2"/>
      <c r="SZA7198" s="2"/>
      <c r="SZB7198" s="2"/>
      <c r="SZC7198" s="2"/>
      <c r="SZD7198" s="2"/>
      <c r="SZE7198" s="2"/>
      <c r="SZF7198" s="2"/>
      <c r="SZG7198" s="2"/>
      <c r="SZH7198" s="2"/>
      <c r="SZI7198" s="2"/>
      <c r="SZJ7198" s="2"/>
      <c r="SZK7198" s="2"/>
      <c r="SZL7198" s="2"/>
      <c r="SZM7198" s="2"/>
      <c r="SZN7198" s="2"/>
      <c r="SZO7198" s="2"/>
      <c r="SZP7198" s="2"/>
      <c r="SZQ7198" s="2"/>
      <c r="SZR7198" s="2"/>
      <c r="SZS7198" s="2"/>
      <c r="SZT7198" s="2"/>
      <c r="SZU7198" s="2"/>
      <c r="SZV7198" s="2"/>
      <c r="SZW7198" s="2"/>
      <c r="SZX7198" s="2"/>
      <c r="SZY7198" s="2"/>
      <c r="SZZ7198" s="2"/>
      <c r="TAA7198" s="2"/>
      <c r="TAB7198" s="2"/>
      <c r="TAC7198" s="2"/>
      <c r="TAD7198" s="2"/>
      <c r="TAE7198" s="2"/>
      <c r="TAF7198" s="2"/>
      <c r="TAG7198" s="2"/>
      <c r="TAH7198" s="2"/>
      <c r="TAI7198" s="2"/>
      <c r="TAJ7198" s="2"/>
      <c r="TAK7198" s="2"/>
      <c r="TAL7198" s="2"/>
      <c r="TAM7198" s="2"/>
      <c r="TAN7198" s="2"/>
      <c r="TAO7198" s="2"/>
      <c r="TAP7198" s="2"/>
      <c r="TAQ7198" s="2"/>
      <c r="TAR7198" s="2"/>
      <c r="TAS7198" s="2"/>
      <c r="TAT7198" s="2"/>
      <c r="TAU7198" s="2"/>
      <c r="TAV7198" s="2"/>
      <c r="TAW7198" s="2"/>
      <c r="TAX7198" s="2"/>
      <c r="TAY7198" s="2"/>
      <c r="TAZ7198" s="2"/>
      <c r="TBA7198" s="2"/>
      <c r="TBB7198" s="2"/>
      <c r="TBC7198" s="2"/>
      <c r="TBD7198" s="2"/>
      <c r="TBE7198" s="2"/>
      <c r="TBF7198" s="2"/>
      <c r="TBG7198" s="2"/>
      <c r="TBH7198" s="2"/>
      <c r="TBI7198" s="2"/>
      <c r="TBJ7198" s="2"/>
      <c r="TBK7198" s="2"/>
      <c r="TBL7198" s="2"/>
      <c r="TBM7198" s="2"/>
      <c r="TBN7198" s="2"/>
      <c r="TBO7198" s="2"/>
      <c r="TBP7198" s="2"/>
      <c r="TBQ7198" s="2"/>
      <c r="TBR7198" s="2"/>
      <c r="TBS7198" s="2"/>
      <c r="TBT7198" s="2"/>
      <c r="TBU7198" s="2"/>
      <c r="TBV7198" s="2"/>
      <c r="TBW7198" s="2"/>
      <c r="TBX7198" s="2"/>
      <c r="TBY7198" s="2"/>
      <c r="TBZ7198" s="2"/>
      <c r="TCA7198" s="2"/>
      <c r="TCB7198" s="2"/>
      <c r="TCC7198" s="2"/>
      <c r="TCD7198" s="2"/>
      <c r="TCE7198" s="2"/>
      <c r="TCF7198" s="2"/>
      <c r="TCG7198" s="2"/>
      <c r="TCH7198" s="2"/>
      <c r="TCI7198" s="2"/>
      <c r="TCJ7198" s="2"/>
      <c r="TCK7198" s="2"/>
      <c r="TCL7198" s="2"/>
      <c r="TCM7198" s="2"/>
      <c r="TCN7198" s="2"/>
      <c r="TCO7198" s="2"/>
      <c r="TCP7198" s="2"/>
      <c r="TCQ7198" s="2"/>
      <c r="TCR7198" s="2"/>
      <c r="TCS7198" s="2"/>
      <c r="TCT7198" s="2"/>
      <c r="TCU7198" s="2"/>
      <c r="TCV7198" s="2"/>
      <c r="TCW7198" s="2"/>
      <c r="TCX7198" s="2"/>
      <c r="TCY7198" s="2"/>
      <c r="TCZ7198" s="2"/>
      <c r="TDA7198" s="2"/>
      <c r="TDB7198" s="2"/>
      <c r="TDC7198" s="2"/>
      <c r="TDD7198" s="2"/>
      <c r="TDE7198" s="2"/>
      <c r="TDF7198" s="2"/>
      <c r="TDG7198" s="2"/>
      <c r="TDH7198" s="2"/>
      <c r="TDI7198" s="2"/>
      <c r="TDJ7198" s="2"/>
      <c r="TDK7198" s="2"/>
      <c r="TDL7198" s="2"/>
      <c r="TDM7198" s="2"/>
      <c r="TDN7198" s="2"/>
      <c r="TDO7198" s="2"/>
      <c r="TDP7198" s="2"/>
      <c r="TDQ7198" s="2"/>
      <c r="TDR7198" s="2"/>
      <c r="TDS7198" s="2"/>
      <c r="TDT7198" s="2"/>
      <c r="TDU7198" s="2"/>
      <c r="TDV7198" s="2"/>
      <c r="TDW7198" s="2"/>
      <c r="TDX7198" s="2"/>
      <c r="TDY7198" s="2"/>
      <c r="TDZ7198" s="2"/>
      <c r="TEA7198" s="2"/>
      <c r="TEB7198" s="2"/>
      <c r="TEC7198" s="2"/>
      <c r="TED7198" s="2"/>
      <c r="TEE7198" s="2"/>
      <c r="TEF7198" s="2"/>
      <c r="TEG7198" s="2"/>
      <c r="TEH7198" s="2"/>
      <c r="TEI7198" s="2"/>
      <c r="TEJ7198" s="2"/>
      <c r="TEK7198" s="2"/>
      <c r="TEL7198" s="2"/>
      <c r="TEM7198" s="2"/>
      <c r="TEN7198" s="2"/>
      <c r="TEO7198" s="2"/>
      <c r="TEP7198" s="2"/>
      <c r="TEQ7198" s="2"/>
      <c r="TER7198" s="2"/>
      <c r="TES7198" s="2"/>
      <c r="TET7198" s="2"/>
      <c r="TEU7198" s="2"/>
      <c r="TEV7198" s="2"/>
      <c r="TEW7198" s="2"/>
      <c r="TEX7198" s="2"/>
      <c r="TEY7198" s="2"/>
      <c r="TEZ7198" s="2"/>
      <c r="TFA7198" s="2"/>
      <c r="TFB7198" s="2"/>
      <c r="TFC7198" s="2"/>
      <c r="TFD7198" s="2"/>
      <c r="TFE7198" s="2"/>
      <c r="TFF7198" s="2"/>
      <c r="TFG7198" s="2"/>
      <c r="TFH7198" s="2"/>
      <c r="TFI7198" s="2"/>
      <c r="TFJ7198" s="2"/>
      <c r="TFK7198" s="2"/>
      <c r="TFL7198" s="2"/>
      <c r="TFM7198" s="2"/>
      <c r="TFN7198" s="2"/>
      <c r="TFO7198" s="2"/>
      <c r="TFP7198" s="2"/>
      <c r="TFQ7198" s="2"/>
      <c r="TFR7198" s="2"/>
      <c r="TFS7198" s="2"/>
      <c r="TFT7198" s="2"/>
      <c r="TFU7198" s="2"/>
      <c r="TFV7198" s="2"/>
      <c r="TFW7198" s="2"/>
      <c r="TFX7198" s="2"/>
      <c r="TFY7198" s="2"/>
      <c r="TFZ7198" s="2"/>
      <c r="TGA7198" s="2"/>
      <c r="TGB7198" s="2"/>
      <c r="TGC7198" s="2"/>
      <c r="TGD7198" s="2"/>
      <c r="TGE7198" s="2"/>
      <c r="TGF7198" s="2"/>
      <c r="TGG7198" s="2"/>
      <c r="TGH7198" s="2"/>
      <c r="TGI7198" s="2"/>
      <c r="TGJ7198" s="2"/>
      <c r="TGK7198" s="2"/>
      <c r="TGL7198" s="2"/>
      <c r="TGM7198" s="2"/>
      <c r="TGN7198" s="2"/>
      <c r="TGO7198" s="2"/>
      <c r="TGP7198" s="2"/>
      <c r="TGQ7198" s="2"/>
      <c r="TGR7198" s="2"/>
      <c r="TGS7198" s="2"/>
      <c r="TGT7198" s="2"/>
      <c r="TGU7198" s="2"/>
      <c r="TGV7198" s="2"/>
      <c r="TGW7198" s="2"/>
      <c r="TGX7198" s="2"/>
      <c r="TGY7198" s="2"/>
      <c r="TGZ7198" s="2"/>
      <c r="THA7198" s="2"/>
      <c r="THB7198" s="2"/>
      <c r="THC7198" s="2"/>
      <c r="THD7198" s="2"/>
      <c r="THE7198" s="2"/>
      <c r="THF7198" s="2"/>
      <c r="THG7198" s="2"/>
      <c r="THH7198" s="2"/>
      <c r="THI7198" s="2"/>
      <c r="THJ7198" s="2"/>
      <c r="THK7198" s="2"/>
      <c r="THL7198" s="2"/>
      <c r="THM7198" s="2"/>
      <c r="THN7198" s="2"/>
      <c r="THO7198" s="2"/>
      <c r="THP7198" s="2"/>
      <c r="THQ7198" s="2"/>
      <c r="THR7198" s="2"/>
      <c r="THS7198" s="2"/>
      <c r="THT7198" s="2"/>
      <c r="THU7198" s="2"/>
      <c r="THV7198" s="2"/>
      <c r="THW7198" s="2"/>
      <c r="THX7198" s="2"/>
      <c r="THY7198" s="2"/>
      <c r="THZ7198" s="2"/>
      <c r="TIA7198" s="2"/>
      <c r="TIB7198" s="2"/>
      <c r="TIC7198" s="2"/>
      <c r="TID7198" s="2"/>
      <c r="TIE7198" s="2"/>
      <c r="TIF7198" s="2"/>
      <c r="TIG7198" s="2"/>
      <c r="TIH7198" s="2"/>
      <c r="TII7198" s="2"/>
      <c r="TIJ7198" s="2"/>
      <c r="TIK7198" s="2"/>
      <c r="TIL7198" s="2"/>
      <c r="TIM7198" s="2"/>
      <c r="TIN7198" s="2"/>
      <c r="TIO7198" s="2"/>
      <c r="TIP7198" s="2"/>
      <c r="TIQ7198" s="2"/>
      <c r="TIR7198" s="2"/>
      <c r="TIS7198" s="2"/>
      <c r="TIT7198" s="2"/>
      <c r="TIU7198" s="2"/>
      <c r="TIV7198" s="2"/>
      <c r="TIW7198" s="2"/>
      <c r="TIX7198" s="2"/>
      <c r="TIY7198" s="2"/>
      <c r="TIZ7198" s="2"/>
      <c r="TJA7198" s="2"/>
      <c r="TJB7198" s="2"/>
      <c r="TJC7198" s="2"/>
      <c r="TJD7198" s="2"/>
      <c r="TJE7198" s="2"/>
      <c r="TJF7198" s="2"/>
      <c r="TJG7198" s="2"/>
      <c r="TJH7198" s="2"/>
      <c r="TJI7198" s="2"/>
      <c r="TJJ7198" s="2"/>
      <c r="TJK7198" s="2"/>
      <c r="TJL7198" s="2"/>
      <c r="TJM7198" s="2"/>
      <c r="TJN7198" s="2"/>
      <c r="TJO7198" s="2"/>
      <c r="TJP7198" s="2"/>
      <c r="TJQ7198" s="2"/>
      <c r="TJR7198" s="2"/>
      <c r="TJS7198" s="2"/>
      <c r="TJT7198" s="2"/>
      <c r="TJU7198" s="2"/>
      <c r="TJV7198" s="2"/>
      <c r="TJW7198" s="2"/>
      <c r="TJX7198" s="2"/>
      <c r="TJY7198" s="2"/>
      <c r="TJZ7198" s="2"/>
      <c r="TKA7198" s="2"/>
      <c r="TKB7198" s="2"/>
      <c r="TKC7198" s="2"/>
      <c r="TKD7198" s="2"/>
      <c r="TKE7198" s="2"/>
      <c r="TKF7198" s="2"/>
      <c r="TKG7198" s="2"/>
      <c r="TKH7198" s="2"/>
      <c r="TKI7198" s="2"/>
      <c r="TKJ7198" s="2"/>
      <c r="TKK7198" s="2"/>
      <c r="TKL7198" s="2"/>
      <c r="TKM7198" s="2"/>
      <c r="TKN7198" s="2"/>
      <c r="TKO7198" s="2"/>
      <c r="TKP7198" s="2"/>
      <c r="TKQ7198" s="2"/>
      <c r="TKR7198" s="2"/>
      <c r="TKS7198" s="2"/>
      <c r="TKT7198" s="2"/>
      <c r="TKU7198" s="2"/>
      <c r="TKV7198" s="2"/>
      <c r="TKW7198" s="2"/>
      <c r="TKX7198" s="2"/>
      <c r="TKY7198" s="2"/>
      <c r="TKZ7198" s="2"/>
      <c r="TLA7198" s="2"/>
      <c r="TLB7198" s="2"/>
      <c r="TLC7198" s="2"/>
      <c r="TLD7198" s="2"/>
      <c r="TLE7198" s="2"/>
      <c r="TLF7198" s="2"/>
      <c r="TLG7198" s="2"/>
      <c r="TLH7198" s="2"/>
      <c r="TLI7198" s="2"/>
      <c r="TLJ7198" s="2"/>
      <c r="TLK7198" s="2"/>
      <c r="TLL7198" s="2"/>
      <c r="TLM7198" s="2"/>
      <c r="TLN7198" s="2"/>
      <c r="TLO7198" s="2"/>
      <c r="TLP7198" s="2"/>
      <c r="TLQ7198" s="2"/>
      <c r="TLR7198" s="2"/>
      <c r="TLS7198" s="2"/>
      <c r="TLT7198" s="2"/>
      <c r="TLU7198" s="2"/>
      <c r="TLV7198" s="2"/>
      <c r="TLW7198" s="2"/>
      <c r="TLX7198" s="2"/>
      <c r="TLY7198" s="2"/>
      <c r="TLZ7198" s="2"/>
      <c r="TMA7198" s="2"/>
      <c r="TMB7198" s="2"/>
      <c r="TMC7198" s="2"/>
      <c r="TMD7198" s="2"/>
      <c r="TME7198" s="2"/>
      <c r="TMF7198" s="2"/>
      <c r="TMG7198" s="2"/>
      <c r="TMH7198" s="2"/>
      <c r="TMI7198" s="2"/>
      <c r="TMJ7198" s="2"/>
      <c r="TMK7198" s="2"/>
      <c r="TML7198" s="2"/>
      <c r="TMM7198" s="2"/>
      <c r="TMN7198" s="2"/>
      <c r="TMO7198" s="2"/>
      <c r="TMP7198" s="2"/>
      <c r="TMQ7198" s="2"/>
      <c r="TMR7198" s="2"/>
      <c r="TMS7198" s="2"/>
      <c r="TMT7198" s="2"/>
      <c r="TMU7198" s="2"/>
      <c r="TMV7198" s="2"/>
      <c r="TMW7198" s="2"/>
      <c r="TMX7198" s="2"/>
      <c r="TMY7198" s="2"/>
      <c r="TMZ7198" s="2"/>
      <c r="TNA7198" s="2"/>
      <c r="TNB7198" s="2"/>
      <c r="TNC7198" s="2"/>
      <c r="TND7198" s="2"/>
      <c r="TNE7198" s="2"/>
      <c r="TNF7198" s="2"/>
      <c r="TNG7198" s="2"/>
      <c r="TNH7198" s="2"/>
      <c r="TNI7198" s="2"/>
      <c r="TNJ7198" s="2"/>
      <c r="TNK7198" s="2"/>
      <c r="TNL7198" s="2"/>
      <c r="TNM7198" s="2"/>
      <c r="TNN7198" s="2"/>
      <c r="TNO7198" s="2"/>
      <c r="TNP7198" s="2"/>
      <c r="TNQ7198" s="2"/>
      <c r="TNR7198" s="2"/>
      <c r="TNS7198" s="2"/>
      <c r="TNT7198" s="2"/>
      <c r="TNU7198" s="2"/>
      <c r="TNV7198" s="2"/>
      <c r="TNW7198" s="2"/>
      <c r="TNX7198" s="2"/>
      <c r="TNY7198" s="2"/>
      <c r="TNZ7198" s="2"/>
      <c r="TOA7198" s="2"/>
      <c r="TOB7198" s="2"/>
      <c r="TOC7198" s="2"/>
      <c r="TOD7198" s="2"/>
      <c r="TOE7198" s="2"/>
      <c r="TOF7198" s="2"/>
      <c r="TOG7198" s="2"/>
      <c r="TOH7198" s="2"/>
      <c r="TOI7198" s="2"/>
      <c r="TOJ7198" s="2"/>
      <c r="TOK7198" s="2"/>
      <c r="TOL7198" s="2"/>
      <c r="TOM7198" s="2"/>
      <c r="TON7198" s="2"/>
      <c r="TOO7198" s="2"/>
      <c r="TOP7198" s="2"/>
      <c r="TOQ7198" s="2"/>
      <c r="TOR7198" s="2"/>
      <c r="TOS7198" s="2"/>
      <c r="TOT7198" s="2"/>
      <c r="TOU7198" s="2"/>
      <c r="TOV7198" s="2"/>
      <c r="TOW7198" s="2"/>
      <c r="TOX7198" s="2"/>
      <c r="TOY7198" s="2"/>
      <c r="TOZ7198" s="2"/>
      <c r="TPA7198" s="2"/>
      <c r="TPB7198" s="2"/>
      <c r="TPC7198" s="2"/>
      <c r="TPD7198" s="2"/>
      <c r="TPE7198" s="2"/>
      <c r="TPF7198" s="2"/>
      <c r="TPG7198" s="2"/>
      <c r="TPH7198" s="2"/>
      <c r="TPI7198" s="2"/>
      <c r="TPJ7198" s="2"/>
      <c r="TPK7198" s="2"/>
      <c r="TPL7198" s="2"/>
      <c r="TPM7198" s="2"/>
      <c r="TPN7198" s="2"/>
      <c r="TPO7198" s="2"/>
      <c r="TPP7198" s="2"/>
      <c r="TPQ7198" s="2"/>
      <c r="TPR7198" s="2"/>
      <c r="TPS7198" s="2"/>
      <c r="TPT7198" s="2"/>
      <c r="TPU7198" s="2"/>
      <c r="TPV7198" s="2"/>
      <c r="TPW7198" s="2"/>
      <c r="TPX7198" s="2"/>
      <c r="TPY7198" s="2"/>
      <c r="TPZ7198" s="2"/>
      <c r="TQA7198" s="2"/>
      <c r="TQB7198" s="2"/>
      <c r="TQC7198" s="2"/>
      <c r="TQD7198" s="2"/>
      <c r="TQE7198" s="2"/>
      <c r="TQF7198" s="2"/>
      <c r="TQG7198" s="2"/>
      <c r="TQH7198" s="2"/>
      <c r="TQI7198" s="2"/>
      <c r="TQJ7198" s="2"/>
      <c r="TQK7198" s="2"/>
      <c r="TQL7198" s="2"/>
      <c r="TQM7198" s="2"/>
      <c r="TQN7198" s="2"/>
      <c r="TQO7198" s="2"/>
      <c r="TQP7198" s="2"/>
      <c r="TQQ7198" s="2"/>
      <c r="TQR7198" s="2"/>
      <c r="TQS7198" s="2"/>
      <c r="TQT7198" s="2"/>
      <c r="TQU7198" s="2"/>
      <c r="TQV7198" s="2"/>
      <c r="TQW7198" s="2"/>
      <c r="TQX7198" s="2"/>
      <c r="TQY7198" s="2"/>
      <c r="TQZ7198" s="2"/>
      <c r="TRA7198" s="2"/>
      <c r="TRB7198" s="2"/>
      <c r="TRC7198" s="2"/>
      <c r="TRD7198" s="2"/>
      <c r="TRE7198" s="2"/>
      <c r="TRF7198" s="2"/>
      <c r="TRG7198" s="2"/>
      <c r="TRH7198" s="2"/>
      <c r="TRI7198" s="2"/>
      <c r="TRJ7198" s="2"/>
      <c r="TRK7198" s="2"/>
      <c r="TRL7198" s="2"/>
      <c r="TRM7198" s="2"/>
      <c r="TRN7198" s="2"/>
      <c r="TRO7198" s="2"/>
      <c r="TRP7198" s="2"/>
      <c r="TRQ7198" s="2"/>
      <c r="TRR7198" s="2"/>
      <c r="TRS7198" s="2"/>
      <c r="TRT7198" s="2"/>
      <c r="TRU7198" s="2"/>
      <c r="TRV7198" s="2"/>
      <c r="TRW7198" s="2"/>
      <c r="TRX7198" s="2"/>
      <c r="TRY7198" s="2"/>
      <c r="TRZ7198" s="2"/>
      <c r="TSA7198" s="2"/>
      <c r="TSB7198" s="2"/>
      <c r="TSC7198" s="2"/>
      <c r="TSD7198" s="2"/>
      <c r="TSE7198" s="2"/>
      <c r="TSF7198" s="2"/>
      <c r="TSG7198" s="2"/>
      <c r="TSH7198" s="2"/>
      <c r="TSI7198" s="2"/>
      <c r="TSJ7198" s="2"/>
      <c r="TSK7198" s="2"/>
      <c r="TSL7198" s="2"/>
      <c r="TSM7198" s="2"/>
      <c r="TSN7198" s="2"/>
      <c r="TSO7198" s="2"/>
      <c r="TSP7198" s="2"/>
      <c r="TSQ7198" s="2"/>
      <c r="TSR7198" s="2"/>
      <c r="TSS7198" s="2"/>
      <c r="TST7198" s="2"/>
      <c r="TSU7198" s="2"/>
      <c r="TSV7198" s="2"/>
      <c r="TSW7198" s="2"/>
      <c r="TSX7198" s="2"/>
      <c r="TSY7198" s="2"/>
      <c r="TSZ7198" s="2"/>
      <c r="TTA7198" s="2"/>
      <c r="TTB7198" s="2"/>
      <c r="TTC7198" s="2"/>
      <c r="TTD7198" s="2"/>
      <c r="TTE7198" s="2"/>
      <c r="TTF7198" s="2"/>
      <c r="TTG7198" s="2"/>
      <c r="TTH7198" s="2"/>
      <c r="TTI7198" s="2"/>
      <c r="TTJ7198" s="2"/>
      <c r="TTK7198" s="2"/>
      <c r="TTL7198" s="2"/>
      <c r="TTM7198" s="2"/>
      <c r="TTN7198" s="2"/>
      <c r="TTO7198" s="2"/>
      <c r="TTP7198" s="2"/>
      <c r="TTQ7198" s="2"/>
      <c r="TTR7198" s="2"/>
      <c r="TTS7198" s="2"/>
      <c r="TTT7198" s="2"/>
      <c r="TTU7198" s="2"/>
      <c r="TTV7198" s="2"/>
      <c r="TTW7198" s="2"/>
      <c r="TTX7198" s="2"/>
      <c r="TTY7198" s="2"/>
      <c r="TTZ7198" s="2"/>
      <c r="TUA7198" s="2"/>
      <c r="TUB7198" s="2"/>
      <c r="TUC7198" s="2"/>
      <c r="TUD7198" s="2"/>
      <c r="TUE7198" s="2"/>
      <c r="TUF7198" s="2"/>
      <c r="TUG7198" s="2"/>
      <c r="TUH7198" s="2"/>
      <c r="TUI7198" s="2"/>
      <c r="TUJ7198" s="2"/>
      <c r="TUK7198" s="2"/>
      <c r="TUL7198" s="2"/>
      <c r="TUM7198" s="2"/>
      <c r="TUN7198" s="2"/>
      <c r="TUO7198" s="2"/>
      <c r="TUP7198" s="2"/>
      <c r="TUQ7198" s="2"/>
      <c r="TUR7198" s="2"/>
      <c r="TUS7198" s="2"/>
      <c r="TUT7198" s="2"/>
      <c r="TUU7198" s="2"/>
      <c r="TUV7198" s="2"/>
      <c r="TUW7198" s="2"/>
      <c r="TUX7198" s="2"/>
      <c r="TUY7198" s="2"/>
      <c r="TUZ7198" s="2"/>
      <c r="TVA7198" s="2"/>
      <c r="TVB7198" s="2"/>
      <c r="TVC7198" s="2"/>
      <c r="TVD7198" s="2"/>
      <c r="TVE7198" s="2"/>
      <c r="TVF7198" s="2"/>
      <c r="TVG7198" s="2"/>
      <c r="TVH7198" s="2"/>
      <c r="TVI7198" s="2"/>
      <c r="TVJ7198" s="2"/>
      <c r="TVK7198" s="2"/>
      <c r="TVL7198" s="2"/>
      <c r="TVM7198" s="2"/>
      <c r="TVN7198" s="2"/>
      <c r="TVO7198" s="2"/>
      <c r="TVP7198" s="2"/>
      <c r="TVQ7198" s="2"/>
      <c r="TVR7198" s="2"/>
      <c r="TVS7198" s="2"/>
      <c r="TVT7198" s="2"/>
      <c r="TVU7198" s="2"/>
      <c r="TVV7198" s="2"/>
      <c r="TVW7198" s="2"/>
      <c r="TVX7198" s="2"/>
      <c r="TVY7198" s="2"/>
      <c r="TVZ7198" s="2"/>
      <c r="TWA7198" s="2"/>
      <c r="TWB7198" s="2"/>
      <c r="TWC7198" s="2"/>
      <c r="TWD7198" s="2"/>
      <c r="TWE7198" s="2"/>
      <c r="TWF7198" s="2"/>
      <c r="TWG7198" s="2"/>
      <c r="TWH7198" s="2"/>
      <c r="TWI7198" s="2"/>
      <c r="TWJ7198" s="2"/>
      <c r="TWK7198" s="2"/>
      <c r="TWL7198" s="2"/>
      <c r="TWM7198" s="2"/>
      <c r="TWN7198" s="2"/>
      <c r="TWO7198" s="2"/>
      <c r="TWP7198" s="2"/>
      <c r="TWQ7198" s="2"/>
      <c r="TWR7198" s="2"/>
      <c r="TWS7198" s="2"/>
      <c r="TWT7198" s="2"/>
      <c r="TWU7198" s="2"/>
      <c r="TWV7198" s="2"/>
      <c r="TWW7198" s="2"/>
      <c r="TWX7198" s="2"/>
      <c r="TWY7198" s="2"/>
      <c r="TWZ7198" s="2"/>
      <c r="TXA7198" s="2"/>
      <c r="TXB7198" s="2"/>
      <c r="TXC7198" s="2"/>
      <c r="TXD7198" s="2"/>
      <c r="TXE7198" s="2"/>
      <c r="TXF7198" s="2"/>
      <c r="TXG7198" s="2"/>
      <c r="TXH7198" s="2"/>
      <c r="TXI7198" s="2"/>
      <c r="TXJ7198" s="2"/>
      <c r="TXK7198" s="2"/>
      <c r="TXL7198" s="2"/>
      <c r="TXM7198" s="2"/>
      <c r="TXN7198" s="2"/>
      <c r="TXO7198" s="2"/>
      <c r="TXP7198" s="2"/>
      <c r="TXQ7198" s="2"/>
      <c r="TXR7198" s="2"/>
      <c r="TXS7198" s="2"/>
      <c r="TXT7198" s="2"/>
      <c r="TXU7198" s="2"/>
      <c r="TXV7198" s="2"/>
      <c r="TXW7198" s="2"/>
      <c r="TXX7198" s="2"/>
      <c r="TXY7198" s="2"/>
      <c r="TXZ7198" s="2"/>
      <c r="TYA7198" s="2"/>
      <c r="TYB7198" s="2"/>
      <c r="TYC7198" s="2"/>
      <c r="TYD7198" s="2"/>
      <c r="TYE7198" s="2"/>
      <c r="TYF7198" s="2"/>
      <c r="TYG7198" s="2"/>
      <c r="TYH7198" s="2"/>
      <c r="TYI7198" s="2"/>
      <c r="TYJ7198" s="2"/>
      <c r="TYK7198" s="2"/>
      <c r="TYL7198" s="2"/>
      <c r="TYM7198" s="2"/>
      <c r="TYN7198" s="2"/>
      <c r="TYO7198" s="2"/>
      <c r="TYP7198" s="2"/>
      <c r="TYQ7198" s="2"/>
      <c r="TYR7198" s="2"/>
      <c r="TYS7198" s="2"/>
      <c r="TYT7198" s="2"/>
      <c r="TYU7198" s="2"/>
      <c r="TYV7198" s="2"/>
      <c r="TYW7198" s="2"/>
      <c r="TYX7198" s="2"/>
      <c r="TYY7198" s="2"/>
      <c r="TYZ7198" s="2"/>
      <c r="TZA7198" s="2"/>
      <c r="TZB7198" s="2"/>
      <c r="TZC7198" s="2"/>
      <c r="TZD7198" s="2"/>
      <c r="TZE7198" s="2"/>
      <c r="TZF7198" s="2"/>
      <c r="TZG7198" s="2"/>
      <c r="TZH7198" s="2"/>
      <c r="TZI7198" s="2"/>
      <c r="TZJ7198" s="2"/>
      <c r="TZK7198" s="2"/>
      <c r="TZL7198" s="2"/>
      <c r="TZM7198" s="2"/>
      <c r="TZN7198" s="2"/>
      <c r="TZO7198" s="2"/>
      <c r="TZP7198" s="2"/>
      <c r="TZQ7198" s="2"/>
      <c r="TZR7198" s="2"/>
      <c r="TZS7198" s="2"/>
      <c r="TZT7198" s="2"/>
      <c r="TZU7198" s="2"/>
      <c r="TZV7198" s="2"/>
      <c r="TZW7198" s="2"/>
      <c r="TZX7198" s="2"/>
      <c r="TZY7198" s="2"/>
      <c r="TZZ7198" s="2"/>
      <c r="UAA7198" s="2"/>
      <c r="UAB7198" s="2"/>
      <c r="UAC7198" s="2"/>
      <c r="UAD7198" s="2"/>
      <c r="UAE7198" s="2"/>
      <c r="UAF7198" s="2"/>
      <c r="UAG7198" s="2"/>
      <c r="UAH7198" s="2"/>
      <c r="UAI7198" s="2"/>
      <c r="UAJ7198" s="2"/>
      <c r="UAK7198" s="2"/>
      <c r="UAL7198" s="2"/>
      <c r="UAM7198" s="2"/>
      <c r="UAN7198" s="2"/>
      <c r="UAO7198" s="2"/>
      <c r="UAP7198" s="2"/>
      <c r="UAQ7198" s="2"/>
      <c r="UAR7198" s="2"/>
      <c r="UAS7198" s="2"/>
      <c r="UAT7198" s="2"/>
      <c r="UAU7198" s="2"/>
      <c r="UAV7198" s="2"/>
      <c r="UAW7198" s="2"/>
      <c r="UAX7198" s="2"/>
      <c r="UAY7198" s="2"/>
      <c r="UAZ7198" s="2"/>
      <c r="UBA7198" s="2"/>
      <c r="UBB7198" s="2"/>
      <c r="UBC7198" s="2"/>
      <c r="UBD7198" s="2"/>
      <c r="UBE7198" s="2"/>
      <c r="UBF7198" s="2"/>
      <c r="UBG7198" s="2"/>
      <c r="UBH7198" s="2"/>
      <c r="UBI7198" s="2"/>
      <c r="UBJ7198" s="2"/>
      <c r="UBK7198" s="2"/>
      <c r="UBL7198" s="2"/>
      <c r="UBM7198" s="2"/>
      <c r="UBN7198" s="2"/>
      <c r="UBO7198" s="2"/>
      <c r="UBP7198" s="2"/>
      <c r="UBQ7198" s="2"/>
      <c r="UBR7198" s="2"/>
      <c r="UBS7198" s="2"/>
      <c r="UBT7198" s="2"/>
      <c r="UBU7198" s="2"/>
      <c r="UBV7198" s="2"/>
      <c r="UBW7198" s="2"/>
      <c r="UBX7198" s="2"/>
      <c r="UBY7198" s="2"/>
      <c r="UBZ7198" s="2"/>
      <c r="UCA7198" s="2"/>
      <c r="UCB7198" s="2"/>
      <c r="UCC7198" s="2"/>
      <c r="UCD7198" s="2"/>
      <c r="UCE7198" s="2"/>
      <c r="UCF7198" s="2"/>
      <c r="UCG7198" s="2"/>
      <c r="UCH7198" s="2"/>
      <c r="UCI7198" s="2"/>
      <c r="UCJ7198" s="2"/>
      <c r="UCK7198" s="2"/>
      <c r="UCL7198" s="2"/>
      <c r="UCM7198" s="2"/>
      <c r="UCN7198" s="2"/>
      <c r="UCO7198" s="2"/>
      <c r="UCP7198" s="2"/>
      <c r="UCQ7198" s="2"/>
      <c r="UCR7198" s="2"/>
      <c r="UCS7198" s="2"/>
      <c r="UCT7198" s="2"/>
      <c r="UCU7198" s="2"/>
      <c r="UCV7198" s="2"/>
      <c r="UCW7198" s="2"/>
      <c r="UCX7198" s="2"/>
      <c r="UCY7198" s="2"/>
      <c r="UCZ7198" s="2"/>
      <c r="UDA7198" s="2"/>
      <c r="UDB7198" s="2"/>
      <c r="UDC7198" s="2"/>
      <c r="UDD7198" s="2"/>
      <c r="UDE7198" s="2"/>
      <c r="UDF7198" s="2"/>
      <c r="UDG7198" s="2"/>
      <c r="UDH7198" s="2"/>
      <c r="UDI7198" s="2"/>
      <c r="UDJ7198" s="2"/>
      <c r="UDK7198" s="2"/>
      <c r="UDL7198" s="2"/>
      <c r="UDM7198" s="2"/>
      <c r="UDN7198" s="2"/>
      <c r="UDO7198" s="2"/>
      <c r="UDP7198" s="2"/>
      <c r="UDQ7198" s="2"/>
      <c r="UDR7198" s="2"/>
      <c r="UDS7198" s="2"/>
      <c r="UDT7198" s="2"/>
      <c r="UDU7198" s="2"/>
      <c r="UDV7198" s="2"/>
      <c r="UDW7198" s="2"/>
      <c r="UDX7198" s="2"/>
      <c r="UDY7198" s="2"/>
      <c r="UDZ7198" s="2"/>
      <c r="UEA7198" s="2"/>
      <c r="UEB7198" s="2"/>
      <c r="UEC7198" s="2"/>
      <c r="UED7198" s="2"/>
      <c r="UEE7198" s="2"/>
      <c r="UEF7198" s="2"/>
      <c r="UEG7198" s="2"/>
      <c r="UEH7198" s="2"/>
      <c r="UEI7198" s="2"/>
      <c r="UEJ7198" s="2"/>
      <c r="UEK7198" s="2"/>
      <c r="UEL7198" s="2"/>
      <c r="UEM7198" s="2"/>
      <c r="UEN7198" s="2"/>
      <c r="UEO7198" s="2"/>
      <c r="UEP7198" s="2"/>
      <c r="UEQ7198" s="2"/>
      <c r="UER7198" s="2"/>
      <c r="UES7198" s="2"/>
      <c r="UET7198" s="2"/>
      <c r="UEU7198" s="2"/>
      <c r="UEV7198" s="2"/>
      <c r="UEW7198" s="2"/>
      <c r="UEX7198" s="2"/>
      <c r="UEY7198" s="2"/>
      <c r="UEZ7198" s="2"/>
      <c r="UFA7198" s="2"/>
      <c r="UFB7198" s="2"/>
      <c r="UFC7198" s="2"/>
      <c r="UFD7198" s="2"/>
      <c r="UFE7198" s="2"/>
      <c r="UFF7198" s="2"/>
      <c r="UFG7198" s="2"/>
      <c r="UFH7198" s="2"/>
      <c r="UFI7198" s="2"/>
      <c r="UFJ7198" s="2"/>
      <c r="UFK7198" s="2"/>
      <c r="UFL7198" s="2"/>
      <c r="UFM7198" s="2"/>
      <c r="UFN7198" s="2"/>
      <c r="UFO7198" s="2"/>
      <c r="UFP7198" s="2"/>
      <c r="UFQ7198" s="2"/>
      <c r="UFR7198" s="2"/>
      <c r="UFS7198" s="2"/>
      <c r="UFT7198" s="2"/>
      <c r="UFU7198" s="2"/>
      <c r="UFV7198" s="2"/>
      <c r="UFW7198" s="2"/>
      <c r="UFX7198" s="2"/>
      <c r="UFY7198" s="2"/>
      <c r="UFZ7198" s="2"/>
      <c r="UGA7198" s="2"/>
      <c r="UGB7198" s="2"/>
      <c r="UGC7198" s="2"/>
      <c r="UGD7198" s="2"/>
      <c r="UGE7198" s="2"/>
      <c r="UGF7198" s="2"/>
      <c r="UGG7198" s="2"/>
      <c r="UGH7198" s="2"/>
      <c r="UGI7198" s="2"/>
      <c r="UGJ7198" s="2"/>
      <c r="UGK7198" s="2"/>
      <c r="UGL7198" s="2"/>
      <c r="UGM7198" s="2"/>
      <c r="UGN7198" s="2"/>
      <c r="UGO7198" s="2"/>
      <c r="UGP7198" s="2"/>
      <c r="UGQ7198" s="2"/>
      <c r="UGR7198" s="2"/>
      <c r="UGS7198" s="2"/>
      <c r="UGT7198" s="2"/>
      <c r="UGU7198" s="2"/>
      <c r="UGV7198" s="2"/>
      <c r="UGW7198" s="2"/>
      <c r="UGX7198" s="2"/>
      <c r="UGY7198" s="2"/>
      <c r="UGZ7198" s="2"/>
      <c r="UHA7198" s="2"/>
      <c r="UHB7198" s="2"/>
      <c r="UHC7198" s="2"/>
      <c r="UHD7198" s="2"/>
      <c r="UHE7198" s="2"/>
      <c r="UHF7198" s="2"/>
      <c r="UHG7198" s="2"/>
      <c r="UHH7198" s="2"/>
      <c r="UHI7198" s="2"/>
      <c r="UHJ7198" s="2"/>
      <c r="UHK7198" s="2"/>
      <c r="UHL7198" s="2"/>
      <c r="UHM7198" s="2"/>
      <c r="UHN7198" s="2"/>
      <c r="UHO7198" s="2"/>
      <c r="UHP7198" s="2"/>
      <c r="UHQ7198" s="2"/>
      <c r="UHR7198" s="2"/>
      <c r="UHS7198" s="2"/>
      <c r="UHT7198" s="2"/>
      <c r="UHU7198" s="2"/>
      <c r="UHV7198" s="2"/>
      <c r="UHW7198" s="2"/>
      <c r="UHX7198" s="2"/>
      <c r="UHY7198" s="2"/>
      <c r="UHZ7198" s="2"/>
      <c r="UIA7198" s="2"/>
      <c r="UIB7198" s="2"/>
      <c r="UIC7198" s="2"/>
      <c r="UID7198" s="2"/>
      <c r="UIE7198" s="2"/>
      <c r="UIF7198" s="2"/>
      <c r="UIG7198" s="2"/>
      <c r="UIH7198" s="2"/>
      <c r="UII7198" s="2"/>
      <c r="UIJ7198" s="2"/>
      <c r="UIK7198" s="2"/>
      <c r="UIL7198" s="2"/>
      <c r="UIM7198" s="2"/>
      <c r="UIN7198" s="2"/>
      <c r="UIO7198" s="2"/>
      <c r="UIP7198" s="2"/>
      <c r="UIQ7198" s="2"/>
      <c r="UIR7198" s="2"/>
      <c r="UIS7198" s="2"/>
      <c r="UIT7198" s="2"/>
      <c r="UIU7198" s="2"/>
      <c r="UIV7198" s="2"/>
      <c r="UIW7198" s="2"/>
      <c r="UIX7198" s="2"/>
      <c r="UIY7198" s="2"/>
      <c r="UIZ7198" s="2"/>
      <c r="UJA7198" s="2"/>
      <c r="UJB7198" s="2"/>
      <c r="UJC7198" s="2"/>
      <c r="UJD7198" s="2"/>
      <c r="UJE7198" s="2"/>
      <c r="UJF7198" s="2"/>
      <c r="UJG7198" s="2"/>
      <c r="UJH7198" s="2"/>
      <c r="UJI7198" s="2"/>
      <c r="UJJ7198" s="2"/>
      <c r="UJK7198" s="2"/>
      <c r="UJL7198" s="2"/>
      <c r="UJM7198" s="2"/>
      <c r="UJN7198" s="2"/>
      <c r="UJO7198" s="2"/>
      <c r="UJP7198" s="2"/>
      <c r="UJQ7198" s="2"/>
      <c r="UJR7198" s="2"/>
      <c r="UJS7198" s="2"/>
      <c r="UJT7198" s="2"/>
      <c r="UJU7198" s="2"/>
      <c r="UJV7198" s="2"/>
      <c r="UJW7198" s="2"/>
      <c r="UJX7198" s="2"/>
      <c r="UJY7198" s="2"/>
      <c r="UJZ7198" s="2"/>
      <c r="UKA7198" s="2"/>
      <c r="UKB7198" s="2"/>
      <c r="UKC7198" s="2"/>
      <c r="UKD7198" s="2"/>
      <c r="UKE7198" s="2"/>
      <c r="UKF7198" s="2"/>
      <c r="UKG7198" s="2"/>
      <c r="UKH7198" s="2"/>
      <c r="UKI7198" s="2"/>
      <c r="UKJ7198" s="2"/>
      <c r="UKK7198" s="2"/>
      <c r="UKL7198" s="2"/>
      <c r="UKM7198" s="2"/>
      <c r="UKN7198" s="2"/>
      <c r="UKO7198" s="2"/>
      <c r="UKP7198" s="2"/>
      <c r="UKQ7198" s="2"/>
      <c r="UKR7198" s="2"/>
      <c r="UKS7198" s="2"/>
      <c r="UKT7198" s="2"/>
      <c r="UKU7198" s="2"/>
      <c r="UKV7198" s="2"/>
      <c r="UKW7198" s="2"/>
      <c r="UKX7198" s="2"/>
      <c r="UKY7198" s="2"/>
      <c r="UKZ7198" s="2"/>
      <c r="ULA7198" s="2"/>
      <c r="ULB7198" s="2"/>
      <c r="ULC7198" s="2"/>
      <c r="ULD7198" s="2"/>
      <c r="ULE7198" s="2"/>
      <c r="ULF7198" s="2"/>
      <c r="ULG7198" s="2"/>
      <c r="ULH7198" s="2"/>
      <c r="ULI7198" s="2"/>
      <c r="ULJ7198" s="2"/>
      <c r="ULK7198" s="2"/>
      <c r="ULL7198" s="2"/>
      <c r="ULM7198" s="2"/>
      <c r="ULN7198" s="2"/>
      <c r="ULO7198" s="2"/>
      <c r="ULP7198" s="2"/>
      <c r="ULQ7198" s="2"/>
      <c r="ULR7198" s="2"/>
      <c r="ULS7198" s="2"/>
      <c r="ULT7198" s="2"/>
      <c r="ULU7198" s="2"/>
      <c r="ULV7198" s="2"/>
      <c r="ULW7198" s="2"/>
      <c r="ULX7198" s="2"/>
      <c r="ULY7198" s="2"/>
      <c r="ULZ7198" s="2"/>
      <c r="UMA7198" s="2"/>
      <c r="UMB7198" s="2"/>
      <c r="UMC7198" s="2"/>
      <c r="UMD7198" s="2"/>
      <c r="UME7198" s="2"/>
      <c r="UMF7198" s="2"/>
      <c r="UMG7198" s="2"/>
      <c r="UMH7198" s="2"/>
      <c r="UMI7198" s="2"/>
      <c r="UMJ7198" s="2"/>
      <c r="UMK7198" s="2"/>
      <c r="UML7198" s="2"/>
      <c r="UMM7198" s="2"/>
      <c r="UMN7198" s="2"/>
      <c r="UMO7198" s="2"/>
      <c r="UMP7198" s="2"/>
      <c r="UMQ7198" s="2"/>
      <c r="UMR7198" s="2"/>
      <c r="UMS7198" s="2"/>
      <c r="UMT7198" s="2"/>
      <c r="UMU7198" s="2"/>
      <c r="UMV7198" s="2"/>
      <c r="UMW7198" s="2"/>
      <c r="UMX7198" s="2"/>
      <c r="UMY7198" s="2"/>
      <c r="UMZ7198" s="2"/>
      <c r="UNA7198" s="2"/>
      <c r="UNB7198" s="2"/>
      <c r="UNC7198" s="2"/>
      <c r="UND7198" s="2"/>
      <c r="UNE7198" s="2"/>
      <c r="UNF7198" s="2"/>
      <c r="UNG7198" s="2"/>
      <c r="UNH7198" s="2"/>
      <c r="UNI7198" s="2"/>
      <c r="UNJ7198" s="2"/>
      <c r="UNK7198" s="2"/>
      <c r="UNL7198" s="2"/>
      <c r="UNM7198" s="2"/>
      <c r="UNN7198" s="2"/>
      <c r="UNO7198" s="2"/>
      <c r="UNP7198" s="2"/>
      <c r="UNQ7198" s="2"/>
      <c r="UNR7198" s="2"/>
      <c r="UNS7198" s="2"/>
      <c r="UNT7198" s="2"/>
      <c r="UNU7198" s="2"/>
      <c r="UNV7198" s="2"/>
      <c r="UNW7198" s="2"/>
      <c r="UNX7198" s="2"/>
      <c r="UNY7198" s="2"/>
      <c r="UNZ7198" s="2"/>
      <c r="UOA7198" s="2"/>
      <c r="UOB7198" s="2"/>
      <c r="UOC7198" s="2"/>
      <c r="UOD7198" s="2"/>
      <c r="UOE7198" s="2"/>
      <c r="UOF7198" s="2"/>
      <c r="UOG7198" s="2"/>
      <c r="UOH7198" s="2"/>
      <c r="UOI7198" s="2"/>
      <c r="UOJ7198" s="2"/>
      <c r="UOK7198" s="2"/>
      <c r="UOL7198" s="2"/>
      <c r="UOM7198" s="2"/>
      <c r="UON7198" s="2"/>
      <c r="UOO7198" s="2"/>
      <c r="UOP7198" s="2"/>
      <c r="UOQ7198" s="2"/>
      <c r="UOR7198" s="2"/>
      <c r="UOS7198" s="2"/>
      <c r="UOT7198" s="2"/>
      <c r="UOU7198" s="2"/>
      <c r="UOV7198" s="2"/>
      <c r="UOW7198" s="2"/>
      <c r="UOX7198" s="2"/>
      <c r="UOY7198" s="2"/>
      <c r="UOZ7198" s="2"/>
      <c r="UPA7198" s="2"/>
      <c r="UPB7198" s="2"/>
      <c r="UPC7198" s="2"/>
      <c r="UPD7198" s="2"/>
      <c r="UPE7198" s="2"/>
      <c r="UPF7198" s="2"/>
      <c r="UPG7198" s="2"/>
      <c r="UPH7198" s="2"/>
      <c r="UPI7198" s="2"/>
      <c r="UPJ7198" s="2"/>
      <c r="UPK7198" s="2"/>
      <c r="UPL7198" s="2"/>
      <c r="UPM7198" s="2"/>
      <c r="UPN7198" s="2"/>
      <c r="UPO7198" s="2"/>
      <c r="UPP7198" s="2"/>
      <c r="UPQ7198" s="2"/>
      <c r="UPR7198" s="2"/>
      <c r="UPS7198" s="2"/>
      <c r="UPT7198" s="2"/>
      <c r="UPU7198" s="2"/>
      <c r="UPV7198" s="2"/>
      <c r="UPW7198" s="2"/>
      <c r="UPX7198" s="2"/>
      <c r="UPY7198" s="2"/>
      <c r="UPZ7198" s="2"/>
      <c r="UQA7198" s="2"/>
      <c r="UQB7198" s="2"/>
      <c r="UQC7198" s="2"/>
      <c r="UQD7198" s="2"/>
      <c r="UQE7198" s="2"/>
      <c r="UQF7198" s="2"/>
      <c r="UQG7198" s="2"/>
      <c r="UQH7198" s="2"/>
      <c r="UQI7198" s="2"/>
      <c r="UQJ7198" s="2"/>
      <c r="UQK7198" s="2"/>
      <c r="UQL7198" s="2"/>
      <c r="UQM7198" s="2"/>
      <c r="UQN7198" s="2"/>
      <c r="UQO7198" s="2"/>
      <c r="UQP7198" s="2"/>
      <c r="UQQ7198" s="2"/>
      <c r="UQR7198" s="2"/>
      <c r="UQS7198" s="2"/>
      <c r="UQT7198" s="2"/>
      <c r="UQU7198" s="2"/>
      <c r="UQV7198" s="2"/>
      <c r="UQW7198" s="2"/>
      <c r="UQX7198" s="2"/>
      <c r="UQY7198" s="2"/>
      <c r="UQZ7198" s="2"/>
      <c r="URA7198" s="2"/>
      <c r="URB7198" s="2"/>
      <c r="URC7198" s="2"/>
      <c r="URD7198" s="2"/>
      <c r="URE7198" s="2"/>
      <c r="URF7198" s="2"/>
      <c r="URG7198" s="2"/>
      <c r="URH7198" s="2"/>
      <c r="URI7198" s="2"/>
      <c r="URJ7198" s="2"/>
      <c r="URK7198" s="2"/>
      <c r="URL7198" s="2"/>
      <c r="URM7198" s="2"/>
      <c r="URN7198" s="2"/>
      <c r="URO7198" s="2"/>
      <c r="URP7198" s="2"/>
      <c r="URQ7198" s="2"/>
      <c r="URR7198" s="2"/>
      <c r="URS7198" s="2"/>
      <c r="URT7198" s="2"/>
      <c r="URU7198" s="2"/>
      <c r="URV7198" s="2"/>
      <c r="URW7198" s="2"/>
      <c r="URX7198" s="2"/>
      <c r="URY7198" s="2"/>
      <c r="URZ7198" s="2"/>
      <c r="USA7198" s="2"/>
      <c r="USB7198" s="2"/>
      <c r="USC7198" s="2"/>
      <c r="USD7198" s="2"/>
      <c r="USE7198" s="2"/>
      <c r="USF7198" s="2"/>
      <c r="USG7198" s="2"/>
      <c r="USH7198" s="2"/>
      <c r="USI7198" s="2"/>
      <c r="USJ7198" s="2"/>
      <c r="USK7198" s="2"/>
      <c r="USL7198" s="2"/>
      <c r="USM7198" s="2"/>
      <c r="USN7198" s="2"/>
      <c r="USO7198" s="2"/>
      <c r="USP7198" s="2"/>
      <c r="USQ7198" s="2"/>
      <c r="USR7198" s="2"/>
      <c r="USS7198" s="2"/>
      <c r="UST7198" s="2"/>
      <c r="USU7198" s="2"/>
      <c r="USV7198" s="2"/>
      <c r="USW7198" s="2"/>
      <c r="USX7198" s="2"/>
      <c r="USY7198" s="2"/>
      <c r="USZ7198" s="2"/>
      <c r="UTA7198" s="2"/>
      <c r="UTB7198" s="2"/>
      <c r="UTC7198" s="2"/>
      <c r="UTD7198" s="2"/>
      <c r="UTE7198" s="2"/>
      <c r="UTF7198" s="2"/>
      <c r="UTG7198" s="2"/>
      <c r="UTH7198" s="2"/>
      <c r="UTI7198" s="2"/>
      <c r="UTJ7198" s="2"/>
      <c r="UTK7198" s="2"/>
      <c r="UTL7198" s="2"/>
      <c r="UTM7198" s="2"/>
      <c r="UTN7198" s="2"/>
      <c r="UTO7198" s="2"/>
      <c r="UTP7198" s="2"/>
      <c r="UTQ7198" s="2"/>
      <c r="UTR7198" s="2"/>
      <c r="UTS7198" s="2"/>
      <c r="UTT7198" s="2"/>
      <c r="UTU7198" s="2"/>
      <c r="UTV7198" s="2"/>
      <c r="UTW7198" s="2"/>
      <c r="UTX7198" s="2"/>
      <c r="UTY7198" s="2"/>
      <c r="UTZ7198" s="2"/>
      <c r="UUA7198" s="2"/>
      <c r="UUB7198" s="2"/>
      <c r="UUC7198" s="2"/>
      <c r="UUD7198" s="2"/>
      <c r="UUE7198" s="2"/>
      <c r="UUF7198" s="2"/>
      <c r="UUG7198" s="2"/>
      <c r="UUH7198" s="2"/>
      <c r="UUI7198" s="2"/>
      <c r="UUJ7198" s="2"/>
      <c r="UUK7198" s="2"/>
      <c r="UUL7198" s="2"/>
      <c r="UUM7198" s="2"/>
      <c r="UUN7198" s="2"/>
      <c r="UUO7198" s="2"/>
      <c r="UUP7198" s="2"/>
      <c r="UUQ7198" s="2"/>
      <c r="UUR7198" s="2"/>
      <c r="UUS7198" s="2"/>
      <c r="UUT7198" s="2"/>
      <c r="UUU7198" s="2"/>
      <c r="UUV7198" s="2"/>
      <c r="UUW7198" s="2"/>
      <c r="UUX7198" s="2"/>
      <c r="UUY7198" s="2"/>
      <c r="UUZ7198" s="2"/>
      <c r="UVA7198" s="2"/>
      <c r="UVB7198" s="2"/>
      <c r="UVC7198" s="2"/>
      <c r="UVD7198" s="2"/>
      <c r="UVE7198" s="2"/>
      <c r="UVF7198" s="2"/>
      <c r="UVG7198" s="2"/>
      <c r="UVH7198" s="2"/>
      <c r="UVI7198" s="2"/>
      <c r="UVJ7198" s="2"/>
      <c r="UVK7198" s="2"/>
      <c r="UVL7198" s="2"/>
      <c r="UVM7198" s="2"/>
      <c r="UVN7198" s="2"/>
      <c r="UVO7198" s="2"/>
      <c r="UVP7198" s="2"/>
      <c r="UVQ7198" s="2"/>
      <c r="UVR7198" s="2"/>
      <c r="UVS7198" s="2"/>
      <c r="UVT7198" s="2"/>
      <c r="UVU7198" s="2"/>
      <c r="UVV7198" s="2"/>
      <c r="UVW7198" s="2"/>
      <c r="UVX7198" s="2"/>
      <c r="UVY7198" s="2"/>
      <c r="UVZ7198" s="2"/>
      <c r="UWA7198" s="2"/>
      <c r="UWB7198" s="2"/>
      <c r="UWC7198" s="2"/>
      <c r="UWD7198" s="2"/>
      <c r="UWE7198" s="2"/>
      <c r="UWF7198" s="2"/>
      <c r="UWG7198" s="2"/>
      <c r="UWH7198" s="2"/>
      <c r="UWI7198" s="2"/>
      <c r="UWJ7198" s="2"/>
      <c r="UWK7198" s="2"/>
      <c r="UWL7198" s="2"/>
      <c r="UWM7198" s="2"/>
      <c r="UWN7198" s="2"/>
      <c r="UWO7198" s="2"/>
      <c r="UWP7198" s="2"/>
      <c r="UWQ7198" s="2"/>
      <c r="UWR7198" s="2"/>
      <c r="UWS7198" s="2"/>
      <c r="UWT7198" s="2"/>
      <c r="UWU7198" s="2"/>
      <c r="UWV7198" s="2"/>
      <c r="UWW7198" s="2"/>
      <c r="UWX7198" s="2"/>
      <c r="UWY7198" s="2"/>
      <c r="UWZ7198" s="2"/>
      <c r="UXA7198" s="2"/>
      <c r="UXB7198" s="2"/>
      <c r="UXC7198" s="2"/>
      <c r="UXD7198" s="2"/>
      <c r="UXE7198" s="2"/>
      <c r="UXF7198" s="2"/>
      <c r="UXG7198" s="2"/>
      <c r="UXH7198" s="2"/>
      <c r="UXI7198" s="2"/>
      <c r="UXJ7198" s="2"/>
      <c r="UXK7198" s="2"/>
      <c r="UXL7198" s="2"/>
      <c r="UXM7198" s="2"/>
      <c r="UXN7198" s="2"/>
      <c r="UXO7198" s="2"/>
      <c r="UXP7198" s="2"/>
      <c r="UXQ7198" s="2"/>
      <c r="UXR7198" s="2"/>
      <c r="UXS7198" s="2"/>
      <c r="UXT7198" s="2"/>
      <c r="UXU7198" s="2"/>
      <c r="UXV7198" s="2"/>
      <c r="UXW7198" s="2"/>
      <c r="UXX7198" s="2"/>
      <c r="UXY7198" s="2"/>
      <c r="UXZ7198" s="2"/>
      <c r="UYA7198" s="2"/>
      <c r="UYB7198" s="2"/>
      <c r="UYC7198" s="2"/>
      <c r="UYD7198" s="2"/>
      <c r="UYE7198" s="2"/>
      <c r="UYF7198" s="2"/>
      <c r="UYG7198" s="2"/>
      <c r="UYH7198" s="2"/>
      <c r="UYI7198" s="2"/>
      <c r="UYJ7198" s="2"/>
      <c r="UYK7198" s="2"/>
      <c r="UYL7198" s="2"/>
      <c r="UYM7198" s="2"/>
      <c r="UYN7198" s="2"/>
      <c r="UYO7198" s="2"/>
      <c r="UYP7198" s="2"/>
      <c r="UYQ7198" s="2"/>
      <c r="UYR7198" s="2"/>
      <c r="UYS7198" s="2"/>
      <c r="UYT7198" s="2"/>
      <c r="UYU7198" s="2"/>
      <c r="UYV7198" s="2"/>
      <c r="UYW7198" s="2"/>
      <c r="UYX7198" s="2"/>
      <c r="UYY7198" s="2"/>
      <c r="UYZ7198" s="2"/>
      <c r="UZA7198" s="2"/>
      <c r="UZB7198" s="2"/>
      <c r="UZC7198" s="2"/>
      <c r="UZD7198" s="2"/>
      <c r="UZE7198" s="2"/>
      <c r="UZF7198" s="2"/>
      <c r="UZG7198" s="2"/>
      <c r="UZH7198" s="2"/>
      <c r="UZI7198" s="2"/>
      <c r="UZJ7198" s="2"/>
      <c r="UZK7198" s="2"/>
      <c r="UZL7198" s="2"/>
      <c r="UZM7198" s="2"/>
      <c r="UZN7198" s="2"/>
      <c r="UZO7198" s="2"/>
      <c r="UZP7198" s="2"/>
      <c r="UZQ7198" s="2"/>
      <c r="UZR7198" s="2"/>
      <c r="UZS7198" s="2"/>
      <c r="UZT7198" s="2"/>
      <c r="UZU7198" s="2"/>
      <c r="UZV7198" s="2"/>
      <c r="UZW7198" s="2"/>
      <c r="UZX7198" s="2"/>
      <c r="UZY7198" s="2"/>
      <c r="UZZ7198" s="2"/>
      <c r="VAA7198" s="2"/>
      <c r="VAB7198" s="2"/>
      <c r="VAC7198" s="2"/>
      <c r="VAD7198" s="2"/>
      <c r="VAE7198" s="2"/>
      <c r="VAF7198" s="2"/>
      <c r="VAG7198" s="2"/>
      <c r="VAH7198" s="2"/>
      <c r="VAI7198" s="2"/>
      <c r="VAJ7198" s="2"/>
      <c r="VAK7198" s="2"/>
      <c r="VAL7198" s="2"/>
      <c r="VAM7198" s="2"/>
      <c r="VAN7198" s="2"/>
      <c r="VAO7198" s="2"/>
      <c r="VAP7198" s="2"/>
      <c r="VAQ7198" s="2"/>
      <c r="VAR7198" s="2"/>
      <c r="VAS7198" s="2"/>
      <c r="VAT7198" s="2"/>
      <c r="VAU7198" s="2"/>
      <c r="VAV7198" s="2"/>
      <c r="VAW7198" s="2"/>
      <c r="VAX7198" s="2"/>
      <c r="VAY7198" s="2"/>
      <c r="VAZ7198" s="2"/>
      <c r="VBA7198" s="2"/>
      <c r="VBB7198" s="2"/>
      <c r="VBC7198" s="2"/>
      <c r="VBD7198" s="2"/>
      <c r="VBE7198" s="2"/>
      <c r="VBF7198" s="2"/>
      <c r="VBG7198" s="2"/>
      <c r="VBH7198" s="2"/>
      <c r="VBI7198" s="2"/>
      <c r="VBJ7198" s="2"/>
      <c r="VBK7198" s="2"/>
      <c r="VBL7198" s="2"/>
      <c r="VBM7198" s="2"/>
      <c r="VBN7198" s="2"/>
      <c r="VBO7198" s="2"/>
      <c r="VBP7198" s="2"/>
      <c r="VBQ7198" s="2"/>
      <c r="VBR7198" s="2"/>
      <c r="VBS7198" s="2"/>
      <c r="VBT7198" s="2"/>
      <c r="VBU7198" s="2"/>
      <c r="VBV7198" s="2"/>
      <c r="VBW7198" s="2"/>
      <c r="VBX7198" s="2"/>
      <c r="VBY7198" s="2"/>
      <c r="VBZ7198" s="2"/>
      <c r="VCA7198" s="2"/>
      <c r="VCB7198" s="2"/>
      <c r="VCC7198" s="2"/>
      <c r="VCD7198" s="2"/>
      <c r="VCE7198" s="2"/>
      <c r="VCF7198" s="2"/>
      <c r="VCG7198" s="2"/>
      <c r="VCH7198" s="2"/>
      <c r="VCI7198" s="2"/>
      <c r="VCJ7198" s="2"/>
      <c r="VCK7198" s="2"/>
      <c r="VCL7198" s="2"/>
      <c r="VCM7198" s="2"/>
      <c r="VCN7198" s="2"/>
      <c r="VCO7198" s="2"/>
      <c r="VCP7198" s="2"/>
      <c r="VCQ7198" s="2"/>
      <c r="VCR7198" s="2"/>
      <c r="VCS7198" s="2"/>
      <c r="VCT7198" s="2"/>
      <c r="VCU7198" s="2"/>
      <c r="VCV7198" s="2"/>
      <c r="VCW7198" s="2"/>
      <c r="VCX7198" s="2"/>
      <c r="VCY7198" s="2"/>
      <c r="VCZ7198" s="2"/>
      <c r="VDA7198" s="2"/>
      <c r="VDB7198" s="2"/>
      <c r="VDC7198" s="2"/>
      <c r="VDD7198" s="2"/>
      <c r="VDE7198" s="2"/>
      <c r="VDF7198" s="2"/>
      <c r="VDG7198" s="2"/>
      <c r="VDH7198" s="2"/>
      <c r="VDI7198" s="2"/>
      <c r="VDJ7198" s="2"/>
      <c r="VDK7198" s="2"/>
      <c r="VDL7198" s="2"/>
      <c r="VDM7198" s="2"/>
      <c r="VDN7198" s="2"/>
      <c r="VDO7198" s="2"/>
      <c r="VDP7198" s="2"/>
      <c r="VDQ7198" s="2"/>
      <c r="VDR7198" s="2"/>
      <c r="VDS7198" s="2"/>
      <c r="VDT7198" s="2"/>
      <c r="VDU7198" s="2"/>
      <c r="VDV7198" s="2"/>
      <c r="VDW7198" s="2"/>
      <c r="VDX7198" s="2"/>
      <c r="VDY7198" s="2"/>
      <c r="VDZ7198" s="2"/>
      <c r="VEA7198" s="2"/>
      <c r="VEB7198" s="2"/>
      <c r="VEC7198" s="2"/>
      <c r="VED7198" s="2"/>
      <c r="VEE7198" s="2"/>
      <c r="VEF7198" s="2"/>
      <c r="VEG7198" s="2"/>
      <c r="VEH7198" s="2"/>
      <c r="VEI7198" s="2"/>
      <c r="VEJ7198" s="2"/>
      <c r="VEK7198" s="2"/>
      <c r="VEL7198" s="2"/>
      <c r="VEM7198" s="2"/>
      <c r="VEN7198" s="2"/>
      <c r="VEO7198" s="2"/>
      <c r="VEP7198" s="2"/>
      <c r="VEQ7198" s="2"/>
      <c r="VER7198" s="2"/>
      <c r="VES7198" s="2"/>
      <c r="VET7198" s="2"/>
      <c r="VEU7198" s="2"/>
      <c r="VEV7198" s="2"/>
      <c r="VEW7198" s="2"/>
      <c r="VEX7198" s="2"/>
      <c r="VEY7198" s="2"/>
      <c r="VEZ7198" s="2"/>
      <c r="VFA7198" s="2"/>
      <c r="VFB7198" s="2"/>
      <c r="VFC7198" s="2"/>
      <c r="VFD7198" s="2"/>
      <c r="VFE7198" s="2"/>
      <c r="VFF7198" s="2"/>
      <c r="VFG7198" s="2"/>
      <c r="VFH7198" s="2"/>
      <c r="VFI7198" s="2"/>
      <c r="VFJ7198" s="2"/>
      <c r="VFK7198" s="2"/>
      <c r="VFL7198" s="2"/>
      <c r="VFM7198" s="2"/>
      <c r="VFN7198" s="2"/>
      <c r="VFO7198" s="2"/>
      <c r="VFP7198" s="2"/>
      <c r="VFQ7198" s="2"/>
      <c r="VFR7198" s="2"/>
      <c r="VFS7198" s="2"/>
      <c r="VFT7198" s="2"/>
      <c r="VFU7198" s="2"/>
      <c r="VFV7198" s="2"/>
      <c r="VFW7198" s="2"/>
      <c r="VFX7198" s="2"/>
      <c r="VFY7198" s="2"/>
      <c r="VFZ7198" s="2"/>
      <c r="VGA7198" s="2"/>
      <c r="VGB7198" s="2"/>
      <c r="VGC7198" s="2"/>
      <c r="VGD7198" s="2"/>
      <c r="VGE7198" s="2"/>
      <c r="VGF7198" s="2"/>
      <c r="VGG7198" s="2"/>
      <c r="VGH7198" s="2"/>
      <c r="VGI7198" s="2"/>
      <c r="VGJ7198" s="2"/>
      <c r="VGK7198" s="2"/>
      <c r="VGL7198" s="2"/>
      <c r="VGM7198" s="2"/>
      <c r="VGN7198" s="2"/>
      <c r="VGO7198" s="2"/>
      <c r="VGP7198" s="2"/>
      <c r="VGQ7198" s="2"/>
      <c r="VGR7198" s="2"/>
      <c r="VGS7198" s="2"/>
      <c r="VGT7198" s="2"/>
      <c r="VGU7198" s="2"/>
      <c r="VGV7198" s="2"/>
      <c r="VGW7198" s="2"/>
      <c r="VGX7198" s="2"/>
      <c r="VGY7198" s="2"/>
      <c r="VGZ7198" s="2"/>
      <c r="VHA7198" s="2"/>
      <c r="VHB7198" s="2"/>
      <c r="VHC7198" s="2"/>
      <c r="VHD7198" s="2"/>
      <c r="VHE7198" s="2"/>
      <c r="VHF7198" s="2"/>
      <c r="VHG7198" s="2"/>
      <c r="VHH7198" s="2"/>
      <c r="VHI7198" s="2"/>
      <c r="VHJ7198" s="2"/>
      <c r="VHK7198" s="2"/>
      <c r="VHL7198" s="2"/>
      <c r="VHM7198" s="2"/>
      <c r="VHN7198" s="2"/>
      <c r="VHO7198" s="2"/>
      <c r="VHP7198" s="2"/>
      <c r="VHQ7198" s="2"/>
      <c r="VHR7198" s="2"/>
      <c r="VHS7198" s="2"/>
      <c r="VHT7198" s="2"/>
      <c r="VHU7198" s="2"/>
      <c r="VHV7198" s="2"/>
      <c r="VHW7198" s="2"/>
      <c r="VHX7198" s="2"/>
      <c r="VHY7198" s="2"/>
      <c r="VHZ7198" s="2"/>
      <c r="VIA7198" s="2"/>
      <c r="VIB7198" s="2"/>
      <c r="VIC7198" s="2"/>
      <c r="VID7198" s="2"/>
      <c r="VIE7198" s="2"/>
      <c r="VIF7198" s="2"/>
      <c r="VIG7198" s="2"/>
      <c r="VIH7198" s="2"/>
      <c r="VII7198" s="2"/>
      <c r="VIJ7198" s="2"/>
      <c r="VIK7198" s="2"/>
      <c r="VIL7198" s="2"/>
      <c r="VIM7198" s="2"/>
      <c r="VIN7198" s="2"/>
      <c r="VIO7198" s="2"/>
      <c r="VIP7198" s="2"/>
      <c r="VIQ7198" s="2"/>
      <c r="VIR7198" s="2"/>
      <c r="VIS7198" s="2"/>
      <c r="VIT7198" s="2"/>
      <c r="VIU7198" s="2"/>
      <c r="VIV7198" s="2"/>
      <c r="VIW7198" s="2"/>
      <c r="VIX7198" s="2"/>
      <c r="VIY7198" s="2"/>
      <c r="VIZ7198" s="2"/>
      <c r="VJA7198" s="2"/>
      <c r="VJB7198" s="2"/>
      <c r="VJC7198" s="2"/>
      <c r="VJD7198" s="2"/>
      <c r="VJE7198" s="2"/>
      <c r="VJF7198" s="2"/>
      <c r="VJG7198" s="2"/>
      <c r="VJH7198" s="2"/>
      <c r="VJI7198" s="2"/>
      <c r="VJJ7198" s="2"/>
      <c r="VJK7198" s="2"/>
      <c r="VJL7198" s="2"/>
      <c r="VJM7198" s="2"/>
      <c r="VJN7198" s="2"/>
      <c r="VJO7198" s="2"/>
      <c r="VJP7198" s="2"/>
      <c r="VJQ7198" s="2"/>
      <c r="VJR7198" s="2"/>
      <c r="VJS7198" s="2"/>
      <c r="VJT7198" s="2"/>
      <c r="VJU7198" s="2"/>
      <c r="VJV7198" s="2"/>
      <c r="VJW7198" s="2"/>
      <c r="VJX7198" s="2"/>
      <c r="VJY7198" s="2"/>
      <c r="VJZ7198" s="2"/>
      <c r="VKA7198" s="2"/>
      <c r="VKB7198" s="2"/>
      <c r="VKC7198" s="2"/>
      <c r="VKD7198" s="2"/>
      <c r="VKE7198" s="2"/>
      <c r="VKF7198" s="2"/>
      <c r="VKG7198" s="2"/>
      <c r="VKH7198" s="2"/>
      <c r="VKI7198" s="2"/>
      <c r="VKJ7198" s="2"/>
      <c r="VKK7198" s="2"/>
      <c r="VKL7198" s="2"/>
      <c r="VKM7198" s="2"/>
      <c r="VKN7198" s="2"/>
      <c r="VKO7198" s="2"/>
      <c r="VKP7198" s="2"/>
      <c r="VKQ7198" s="2"/>
      <c r="VKR7198" s="2"/>
      <c r="VKS7198" s="2"/>
      <c r="VKT7198" s="2"/>
      <c r="VKU7198" s="2"/>
      <c r="VKV7198" s="2"/>
      <c r="VKW7198" s="2"/>
      <c r="VKX7198" s="2"/>
      <c r="VKY7198" s="2"/>
      <c r="VKZ7198" s="2"/>
      <c r="VLA7198" s="2"/>
      <c r="VLB7198" s="2"/>
      <c r="VLC7198" s="2"/>
      <c r="VLD7198" s="2"/>
      <c r="VLE7198" s="2"/>
      <c r="VLF7198" s="2"/>
      <c r="VLG7198" s="2"/>
      <c r="VLH7198" s="2"/>
      <c r="VLI7198" s="2"/>
      <c r="VLJ7198" s="2"/>
      <c r="VLK7198" s="2"/>
      <c r="VLL7198" s="2"/>
      <c r="VLM7198" s="2"/>
      <c r="VLN7198" s="2"/>
      <c r="VLO7198" s="2"/>
      <c r="VLP7198" s="2"/>
      <c r="VLQ7198" s="2"/>
      <c r="VLR7198" s="2"/>
      <c r="VLS7198" s="2"/>
      <c r="VLT7198" s="2"/>
      <c r="VLU7198" s="2"/>
      <c r="VLV7198" s="2"/>
      <c r="VLW7198" s="2"/>
      <c r="VLX7198" s="2"/>
      <c r="VLY7198" s="2"/>
      <c r="VLZ7198" s="2"/>
      <c r="VMA7198" s="2"/>
      <c r="VMB7198" s="2"/>
      <c r="VMC7198" s="2"/>
      <c r="VMD7198" s="2"/>
      <c r="VME7198" s="2"/>
      <c r="VMF7198" s="2"/>
      <c r="VMG7198" s="2"/>
      <c r="VMH7198" s="2"/>
      <c r="VMI7198" s="2"/>
      <c r="VMJ7198" s="2"/>
      <c r="VMK7198" s="2"/>
      <c r="VML7198" s="2"/>
      <c r="VMM7198" s="2"/>
      <c r="VMN7198" s="2"/>
      <c r="VMO7198" s="2"/>
      <c r="VMP7198" s="2"/>
      <c r="VMQ7198" s="2"/>
      <c r="VMR7198" s="2"/>
      <c r="VMS7198" s="2"/>
      <c r="VMT7198" s="2"/>
      <c r="VMU7198" s="2"/>
      <c r="VMV7198" s="2"/>
      <c r="VMW7198" s="2"/>
      <c r="VMX7198" s="2"/>
      <c r="VMY7198" s="2"/>
      <c r="VMZ7198" s="2"/>
      <c r="VNA7198" s="2"/>
      <c r="VNB7198" s="2"/>
      <c r="VNC7198" s="2"/>
      <c r="VND7198" s="2"/>
      <c r="VNE7198" s="2"/>
      <c r="VNF7198" s="2"/>
      <c r="VNG7198" s="2"/>
      <c r="VNH7198" s="2"/>
      <c r="VNI7198" s="2"/>
      <c r="VNJ7198" s="2"/>
      <c r="VNK7198" s="2"/>
      <c r="VNL7198" s="2"/>
      <c r="VNM7198" s="2"/>
      <c r="VNN7198" s="2"/>
      <c r="VNO7198" s="2"/>
      <c r="VNP7198" s="2"/>
      <c r="VNQ7198" s="2"/>
      <c r="VNR7198" s="2"/>
      <c r="VNS7198" s="2"/>
      <c r="VNT7198" s="2"/>
      <c r="VNU7198" s="2"/>
      <c r="VNV7198" s="2"/>
      <c r="VNW7198" s="2"/>
      <c r="VNX7198" s="2"/>
      <c r="VNY7198" s="2"/>
      <c r="VNZ7198" s="2"/>
      <c r="VOA7198" s="2"/>
      <c r="VOB7198" s="2"/>
      <c r="VOC7198" s="2"/>
      <c r="VOD7198" s="2"/>
      <c r="VOE7198" s="2"/>
      <c r="VOF7198" s="2"/>
      <c r="VOG7198" s="2"/>
      <c r="VOH7198" s="2"/>
      <c r="VOI7198" s="2"/>
      <c r="VOJ7198" s="2"/>
      <c r="VOK7198" s="2"/>
      <c r="VOL7198" s="2"/>
      <c r="VOM7198" s="2"/>
      <c r="VON7198" s="2"/>
      <c r="VOO7198" s="2"/>
      <c r="VOP7198" s="2"/>
      <c r="VOQ7198" s="2"/>
      <c r="VOR7198" s="2"/>
      <c r="VOS7198" s="2"/>
      <c r="VOT7198" s="2"/>
      <c r="VOU7198" s="2"/>
      <c r="VOV7198" s="2"/>
      <c r="VOW7198" s="2"/>
      <c r="VOX7198" s="2"/>
      <c r="VOY7198" s="2"/>
      <c r="VOZ7198" s="2"/>
      <c r="VPA7198" s="2"/>
      <c r="VPB7198" s="2"/>
      <c r="VPC7198" s="2"/>
      <c r="VPD7198" s="2"/>
      <c r="VPE7198" s="2"/>
      <c r="VPF7198" s="2"/>
      <c r="VPG7198" s="2"/>
      <c r="VPH7198" s="2"/>
      <c r="VPI7198" s="2"/>
      <c r="VPJ7198" s="2"/>
      <c r="VPK7198" s="2"/>
      <c r="VPL7198" s="2"/>
      <c r="VPM7198" s="2"/>
      <c r="VPN7198" s="2"/>
      <c r="VPO7198" s="2"/>
      <c r="VPP7198" s="2"/>
      <c r="VPQ7198" s="2"/>
      <c r="VPR7198" s="2"/>
      <c r="VPS7198" s="2"/>
      <c r="VPT7198" s="2"/>
      <c r="VPU7198" s="2"/>
      <c r="VPV7198" s="2"/>
      <c r="VPW7198" s="2"/>
      <c r="VPX7198" s="2"/>
      <c r="VPY7198" s="2"/>
      <c r="VPZ7198" s="2"/>
      <c r="VQA7198" s="2"/>
      <c r="VQB7198" s="2"/>
      <c r="VQC7198" s="2"/>
      <c r="VQD7198" s="2"/>
      <c r="VQE7198" s="2"/>
      <c r="VQF7198" s="2"/>
      <c r="VQG7198" s="2"/>
      <c r="VQH7198" s="2"/>
      <c r="VQI7198" s="2"/>
      <c r="VQJ7198" s="2"/>
      <c r="VQK7198" s="2"/>
      <c r="VQL7198" s="2"/>
      <c r="VQM7198" s="2"/>
      <c r="VQN7198" s="2"/>
      <c r="VQO7198" s="2"/>
      <c r="VQP7198" s="2"/>
      <c r="VQQ7198" s="2"/>
      <c r="VQR7198" s="2"/>
      <c r="VQS7198" s="2"/>
      <c r="VQT7198" s="2"/>
      <c r="VQU7198" s="2"/>
      <c r="VQV7198" s="2"/>
      <c r="VQW7198" s="2"/>
      <c r="VQX7198" s="2"/>
      <c r="VQY7198" s="2"/>
      <c r="VQZ7198" s="2"/>
      <c r="VRA7198" s="2"/>
      <c r="VRB7198" s="2"/>
      <c r="VRC7198" s="2"/>
      <c r="VRD7198" s="2"/>
      <c r="VRE7198" s="2"/>
      <c r="VRF7198" s="2"/>
      <c r="VRG7198" s="2"/>
      <c r="VRH7198" s="2"/>
      <c r="VRI7198" s="2"/>
      <c r="VRJ7198" s="2"/>
      <c r="VRK7198" s="2"/>
      <c r="VRL7198" s="2"/>
      <c r="VRM7198" s="2"/>
      <c r="VRN7198" s="2"/>
      <c r="VRO7198" s="2"/>
      <c r="VRP7198" s="2"/>
      <c r="VRQ7198" s="2"/>
      <c r="VRR7198" s="2"/>
      <c r="VRS7198" s="2"/>
      <c r="VRT7198" s="2"/>
      <c r="VRU7198" s="2"/>
      <c r="VRV7198" s="2"/>
      <c r="VRW7198" s="2"/>
      <c r="VRX7198" s="2"/>
      <c r="VRY7198" s="2"/>
      <c r="VRZ7198" s="2"/>
      <c r="VSA7198" s="2"/>
      <c r="VSB7198" s="2"/>
      <c r="VSC7198" s="2"/>
      <c r="VSD7198" s="2"/>
      <c r="VSE7198" s="2"/>
      <c r="VSF7198" s="2"/>
      <c r="VSG7198" s="2"/>
      <c r="VSH7198" s="2"/>
      <c r="VSI7198" s="2"/>
      <c r="VSJ7198" s="2"/>
      <c r="VSK7198" s="2"/>
      <c r="VSL7198" s="2"/>
      <c r="VSM7198" s="2"/>
      <c r="VSN7198" s="2"/>
      <c r="VSO7198" s="2"/>
      <c r="VSP7198" s="2"/>
      <c r="VSQ7198" s="2"/>
      <c r="VSR7198" s="2"/>
      <c r="VSS7198" s="2"/>
      <c r="VST7198" s="2"/>
      <c r="VSU7198" s="2"/>
      <c r="VSV7198" s="2"/>
      <c r="VSW7198" s="2"/>
      <c r="VSX7198" s="2"/>
      <c r="VSY7198" s="2"/>
      <c r="VSZ7198" s="2"/>
      <c r="VTA7198" s="2"/>
      <c r="VTB7198" s="2"/>
      <c r="VTC7198" s="2"/>
      <c r="VTD7198" s="2"/>
      <c r="VTE7198" s="2"/>
      <c r="VTF7198" s="2"/>
      <c r="VTG7198" s="2"/>
      <c r="VTH7198" s="2"/>
      <c r="VTI7198" s="2"/>
      <c r="VTJ7198" s="2"/>
      <c r="VTK7198" s="2"/>
      <c r="VTL7198" s="2"/>
      <c r="VTM7198" s="2"/>
      <c r="VTN7198" s="2"/>
      <c r="VTO7198" s="2"/>
      <c r="VTP7198" s="2"/>
      <c r="VTQ7198" s="2"/>
      <c r="VTR7198" s="2"/>
      <c r="VTS7198" s="2"/>
      <c r="VTT7198" s="2"/>
      <c r="VTU7198" s="2"/>
      <c r="VTV7198" s="2"/>
      <c r="VTW7198" s="2"/>
      <c r="VTX7198" s="2"/>
      <c r="VTY7198" s="2"/>
      <c r="VTZ7198" s="2"/>
      <c r="VUA7198" s="2"/>
      <c r="VUB7198" s="2"/>
      <c r="VUC7198" s="2"/>
      <c r="VUD7198" s="2"/>
      <c r="VUE7198" s="2"/>
      <c r="VUF7198" s="2"/>
      <c r="VUG7198" s="2"/>
      <c r="VUH7198" s="2"/>
      <c r="VUI7198" s="2"/>
      <c r="VUJ7198" s="2"/>
      <c r="VUK7198" s="2"/>
      <c r="VUL7198" s="2"/>
      <c r="VUM7198" s="2"/>
      <c r="VUN7198" s="2"/>
      <c r="VUO7198" s="2"/>
      <c r="VUP7198" s="2"/>
      <c r="VUQ7198" s="2"/>
      <c r="VUR7198" s="2"/>
      <c r="VUS7198" s="2"/>
      <c r="VUT7198" s="2"/>
      <c r="VUU7198" s="2"/>
      <c r="VUV7198" s="2"/>
      <c r="VUW7198" s="2"/>
      <c r="VUX7198" s="2"/>
      <c r="VUY7198" s="2"/>
      <c r="VUZ7198" s="2"/>
      <c r="VVA7198" s="2"/>
      <c r="VVB7198" s="2"/>
      <c r="VVC7198" s="2"/>
      <c r="VVD7198" s="2"/>
      <c r="VVE7198" s="2"/>
      <c r="VVF7198" s="2"/>
      <c r="VVG7198" s="2"/>
      <c r="VVH7198" s="2"/>
      <c r="VVI7198" s="2"/>
      <c r="VVJ7198" s="2"/>
      <c r="VVK7198" s="2"/>
      <c r="VVL7198" s="2"/>
      <c r="VVM7198" s="2"/>
      <c r="VVN7198" s="2"/>
      <c r="VVO7198" s="2"/>
      <c r="VVP7198" s="2"/>
      <c r="VVQ7198" s="2"/>
      <c r="VVR7198" s="2"/>
      <c r="VVS7198" s="2"/>
      <c r="VVT7198" s="2"/>
      <c r="VVU7198" s="2"/>
      <c r="VVV7198" s="2"/>
      <c r="VVW7198" s="2"/>
      <c r="VVX7198" s="2"/>
      <c r="VVY7198" s="2"/>
      <c r="VVZ7198" s="2"/>
      <c r="VWA7198" s="2"/>
      <c r="VWB7198" s="2"/>
      <c r="VWC7198" s="2"/>
      <c r="VWD7198" s="2"/>
      <c r="VWE7198" s="2"/>
      <c r="VWF7198" s="2"/>
      <c r="VWG7198" s="2"/>
      <c r="VWH7198" s="2"/>
      <c r="VWI7198" s="2"/>
      <c r="VWJ7198" s="2"/>
      <c r="VWK7198" s="2"/>
      <c r="VWL7198" s="2"/>
      <c r="VWM7198" s="2"/>
      <c r="VWN7198" s="2"/>
      <c r="VWO7198" s="2"/>
      <c r="VWP7198" s="2"/>
      <c r="VWQ7198" s="2"/>
      <c r="VWR7198" s="2"/>
      <c r="VWS7198" s="2"/>
      <c r="VWT7198" s="2"/>
      <c r="VWU7198" s="2"/>
      <c r="VWV7198" s="2"/>
      <c r="VWW7198" s="2"/>
      <c r="VWX7198" s="2"/>
      <c r="VWY7198" s="2"/>
      <c r="VWZ7198" s="2"/>
      <c r="VXA7198" s="2"/>
      <c r="VXB7198" s="2"/>
      <c r="VXC7198" s="2"/>
      <c r="VXD7198" s="2"/>
      <c r="VXE7198" s="2"/>
      <c r="VXF7198" s="2"/>
      <c r="VXG7198" s="2"/>
      <c r="VXH7198" s="2"/>
      <c r="VXI7198" s="2"/>
      <c r="VXJ7198" s="2"/>
      <c r="VXK7198" s="2"/>
      <c r="VXL7198" s="2"/>
      <c r="VXM7198" s="2"/>
      <c r="VXN7198" s="2"/>
      <c r="VXO7198" s="2"/>
      <c r="VXP7198" s="2"/>
      <c r="VXQ7198" s="2"/>
      <c r="VXR7198" s="2"/>
      <c r="VXS7198" s="2"/>
      <c r="VXT7198" s="2"/>
      <c r="VXU7198" s="2"/>
      <c r="VXV7198" s="2"/>
      <c r="VXW7198" s="2"/>
      <c r="VXX7198" s="2"/>
      <c r="VXY7198" s="2"/>
      <c r="VXZ7198" s="2"/>
      <c r="VYA7198" s="2"/>
      <c r="VYB7198" s="2"/>
      <c r="VYC7198" s="2"/>
      <c r="VYD7198" s="2"/>
      <c r="VYE7198" s="2"/>
      <c r="VYF7198" s="2"/>
      <c r="VYG7198" s="2"/>
      <c r="VYH7198" s="2"/>
      <c r="VYI7198" s="2"/>
      <c r="VYJ7198" s="2"/>
      <c r="VYK7198" s="2"/>
      <c r="VYL7198" s="2"/>
      <c r="VYM7198" s="2"/>
      <c r="VYN7198" s="2"/>
      <c r="VYO7198" s="2"/>
      <c r="VYP7198" s="2"/>
      <c r="VYQ7198" s="2"/>
      <c r="VYR7198" s="2"/>
      <c r="VYS7198" s="2"/>
      <c r="VYT7198" s="2"/>
      <c r="VYU7198" s="2"/>
      <c r="VYV7198" s="2"/>
      <c r="VYW7198" s="2"/>
      <c r="VYX7198" s="2"/>
      <c r="VYY7198" s="2"/>
      <c r="VYZ7198" s="2"/>
      <c r="VZA7198" s="2"/>
      <c r="VZB7198" s="2"/>
      <c r="VZC7198" s="2"/>
      <c r="VZD7198" s="2"/>
      <c r="VZE7198" s="2"/>
      <c r="VZF7198" s="2"/>
      <c r="VZG7198" s="2"/>
      <c r="VZH7198" s="2"/>
      <c r="VZI7198" s="2"/>
      <c r="VZJ7198" s="2"/>
      <c r="VZK7198" s="2"/>
      <c r="VZL7198" s="2"/>
      <c r="VZM7198" s="2"/>
      <c r="VZN7198" s="2"/>
      <c r="VZO7198" s="2"/>
      <c r="VZP7198" s="2"/>
      <c r="VZQ7198" s="2"/>
      <c r="VZR7198" s="2"/>
      <c r="VZS7198" s="2"/>
      <c r="VZT7198" s="2"/>
      <c r="VZU7198" s="2"/>
      <c r="VZV7198" s="2"/>
      <c r="VZW7198" s="2"/>
      <c r="VZX7198" s="2"/>
      <c r="VZY7198" s="2"/>
      <c r="VZZ7198" s="2"/>
      <c r="WAA7198" s="2"/>
      <c r="WAB7198" s="2"/>
      <c r="WAC7198" s="2"/>
      <c r="WAD7198" s="2"/>
      <c r="WAE7198" s="2"/>
      <c r="WAF7198" s="2"/>
      <c r="WAG7198" s="2"/>
      <c r="WAH7198" s="2"/>
      <c r="WAI7198" s="2"/>
      <c r="WAJ7198" s="2"/>
      <c r="WAK7198" s="2"/>
      <c r="WAL7198" s="2"/>
      <c r="WAM7198" s="2"/>
      <c r="WAN7198" s="2"/>
      <c r="WAO7198" s="2"/>
      <c r="WAP7198" s="2"/>
      <c r="WAQ7198" s="2"/>
      <c r="WAR7198" s="2"/>
      <c r="WAS7198" s="2"/>
      <c r="WAT7198" s="2"/>
      <c r="WAU7198" s="2"/>
      <c r="WAV7198" s="2"/>
      <c r="WAW7198" s="2"/>
      <c r="WAX7198" s="2"/>
      <c r="WAY7198" s="2"/>
      <c r="WAZ7198" s="2"/>
      <c r="WBA7198" s="2"/>
      <c r="WBB7198" s="2"/>
      <c r="WBC7198" s="2"/>
      <c r="WBD7198" s="2"/>
      <c r="WBE7198" s="2"/>
      <c r="WBF7198" s="2"/>
      <c r="WBG7198" s="2"/>
      <c r="WBH7198" s="2"/>
      <c r="WBI7198" s="2"/>
      <c r="WBJ7198" s="2"/>
      <c r="WBK7198" s="2"/>
      <c r="WBL7198" s="2"/>
      <c r="WBM7198" s="2"/>
      <c r="WBN7198" s="2"/>
      <c r="WBO7198" s="2"/>
      <c r="WBP7198" s="2"/>
      <c r="WBQ7198" s="2"/>
      <c r="WBR7198" s="2"/>
      <c r="WBS7198" s="2"/>
      <c r="WBT7198" s="2"/>
      <c r="WBU7198" s="2"/>
      <c r="WBV7198" s="2"/>
      <c r="WBW7198" s="2"/>
      <c r="WBX7198" s="2"/>
      <c r="WBY7198" s="2"/>
      <c r="WBZ7198" s="2"/>
      <c r="WCA7198" s="2"/>
      <c r="WCB7198" s="2"/>
      <c r="WCC7198" s="2"/>
      <c r="WCD7198" s="2"/>
      <c r="WCE7198" s="2"/>
      <c r="WCF7198" s="2"/>
      <c r="WCG7198" s="2"/>
      <c r="WCH7198" s="2"/>
      <c r="WCI7198" s="2"/>
      <c r="WCJ7198" s="2"/>
      <c r="WCK7198" s="2"/>
      <c r="WCL7198" s="2"/>
      <c r="WCM7198" s="2"/>
      <c r="WCN7198" s="2"/>
      <c r="WCO7198" s="2"/>
      <c r="WCP7198" s="2"/>
      <c r="WCQ7198" s="2"/>
      <c r="WCR7198" s="2"/>
      <c r="WCS7198" s="2"/>
      <c r="WCT7198" s="2"/>
      <c r="WCU7198" s="2"/>
      <c r="WCV7198" s="2"/>
      <c r="WCW7198" s="2"/>
      <c r="WCX7198" s="2"/>
      <c r="WCY7198" s="2"/>
      <c r="WCZ7198" s="2"/>
      <c r="WDA7198" s="2"/>
      <c r="WDB7198" s="2"/>
      <c r="WDC7198" s="2"/>
      <c r="WDD7198" s="2"/>
      <c r="WDE7198" s="2"/>
      <c r="WDF7198" s="2"/>
      <c r="WDG7198" s="2"/>
      <c r="WDH7198" s="2"/>
      <c r="WDI7198" s="2"/>
      <c r="WDJ7198" s="2"/>
      <c r="WDK7198" s="2"/>
      <c r="WDL7198" s="2"/>
      <c r="WDM7198" s="2"/>
      <c r="WDN7198" s="2"/>
      <c r="WDO7198" s="2"/>
      <c r="WDP7198" s="2"/>
      <c r="WDQ7198" s="2"/>
      <c r="WDR7198" s="2"/>
      <c r="WDS7198" s="2"/>
      <c r="WDT7198" s="2"/>
      <c r="WDU7198" s="2"/>
      <c r="WDV7198" s="2"/>
      <c r="WDW7198" s="2"/>
      <c r="WDX7198" s="2"/>
      <c r="WDY7198" s="2"/>
      <c r="WDZ7198" s="2"/>
      <c r="WEA7198" s="2"/>
      <c r="WEB7198" s="2"/>
      <c r="WEC7198" s="2"/>
      <c r="WED7198" s="2"/>
      <c r="WEE7198" s="2"/>
      <c r="WEF7198" s="2"/>
      <c r="WEG7198" s="2"/>
      <c r="WEH7198" s="2"/>
      <c r="WEI7198" s="2"/>
      <c r="WEJ7198" s="2"/>
      <c r="WEK7198" s="2"/>
      <c r="WEL7198" s="2"/>
      <c r="WEM7198" s="2"/>
      <c r="WEN7198" s="2"/>
      <c r="WEO7198" s="2"/>
      <c r="WEP7198" s="2"/>
      <c r="WEQ7198" s="2"/>
      <c r="WER7198" s="2"/>
      <c r="WES7198" s="2"/>
      <c r="WET7198" s="2"/>
      <c r="WEU7198" s="2"/>
      <c r="WEV7198" s="2"/>
      <c r="WEW7198" s="2"/>
      <c r="WEX7198" s="2"/>
      <c r="WEY7198" s="2"/>
      <c r="WEZ7198" s="2"/>
      <c r="WFA7198" s="2"/>
      <c r="WFB7198" s="2"/>
      <c r="WFC7198" s="2"/>
      <c r="WFD7198" s="2"/>
      <c r="WFE7198" s="2"/>
      <c r="WFF7198" s="2"/>
      <c r="WFG7198" s="2"/>
      <c r="WFH7198" s="2"/>
      <c r="WFI7198" s="2"/>
      <c r="WFJ7198" s="2"/>
      <c r="WFK7198" s="2"/>
      <c r="WFL7198" s="2"/>
      <c r="WFM7198" s="2"/>
      <c r="WFN7198" s="2"/>
      <c r="WFO7198" s="2"/>
      <c r="WFP7198" s="2"/>
      <c r="WFQ7198" s="2"/>
      <c r="WFR7198" s="2"/>
      <c r="WFS7198" s="2"/>
      <c r="WFT7198" s="2"/>
      <c r="WFU7198" s="2"/>
      <c r="WFV7198" s="2"/>
      <c r="WFW7198" s="2"/>
      <c r="WFX7198" s="2"/>
      <c r="WFY7198" s="2"/>
      <c r="WFZ7198" s="2"/>
      <c r="WGA7198" s="2"/>
      <c r="WGB7198" s="2"/>
      <c r="WGC7198" s="2"/>
      <c r="WGD7198" s="2"/>
      <c r="WGE7198" s="2"/>
      <c r="WGF7198" s="2"/>
      <c r="WGG7198" s="2"/>
      <c r="WGH7198" s="2"/>
      <c r="WGI7198" s="2"/>
      <c r="WGJ7198" s="2"/>
      <c r="WGK7198" s="2"/>
      <c r="WGL7198" s="2"/>
      <c r="WGM7198" s="2"/>
      <c r="WGN7198" s="2"/>
      <c r="WGO7198" s="2"/>
      <c r="WGP7198" s="2"/>
      <c r="WGQ7198" s="2"/>
      <c r="WGR7198" s="2"/>
      <c r="WGS7198" s="2"/>
      <c r="WGT7198" s="2"/>
      <c r="WGU7198" s="2"/>
      <c r="WGV7198" s="2"/>
      <c r="WGW7198" s="2"/>
      <c r="WGX7198" s="2"/>
      <c r="WGY7198" s="2"/>
      <c r="WGZ7198" s="2"/>
      <c r="WHA7198" s="2"/>
      <c r="WHB7198" s="2"/>
      <c r="WHC7198" s="2"/>
      <c r="WHD7198" s="2"/>
      <c r="WHE7198" s="2"/>
      <c r="WHF7198" s="2"/>
      <c r="WHG7198" s="2"/>
      <c r="WHH7198" s="2"/>
      <c r="WHI7198" s="2"/>
      <c r="WHJ7198" s="2"/>
      <c r="WHK7198" s="2"/>
      <c r="WHL7198" s="2"/>
      <c r="WHM7198" s="2"/>
      <c r="WHN7198" s="2"/>
      <c r="WHO7198" s="2"/>
      <c r="WHP7198" s="2"/>
      <c r="WHQ7198" s="2"/>
      <c r="WHR7198" s="2"/>
      <c r="WHS7198" s="2"/>
      <c r="WHT7198" s="2"/>
      <c r="WHU7198" s="2"/>
      <c r="WHV7198" s="2"/>
      <c r="WHW7198" s="2"/>
      <c r="WHX7198" s="2"/>
      <c r="WHY7198" s="2"/>
      <c r="WHZ7198" s="2"/>
      <c r="WIA7198" s="2"/>
      <c r="WIB7198" s="2"/>
      <c r="WIC7198" s="2"/>
      <c r="WID7198" s="2"/>
      <c r="WIE7198" s="2"/>
      <c r="WIF7198" s="2"/>
      <c r="WIG7198" s="2"/>
      <c r="WIH7198" s="2"/>
      <c r="WII7198" s="2"/>
      <c r="WIJ7198" s="2"/>
      <c r="WIK7198" s="2"/>
      <c r="WIL7198" s="2"/>
      <c r="WIM7198" s="2"/>
      <c r="WIN7198" s="2"/>
      <c r="WIO7198" s="2"/>
      <c r="WIP7198" s="2"/>
      <c r="WIQ7198" s="2"/>
      <c r="WIR7198" s="2"/>
      <c r="WIS7198" s="2"/>
      <c r="WIT7198" s="2"/>
      <c r="WIU7198" s="2"/>
      <c r="WIV7198" s="2"/>
      <c r="WIW7198" s="2"/>
      <c r="WIX7198" s="2"/>
      <c r="WIY7198" s="2"/>
      <c r="WIZ7198" s="2"/>
      <c r="WJA7198" s="2"/>
      <c r="WJB7198" s="2"/>
      <c r="WJC7198" s="2"/>
      <c r="WJD7198" s="2"/>
      <c r="WJE7198" s="2"/>
      <c r="WJF7198" s="2"/>
      <c r="WJG7198" s="2"/>
      <c r="WJH7198" s="2"/>
      <c r="WJI7198" s="2"/>
      <c r="WJJ7198" s="2"/>
      <c r="WJK7198" s="2"/>
      <c r="WJL7198" s="2"/>
      <c r="WJM7198" s="2"/>
      <c r="WJN7198" s="2"/>
      <c r="WJO7198" s="2"/>
      <c r="WJP7198" s="2"/>
      <c r="WJQ7198" s="2"/>
      <c r="WJR7198" s="2"/>
      <c r="WJS7198" s="2"/>
      <c r="WJT7198" s="2"/>
      <c r="WJU7198" s="2"/>
      <c r="WJV7198" s="2"/>
      <c r="WJW7198" s="2"/>
      <c r="WJX7198" s="2"/>
      <c r="WJY7198" s="2"/>
      <c r="WJZ7198" s="2"/>
      <c r="WKA7198" s="2"/>
      <c r="WKB7198" s="2"/>
      <c r="WKC7198" s="2"/>
      <c r="WKD7198" s="2"/>
      <c r="WKE7198" s="2"/>
      <c r="WKF7198" s="2"/>
      <c r="WKG7198" s="2"/>
      <c r="WKH7198" s="2"/>
      <c r="WKI7198" s="2"/>
      <c r="WKJ7198" s="2"/>
      <c r="WKK7198" s="2"/>
      <c r="WKL7198" s="2"/>
      <c r="WKM7198" s="2"/>
      <c r="WKN7198" s="2"/>
      <c r="WKO7198" s="2"/>
      <c r="WKP7198" s="2"/>
      <c r="WKQ7198" s="2"/>
      <c r="WKR7198" s="2"/>
      <c r="WKS7198" s="2"/>
      <c r="WKT7198" s="2"/>
      <c r="WKU7198" s="2"/>
      <c r="WKV7198" s="2"/>
      <c r="WKW7198" s="2"/>
      <c r="WKX7198" s="2"/>
      <c r="WKY7198" s="2"/>
      <c r="WKZ7198" s="2"/>
      <c r="WLA7198" s="2"/>
      <c r="WLB7198" s="2"/>
      <c r="WLC7198" s="2"/>
      <c r="WLD7198" s="2"/>
      <c r="WLE7198" s="2"/>
      <c r="WLF7198" s="2"/>
      <c r="WLG7198" s="2"/>
      <c r="WLH7198" s="2"/>
      <c r="WLI7198" s="2"/>
      <c r="WLJ7198" s="2"/>
      <c r="WLK7198" s="2"/>
      <c r="WLL7198" s="2"/>
      <c r="WLM7198" s="2"/>
      <c r="WLN7198" s="2"/>
      <c r="WLO7198" s="2"/>
      <c r="WLP7198" s="2"/>
      <c r="WLQ7198" s="2"/>
      <c r="WLR7198" s="2"/>
      <c r="WLS7198" s="2"/>
      <c r="WLT7198" s="2"/>
      <c r="WLU7198" s="2"/>
      <c r="WLV7198" s="2"/>
      <c r="WLW7198" s="2"/>
      <c r="WLX7198" s="2"/>
      <c r="WLY7198" s="2"/>
      <c r="WLZ7198" s="2"/>
      <c r="WMA7198" s="2"/>
      <c r="WMB7198" s="2"/>
      <c r="WMC7198" s="2"/>
      <c r="WMD7198" s="2"/>
      <c r="WME7198" s="2"/>
      <c r="WMF7198" s="2"/>
      <c r="WMG7198" s="2"/>
      <c r="WMH7198" s="2"/>
      <c r="WMI7198" s="2"/>
      <c r="WMJ7198" s="2"/>
      <c r="WMK7198" s="2"/>
      <c r="WML7198" s="2"/>
      <c r="WMM7198" s="2"/>
      <c r="WMN7198" s="2"/>
      <c r="WMO7198" s="2"/>
      <c r="WMP7198" s="2"/>
      <c r="WMQ7198" s="2"/>
      <c r="WMR7198" s="2"/>
      <c r="WMS7198" s="2"/>
      <c r="WMT7198" s="2"/>
      <c r="WMU7198" s="2"/>
      <c r="WMV7198" s="2"/>
      <c r="WMW7198" s="2"/>
      <c r="WMX7198" s="2"/>
      <c r="WMY7198" s="2"/>
      <c r="WMZ7198" s="2"/>
      <c r="WNA7198" s="2"/>
      <c r="WNB7198" s="2"/>
      <c r="WNC7198" s="2"/>
      <c r="WND7198" s="2"/>
      <c r="WNE7198" s="2"/>
      <c r="WNF7198" s="2"/>
      <c r="WNG7198" s="2"/>
      <c r="WNH7198" s="2"/>
      <c r="WNI7198" s="2"/>
      <c r="WNJ7198" s="2"/>
      <c r="WNK7198" s="2"/>
      <c r="WNL7198" s="2"/>
      <c r="WNM7198" s="2"/>
      <c r="WNN7198" s="2"/>
      <c r="WNO7198" s="2"/>
      <c r="WNP7198" s="2"/>
      <c r="WNQ7198" s="2"/>
      <c r="WNR7198" s="2"/>
      <c r="WNS7198" s="2"/>
      <c r="WNT7198" s="2"/>
      <c r="WNU7198" s="2"/>
      <c r="WNV7198" s="2"/>
      <c r="WNW7198" s="2"/>
      <c r="WNX7198" s="2"/>
      <c r="WNY7198" s="2"/>
      <c r="WNZ7198" s="2"/>
      <c r="WOA7198" s="2"/>
      <c r="WOB7198" s="2"/>
      <c r="WOC7198" s="2"/>
      <c r="WOD7198" s="2"/>
      <c r="WOE7198" s="2"/>
      <c r="WOF7198" s="2"/>
      <c r="WOG7198" s="2"/>
      <c r="WOH7198" s="2"/>
      <c r="WOI7198" s="2"/>
      <c r="WOJ7198" s="2"/>
      <c r="WOK7198" s="2"/>
      <c r="WOL7198" s="2"/>
      <c r="WOM7198" s="2"/>
      <c r="WON7198" s="2"/>
      <c r="WOO7198" s="2"/>
      <c r="WOP7198" s="2"/>
      <c r="WOQ7198" s="2"/>
      <c r="WOR7198" s="2"/>
      <c r="WOS7198" s="2"/>
      <c r="WOT7198" s="2"/>
      <c r="WOU7198" s="2"/>
      <c r="WOV7198" s="2"/>
      <c r="WOW7198" s="2"/>
      <c r="WOX7198" s="2"/>
      <c r="WOY7198" s="2"/>
      <c r="WOZ7198" s="2"/>
      <c r="WPA7198" s="2"/>
      <c r="WPB7198" s="2"/>
      <c r="WPC7198" s="2"/>
      <c r="WPD7198" s="2"/>
      <c r="WPE7198" s="2"/>
      <c r="WPF7198" s="2"/>
      <c r="WPG7198" s="2"/>
      <c r="WPH7198" s="2"/>
      <c r="WPI7198" s="2"/>
      <c r="WPJ7198" s="2"/>
      <c r="WPK7198" s="2"/>
      <c r="WPL7198" s="2"/>
      <c r="WPM7198" s="2"/>
      <c r="WPN7198" s="2"/>
      <c r="WPO7198" s="2"/>
      <c r="WPP7198" s="2"/>
      <c r="WPQ7198" s="2"/>
      <c r="WPR7198" s="2"/>
      <c r="WPS7198" s="2"/>
      <c r="WPT7198" s="2"/>
      <c r="WPU7198" s="2"/>
      <c r="WPV7198" s="2"/>
      <c r="WPW7198" s="2"/>
      <c r="WPX7198" s="2"/>
      <c r="WPY7198" s="2"/>
      <c r="WPZ7198" s="2"/>
      <c r="WQA7198" s="2"/>
      <c r="WQB7198" s="2"/>
      <c r="WQC7198" s="2"/>
      <c r="WQD7198" s="2"/>
      <c r="WQE7198" s="2"/>
      <c r="WQF7198" s="2"/>
      <c r="WQG7198" s="2"/>
      <c r="WQH7198" s="2"/>
      <c r="WQI7198" s="2"/>
      <c r="WQJ7198" s="2"/>
      <c r="WQK7198" s="2"/>
      <c r="WQL7198" s="2"/>
      <c r="WQM7198" s="2"/>
      <c r="WQN7198" s="2"/>
      <c r="WQO7198" s="2"/>
      <c r="WQP7198" s="2"/>
      <c r="WQQ7198" s="2"/>
      <c r="WQR7198" s="2"/>
      <c r="WQS7198" s="2"/>
      <c r="WQT7198" s="2"/>
      <c r="WQU7198" s="2"/>
      <c r="WQV7198" s="2"/>
      <c r="WQW7198" s="2"/>
      <c r="WQX7198" s="2"/>
      <c r="WQY7198" s="2"/>
      <c r="WQZ7198" s="2"/>
      <c r="WRA7198" s="2"/>
      <c r="WRB7198" s="2"/>
      <c r="WRC7198" s="2"/>
      <c r="WRD7198" s="2"/>
      <c r="WRE7198" s="2"/>
      <c r="WRF7198" s="2"/>
      <c r="WRG7198" s="2"/>
      <c r="WRH7198" s="2"/>
      <c r="WRI7198" s="2"/>
      <c r="WRJ7198" s="2"/>
      <c r="WRK7198" s="2"/>
      <c r="WRL7198" s="2"/>
      <c r="WRM7198" s="2"/>
      <c r="WRN7198" s="2"/>
      <c r="WRO7198" s="2"/>
      <c r="WRP7198" s="2"/>
      <c r="WRQ7198" s="2"/>
      <c r="WRR7198" s="2"/>
      <c r="WRS7198" s="2"/>
      <c r="WRT7198" s="2"/>
      <c r="WRU7198" s="2"/>
      <c r="WRV7198" s="2"/>
      <c r="WRW7198" s="2"/>
      <c r="WRX7198" s="2"/>
      <c r="WRY7198" s="2"/>
      <c r="WRZ7198" s="2"/>
      <c r="WSA7198" s="2"/>
      <c r="WSB7198" s="2"/>
      <c r="WSC7198" s="2"/>
      <c r="WSD7198" s="2"/>
      <c r="WSE7198" s="2"/>
      <c r="WSF7198" s="2"/>
      <c r="WSG7198" s="2"/>
      <c r="WSH7198" s="2"/>
      <c r="WSI7198" s="2"/>
      <c r="WSJ7198" s="2"/>
      <c r="WSK7198" s="2"/>
      <c r="WSL7198" s="2"/>
      <c r="WSM7198" s="2"/>
      <c r="WSN7198" s="2"/>
      <c r="WSO7198" s="2"/>
      <c r="WSP7198" s="2"/>
      <c r="WSQ7198" s="2"/>
      <c r="WSR7198" s="2"/>
      <c r="WSS7198" s="2"/>
      <c r="WST7198" s="2"/>
      <c r="WSU7198" s="2"/>
      <c r="WSV7198" s="2"/>
      <c r="WSW7198" s="2"/>
      <c r="WSX7198" s="2"/>
      <c r="WSY7198" s="2"/>
      <c r="WSZ7198" s="2"/>
      <c r="WTA7198" s="2"/>
      <c r="WTB7198" s="2"/>
      <c r="WTC7198" s="2"/>
      <c r="WTD7198" s="2"/>
      <c r="WTE7198" s="2"/>
      <c r="WTF7198" s="2"/>
      <c r="WTG7198" s="2"/>
      <c r="WTH7198" s="2"/>
      <c r="WTI7198" s="2"/>
      <c r="WTJ7198" s="2"/>
      <c r="WTK7198" s="2"/>
      <c r="WTL7198" s="2"/>
      <c r="WTM7198" s="2"/>
      <c r="WTN7198" s="2"/>
      <c r="WTO7198" s="2"/>
      <c r="WTP7198" s="2"/>
      <c r="WTQ7198" s="2"/>
      <c r="WTR7198" s="2"/>
      <c r="WTS7198" s="2"/>
      <c r="WTT7198" s="2"/>
      <c r="WTU7198" s="2"/>
      <c r="WTV7198" s="2"/>
      <c r="WTW7198" s="2"/>
      <c r="WTX7198" s="2"/>
      <c r="WTY7198" s="2"/>
      <c r="WTZ7198" s="2"/>
      <c r="WUA7198" s="2"/>
      <c r="WUB7198" s="2"/>
      <c r="WUC7198" s="2"/>
      <c r="WUD7198" s="2"/>
      <c r="WUE7198" s="2"/>
      <c r="WUF7198" s="2"/>
      <c r="WUG7198" s="2"/>
      <c r="WUH7198" s="2"/>
      <c r="WUI7198" s="2"/>
      <c r="WUJ7198" s="2"/>
      <c r="WUK7198" s="2"/>
      <c r="WUL7198" s="2"/>
      <c r="WUM7198" s="2"/>
      <c r="WUN7198" s="2"/>
      <c r="WUO7198" s="2"/>
      <c r="WUP7198" s="2"/>
      <c r="WUQ7198" s="2"/>
      <c r="WUR7198" s="2"/>
      <c r="WUS7198" s="2"/>
      <c r="WUT7198" s="2"/>
      <c r="WUU7198" s="2"/>
      <c r="WUV7198" s="2"/>
      <c r="WUW7198" s="2"/>
      <c r="WUX7198" s="2"/>
      <c r="WUY7198" s="2"/>
      <c r="WUZ7198" s="2"/>
      <c r="WVA7198" s="2"/>
      <c r="WVB7198" s="2"/>
      <c r="WVC7198" s="2"/>
      <c r="WVD7198" s="2"/>
      <c r="WVE7198" s="2"/>
      <c r="WVF7198" s="2"/>
      <c r="WVG7198" s="2"/>
      <c r="WVH7198" s="2"/>
      <c r="WVI7198" s="2"/>
      <c r="WVJ7198" s="2"/>
      <c r="WVK7198" s="2"/>
      <c r="WVL7198" s="2"/>
      <c r="WVM7198" s="2"/>
      <c r="WVN7198" s="2"/>
      <c r="WVO7198" s="2"/>
      <c r="WVP7198" s="2"/>
      <c r="WVQ7198" s="2"/>
      <c r="WVR7198" s="2"/>
      <c r="WVS7198" s="2"/>
      <c r="WVT7198" s="2"/>
      <c r="WVU7198" s="2"/>
      <c r="WVV7198" s="2"/>
      <c r="WVW7198" s="2"/>
      <c r="WVX7198" s="2"/>
      <c r="WVY7198" s="2"/>
      <c r="WVZ7198" s="2"/>
      <c r="WWA7198" s="2"/>
      <c r="WWB7198" s="2"/>
      <c r="WWC7198" s="2"/>
      <c r="WWD7198" s="2"/>
      <c r="WWE7198" s="2"/>
      <c r="WWF7198" s="2"/>
      <c r="WWG7198" s="2"/>
      <c r="WWH7198" s="2"/>
      <c r="WWI7198" s="2"/>
      <c r="WWJ7198" s="2"/>
      <c r="WWK7198" s="2"/>
      <c r="WWL7198" s="2"/>
      <c r="WWM7198" s="2"/>
      <c r="WWN7198" s="2"/>
      <c r="WWO7198" s="2"/>
      <c r="WWP7198" s="2"/>
      <c r="WWQ7198" s="2"/>
      <c r="WWR7198" s="2"/>
      <c r="WWS7198" s="2"/>
      <c r="WWT7198" s="2"/>
      <c r="WWU7198" s="2"/>
      <c r="WWV7198" s="2"/>
      <c r="WWW7198" s="2"/>
      <c r="WWX7198" s="2"/>
      <c r="WWY7198" s="2"/>
      <c r="WWZ7198" s="2"/>
      <c r="WXA7198" s="2"/>
      <c r="WXB7198" s="2"/>
      <c r="WXC7198" s="2"/>
      <c r="WXD7198" s="2"/>
      <c r="WXE7198" s="2"/>
      <c r="WXF7198" s="2"/>
      <c r="WXG7198" s="2"/>
      <c r="WXH7198" s="2"/>
      <c r="WXI7198" s="2"/>
      <c r="WXJ7198" s="2"/>
      <c r="WXK7198" s="2"/>
      <c r="WXL7198" s="2"/>
      <c r="WXM7198" s="2"/>
      <c r="WXN7198" s="2"/>
      <c r="WXO7198" s="2"/>
      <c r="WXP7198" s="2"/>
      <c r="WXQ7198" s="2"/>
      <c r="WXR7198" s="2"/>
      <c r="WXS7198" s="2"/>
      <c r="WXT7198" s="2"/>
      <c r="WXU7198" s="2"/>
      <c r="WXV7198" s="2"/>
      <c r="WXW7198" s="2"/>
      <c r="WXX7198" s="2"/>
      <c r="WXY7198" s="2"/>
      <c r="WXZ7198" s="2"/>
      <c r="WYA7198" s="2"/>
      <c r="WYB7198" s="2"/>
      <c r="WYC7198" s="2"/>
      <c r="WYD7198" s="2"/>
      <c r="WYE7198" s="2"/>
      <c r="WYF7198" s="2"/>
      <c r="WYG7198" s="2"/>
      <c r="WYH7198" s="2"/>
      <c r="WYI7198" s="2"/>
      <c r="WYJ7198" s="2"/>
      <c r="WYK7198" s="2"/>
      <c r="WYL7198" s="2"/>
      <c r="WYM7198" s="2"/>
      <c r="WYN7198" s="2"/>
      <c r="WYO7198" s="2"/>
      <c r="WYP7198" s="2"/>
      <c r="WYQ7198" s="2"/>
      <c r="WYR7198" s="2"/>
      <c r="WYS7198" s="2"/>
      <c r="WYT7198" s="2"/>
      <c r="WYU7198" s="2"/>
      <c r="WYV7198" s="2"/>
      <c r="WYW7198" s="2"/>
      <c r="WYX7198" s="2"/>
      <c r="WYY7198" s="2"/>
      <c r="WYZ7198" s="2"/>
      <c r="WZA7198" s="2"/>
      <c r="WZB7198" s="2"/>
      <c r="WZC7198" s="2"/>
      <c r="WZD7198" s="2"/>
      <c r="WZE7198" s="2"/>
      <c r="WZF7198" s="2"/>
      <c r="WZG7198" s="2"/>
      <c r="WZH7198" s="2"/>
      <c r="WZI7198" s="2"/>
      <c r="WZJ7198" s="2"/>
      <c r="WZK7198" s="2"/>
      <c r="WZL7198" s="2"/>
      <c r="WZM7198" s="2"/>
      <c r="WZN7198" s="2"/>
      <c r="WZO7198" s="2"/>
      <c r="WZP7198" s="2"/>
      <c r="WZQ7198" s="2"/>
      <c r="WZR7198" s="2"/>
      <c r="WZS7198" s="2"/>
      <c r="WZT7198" s="2"/>
      <c r="WZU7198" s="2"/>
      <c r="WZV7198" s="2"/>
      <c r="WZW7198" s="2"/>
      <c r="WZX7198" s="2"/>
      <c r="WZY7198" s="2"/>
      <c r="WZZ7198" s="2"/>
      <c r="XAA7198" s="2"/>
      <c r="XAB7198" s="2"/>
      <c r="XAC7198" s="2"/>
      <c r="XAD7198" s="2"/>
      <c r="XAE7198" s="2"/>
      <c r="XAF7198" s="2"/>
      <c r="XAG7198" s="2"/>
      <c r="XAH7198" s="2"/>
      <c r="XAI7198" s="2"/>
      <c r="XAJ7198" s="2"/>
      <c r="XAK7198" s="2"/>
      <c r="XAL7198" s="2"/>
      <c r="XAM7198" s="2"/>
      <c r="XAN7198" s="2"/>
      <c r="XAO7198" s="2"/>
      <c r="XAP7198" s="2"/>
      <c r="XAQ7198" s="2"/>
      <c r="XAR7198" s="2"/>
      <c r="XAS7198" s="2"/>
      <c r="XAT7198" s="2"/>
      <c r="XAU7198" s="2"/>
      <c r="XAV7198" s="2"/>
      <c r="XAW7198" s="2"/>
      <c r="XAX7198" s="2"/>
      <c r="XAY7198" s="2"/>
      <c r="XAZ7198" s="2"/>
      <c r="XBA7198" s="2"/>
      <c r="XBB7198" s="2"/>
      <c r="XBC7198" s="2"/>
      <c r="XBD7198" s="2"/>
      <c r="XBE7198" s="2"/>
      <c r="XBF7198" s="2"/>
      <c r="XBG7198" s="2"/>
      <c r="XBH7198" s="2"/>
      <c r="XBI7198" s="2"/>
      <c r="XBJ7198" s="2"/>
      <c r="XBK7198" s="2"/>
      <c r="XBL7198" s="2"/>
      <c r="XBM7198" s="2"/>
      <c r="XBN7198" s="2"/>
      <c r="XBO7198" s="2"/>
      <c r="XBP7198" s="2"/>
      <c r="XBQ7198" s="2"/>
      <c r="XBR7198" s="2"/>
      <c r="XBS7198" s="2"/>
      <c r="XBT7198" s="2"/>
      <c r="XBU7198" s="2"/>
      <c r="XBV7198" s="2"/>
      <c r="XBW7198" s="2"/>
      <c r="XBX7198" s="2"/>
      <c r="XBY7198" s="2"/>
      <c r="XBZ7198" s="2"/>
      <c r="XCA7198" s="2"/>
      <c r="XCB7198" s="2"/>
      <c r="XCC7198" s="2"/>
      <c r="XCD7198" s="2"/>
      <c r="XCE7198" s="2"/>
      <c r="XCF7198" s="2"/>
      <c r="XCG7198" s="2"/>
      <c r="XCH7198" s="2"/>
      <c r="XCI7198" s="2"/>
      <c r="XCJ7198" s="2"/>
      <c r="XCK7198" s="2"/>
      <c r="XCL7198" s="2"/>
      <c r="XCM7198" s="2"/>
      <c r="XCN7198" s="2"/>
      <c r="XCO7198" s="2"/>
      <c r="XCP7198" s="2"/>
      <c r="XCQ7198" s="2"/>
      <c r="XCR7198" s="2"/>
      <c r="XCS7198" s="2"/>
      <c r="XCT7198" s="2"/>
      <c r="XCU7198" s="2"/>
      <c r="XCV7198" s="2"/>
      <c r="XCW7198" s="2"/>
      <c r="XCX7198" s="2"/>
      <c r="XCY7198" s="2"/>
      <c r="XCZ7198" s="2"/>
      <c r="XDA7198" s="2"/>
      <c r="XDB7198" s="2"/>
      <c r="XDC7198" s="2"/>
      <c r="XDD7198" s="2"/>
      <c r="XDE7198" s="2"/>
      <c r="XDF7198" s="2"/>
      <c r="XDG7198" s="2"/>
      <c r="XDH7198" s="2"/>
      <c r="XDI7198" s="2"/>
      <c r="XDJ7198" s="2"/>
      <c r="XDK7198" s="2"/>
      <c r="XDL7198" s="2"/>
      <c r="XDM7198" s="2"/>
      <c r="XDN7198" s="2"/>
      <c r="XDO7198" s="2"/>
      <c r="XDP7198" s="2"/>
      <c r="XDQ7198" s="2"/>
      <c r="XDR7198" s="2"/>
      <c r="XDS7198" s="2"/>
      <c r="XDT7198" s="2"/>
      <c r="XDU7198" s="2"/>
      <c r="XDV7198" s="2"/>
      <c r="XDW7198" s="2"/>
      <c r="XDX7198" s="2"/>
      <c r="XDY7198" s="2"/>
      <c r="XDZ7198" s="2"/>
      <c r="XEA7198" s="2"/>
      <c r="XEB7198" s="2"/>
      <c r="XEC7198" s="2"/>
      <c r="XED7198" s="2"/>
      <c r="XEE7198" s="2"/>
      <c r="XEF7198" s="2"/>
      <c r="XEG7198" s="2"/>
      <c r="XEH7198" s="2"/>
      <c r="XEI7198" s="2"/>
      <c r="XEJ7198" s="2"/>
      <c r="XEK7198" s="2"/>
      <c r="XEL7198" s="2"/>
      <c r="XEM7198" s="2"/>
      <c r="XEN7198" s="2"/>
      <c r="XEO7198" s="2"/>
      <c r="XEP7198" s="2"/>
      <c r="XEQ7198" s="2"/>
      <c r="XER7198" s="2"/>
      <c r="XES7198" s="2"/>
      <c r="XET7198" s="2"/>
      <c r="XEU7198" s="2"/>
      <c r="XEV7198" s="2"/>
      <c r="XEW7198" s="2"/>
      <c r="XEX7198" s="2"/>
      <c r="XEY7198" s="2"/>
      <c r="XEZ7198" s="2"/>
    </row>
    <row r="7199" spans="1:16380" ht="27" x14ac:dyDescent="0.25">
      <c r="A7199" s="10" t="s">
        <v>202</v>
      </c>
      <c r="B7199" s="10" t="s">
        <v>2549</v>
      </c>
      <c r="C7199" s="10" t="s">
        <v>60</v>
      </c>
      <c r="D7199" s="10" t="s">
        <v>37</v>
      </c>
      <c r="E7199" s="10" t="s">
        <v>34</v>
      </c>
      <c r="F7199" s="10">
        <v>185000</v>
      </c>
      <c r="G7199" s="10">
        <v>185000</v>
      </c>
      <c r="H7199" s="10" t="s">
        <v>114</v>
      </c>
      <c r="I7199" s="44"/>
      <c r="J7199" s="6"/>
      <c r="K7199" s="6"/>
      <c r="L7199" s="6"/>
      <c r="M7199" s="6"/>
      <c r="N7199" s="6"/>
      <c r="O7199" s="6"/>
      <c r="P7199" s="6"/>
      <c r="Q7199" s="6"/>
      <c r="R7199" s="6"/>
      <c r="S7199" s="6"/>
      <c r="T7199" s="6"/>
      <c r="U7199" s="6"/>
      <c r="V7199" s="6"/>
      <c r="W7199" s="6"/>
      <c r="X7199" s="6"/>
      <c r="Y7199" s="6"/>
      <c r="Z7199" s="6"/>
      <c r="AA7199" s="6"/>
      <c r="AB7199" s="9"/>
      <c r="AC7199" s="2"/>
      <c r="AD7199" s="2"/>
      <c r="AE7199" s="2"/>
      <c r="AF7199" s="2"/>
      <c r="AG7199" s="2"/>
      <c r="AH7199" s="2"/>
      <c r="AI7199" s="2"/>
      <c r="AJ7199" s="2"/>
      <c r="AK7199" s="2"/>
      <c r="AL7199" s="2"/>
      <c r="AM7199" s="2"/>
      <c r="AN7199" s="2"/>
      <c r="AO7199" s="2"/>
      <c r="AP7199" s="2"/>
      <c r="AQ7199" s="2"/>
      <c r="AR7199" s="2"/>
      <c r="AS7199" s="2"/>
      <c r="AT7199" s="2"/>
      <c r="AU7199" s="2"/>
      <c r="AV7199" s="2"/>
      <c r="AW7199" s="2"/>
      <c r="AX7199" s="2"/>
      <c r="AY7199" s="2"/>
      <c r="AZ7199" s="2"/>
      <c r="BA7199" s="2"/>
      <c r="BB7199" s="2"/>
      <c r="BC7199" s="2"/>
      <c r="BD7199" s="2"/>
      <c r="BE7199" s="2"/>
      <c r="BF7199" s="2"/>
      <c r="BG7199" s="2"/>
      <c r="BH7199" s="2"/>
      <c r="BI7199" s="2"/>
      <c r="BJ7199" s="2"/>
      <c r="BK7199" s="2"/>
      <c r="BL7199" s="2"/>
      <c r="BM7199" s="2"/>
      <c r="BN7199" s="2"/>
      <c r="BO7199" s="2"/>
      <c r="BP7199" s="2"/>
      <c r="BQ7199" s="2"/>
      <c r="BR7199" s="2"/>
      <c r="BS7199" s="2"/>
      <c r="BT7199" s="2"/>
      <c r="BU7199" s="2"/>
      <c r="BV7199" s="2"/>
      <c r="BW7199" s="2"/>
      <c r="BX7199" s="2"/>
      <c r="BY7199" s="2"/>
      <c r="BZ7199" s="2"/>
      <c r="CA7199" s="2"/>
      <c r="CB7199" s="2"/>
      <c r="CC7199" s="2"/>
      <c r="CD7199" s="2"/>
      <c r="CE7199" s="2"/>
      <c r="CF7199" s="2"/>
      <c r="CG7199" s="2"/>
      <c r="CH7199" s="2"/>
      <c r="CI7199" s="2"/>
      <c r="CJ7199" s="2"/>
      <c r="CK7199" s="2"/>
      <c r="CL7199" s="2"/>
      <c r="CM7199" s="2"/>
      <c r="CN7199" s="2"/>
      <c r="CO7199" s="2"/>
      <c r="CP7199" s="2"/>
      <c r="CQ7199" s="2"/>
      <c r="CR7199" s="2"/>
      <c r="CS7199" s="2"/>
      <c r="CT7199" s="2"/>
      <c r="CU7199" s="2"/>
      <c r="CV7199" s="2"/>
      <c r="CW7199" s="2"/>
      <c r="CX7199" s="2"/>
      <c r="CY7199" s="2"/>
      <c r="CZ7199" s="2"/>
      <c r="DA7199" s="2"/>
      <c r="DB7199" s="2"/>
      <c r="DC7199" s="2"/>
      <c r="DD7199" s="2"/>
      <c r="DE7199" s="2"/>
      <c r="DF7199" s="2"/>
      <c r="DG7199" s="2"/>
      <c r="DH7199" s="2"/>
      <c r="DI7199" s="2"/>
      <c r="DJ7199" s="2"/>
      <c r="DK7199" s="2"/>
      <c r="DL7199" s="2"/>
      <c r="DM7199" s="2"/>
      <c r="DN7199" s="2"/>
      <c r="DO7199" s="2"/>
      <c r="DP7199" s="2"/>
      <c r="DQ7199" s="2"/>
      <c r="DR7199" s="2"/>
      <c r="DS7199" s="2"/>
      <c r="DT7199" s="2"/>
      <c r="DU7199" s="2"/>
      <c r="DV7199" s="2"/>
      <c r="DW7199" s="2"/>
      <c r="DX7199" s="2"/>
      <c r="DY7199" s="2"/>
      <c r="DZ7199" s="2"/>
      <c r="EA7199" s="2"/>
      <c r="EB7199" s="2"/>
      <c r="EC7199" s="2"/>
      <c r="ED7199" s="2"/>
      <c r="EE7199" s="2"/>
      <c r="EF7199" s="2"/>
      <c r="EG7199" s="2"/>
      <c r="EH7199" s="2"/>
      <c r="EI7199" s="2"/>
      <c r="EJ7199" s="2"/>
      <c r="EK7199" s="2"/>
      <c r="EL7199" s="2"/>
      <c r="EM7199" s="2"/>
      <c r="EN7199" s="2"/>
      <c r="EO7199" s="2"/>
      <c r="EP7199" s="2"/>
      <c r="EQ7199" s="2"/>
      <c r="ER7199" s="2"/>
      <c r="ES7199" s="2"/>
      <c r="ET7199" s="2"/>
      <c r="EU7199" s="2"/>
      <c r="EV7199" s="2"/>
      <c r="EW7199" s="2"/>
      <c r="EX7199" s="2"/>
      <c r="EY7199" s="2"/>
      <c r="EZ7199" s="2"/>
      <c r="FA7199" s="2"/>
      <c r="FB7199" s="2"/>
      <c r="FC7199" s="2"/>
      <c r="FD7199" s="2"/>
      <c r="FE7199" s="2"/>
      <c r="FF7199" s="2"/>
      <c r="FG7199" s="2"/>
      <c r="FH7199" s="2"/>
      <c r="FI7199" s="2"/>
      <c r="FJ7199" s="2"/>
      <c r="FK7199" s="2"/>
      <c r="FL7199" s="2"/>
      <c r="FM7199" s="2"/>
      <c r="FN7199" s="2"/>
      <c r="FO7199" s="2"/>
      <c r="FP7199" s="2"/>
      <c r="FQ7199" s="2"/>
      <c r="FR7199" s="2"/>
      <c r="FS7199" s="2"/>
      <c r="FT7199" s="2"/>
      <c r="FU7199" s="2"/>
      <c r="FV7199" s="2"/>
      <c r="FW7199" s="2"/>
      <c r="FX7199" s="2"/>
      <c r="FY7199" s="2"/>
      <c r="FZ7199" s="2"/>
      <c r="GA7199" s="2"/>
      <c r="GB7199" s="2"/>
      <c r="GC7199" s="2"/>
      <c r="GD7199" s="2"/>
      <c r="GE7199" s="2"/>
      <c r="GF7199" s="2"/>
      <c r="GG7199" s="2"/>
      <c r="GH7199" s="2"/>
      <c r="GI7199" s="2"/>
      <c r="GJ7199" s="2"/>
      <c r="GK7199" s="2"/>
      <c r="GL7199" s="2"/>
      <c r="GM7199" s="2"/>
      <c r="GN7199" s="2"/>
      <c r="GO7199" s="2"/>
      <c r="GP7199" s="2"/>
      <c r="GQ7199" s="2"/>
      <c r="GR7199" s="2"/>
      <c r="GS7199" s="2"/>
      <c r="GT7199" s="2"/>
      <c r="GU7199" s="2"/>
      <c r="GV7199" s="2"/>
      <c r="GW7199" s="2"/>
      <c r="GX7199" s="2"/>
      <c r="GY7199" s="2"/>
      <c r="GZ7199" s="2"/>
      <c r="HA7199" s="2"/>
      <c r="HB7199" s="2"/>
      <c r="HC7199" s="2"/>
      <c r="HD7199" s="2"/>
      <c r="HE7199" s="2"/>
      <c r="HF7199" s="2"/>
      <c r="HG7199" s="2"/>
      <c r="HH7199" s="2"/>
      <c r="HI7199" s="2"/>
      <c r="HJ7199" s="2"/>
      <c r="HK7199" s="2"/>
      <c r="HL7199" s="2"/>
      <c r="HM7199" s="2"/>
      <c r="HN7199" s="2"/>
      <c r="HO7199" s="2"/>
      <c r="HP7199" s="2"/>
      <c r="HQ7199" s="2"/>
      <c r="HR7199" s="2"/>
      <c r="HS7199" s="2"/>
      <c r="HT7199" s="2"/>
      <c r="HU7199" s="2"/>
      <c r="HV7199" s="2"/>
      <c r="HW7199" s="2"/>
      <c r="HX7199" s="2"/>
      <c r="HY7199" s="2"/>
      <c r="HZ7199" s="2"/>
      <c r="IA7199" s="2"/>
      <c r="IB7199" s="2"/>
      <c r="IC7199" s="2"/>
      <c r="ID7199" s="2"/>
      <c r="IE7199" s="2"/>
      <c r="IF7199" s="2"/>
      <c r="IG7199" s="2"/>
      <c r="IH7199" s="2"/>
      <c r="II7199" s="2"/>
      <c r="IJ7199" s="2"/>
      <c r="IK7199" s="2"/>
      <c r="IL7199" s="2"/>
      <c r="IM7199" s="2"/>
      <c r="IN7199" s="2"/>
      <c r="IO7199" s="2"/>
      <c r="IP7199" s="2"/>
      <c r="IQ7199" s="2"/>
      <c r="IR7199" s="2"/>
      <c r="IS7199" s="2"/>
      <c r="IT7199" s="2"/>
      <c r="IU7199" s="2"/>
      <c r="IV7199" s="2"/>
      <c r="IW7199" s="2"/>
      <c r="IX7199" s="2"/>
      <c r="IY7199" s="2"/>
      <c r="IZ7199" s="2"/>
      <c r="JA7199" s="2"/>
      <c r="JB7199" s="2"/>
      <c r="JC7199" s="2"/>
      <c r="JD7199" s="2"/>
      <c r="JE7199" s="2"/>
      <c r="JF7199" s="2"/>
      <c r="JG7199" s="2"/>
      <c r="JH7199" s="2"/>
      <c r="JI7199" s="2"/>
      <c r="JJ7199" s="2"/>
      <c r="JK7199" s="2"/>
      <c r="JL7199" s="2"/>
      <c r="JM7199" s="2"/>
      <c r="JN7199" s="2"/>
      <c r="JO7199" s="2"/>
      <c r="JP7199" s="2"/>
      <c r="JQ7199" s="2"/>
      <c r="JR7199" s="2"/>
      <c r="JS7199" s="2"/>
      <c r="JT7199" s="2"/>
      <c r="JU7199" s="2"/>
      <c r="JV7199" s="2"/>
      <c r="JW7199" s="2"/>
      <c r="JX7199" s="2"/>
      <c r="JY7199" s="2"/>
      <c r="JZ7199" s="2"/>
      <c r="KA7199" s="2"/>
      <c r="KB7199" s="2"/>
      <c r="KC7199" s="2"/>
      <c r="KD7199" s="2"/>
      <c r="KE7199" s="2"/>
      <c r="KF7199" s="2"/>
      <c r="KG7199" s="2"/>
      <c r="KH7199" s="2"/>
      <c r="KI7199" s="2"/>
      <c r="KJ7199" s="2"/>
      <c r="KK7199" s="2"/>
      <c r="KL7199" s="2"/>
      <c r="KM7199" s="2"/>
      <c r="KN7199" s="2"/>
      <c r="KO7199" s="2"/>
      <c r="KP7199" s="2"/>
      <c r="KQ7199" s="2"/>
      <c r="KR7199" s="2"/>
      <c r="KS7199" s="2"/>
      <c r="KT7199" s="2"/>
      <c r="KU7199" s="2"/>
      <c r="KV7199" s="2"/>
      <c r="KW7199" s="2"/>
      <c r="KX7199" s="2"/>
      <c r="KY7199" s="2"/>
      <c r="KZ7199" s="2"/>
      <c r="LA7199" s="2"/>
      <c r="LB7199" s="2"/>
      <c r="LC7199" s="2"/>
      <c r="LD7199" s="2"/>
      <c r="LE7199" s="2"/>
      <c r="LF7199" s="2"/>
      <c r="LG7199" s="2"/>
      <c r="LH7199" s="2"/>
      <c r="LI7199" s="2"/>
      <c r="LJ7199" s="2"/>
      <c r="LK7199" s="2"/>
      <c r="LL7199" s="2"/>
      <c r="LM7199" s="2"/>
      <c r="LN7199" s="2"/>
      <c r="LO7199" s="2"/>
      <c r="LP7199" s="2"/>
      <c r="LQ7199" s="2"/>
      <c r="LR7199" s="2"/>
      <c r="LS7199" s="2"/>
      <c r="LT7199" s="2"/>
      <c r="LU7199" s="2"/>
      <c r="LV7199" s="2"/>
      <c r="LW7199" s="2"/>
      <c r="LX7199" s="2"/>
      <c r="LY7199" s="2"/>
      <c r="LZ7199" s="2"/>
      <c r="MA7199" s="2"/>
      <c r="MB7199" s="2"/>
      <c r="MC7199" s="2"/>
      <c r="MD7199" s="2"/>
      <c r="ME7199" s="2"/>
      <c r="MF7199" s="2"/>
      <c r="MG7199" s="2"/>
      <c r="MH7199" s="2"/>
      <c r="MI7199" s="2"/>
      <c r="MJ7199" s="2"/>
      <c r="MK7199" s="2"/>
      <c r="ML7199" s="2"/>
      <c r="MM7199" s="2"/>
      <c r="MN7199" s="2"/>
      <c r="MO7199" s="2"/>
      <c r="MP7199" s="2"/>
      <c r="MQ7199" s="2"/>
      <c r="MR7199" s="2"/>
      <c r="MS7199" s="2"/>
      <c r="MT7199" s="2"/>
      <c r="MU7199" s="2"/>
      <c r="MV7199" s="2"/>
      <c r="MW7199" s="2"/>
      <c r="MX7199" s="2"/>
      <c r="MY7199" s="2"/>
      <c r="MZ7199" s="2"/>
      <c r="NA7199" s="2"/>
      <c r="NB7199" s="2"/>
      <c r="NC7199" s="2"/>
      <c r="ND7199" s="2"/>
      <c r="NE7199" s="2"/>
      <c r="NF7199" s="2"/>
      <c r="NG7199" s="2"/>
      <c r="NH7199" s="2"/>
      <c r="NI7199" s="2"/>
      <c r="NJ7199" s="2"/>
      <c r="NK7199" s="2"/>
      <c r="NL7199" s="2"/>
      <c r="NM7199" s="2"/>
      <c r="NN7199" s="2"/>
      <c r="NO7199" s="2"/>
      <c r="NP7199" s="2"/>
      <c r="NQ7199" s="2"/>
      <c r="NR7199" s="2"/>
      <c r="NS7199" s="2"/>
      <c r="NT7199" s="2"/>
      <c r="NU7199" s="2"/>
      <c r="NV7199" s="2"/>
      <c r="NW7199" s="2"/>
      <c r="NX7199" s="2"/>
      <c r="NY7199" s="2"/>
      <c r="NZ7199" s="2"/>
      <c r="OA7199" s="2"/>
      <c r="OB7199" s="2"/>
      <c r="OC7199" s="2"/>
      <c r="OD7199" s="2"/>
      <c r="OE7199" s="2"/>
      <c r="OF7199" s="2"/>
      <c r="OG7199" s="2"/>
      <c r="OH7199" s="2"/>
      <c r="OI7199" s="2"/>
      <c r="OJ7199" s="2"/>
      <c r="OK7199" s="2"/>
      <c r="OL7199" s="2"/>
      <c r="OM7199" s="2"/>
      <c r="ON7199" s="2"/>
      <c r="OO7199" s="2"/>
      <c r="OP7199" s="2"/>
      <c r="OQ7199" s="2"/>
      <c r="OR7199" s="2"/>
      <c r="OS7199" s="2"/>
      <c r="OT7199" s="2"/>
      <c r="OU7199" s="2"/>
      <c r="OV7199" s="2"/>
      <c r="OW7199" s="2"/>
      <c r="OX7199" s="2"/>
      <c r="OY7199" s="2"/>
      <c r="OZ7199" s="2"/>
      <c r="PA7199" s="2"/>
      <c r="PB7199" s="2"/>
      <c r="PC7199" s="2"/>
      <c r="PD7199" s="2"/>
      <c r="PE7199" s="2"/>
      <c r="PF7199" s="2"/>
      <c r="PG7199" s="2"/>
      <c r="PH7199" s="2"/>
      <c r="PI7199" s="2"/>
      <c r="PJ7199" s="2"/>
      <c r="PK7199" s="2"/>
      <c r="PL7199" s="2"/>
      <c r="PM7199" s="2"/>
      <c r="PN7199" s="2"/>
      <c r="PO7199" s="2"/>
      <c r="PP7199" s="2"/>
      <c r="PQ7199" s="2"/>
      <c r="PR7199" s="2"/>
      <c r="PS7199" s="2"/>
      <c r="PT7199" s="2"/>
      <c r="PU7199" s="2"/>
      <c r="PV7199" s="2"/>
      <c r="PW7199" s="2"/>
      <c r="PX7199" s="2"/>
      <c r="PY7199" s="2"/>
      <c r="PZ7199" s="2"/>
      <c r="QA7199" s="2"/>
      <c r="QB7199" s="2"/>
      <c r="QC7199" s="2"/>
      <c r="QD7199" s="2"/>
      <c r="QE7199" s="2"/>
      <c r="QF7199" s="2"/>
      <c r="QG7199" s="2"/>
      <c r="QH7199" s="2"/>
      <c r="QI7199" s="2"/>
      <c r="QJ7199" s="2"/>
      <c r="QK7199" s="2"/>
      <c r="QL7199" s="2"/>
      <c r="QM7199" s="2"/>
      <c r="QN7199" s="2"/>
      <c r="QO7199" s="2"/>
      <c r="QP7199" s="2"/>
      <c r="QQ7199" s="2"/>
      <c r="QR7199" s="2"/>
      <c r="QS7199" s="2"/>
      <c r="QT7199" s="2"/>
      <c r="QU7199" s="2"/>
      <c r="QV7199" s="2"/>
      <c r="QW7199" s="2"/>
      <c r="QX7199" s="2"/>
      <c r="QY7199" s="2"/>
      <c r="QZ7199" s="2"/>
      <c r="RA7199" s="2"/>
      <c r="RB7199" s="2"/>
      <c r="RC7199" s="2"/>
      <c r="RD7199" s="2"/>
      <c r="RE7199" s="2"/>
      <c r="RF7199" s="2"/>
      <c r="RG7199" s="2"/>
      <c r="RH7199" s="2"/>
      <c r="RI7199" s="2"/>
      <c r="RJ7199" s="2"/>
      <c r="RK7199" s="2"/>
      <c r="RL7199" s="2"/>
      <c r="RM7199" s="2"/>
      <c r="RN7199" s="2"/>
      <c r="RO7199" s="2"/>
      <c r="RP7199" s="2"/>
      <c r="RQ7199" s="2"/>
      <c r="RR7199" s="2"/>
      <c r="RS7199" s="2"/>
      <c r="RT7199" s="2"/>
      <c r="RU7199" s="2"/>
      <c r="RV7199" s="2"/>
      <c r="RW7199" s="2"/>
      <c r="RX7199" s="2"/>
      <c r="RY7199" s="2"/>
      <c r="RZ7199" s="2"/>
      <c r="SA7199" s="2"/>
      <c r="SB7199" s="2"/>
      <c r="SC7199" s="2"/>
      <c r="SD7199" s="2"/>
      <c r="SE7199" s="2"/>
      <c r="SF7199" s="2"/>
      <c r="SG7199" s="2"/>
      <c r="SH7199" s="2"/>
      <c r="SI7199" s="2"/>
      <c r="SJ7199" s="2"/>
      <c r="SK7199" s="2"/>
      <c r="SL7199" s="2"/>
      <c r="SM7199" s="2"/>
      <c r="SN7199" s="2"/>
      <c r="SO7199" s="2"/>
      <c r="SP7199" s="2"/>
      <c r="SQ7199" s="2"/>
      <c r="SR7199" s="2"/>
      <c r="SS7199" s="2"/>
      <c r="ST7199" s="2"/>
      <c r="SU7199" s="2"/>
      <c r="SV7199" s="2"/>
      <c r="SW7199" s="2"/>
      <c r="SX7199" s="2"/>
      <c r="SY7199" s="2"/>
      <c r="SZ7199" s="2"/>
      <c r="TA7199" s="2"/>
      <c r="TB7199" s="2"/>
      <c r="TC7199" s="2"/>
      <c r="TD7199" s="2"/>
      <c r="TE7199" s="2"/>
      <c r="TF7199" s="2"/>
      <c r="TG7199" s="2"/>
      <c r="TH7199" s="2"/>
      <c r="TI7199" s="2"/>
      <c r="TJ7199" s="2"/>
      <c r="TK7199" s="2"/>
      <c r="TL7199" s="2"/>
      <c r="TM7199" s="2"/>
      <c r="TN7199" s="2"/>
      <c r="TO7199" s="2"/>
      <c r="TP7199" s="2"/>
      <c r="TQ7199" s="2"/>
      <c r="TR7199" s="2"/>
      <c r="TS7199" s="2"/>
      <c r="TT7199" s="2"/>
      <c r="TU7199" s="2"/>
      <c r="TV7199" s="2"/>
      <c r="TW7199" s="2"/>
      <c r="TX7199" s="2"/>
      <c r="TY7199" s="2"/>
      <c r="TZ7199" s="2"/>
      <c r="UA7199" s="2"/>
      <c r="UB7199" s="2"/>
      <c r="UC7199" s="2"/>
      <c r="UD7199" s="2"/>
      <c r="UE7199" s="2"/>
      <c r="UF7199" s="2"/>
      <c r="UG7199" s="2"/>
      <c r="UH7199" s="2"/>
      <c r="UI7199" s="2"/>
      <c r="UJ7199" s="2"/>
      <c r="UK7199" s="2"/>
      <c r="UL7199" s="2"/>
      <c r="UM7199" s="2"/>
      <c r="UN7199" s="2"/>
      <c r="UO7199" s="2"/>
      <c r="UP7199" s="2"/>
      <c r="UQ7199" s="2"/>
      <c r="UR7199" s="2"/>
      <c r="US7199" s="2"/>
      <c r="UT7199" s="2"/>
      <c r="UU7199" s="2"/>
      <c r="UV7199" s="2"/>
      <c r="UW7199" s="2"/>
      <c r="UX7199" s="2"/>
      <c r="UY7199" s="2"/>
      <c r="UZ7199" s="2"/>
      <c r="VA7199" s="2"/>
      <c r="VB7199" s="2"/>
      <c r="VC7199" s="2"/>
      <c r="VD7199" s="2"/>
      <c r="VE7199" s="2"/>
      <c r="VF7199" s="2"/>
      <c r="VG7199" s="2"/>
      <c r="VH7199" s="2"/>
      <c r="VI7199" s="2"/>
      <c r="VJ7199" s="2"/>
      <c r="VK7199" s="2"/>
      <c r="VL7199" s="2"/>
      <c r="VM7199" s="2"/>
      <c r="VN7199" s="2"/>
      <c r="VO7199" s="2"/>
      <c r="VP7199" s="2"/>
      <c r="VQ7199" s="2"/>
      <c r="VR7199" s="2"/>
      <c r="VS7199" s="2"/>
      <c r="VT7199" s="2"/>
      <c r="VU7199" s="2"/>
      <c r="VV7199" s="2"/>
      <c r="VW7199" s="2"/>
      <c r="VX7199" s="2"/>
      <c r="VY7199" s="2"/>
      <c r="VZ7199" s="2"/>
      <c r="WA7199" s="2"/>
      <c r="WB7199" s="2"/>
      <c r="WC7199" s="2"/>
      <c r="WD7199" s="2"/>
      <c r="WE7199" s="2"/>
      <c r="WF7199" s="2"/>
      <c r="WG7199" s="2"/>
      <c r="WH7199" s="2"/>
      <c r="WI7199" s="2"/>
      <c r="WJ7199" s="2"/>
      <c r="WK7199" s="2"/>
      <c r="WL7199" s="2"/>
      <c r="WM7199" s="2"/>
      <c r="WN7199" s="2"/>
      <c r="WO7199" s="2"/>
      <c r="WP7199" s="2"/>
      <c r="WQ7199" s="2"/>
      <c r="WR7199" s="2"/>
      <c r="WS7199" s="2"/>
      <c r="WT7199" s="2"/>
      <c r="WU7199" s="2"/>
      <c r="WV7199" s="2"/>
      <c r="WW7199" s="2"/>
      <c r="WX7199" s="2"/>
      <c r="WY7199" s="2"/>
      <c r="WZ7199" s="2"/>
      <c r="XA7199" s="2"/>
      <c r="XB7199" s="2"/>
      <c r="XC7199" s="2"/>
      <c r="XD7199" s="2"/>
      <c r="XE7199" s="2"/>
      <c r="XF7199" s="2"/>
      <c r="XG7199" s="2"/>
      <c r="XH7199" s="2"/>
      <c r="XI7199" s="2"/>
      <c r="XJ7199" s="2"/>
      <c r="XK7199" s="2"/>
      <c r="XL7199" s="2"/>
      <c r="XM7199" s="2"/>
      <c r="XN7199" s="2"/>
      <c r="XO7199" s="2"/>
      <c r="XP7199" s="2"/>
      <c r="XQ7199" s="2"/>
      <c r="XR7199" s="2"/>
      <c r="XS7199" s="2"/>
      <c r="XT7199" s="2"/>
      <c r="XU7199" s="2"/>
      <c r="XV7199" s="2"/>
      <c r="XW7199" s="2"/>
      <c r="XX7199" s="2"/>
      <c r="XY7199" s="2"/>
      <c r="XZ7199" s="2"/>
      <c r="YA7199" s="2"/>
      <c r="YB7199" s="2"/>
      <c r="YC7199" s="2"/>
      <c r="YD7199" s="2"/>
      <c r="YE7199" s="2"/>
      <c r="YF7199" s="2"/>
      <c r="YG7199" s="2"/>
      <c r="YH7199" s="2"/>
      <c r="YI7199" s="2"/>
      <c r="YJ7199" s="2"/>
      <c r="YK7199" s="2"/>
      <c r="YL7199" s="2"/>
      <c r="YM7199" s="2"/>
      <c r="YN7199" s="2"/>
      <c r="YO7199" s="2"/>
      <c r="YP7199" s="2"/>
      <c r="YQ7199" s="2"/>
      <c r="YR7199" s="2"/>
      <c r="YS7199" s="2"/>
      <c r="YT7199" s="2"/>
      <c r="YU7199" s="2"/>
      <c r="YV7199" s="2"/>
      <c r="YW7199" s="2"/>
      <c r="YX7199" s="2"/>
      <c r="YY7199" s="2"/>
      <c r="YZ7199" s="2"/>
      <c r="ZA7199" s="2"/>
      <c r="ZB7199" s="2"/>
      <c r="ZC7199" s="2"/>
      <c r="ZD7199" s="2"/>
      <c r="ZE7199" s="2"/>
      <c r="ZF7199" s="2"/>
      <c r="ZG7199" s="2"/>
      <c r="ZH7199" s="2"/>
      <c r="ZI7199" s="2"/>
      <c r="ZJ7199" s="2"/>
      <c r="ZK7199" s="2"/>
      <c r="ZL7199" s="2"/>
      <c r="ZM7199" s="2"/>
      <c r="ZN7199" s="2"/>
      <c r="ZO7199" s="2"/>
      <c r="ZP7199" s="2"/>
      <c r="ZQ7199" s="2"/>
      <c r="ZR7199" s="2"/>
      <c r="ZS7199" s="2"/>
      <c r="ZT7199" s="2"/>
      <c r="ZU7199" s="2"/>
      <c r="ZV7199" s="2"/>
      <c r="ZW7199" s="2"/>
      <c r="ZX7199" s="2"/>
      <c r="ZY7199" s="2"/>
      <c r="ZZ7199" s="2"/>
      <c r="AAA7199" s="2"/>
      <c r="AAB7199" s="2"/>
      <c r="AAC7199" s="2"/>
      <c r="AAD7199" s="2"/>
      <c r="AAE7199" s="2"/>
      <c r="AAF7199" s="2"/>
      <c r="AAG7199" s="2"/>
      <c r="AAH7199" s="2"/>
      <c r="AAI7199" s="2"/>
      <c r="AAJ7199" s="2"/>
      <c r="AAK7199" s="2"/>
      <c r="AAL7199" s="2"/>
      <c r="AAM7199" s="2"/>
      <c r="AAN7199" s="2"/>
      <c r="AAO7199" s="2"/>
      <c r="AAP7199" s="2"/>
      <c r="AAQ7199" s="2"/>
      <c r="AAR7199" s="2"/>
      <c r="AAS7199" s="2"/>
      <c r="AAT7199" s="2"/>
      <c r="AAU7199" s="2"/>
      <c r="AAV7199" s="2"/>
      <c r="AAW7199" s="2"/>
      <c r="AAX7199" s="2"/>
      <c r="AAY7199" s="2"/>
      <c r="AAZ7199" s="2"/>
      <c r="ABA7199" s="2"/>
      <c r="ABB7199" s="2"/>
      <c r="ABC7199" s="2"/>
      <c r="ABD7199" s="2"/>
      <c r="ABE7199" s="2"/>
      <c r="ABF7199" s="2"/>
      <c r="ABG7199" s="2"/>
      <c r="ABH7199" s="2"/>
      <c r="ABI7199" s="2"/>
      <c r="ABJ7199" s="2"/>
      <c r="ABK7199" s="2"/>
      <c r="ABL7199" s="2"/>
      <c r="ABM7199" s="2"/>
      <c r="ABN7199" s="2"/>
      <c r="ABO7199" s="2"/>
      <c r="ABP7199" s="2"/>
      <c r="ABQ7199" s="2"/>
      <c r="ABR7199" s="2"/>
      <c r="ABS7199" s="2"/>
      <c r="ABT7199" s="2"/>
      <c r="ABU7199" s="2"/>
      <c r="ABV7199" s="2"/>
      <c r="ABW7199" s="2"/>
      <c r="ABX7199" s="2"/>
      <c r="ABY7199" s="2"/>
      <c r="ABZ7199" s="2"/>
      <c r="ACA7199" s="2"/>
      <c r="ACB7199" s="2"/>
      <c r="ACC7199" s="2"/>
      <c r="ACD7199" s="2"/>
      <c r="ACE7199" s="2"/>
      <c r="ACF7199" s="2"/>
      <c r="ACG7199" s="2"/>
      <c r="ACH7199" s="2"/>
      <c r="ACI7199" s="2"/>
      <c r="ACJ7199" s="2"/>
      <c r="ACK7199" s="2"/>
      <c r="ACL7199" s="2"/>
      <c r="ACM7199" s="2"/>
      <c r="ACN7199" s="2"/>
      <c r="ACO7199" s="2"/>
      <c r="ACP7199" s="2"/>
      <c r="ACQ7199" s="2"/>
      <c r="ACR7199" s="2"/>
      <c r="ACS7199" s="2"/>
      <c r="ACT7199" s="2"/>
      <c r="ACU7199" s="2"/>
      <c r="ACV7199" s="2"/>
      <c r="ACW7199" s="2"/>
      <c r="ACX7199" s="2"/>
      <c r="ACY7199" s="2"/>
      <c r="ACZ7199" s="2"/>
      <c r="ADA7199" s="2"/>
      <c r="ADB7199" s="2"/>
      <c r="ADC7199" s="2"/>
      <c r="ADD7199" s="2"/>
      <c r="ADE7199" s="2"/>
      <c r="ADF7199" s="2"/>
      <c r="ADG7199" s="2"/>
      <c r="ADH7199" s="2"/>
      <c r="ADI7199" s="2"/>
      <c r="ADJ7199" s="2"/>
      <c r="ADK7199" s="2"/>
      <c r="ADL7199" s="2"/>
      <c r="ADM7199" s="2"/>
      <c r="ADN7199" s="2"/>
      <c r="ADO7199" s="2"/>
      <c r="ADP7199" s="2"/>
      <c r="ADQ7199" s="2"/>
      <c r="ADR7199" s="2"/>
      <c r="ADS7199" s="2"/>
      <c r="ADT7199" s="2"/>
      <c r="ADU7199" s="2"/>
      <c r="ADV7199" s="2"/>
      <c r="ADW7199" s="2"/>
      <c r="ADX7199" s="2"/>
      <c r="ADY7199" s="2"/>
      <c r="ADZ7199" s="2"/>
      <c r="AEA7199" s="2"/>
      <c r="AEB7199" s="2"/>
      <c r="AEC7199" s="2"/>
      <c r="AED7199" s="2"/>
      <c r="AEE7199" s="2"/>
      <c r="AEF7199" s="2"/>
      <c r="AEG7199" s="2"/>
      <c r="AEH7199" s="2"/>
      <c r="AEI7199" s="2"/>
      <c r="AEJ7199" s="2"/>
      <c r="AEK7199" s="2"/>
      <c r="AEL7199" s="2"/>
      <c r="AEM7199" s="2"/>
      <c r="AEN7199" s="2"/>
      <c r="AEO7199" s="2"/>
      <c r="AEP7199" s="2"/>
      <c r="AEQ7199" s="2"/>
      <c r="AER7199" s="2"/>
      <c r="AES7199" s="2"/>
      <c r="AET7199" s="2"/>
      <c r="AEU7199" s="2"/>
      <c r="AEV7199" s="2"/>
      <c r="AEW7199" s="2"/>
      <c r="AEX7199" s="2"/>
      <c r="AEY7199" s="2"/>
      <c r="AEZ7199" s="2"/>
      <c r="AFA7199" s="2"/>
      <c r="AFB7199" s="2"/>
      <c r="AFC7199" s="2"/>
      <c r="AFD7199" s="2"/>
      <c r="AFE7199" s="2"/>
      <c r="AFF7199" s="2"/>
      <c r="AFG7199" s="2"/>
      <c r="AFH7199" s="2"/>
      <c r="AFI7199" s="2"/>
      <c r="AFJ7199" s="2"/>
      <c r="AFK7199" s="2"/>
      <c r="AFL7199" s="2"/>
      <c r="AFM7199" s="2"/>
      <c r="AFN7199" s="2"/>
      <c r="AFO7199" s="2"/>
      <c r="AFP7199" s="2"/>
      <c r="AFQ7199" s="2"/>
      <c r="AFR7199" s="2"/>
      <c r="AFS7199" s="2"/>
      <c r="AFT7199" s="2"/>
      <c r="AFU7199" s="2"/>
      <c r="AFV7199" s="2"/>
      <c r="AFW7199" s="2"/>
      <c r="AFX7199" s="2"/>
      <c r="AFY7199" s="2"/>
      <c r="AFZ7199" s="2"/>
      <c r="AGA7199" s="2"/>
      <c r="AGB7199" s="2"/>
      <c r="AGC7199" s="2"/>
      <c r="AGD7199" s="2"/>
      <c r="AGE7199" s="2"/>
      <c r="AGF7199" s="2"/>
      <c r="AGG7199" s="2"/>
      <c r="AGH7199" s="2"/>
      <c r="AGI7199" s="2"/>
      <c r="AGJ7199" s="2"/>
      <c r="AGK7199" s="2"/>
      <c r="AGL7199" s="2"/>
      <c r="AGM7199" s="2"/>
      <c r="AGN7199" s="2"/>
      <c r="AGO7199" s="2"/>
      <c r="AGP7199" s="2"/>
      <c r="AGQ7199" s="2"/>
      <c r="AGR7199" s="2"/>
      <c r="AGS7199" s="2"/>
      <c r="AGT7199" s="2"/>
      <c r="AGU7199" s="2"/>
      <c r="AGV7199" s="2"/>
      <c r="AGW7199" s="2"/>
      <c r="AGX7199" s="2"/>
      <c r="AGY7199" s="2"/>
      <c r="AGZ7199" s="2"/>
      <c r="AHA7199" s="2"/>
      <c r="AHB7199" s="2"/>
      <c r="AHC7199" s="2"/>
      <c r="AHD7199" s="2"/>
      <c r="AHE7199" s="2"/>
      <c r="AHF7199" s="2"/>
      <c r="AHG7199" s="2"/>
      <c r="AHH7199" s="2"/>
      <c r="AHI7199" s="2"/>
      <c r="AHJ7199" s="2"/>
      <c r="AHK7199" s="2"/>
      <c r="AHL7199" s="2"/>
      <c r="AHM7199" s="2"/>
      <c r="AHN7199" s="2"/>
      <c r="AHO7199" s="2"/>
      <c r="AHP7199" s="2"/>
      <c r="AHQ7199" s="2"/>
      <c r="AHR7199" s="2"/>
      <c r="AHS7199" s="2"/>
      <c r="AHT7199" s="2"/>
      <c r="AHU7199" s="2"/>
      <c r="AHV7199" s="2"/>
      <c r="AHW7199" s="2"/>
      <c r="AHX7199" s="2"/>
      <c r="AHY7199" s="2"/>
      <c r="AHZ7199" s="2"/>
      <c r="AIA7199" s="2"/>
      <c r="AIB7199" s="2"/>
      <c r="AIC7199" s="2"/>
      <c r="AID7199" s="2"/>
      <c r="AIE7199" s="2"/>
      <c r="AIF7199" s="2"/>
      <c r="AIG7199" s="2"/>
      <c r="AIH7199" s="2"/>
      <c r="AII7199" s="2"/>
      <c r="AIJ7199" s="2"/>
      <c r="AIK7199" s="2"/>
      <c r="AIL7199" s="2"/>
      <c r="AIM7199" s="2"/>
      <c r="AIN7199" s="2"/>
      <c r="AIO7199" s="2"/>
      <c r="AIP7199" s="2"/>
      <c r="AIQ7199" s="2"/>
      <c r="AIR7199" s="2"/>
      <c r="AIS7199" s="2"/>
      <c r="AIT7199" s="2"/>
      <c r="AIU7199" s="2"/>
      <c r="AIV7199" s="2"/>
      <c r="AIW7199" s="2"/>
      <c r="AIX7199" s="2"/>
      <c r="AIY7199" s="2"/>
      <c r="AIZ7199" s="2"/>
      <c r="AJA7199" s="2"/>
      <c r="AJB7199" s="2"/>
      <c r="AJC7199" s="2"/>
      <c r="AJD7199" s="2"/>
      <c r="AJE7199" s="2"/>
      <c r="AJF7199" s="2"/>
      <c r="AJG7199" s="2"/>
      <c r="AJH7199" s="2"/>
      <c r="AJI7199" s="2"/>
      <c r="AJJ7199" s="2"/>
      <c r="AJK7199" s="2"/>
      <c r="AJL7199" s="2"/>
      <c r="AJM7199" s="2"/>
      <c r="AJN7199" s="2"/>
      <c r="AJO7199" s="2"/>
      <c r="AJP7199" s="2"/>
      <c r="AJQ7199" s="2"/>
      <c r="AJR7199" s="2"/>
      <c r="AJS7199" s="2"/>
      <c r="AJT7199" s="2"/>
      <c r="AJU7199" s="2"/>
      <c r="AJV7199" s="2"/>
      <c r="AJW7199" s="2"/>
      <c r="AJX7199" s="2"/>
      <c r="AJY7199" s="2"/>
      <c r="AJZ7199" s="2"/>
      <c r="AKA7199" s="2"/>
      <c r="AKB7199" s="2"/>
      <c r="AKC7199" s="2"/>
      <c r="AKD7199" s="2"/>
      <c r="AKE7199" s="2"/>
      <c r="AKF7199" s="2"/>
      <c r="AKG7199" s="2"/>
      <c r="AKH7199" s="2"/>
      <c r="AKI7199" s="2"/>
      <c r="AKJ7199" s="2"/>
      <c r="AKK7199" s="2"/>
      <c r="AKL7199" s="2"/>
      <c r="AKM7199" s="2"/>
      <c r="AKN7199" s="2"/>
      <c r="AKO7199" s="2"/>
      <c r="AKP7199" s="2"/>
      <c r="AKQ7199" s="2"/>
      <c r="AKR7199" s="2"/>
      <c r="AKS7199" s="2"/>
      <c r="AKT7199" s="2"/>
      <c r="AKU7199" s="2"/>
      <c r="AKV7199" s="2"/>
      <c r="AKW7199" s="2"/>
      <c r="AKX7199" s="2"/>
      <c r="AKY7199" s="2"/>
      <c r="AKZ7199" s="2"/>
      <c r="ALA7199" s="2"/>
      <c r="ALB7199" s="2"/>
      <c r="ALC7199" s="2"/>
      <c r="ALD7199" s="2"/>
      <c r="ALE7199" s="2"/>
      <c r="ALF7199" s="2"/>
      <c r="ALG7199" s="2"/>
      <c r="ALH7199" s="2"/>
      <c r="ALI7199" s="2"/>
      <c r="ALJ7199" s="2"/>
      <c r="ALK7199" s="2"/>
      <c r="ALL7199" s="2"/>
      <c r="ALM7199" s="2"/>
      <c r="ALN7199" s="2"/>
      <c r="ALO7199" s="2"/>
      <c r="ALP7199" s="2"/>
      <c r="ALQ7199" s="2"/>
      <c r="ALR7199" s="2"/>
      <c r="ALS7199" s="2"/>
      <c r="ALT7199" s="2"/>
      <c r="ALU7199" s="2"/>
      <c r="ALV7199" s="2"/>
      <c r="ALW7199" s="2"/>
      <c r="ALX7199" s="2"/>
      <c r="ALY7199" s="2"/>
      <c r="ALZ7199" s="2"/>
      <c r="AMA7199" s="2"/>
      <c r="AMB7199" s="2"/>
      <c r="AMC7199" s="2"/>
      <c r="AMD7199" s="2"/>
      <c r="AME7199" s="2"/>
      <c r="AMF7199" s="2"/>
      <c r="AMG7199" s="2"/>
      <c r="AMH7199" s="2"/>
      <c r="AMI7199" s="2"/>
      <c r="AMJ7199" s="2"/>
      <c r="AMK7199" s="2"/>
      <c r="AML7199" s="2"/>
      <c r="AMM7199" s="2"/>
      <c r="AMN7199" s="2"/>
      <c r="AMO7199" s="2"/>
      <c r="AMP7199" s="2"/>
      <c r="AMQ7199" s="2"/>
      <c r="AMR7199" s="2"/>
      <c r="AMS7199" s="2"/>
      <c r="AMT7199" s="2"/>
      <c r="AMU7199" s="2"/>
      <c r="AMV7199" s="2"/>
      <c r="AMW7199" s="2"/>
      <c r="AMX7199" s="2"/>
      <c r="AMY7199" s="2"/>
      <c r="AMZ7199" s="2"/>
      <c r="ANA7199" s="2"/>
      <c r="ANB7199" s="2"/>
      <c r="ANC7199" s="2"/>
      <c r="AND7199" s="2"/>
      <c r="ANE7199" s="2"/>
      <c r="ANF7199" s="2"/>
      <c r="ANG7199" s="2"/>
      <c r="ANH7199" s="2"/>
      <c r="ANI7199" s="2"/>
      <c r="ANJ7199" s="2"/>
      <c r="ANK7199" s="2"/>
      <c r="ANL7199" s="2"/>
      <c r="ANM7199" s="2"/>
      <c r="ANN7199" s="2"/>
      <c r="ANO7199" s="2"/>
      <c r="ANP7199" s="2"/>
      <c r="ANQ7199" s="2"/>
      <c r="ANR7199" s="2"/>
      <c r="ANS7199" s="2"/>
      <c r="ANT7199" s="2"/>
      <c r="ANU7199" s="2"/>
      <c r="ANV7199" s="2"/>
      <c r="ANW7199" s="2"/>
      <c r="ANX7199" s="2"/>
      <c r="ANY7199" s="2"/>
      <c r="ANZ7199" s="2"/>
      <c r="AOA7199" s="2"/>
      <c r="AOB7199" s="2"/>
      <c r="AOC7199" s="2"/>
      <c r="AOD7199" s="2"/>
      <c r="AOE7199" s="2"/>
      <c r="AOF7199" s="2"/>
      <c r="AOG7199" s="2"/>
      <c r="AOH7199" s="2"/>
      <c r="AOI7199" s="2"/>
      <c r="AOJ7199" s="2"/>
      <c r="AOK7199" s="2"/>
      <c r="AOL7199" s="2"/>
      <c r="AOM7199" s="2"/>
      <c r="AON7199" s="2"/>
      <c r="AOO7199" s="2"/>
      <c r="AOP7199" s="2"/>
      <c r="AOQ7199" s="2"/>
      <c r="AOR7199" s="2"/>
      <c r="AOS7199" s="2"/>
      <c r="AOT7199" s="2"/>
      <c r="AOU7199" s="2"/>
      <c r="AOV7199" s="2"/>
      <c r="AOW7199" s="2"/>
      <c r="AOX7199" s="2"/>
      <c r="AOY7199" s="2"/>
      <c r="AOZ7199" s="2"/>
      <c r="APA7199" s="2"/>
      <c r="APB7199" s="2"/>
      <c r="APC7199" s="2"/>
      <c r="APD7199" s="2"/>
      <c r="APE7199" s="2"/>
      <c r="APF7199" s="2"/>
      <c r="APG7199" s="2"/>
      <c r="APH7199" s="2"/>
      <c r="API7199" s="2"/>
      <c r="APJ7199" s="2"/>
      <c r="APK7199" s="2"/>
      <c r="APL7199" s="2"/>
      <c r="APM7199" s="2"/>
      <c r="APN7199" s="2"/>
      <c r="APO7199" s="2"/>
      <c r="APP7199" s="2"/>
      <c r="APQ7199" s="2"/>
      <c r="APR7199" s="2"/>
      <c r="APS7199" s="2"/>
      <c r="APT7199" s="2"/>
      <c r="APU7199" s="2"/>
      <c r="APV7199" s="2"/>
      <c r="APW7199" s="2"/>
      <c r="APX7199" s="2"/>
      <c r="APY7199" s="2"/>
      <c r="APZ7199" s="2"/>
      <c r="AQA7199" s="2"/>
      <c r="AQB7199" s="2"/>
      <c r="AQC7199" s="2"/>
      <c r="AQD7199" s="2"/>
      <c r="AQE7199" s="2"/>
      <c r="AQF7199" s="2"/>
      <c r="AQG7199" s="2"/>
      <c r="AQH7199" s="2"/>
      <c r="AQI7199" s="2"/>
      <c r="AQJ7199" s="2"/>
      <c r="AQK7199" s="2"/>
      <c r="AQL7199" s="2"/>
      <c r="AQM7199" s="2"/>
      <c r="AQN7199" s="2"/>
      <c r="AQO7199" s="2"/>
      <c r="AQP7199" s="2"/>
      <c r="AQQ7199" s="2"/>
      <c r="AQR7199" s="2"/>
      <c r="AQS7199" s="2"/>
      <c r="AQT7199" s="2"/>
      <c r="AQU7199" s="2"/>
      <c r="AQV7199" s="2"/>
      <c r="AQW7199" s="2"/>
      <c r="AQX7199" s="2"/>
      <c r="AQY7199" s="2"/>
      <c r="AQZ7199" s="2"/>
      <c r="ARA7199" s="2"/>
      <c r="ARB7199" s="2"/>
      <c r="ARC7199" s="2"/>
      <c r="ARD7199" s="2"/>
      <c r="ARE7199" s="2"/>
      <c r="ARF7199" s="2"/>
      <c r="ARG7199" s="2"/>
      <c r="ARH7199" s="2"/>
      <c r="ARI7199" s="2"/>
      <c r="ARJ7199" s="2"/>
      <c r="ARK7199" s="2"/>
      <c r="ARL7199" s="2"/>
      <c r="ARM7199" s="2"/>
      <c r="ARN7199" s="2"/>
      <c r="ARO7199" s="2"/>
      <c r="ARP7199" s="2"/>
      <c r="ARQ7199" s="2"/>
      <c r="ARR7199" s="2"/>
      <c r="ARS7199" s="2"/>
      <c r="ART7199" s="2"/>
      <c r="ARU7199" s="2"/>
      <c r="ARV7199" s="2"/>
      <c r="ARW7199" s="2"/>
      <c r="ARX7199" s="2"/>
      <c r="ARY7199" s="2"/>
      <c r="ARZ7199" s="2"/>
      <c r="ASA7199" s="2"/>
      <c r="ASB7199" s="2"/>
      <c r="ASC7199" s="2"/>
      <c r="ASD7199" s="2"/>
      <c r="ASE7199" s="2"/>
      <c r="ASF7199" s="2"/>
      <c r="ASG7199" s="2"/>
      <c r="ASH7199" s="2"/>
      <c r="ASI7199" s="2"/>
      <c r="ASJ7199" s="2"/>
      <c r="ASK7199" s="2"/>
      <c r="ASL7199" s="2"/>
      <c r="ASM7199" s="2"/>
      <c r="ASN7199" s="2"/>
      <c r="ASO7199" s="2"/>
      <c r="ASP7199" s="2"/>
      <c r="ASQ7199" s="2"/>
      <c r="ASR7199" s="2"/>
      <c r="ASS7199" s="2"/>
      <c r="AST7199" s="2"/>
      <c r="ASU7199" s="2"/>
      <c r="ASV7199" s="2"/>
      <c r="ASW7199" s="2"/>
      <c r="ASX7199" s="2"/>
      <c r="ASY7199" s="2"/>
      <c r="ASZ7199" s="2"/>
      <c r="ATA7199" s="2"/>
      <c r="ATB7199" s="2"/>
      <c r="ATC7199" s="2"/>
      <c r="ATD7199" s="2"/>
      <c r="ATE7199" s="2"/>
      <c r="ATF7199" s="2"/>
      <c r="ATG7199" s="2"/>
      <c r="ATH7199" s="2"/>
      <c r="ATI7199" s="2"/>
      <c r="ATJ7199" s="2"/>
      <c r="ATK7199" s="2"/>
      <c r="ATL7199" s="2"/>
      <c r="ATM7199" s="2"/>
      <c r="ATN7199" s="2"/>
      <c r="ATO7199" s="2"/>
      <c r="ATP7199" s="2"/>
      <c r="ATQ7199" s="2"/>
      <c r="ATR7199" s="2"/>
      <c r="ATS7199" s="2"/>
      <c r="ATT7199" s="2"/>
      <c r="ATU7199" s="2"/>
      <c r="ATV7199" s="2"/>
      <c r="ATW7199" s="2"/>
      <c r="ATX7199" s="2"/>
      <c r="ATY7199" s="2"/>
      <c r="ATZ7199" s="2"/>
      <c r="AUA7199" s="2"/>
      <c r="AUB7199" s="2"/>
      <c r="AUC7199" s="2"/>
      <c r="AUD7199" s="2"/>
      <c r="AUE7199" s="2"/>
      <c r="AUF7199" s="2"/>
      <c r="AUG7199" s="2"/>
      <c r="AUH7199" s="2"/>
      <c r="AUI7199" s="2"/>
      <c r="AUJ7199" s="2"/>
      <c r="AUK7199" s="2"/>
      <c r="AUL7199" s="2"/>
      <c r="AUM7199" s="2"/>
      <c r="AUN7199" s="2"/>
      <c r="AUO7199" s="2"/>
      <c r="AUP7199" s="2"/>
      <c r="AUQ7199" s="2"/>
      <c r="AUR7199" s="2"/>
      <c r="AUS7199" s="2"/>
      <c r="AUT7199" s="2"/>
      <c r="AUU7199" s="2"/>
      <c r="AUV7199" s="2"/>
      <c r="AUW7199" s="2"/>
      <c r="AUX7199" s="2"/>
      <c r="AUY7199" s="2"/>
      <c r="AUZ7199" s="2"/>
      <c r="AVA7199" s="2"/>
      <c r="AVB7199" s="2"/>
      <c r="AVC7199" s="2"/>
      <c r="AVD7199" s="2"/>
      <c r="AVE7199" s="2"/>
      <c r="AVF7199" s="2"/>
      <c r="AVG7199" s="2"/>
      <c r="AVH7199" s="2"/>
      <c r="AVI7199" s="2"/>
      <c r="AVJ7199" s="2"/>
      <c r="AVK7199" s="2"/>
      <c r="AVL7199" s="2"/>
      <c r="AVM7199" s="2"/>
      <c r="AVN7199" s="2"/>
      <c r="AVO7199" s="2"/>
      <c r="AVP7199" s="2"/>
      <c r="AVQ7199" s="2"/>
      <c r="AVR7199" s="2"/>
      <c r="AVS7199" s="2"/>
      <c r="AVT7199" s="2"/>
      <c r="AVU7199" s="2"/>
      <c r="AVV7199" s="2"/>
      <c r="AVW7199" s="2"/>
      <c r="AVX7199" s="2"/>
      <c r="AVY7199" s="2"/>
      <c r="AVZ7199" s="2"/>
      <c r="AWA7199" s="2"/>
      <c r="AWB7199" s="2"/>
      <c r="AWC7199" s="2"/>
      <c r="AWD7199" s="2"/>
      <c r="AWE7199" s="2"/>
      <c r="AWF7199" s="2"/>
      <c r="AWG7199" s="2"/>
      <c r="AWH7199" s="2"/>
      <c r="AWI7199" s="2"/>
      <c r="AWJ7199" s="2"/>
      <c r="AWK7199" s="2"/>
      <c r="AWL7199" s="2"/>
      <c r="AWM7199" s="2"/>
      <c r="AWN7199" s="2"/>
      <c r="AWO7199" s="2"/>
      <c r="AWP7199" s="2"/>
      <c r="AWQ7199" s="2"/>
      <c r="AWR7199" s="2"/>
      <c r="AWS7199" s="2"/>
      <c r="AWT7199" s="2"/>
      <c r="AWU7199" s="2"/>
      <c r="AWV7199" s="2"/>
      <c r="AWW7199" s="2"/>
      <c r="AWX7199" s="2"/>
      <c r="AWY7199" s="2"/>
      <c r="AWZ7199" s="2"/>
      <c r="AXA7199" s="2"/>
      <c r="AXB7199" s="2"/>
      <c r="AXC7199" s="2"/>
      <c r="AXD7199" s="2"/>
      <c r="AXE7199" s="2"/>
      <c r="AXF7199" s="2"/>
      <c r="AXG7199" s="2"/>
      <c r="AXH7199" s="2"/>
      <c r="AXI7199" s="2"/>
      <c r="AXJ7199" s="2"/>
      <c r="AXK7199" s="2"/>
      <c r="AXL7199" s="2"/>
      <c r="AXM7199" s="2"/>
      <c r="AXN7199" s="2"/>
      <c r="AXO7199" s="2"/>
      <c r="AXP7199" s="2"/>
      <c r="AXQ7199" s="2"/>
      <c r="AXR7199" s="2"/>
      <c r="AXS7199" s="2"/>
      <c r="AXT7199" s="2"/>
      <c r="AXU7199" s="2"/>
      <c r="AXV7199" s="2"/>
      <c r="AXW7199" s="2"/>
      <c r="AXX7199" s="2"/>
      <c r="AXY7199" s="2"/>
      <c r="AXZ7199" s="2"/>
      <c r="AYA7199" s="2"/>
      <c r="AYB7199" s="2"/>
      <c r="AYC7199" s="2"/>
      <c r="AYD7199" s="2"/>
      <c r="AYE7199" s="2"/>
      <c r="AYF7199" s="2"/>
      <c r="AYG7199" s="2"/>
      <c r="AYH7199" s="2"/>
      <c r="AYI7199" s="2"/>
      <c r="AYJ7199" s="2"/>
      <c r="AYK7199" s="2"/>
      <c r="AYL7199" s="2"/>
      <c r="AYM7199" s="2"/>
      <c r="AYN7199" s="2"/>
      <c r="AYO7199" s="2"/>
      <c r="AYP7199" s="2"/>
      <c r="AYQ7199" s="2"/>
      <c r="AYR7199" s="2"/>
      <c r="AYS7199" s="2"/>
      <c r="AYT7199" s="2"/>
      <c r="AYU7199" s="2"/>
      <c r="AYV7199" s="2"/>
      <c r="AYW7199" s="2"/>
      <c r="AYX7199" s="2"/>
      <c r="AYY7199" s="2"/>
      <c r="AYZ7199" s="2"/>
      <c r="AZA7199" s="2"/>
      <c r="AZB7199" s="2"/>
      <c r="AZC7199" s="2"/>
      <c r="AZD7199" s="2"/>
      <c r="AZE7199" s="2"/>
      <c r="AZF7199" s="2"/>
      <c r="AZG7199" s="2"/>
      <c r="AZH7199" s="2"/>
      <c r="AZI7199" s="2"/>
      <c r="AZJ7199" s="2"/>
      <c r="AZK7199" s="2"/>
      <c r="AZL7199" s="2"/>
      <c r="AZM7199" s="2"/>
      <c r="AZN7199" s="2"/>
      <c r="AZO7199" s="2"/>
      <c r="AZP7199" s="2"/>
      <c r="AZQ7199" s="2"/>
      <c r="AZR7199" s="2"/>
      <c r="AZS7199" s="2"/>
      <c r="AZT7199" s="2"/>
      <c r="AZU7199" s="2"/>
      <c r="AZV7199" s="2"/>
      <c r="AZW7199" s="2"/>
      <c r="AZX7199" s="2"/>
      <c r="AZY7199" s="2"/>
      <c r="AZZ7199" s="2"/>
      <c r="BAA7199" s="2"/>
      <c r="BAB7199" s="2"/>
      <c r="BAC7199" s="2"/>
      <c r="BAD7199" s="2"/>
      <c r="BAE7199" s="2"/>
      <c r="BAF7199" s="2"/>
      <c r="BAG7199" s="2"/>
      <c r="BAH7199" s="2"/>
      <c r="BAI7199" s="2"/>
      <c r="BAJ7199" s="2"/>
      <c r="BAK7199" s="2"/>
      <c r="BAL7199" s="2"/>
      <c r="BAM7199" s="2"/>
      <c r="BAN7199" s="2"/>
      <c r="BAO7199" s="2"/>
      <c r="BAP7199" s="2"/>
      <c r="BAQ7199" s="2"/>
      <c r="BAR7199" s="2"/>
      <c r="BAS7199" s="2"/>
      <c r="BAT7199" s="2"/>
      <c r="BAU7199" s="2"/>
      <c r="BAV7199" s="2"/>
      <c r="BAW7199" s="2"/>
      <c r="BAX7199" s="2"/>
      <c r="BAY7199" s="2"/>
      <c r="BAZ7199" s="2"/>
      <c r="BBA7199" s="2"/>
      <c r="BBB7199" s="2"/>
      <c r="BBC7199" s="2"/>
      <c r="BBD7199" s="2"/>
      <c r="BBE7199" s="2"/>
      <c r="BBF7199" s="2"/>
      <c r="BBG7199" s="2"/>
      <c r="BBH7199" s="2"/>
      <c r="BBI7199" s="2"/>
      <c r="BBJ7199" s="2"/>
      <c r="BBK7199" s="2"/>
      <c r="BBL7199" s="2"/>
      <c r="BBM7199" s="2"/>
      <c r="BBN7199" s="2"/>
      <c r="BBO7199" s="2"/>
      <c r="BBP7199" s="2"/>
      <c r="BBQ7199" s="2"/>
      <c r="BBR7199" s="2"/>
      <c r="BBS7199" s="2"/>
      <c r="BBT7199" s="2"/>
      <c r="BBU7199" s="2"/>
      <c r="BBV7199" s="2"/>
      <c r="BBW7199" s="2"/>
      <c r="BBX7199" s="2"/>
      <c r="BBY7199" s="2"/>
      <c r="BBZ7199" s="2"/>
      <c r="BCA7199" s="2"/>
      <c r="BCB7199" s="2"/>
      <c r="BCC7199" s="2"/>
      <c r="BCD7199" s="2"/>
      <c r="BCE7199" s="2"/>
      <c r="BCF7199" s="2"/>
      <c r="BCG7199" s="2"/>
      <c r="BCH7199" s="2"/>
      <c r="BCI7199" s="2"/>
      <c r="BCJ7199" s="2"/>
      <c r="BCK7199" s="2"/>
      <c r="BCL7199" s="2"/>
      <c r="BCM7199" s="2"/>
      <c r="BCN7199" s="2"/>
      <c r="BCO7199" s="2"/>
      <c r="BCP7199" s="2"/>
      <c r="BCQ7199" s="2"/>
      <c r="BCR7199" s="2"/>
      <c r="BCS7199" s="2"/>
      <c r="BCT7199" s="2"/>
      <c r="BCU7199" s="2"/>
      <c r="BCV7199" s="2"/>
      <c r="BCW7199" s="2"/>
      <c r="BCX7199" s="2"/>
      <c r="BCY7199" s="2"/>
      <c r="BCZ7199" s="2"/>
      <c r="BDA7199" s="2"/>
      <c r="BDB7199" s="2"/>
      <c r="BDC7199" s="2"/>
      <c r="BDD7199" s="2"/>
      <c r="BDE7199" s="2"/>
      <c r="BDF7199" s="2"/>
      <c r="BDG7199" s="2"/>
      <c r="BDH7199" s="2"/>
      <c r="BDI7199" s="2"/>
      <c r="BDJ7199" s="2"/>
      <c r="BDK7199" s="2"/>
      <c r="BDL7199" s="2"/>
      <c r="BDM7199" s="2"/>
      <c r="BDN7199" s="2"/>
      <c r="BDO7199" s="2"/>
      <c r="BDP7199" s="2"/>
      <c r="BDQ7199" s="2"/>
      <c r="BDR7199" s="2"/>
      <c r="BDS7199" s="2"/>
      <c r="BDT7199" s="2"/>
      <c r="BDU7199" s="2"/>
      <c r="BDV7199" s="2"/>
      <c r="BDW7199" s="2"/>
      <c r="BDX7199" s="2"/>
      <c r="BDY7199" s="2"/>
      <c r="BDZ7199" s="2"/>
      <c r="BEA7199" s="2"/>
      <c r="BEB7199" s="2"/>
      <c r="BEC7199" s="2"/>
      <c r="BED7199" s="2"/>
      <c r="BEE7199" s="2"/>
      <c r="BEF7199" s="2"/>
      <c r="BEG7199" s="2"/>
      <c r="BEH7199" s="2"/>
      <c r="BEI7199" s="2"/>
      <c r="BEJ7199" s="2"/>
      <c r="BEK7199" s="2"/>
      <c r="BEL7199" s="2"/>
      <c r="BEM7199" s="2"/>
      <c r="BEN7199" s="2"/>
      <c r="BEO7199" s="2"/>
      <c r="BEP7199" s="2"/>
      <c r="BEQ7199" s="2"/>
      <c r="BER7199" s="2"/>
      <c r="BES7199" s="2"/>
      <c r="BET7199" s="2"/>
      <c r="BEU7199" s="2"/>
      <c r="BEV7199" s="2"/>
      <c r="BEW7199" s="2"/>
      <c r="BEX7199" s="2"/>
      <c r="BEY7199" s="2"/>
      <c r="BEZ7199" s="2"/>
      <c r="BFA7199" s="2"/>
      <c r="BFB7199" s="2"/>
      <c r="BFC7199" s="2"/>
      <c r="BFD7199" s="2"/>
      <c r="BFE7199" s="2"/>
      <c r="BFF7199" s="2"/>
      <c r="BFG7199" s="2"/>
      <c r="BFH7199" s="2"/>
      <c r="BFI7199" s="2"/>
      <c r="BFJ7199" s="2"/>
      <c r="BFK7199" s="2"/>
      <c r="BFL7199" s="2"/>
      <c r="BFM7199" s="2"/>
      <c r="BFN7199" s="2"/>
      <c r="BFO7199" s="2"/>
      <c r="BFP7199" s="2"/>
      <c r="BFQ7199" s="2"/>
      <c r="BFR7199" s="2"/>
      <c r="BFS7199" s="2"/>
      <c r="BFT7199" s="2"/>
      <c r="BFU7199" s="2"/>
      <c r="BFV7199" s="2"/>
      <c r="BFW7199" s="2"/>
      <c r="BFX7199" s="2"/>
      <c r="BFY7199" s="2"/>
      <c r="BFZ7199" s="2"/>
      <c r="BGA7199" s="2"/>
      <c r="BGB7199" s="2"/>
      <c r="BGC7199" s="2"/>
      <c r="BGD7199" s="2"/>
      <c r="BGE7199" s="2"/>
      <c r="BGF7199" s="2"/>
      <c r="BGG7199" s="2"/>
      <c r="BGH7199" s="2"/>
      <c r="BGI7199" s="2"/>
      <c r="BGJ7199" s="2"/>
      <c r="BGK7199" s="2"/>
      <c r="BGL7199" s="2"/>
      <c r="BGM7199" s="2"/>
      <c r="BGN7199" s="2"/>
      <c r="BGO7199" s="2"/>
      <c r="BGP7199" s="2"/>
      <c r="BGQ7199" s="2"/>
      <c r="BGR7199" s="2"/>
      <c r="BGS7199" s="2"/>
      <c r="BGT7199" s="2"/>
      <c r="BGU7199" s="2"/>
      <c r="BGV7199" s="2"/>
      <c r="BGW7199" s="2"/>
      <c r="BGX7199" s="2"/>
      <c r="BGY7199" s="2"/>
      <c r="BGZ7199" s="2"/>
      <c r="BHA7199" s="2"/>
      <c r="BHB7199" s="2"/>
      <c r="BHC7199" s="2"/>
      <c r="BHD7199" s="2"/>
      <c r="BHE7199" s="2"/>
      <c r="BHF7199" s="2"/>
      <c r="BHG7199" s="2"/>
      <c r="BHH7199" s="2"/>
      <c r="BHI7199" s="2"/>
      <c r="BHJ7199" s="2"/>
      <c r="BHK7199" s="2"/>
      <c r="BHL7199" s="2"/>
      <c r="BHM7199" s="2"/>
      <c r="BHN7199" s="2"/>
      <c r="BHO7199" s="2"/>
      <c r="BHP7199" s="2"/>
      <c r="BHQ7199" s="2"/>
      <c r="BHR7199" s="2"/>
      <c r="BHS7199" s="2"/>
      <c r="BHT7199" s="2"/>
      <c r="BHU7199" s="2"/>
      <c r="BHV7199" s="2"/>
      <c r="BHW7199" s="2"/>
      <c r="BHX7199" s="2"/>
      <c r="BHY7199" s="2"/>
      <c r="BHZ7199" s="2"/>
      <c r="BIA7199" s="2"/>
      <c r="BIB7199" s="2"/>
      <c r="BIC7199" s="2"/>
      <c r="BID7199" s="2"/>
      <c r="BIE7199" s="2"/>
      <c r="BIF7199" s="2"/>
      <c r="BIG7199" s="2"/>
      <c r="BIH7199" s="2"/>
      <c r="BII7199" s="2"/>
      <c r="BIJ7199" s="2"/>
      <c r="BIK7199" s="2"/>
      <c r="BIL7199" s="2"/>
      <c r="BIM7199" s="2"/>
      <c r="BIN7199" s="2"/>
      <c r="BIO7199" s="2"/>
      <c r="BIP7199" s="2"/>
      <c r="BIQ7199" s="2"/>
      <c r="BIR7199" s="2"/>
      <c r="BIS7199" s="2"/>
      <c r="BIT7199" s="2"/>
      <c r="BIU7199" s="2"/>
      <c r="BIV7199" s="2"/>
      <c r="BIW7199" s="2"/>
      <c r="BIX7199" s="2"/>
      <c r="BIY7199" s="2"/>
      <c r="BIZ7199" s="2"/>
      <c r="BJA7199" s="2"/>
      <c r="BJB7199" s="2"/>
      <c r="BJC7199" s="2"/>
      <c r="BJD7199" s="2"/>
      <c r="BJE7199" s="2"/>
      <c r="BJF7199" s="2"/>
      <c r="BJG7199" s="2"/>
      <c r="BJH7199" s="2"/>
      <c r="BJI7199" s="2"/>
      <c r="BJJ7199" s="2"/>
      <c r="BJK7199" s="2"/>
      <c r="BJL7199" s="2"/>
      <c r="BJM7199" s="2"/>
      <c r="BJN7199" s="2"/>
      <c r="BJO7199" s="2"/>
      <c r="BJP7199" s="2"/>
      <c r="BJQ7199" s="2"/>
      <c r="BJR7199" s="2"/>
      <c r="BJS7199" s="2"/>
      <c r="BJT7199" s="2"/>
      <c r="BJU7199" s="2"/>
      <c r="BJV7199" s="2"/>
      <c r="BJW7199" s="2"/>
      <c r="BJX7199" s="2"/>
      <c r="BJY7199" s="2"/>
      <c r="BJZ7199" s="2"/>
      <c r="BKA7199" s="2"/>
      <c r="BKB7199" s="2"/>
      <c r="BKC7199" s="2"/>
      <c r="BKD7199" s="2"/>
      <c r="BKE7199" s="2"/>
      <c r="BKF7199" s="2"/>
      <c r="BKG7199" s="2"/>
      <c r="BKH7199" s="2"/>
      <c r="BKI7199" s="2"/>
      <c r="BKJ7199" s="2"/>
      <c r="BKK7199" s="2"/>
      <c r="BKL7199" s="2"/>
      <c r="BKM7199" s="2"/>
      <c r="BKN7199" s="2"/>
      <c r="BKO7199" s="2"/>
      <c r="BKP7199" s="2"/>
      <c r="BKQ7199" s="2"/>
      <c r="BKR7199" s="2"/>
      <c r="BKS7199" s="2"/>
      <c r="BKT7199" s="2"/>
      <c r="BKU7199" s="2"/>
      <c r="BKV7199" s="2"/>
      <c r="BKW7199" s="2"/>
      <c r="BKX7199" s="2"/>
      <c r="BKY7199" s="2"/>
      <c r="BKZ7199" s="2"/>
      <c r="BLA7199" s="2"/>
      <c r="BLB7199" s="2"/>
      <c r="BLC7199" s="2"/>
      <c r="BLD7199" s="2"/>
      <c r="BLE7199" s="2"/>
      <c r="BLF7199" s="2"/>
      <c r="BLG7199" s="2"/>
      <c r="BLH7199" s="2"/>
      <c r="BLI7199" s="2"/>
      <c r="BLJ7199" s="2"/>
      <c r="BLK7199" s="2"/>
      <c r="BLL7199" s="2"/>
      <c r="BLM7199" s="2"/>
      <c r="BLN7199" s="2"/>
      <c r="BLO7199" s="2"/>
      <c r="BLP7199" s="2"/>
      <c r="BLQ7199" s="2"/>
      <c r="BLR7199" s="2"/>
      <c r="BLS7199" s="2"/>
      <c r="BLT7199" s="2"/>
      <c r="BLU7199" s="2"/>
      <c r="BLV7199" s="2"/>
      <c r="BLW7199" s="2"/>
      <c r="BLX7199" s="2"/>
      <c r="BLY7199" s="2"/>
      <c r="BLZ7199" s="2"/>
      <c r="BMA7199" s="2"/>
      <c r="BMB7199" s="2"/>
      <c r="BMC7199" s="2"/>
      <c r="BMD7199" s="2"/>
      <c r="BME7199" s="2"/>
      <c r="BMF7199" s="2"/>
      <c r="BMG7199" s="2"/>
      <c r="BMH7199" s="2"/>
      <c r="BMI7199" s="2"/>
      <c r="BMJ7199" s="2"/>
      <c r="BMK7199" s="2"/>
      <c r="BML7199" s="2"/>
      <c r="BMM7199" s="2"/>
      <c r="BMN7199" s="2"/>
      <c r="BMO7199" s="2"/>
      <c r="BMP7199" s="2"/>
      <c r="BMQ7199" s="2"/>
      <c r="BMR7199" s="2"/>
      <c r="BMS7199" s="2"/>
      <c r="BMT7199" s="2"/>
      <c r="BMU7199" s="2"/>
      <c r="BMV7199" s="2"/>
      <c r="BMW7199" s="2"/>
      <c r="BMX7199" s="2"/>
      <c r="BMY7199" s="2"/>
      <c r="BMZ7199" s="2"/>
      <c r="BNA7199" s="2"/>
      <c r="BNB7199" s="2"/>
      <c r="BNC7199" s="2"/>
      <c r="BND7199" s="2"/>
      <c r="BNE7199" s="2"/>
      <c r="BNF7199" s="2"/>
      <c r="BNG7199" s="2"/>
      <c r="BNH7199" s="2"/>
      <c r="BNI7199" s="2"/>
      <c r="BNJ7199" s="2"/>
      <c r="BNK7199" s="2"/>
      <c r="BNL7199" s="2"/>
      <c r="BNM7199" s="2"/>
      <c r="BNN7199" s="2"/>
      <c r="BNO7199" s="2"/>
      <c r="BNP7199" s="2"/>
      <c r="BNQ7199" s="2"/>
      <c r="BNR7199" s="2"/>
      <c r="BNS7199" s="2"/>
      <c r="BNT7199" s="2"/>
      <c r="BNU7199" s="2"/>
      <c r="BNV7199" s="2"/>
      <c r="BNW7199" s="2"/>
      <c r="BNX7199" s="2"/>
      <c r="BNY7199" s="2"/>
      <c r="BNZ7199" s="2"/>
      <c r="BOA7199" s="2"/>
      <c r="BOB7199" s="2"/>
      <c r="BOC7199" s="2"/>
      <c r="BOD7199" s="2"/>
      <c r="BOE7199" s="2"/>
      <c r="BOF7199" s="2"/>
      <c r="BOG7199" s="2"/>
      <c r="BOH7199" s="2"/>
      <c r="BOI7199" s="2"/>
      <c r="BOJ7199" s="2"/>
      <c r="BOK7199" s="2"/>
      <c r="BOL7199" s="2"/>
      <c r="BOM7199" s="2"/>
      <c r="BON7199" s="2"/>
      <c r="BOO7199" s="2"/>
      <c r="BOP7199" s="2"/>
      <c r="BOQ7199" s="2"/>
      <c r="BOR7199" s="2"/>
      <c r="BOS7199" s="2"/>
      <c r="BOT7199" s="2"/>
      <c r="BOU7199" s="2"/>
      <c r="BOV7199" s="2"/>
      <c r="BOW7199" s="2"/>
      <c r="BOX7199" s="2"/>
      <c r="BOY7199" s="2"/>
      <c r="BOZ7199" s="2"/>
      <c r="BPA7199" s="2"/>
      <c r="BPB7199" s="2"/>
      <c r="BPC7199" s="2"/>
      <c r="BPD7199" s="2"/>
      <c r="BPE7199" s="2"/>
      <c r="BPF7199" s="2"/>
      <c r="BPG7199" s="2"/>
      <c r="BPH7199" s="2"/>
      <c r="BPI7199" s="2"/>
      <c r="BPJ7199" s="2"/>
      <c r="BPK7199" s="2"/>
      <c r="BPL7199" s="2"/>
      <c r="BPM7199" s="2"/>
      <c r="BPN7199" s="2"/>
      <c r="BPO7199" s="2"/>
      <c r="BPP7199" s="2"/>
      <c r="BPQ7199" s="2"/>
      <c r="BPR7199" s="2"/>
      <c r="BPS7199" s="2"/>
      <c r="BPT7199" s="2"/>
      <c r="BPU7199" s="2"/>
      <c r="BPV7199" s="2"/>
      <c r="BPW7199" s="2"/>
      <c r="BPX7199" s="2"/>
      <c r="BPY7199" s="2"/>
      <c r="BPZ7199" s="2"/>
      <c r="BQA7199" s="2"/>
      <c r="BQB7199" s="2"/>
      <c r="BQC7199" s="2"/>
      <c r="BQD7199" s="2"/>
      <c r="BQE7199" s="2"/>
      <c r="BQF7199" s="2"/>
      <c r="BQG7199" s="2"/>
      <c r="BQH7199" s="2"/>
      <c r="BQI7199" s="2"/>
      <c r="BQJ7199" s="2"/>
      <c r="BQK7199" s="2"/>
      <c r="BQL7199" s="2"/>
      <c r="BQM7199" s="2"/>
      <c r="BQN7199" s="2"/>
      <c r="BQO7199" s="2"/>
      <c r="BQP7199" s="2"/>
      <c r="BQQ7199" s="2"/>
      <c r="BQR7199" s="2"/>
      <c r="BQS7199" s="2"/>
      <c r="BQT7199" s="2"/>
      <c r="BQU7199" s="2"/>
      <c r="BQV7199" s="2"/>
      <c r="BQW7199" s="2"/>
      <c r="BQX7199" s="2"/>
      <c r="BQY7199" s="2"/>
      <c r="BQZ7199" s="2"/>
      <c r="BRA7199" s="2"/>
      <c r="BRB7199" s="2"/>
      <c r="BRC7199" s="2"/>
      <c r="BRD7199" s="2"/>
      <c r="BRE7199" s="2"/>
      <c r="BRF7199" s="2"/>
      <c r="BRG7199" s="2"/>
      <c r="BRH7199" s="2"/>
      <c r="BRI7199" s="2"/>
      <c r="BRJ7199" s="2"/>
      <c r="BRK7199" s="2"/>
      <c r="BRL7199" s="2"/>
      <c r="BRM7199" s="2"/>
      <c r="BRN7199" s="2"/>
      <c r="BRO7199" s="2"/>
      <c r="BRP7199" s="2"/>
      <c r="BRQ7199" s="2"/>
      <c r="BRR7199" s="2"/>
      <c r="BRS7199" s="2"/>
      <c r="BRT7199" s="2"/>
      <c r="BRU7199" s="2"/>
      <c r="BRV7199" s="2"/>
      <c r="BRW7199" s="2"/>
      <c r="BRX7199" s="2"/>
      <c r="BRY7199" s="2"/>
      <c r="BRZ7199" s="2"/>
      <c r="BSA7199" s="2"/>
      <c r="BSB7199" s="2"/>
      <c r="BSC7199" s="2"/>
      <c r="BSD7199" s="2"/>
      <c r="BSE7199" s="2"/>
      <c r="BSF7199" s="2"/>
      <c r="BSG7199" s="2"/>
      <c r="BSH7199" s="2"/>
      <c r="BSI7199" s="2"/>
      <c r="BSJ7199" s="2"/>
      <c r="BSK7199" s="2"/>
      <c r="BSL7199" s="2"/>
      <c r="BSM7199" s="2"/>
      <c r="BSN7199" s="2"/>
      <c r="BSO7199" s="2"/>
      <c r="BSP7199" s="2"/>
      <c r="BSQ7199" s="2"/>
      <c r="BSR7199" s="2"/>
      <c r="BSS7199" s="2"/>
      <c r="BST7199" s="2"/>
      <c r="BSU7199" s="2"/>
      <c r="BSV7199" s="2"/>
      <c r="BSW7199" s="2"/>
      <c r="BSX7199" s="2"/>
      <c r="BSY7199" s="2"/>
      <c r="BSZ7199" s="2"/>
      <c r="BTA7199" s="2"/>
      <c r="BTB7199" s="2"/>
      <c r="BTC7199" s="2"/>
      <c r="BTD7199" s="2"/>
      <c r="BTE7199" s="2"/>
      <c r="BTF7199" s="2"/>
      <c r="BTG7199" s="2"/>
      <c r="BTH7199" s="2"/>
      <c r="BTI7199" s="2"/>
      <c r="BTJ7199" s="2"/>
      <c r="BTK7199" s="2"/>
      <c r="BTL7199" s="2"/>
      <c r="BTM7199" s="2"/>
      <c r="BTN7199" s="2"/>
      <c r="BTO7199" s="2"/>
      <c r="BTP7199" s="2"/>
      <c r="BTQ7199" s="2"/>
      <c r="BTR7199" s="2"/>
      <c r="BTS7199" s="2"/>
      <c r="BTT7199" s="2"/>
      <c r="BTU7199" s="2"/>
      <c r="BTV7199" s="2"/>
      <c r="BTW7199" s="2"/>
      <c r="BTX7199" s="2"/>
      <c r="BTY7199" s="2"/>
      <c r="BTZ7199" s="2"/>
      <c r="BUA7199" s="2"/>
      <c r="BUB7199" s="2"/>
      <c r="BUC7199" s="2"/>
      <c r="BUD7199" s="2"/>
      <c r="BUE7199" s="2"/>
      <c r="BUF7199" s="2"/>
      <c r="BUG7199" s="2"/>
      <c r="BUH7199" s="2"/>
      <c r="BUI7199" s="2"/>
      <c r="BUJ7199" s="2"/>
      <c r="BUK7199" s="2"/>
      <c r="BUL7199" s="2"/>
      <c r="BUM7199" s="2"/>
      <c r="BUN7199" s="2"/>
      <c r="BUO7199" s="2"/>
      <c r="BUP7199" s="2"/>
      <c r="BUQ7199" s="2"/>
      <c r="BUR7199" s="2"/>
      <c r="BUS7199" s="2"/>
      <c r="BUT7199" s="2"/>
      <c r="BUU7199" s="2"/>
      <c r="BUV7199" s="2"/>
      <c r="BUW7199" s="2"/>
      <c r="BUX7199" s="2"/>
      <c r="BUY7199" s="2"/>
      <c r="BUZ7199" s="2"/>
      <c r="BVA7199" s="2"/>
      <c r="BVB7199" s="2"/>
      <c r="BVC7199" s="2"/>
      <c r="BVD7199" s="2"/>
      <c r="BVE7199" s="2"/>
      <c r="BVF7199" s="2"/>
      <c r="BVG7199" s="2"/>
      <c r="BVH7199" s="2"/>
      <c r="BVI7199" s="2"/>
      <c r="BVJ7199" s="2"/>
      <c r="BVK7199" s="2"/>
      <c r="BVL7199" s="2"/>
      <c r="BVM7199" s="2"/>
      <c r="BVN7199" s="2"/>
      <c r="BVO7199" s="2"/>
      <c r="BVP7199" s="2"/>
      <c r="BVQ7199" s="2"/>
      <c r="BVR7199" s="2"/>
      <c r="BVS7199" s="2"/>
      <c r="BVT7199" s="2"/>
      <c r="BVU7199" s="2"/>
      <c r="BVV7199" s="2"/>
      <c r="BVW7199" s="2"/>
      <c r="BVX7199" s="2"/>
      <c r="BVY7199" s="2"/>
      <c r="BVZ7199" s="2"/>
      <c r="BWA7199" s="2"/>
      <c r="BWB7199" s="2"/>
      <c r="BWC7199" s="2"/>
      <c r="BWD7199" s="2"/>
      <c r="BWE7199" s="2"/>
      <c r="BWF7199" s="2"/>
      <c r="BWG7199" s="2"/>
      <c r="BWH7199" s="2"/>
      <c r="BWI7199" s="2"/>
      <c r="BWJ7199" s="2"/>
      <c r="BWK7199" s="2"/>
      <c r="BWL7199" s="2"/>
      <c r="BWM7199" s="2"/>
      <c r="BWN7199" s="2"/>
      <c r="BWO7199" s="2"/>
      <c r="BWP7199" s="2"/>
      <c r="BWQ7199" s="2"/>
      <c r="BWR7199" s="2"/>
      <c r="BWS7199" s="2"/>
      <c r="BWT7199" s="2"/>
      <c r="BWU7199" s="2"/>
      <c r="BWV7199" s="2"/>
      <c r="BWW7199" s="2"/>
      <c r="BWX7199" s="2"/>
      <c r="BWY7199" s="2"/>
      <c r="BWZ7199" s="2"/>
      <c r="BXA7199" s="2"/>
      <c r="BXB7199" s="2"/>
      <c r="BXC7199" s="2"/>
      <c r="BXD7199" s="2"/>
      <c r="BXE7199" s="2"/>
      <c r="BXF7199" s="2"/>
      <c r="BXG7199" s="2"/>
      <c r="BXH7199" s="2"/>
      <c r="BXI7199" s="2"/>
      <c r="BXJ7199" s="2"/>
      <c r="BXK7199" s="2"/>
      <c r="BXL7199" s="2"/>
      <c r="BXM7199" s="2"/>
      <c r="BXN7199" s="2"/>
      <c r="BXO7199" s="2"/>
      <c r="BXP7199" s="2"/>
      <c r="BXQ7199" s="2"/>
      <c r="BXR7199" s="2"/>
      <c r="BXS7199" s="2"/>
      <c r="BXT7199" s="2"/>
      <c r="BXU7199" s="2"/>
      <c r="BXV7199" s="2"/>
      <c r="BXW7199" s="2"/>
      <c r="BXX7199" s="2"/>
      <c r="BXY7199" s="2"/>
      <c r="BXZ7199" s="2"/>
      <c r="BYA7199" s="2"/>
      <c r="BYB7199" s="2"/>
      <c r="BYC7199" s="2"/>
      <c r="BYD7199" s="2"/>
      <c r="BYE7199" s="2"/>
      <c r="BYF7199" s="2"/>
      <c r="BYG7199" s="2"/>
      <c r="BYH7199" s="2"/>
      <c r="BYI7199" s="2"/>
      <c r="BYJ7199" s="2"/>
      <c r="BYK7199" s="2"/>
      <c r="BYL7199" s="2"/>
      <c r="BYM7199" s="2"/>
      <c r="BYN7199" s="2"/>
      <c r="BYO7199" s="2"/>
      <c r="BYP7199" s="2"/>
      <c r="BYQ7199" s="2"/>
      <c r="BYR7199" s="2"/>
      <c r="BYS7199" s="2"/>
      <c r="BYT7199" s="2"/>
      <c r="BYU7199" s="2"/>
      <c r="BYV7199" s="2"/>
      <c r="BYW7199" s="2"/>
      <c r="BYX7199" s="2"/>
      <c r="BYY7199" s="2"/>
      <c r="BYZ7199" s="2"/>
      <c r="BZA7199" s="2"/>
      <c r="BZB7199" s="2"/>
      <c r="BZC7199" s="2"/>
      <c r="BZD7199" s="2"/>
      <c r="BZE7199" s="2"/>
      <c r="BZF7199" s="2"/>
      <c r="BZG7199" s="2"/>
      <c r="BZH7199" s="2"/>
      <c r="BZI7199" s="2"/>
      <c r="BZJ7199" s="2"/>
      <c r="BZK7199" s="2"/>
      <c r="BZL7199" s="2"/>
      <c r="BZM7199" s="2"/>
      <c r="BZN7199" s="2"/>
      <c r="BZO7199" s="2"/>
      <c r="BZP7199" s="2"/>
      <c r="BZQ7199" s="2"/>
      <c r="BZR7199" s="2"/>
      <c r="BZS7199" s="2"/>
      <c r="BZT7199" s="2"/>
      <c r="BZU7199" s="2"/>
      <c r="BZV7199" s="2"/>
      <c r="BZW7199" s="2"/>
      <c r="BZX7199" s="2"/>
      <c r="BZY7199" s="2"/>
      <c r="BZZ7199" s="2"/>
      <c r="CAA7199" s="2"/>
      <c r="CAB7199" s="2"/>
      <c r="CAC7199" s="2"/>
      <c r="CAD7199" s="2"/>
      <c r="CAE7199" s="2"/>
      <c r="CAF7199" s="2"/>
      <c r="CAG7199" s="2"/>
      <c r="CAH7199" s="2"/>
      <c r="CAI7199" s="2"/>
      <c r="CAJ7199" s="2"/>
      <c r="CAK7199" s="2"/>
      <c r="CAL7199" s="2"/>
      <c r="CAM7199" s="2"/>
      <c r="CAN7199" s="2"/>
      <c r="CAO7199" s="2"/>
      <c r="CAP7199" s="2"/>
      <c r="CAQ7199" s="2"/>
      <c r="CAR7199" s="2"/>
      <c r="CAS7199" s="2"/>
      <c r="CAT7199" s="2"/>
      <c r="CAU7199" s="2"/>
      <c r="CAV7199" s="2"/>
      <c r="CAW7199" s="2"/>
      <c r="CAX7199" s="2"/>
      <c r="CAY7199" s="2"/>
      <c r="CAZ7199" s="2"/>
      <c r="CBA7199" s="2"/>
      <c r="CBB7199" s="2"/>
      <c r="CBC7199" s="2"/>
      <c r="CBD7199" s="2"/>
      <c r="CBE7199" s="2"/>
      <c r="CBF7199" s="2"/>
      <c r="CBG7199" s="2"/>
      <c r="CBH7199" s="2"/>
      <c r="CBI7199" s="2"/>
      <c r="CBJ7199" s="2"/>
      <c r="CBK7199" s="2"/>
      <c r="CBL7199" s="2"/>
      <c r="CBM7199" s="2"/>
      <c r="CBN7199" s="2"/>
      <c r="CBO7199" s="2"/>
      <c r="CBP7199" s="2"/>
      <c r="CBQ7199" s="2"/>
      <c r="CBR7199" s="2"/>
      <c r="CBS7199" s="2"/>
      <c r="CBT7199" s="2"/>
      <c r="CBU7199" s="2"/>
      <c r="CBV7199" s="2"/>
      <c r="CBW7199" s="2"/>
      <c r="CBX7199" s="2"/>
      <c r="CBY7199" s="2"/>
      <c r="CBZ7199" s="2"/>
      <c r="CCA7199" s="2"/>
      <c r="CCB7199" s="2"/>
      <c r="CCC7199" s="2"/>
      <c r="CCD7199" s="2"/>
      <c r="CCE7199" s="2"/>
      <c r="CCF7199" s="2"/>
      <c r="CCG7199" s="2"/>
      <c r="CCH7199" s="2"/>
      <c r="CCI7199" s="2"/>
      <c r="CCJ7199" s="2"/>
      <c r="CCK7199" s="2"/>
      <c r="CCL7199" s="2"/>
      <c r="CCM7199" s="2"/>
      <c r="CCN7199" s="2"/>
      <c r="CCO7199" s="2"/>
      <c r="CCP7199" s="2"/>
      <c r="CCQ7199" s="2"/>
      <c r="CCR7199" s="2"/>
      <c r="CCS7199" s="2"/>
      <c r="CCT7199" s="2"/>
      <c r="CCU7199" s="2"/>
      <c r="CCV7199" s="2"/>
      <c r="CCW7199" s="2"/>
      <c r="CCX7199" s="2"/>
      <c r="CCY7199" s="2"/>
      <c r="CCZ7199" s="2"/>
      <c r="CDA7199" s="2"/>
      <c r="CDB7199" s="2"/>
      <c r="CDC7199" s="2"/>
      <c r="CDD7199" s="2"/>
      <c r="CDE7199" s="2"/>
      <c r="CDF7199" s="2"/>
      <c r="CDG7199" s="2"/>
      <c r="CDH7199" s="2"/>
      <c r="CDI7199" s="2"/>
      <c r="CDJ7199" s="2"/>
      <c r="CDK7199" s="2"/>
      <c r="CDL7199" s="2"/>
      <c r="CDM7199" s="2"/>
      <c r="CDN7199" s="2"/>
      <c r="CDO7199" s="2"/>
      <c r="CDP7199" s="2"/>
      <c r="CDQ7199" s="2"/>
      <c r="CDR7199" s="2"/>
      <c r="CDS7199" s="2"/>
      <c r="CDT7199" s="2"/>
      <c r="CDU7199" s="2"/>
      <c r="CDV7199" s="2"/>
      <c r="CDW7199" s="2"/>
      <c r="CDX7199" s="2"/>
      <c r="CDY7199" s="2"/>
      <c r="CDZ7199" s="2"/>
      <c r="CEA7199" s="2"/>
      <c r="CEB7199" s="2"/>
      <c r="CEC7199" s="2"/>
      <c r="CED7199" s="2"/>
      <c r="CEE7199" s="2"/>
      <c r="CEF7199" s="2"/>
      <c r="CEG7199" s="2"/>
      <c r="CEH7199" s="2"/>
      <c r="CEI7199" s="2"/>
      <c r="CEJ7199" s="2"/>
      <c r="CEK7199" s="2"/>
      <c r="CEL7199" s="2"/>
      <c r="CEM7199" s="2"/>
      <c r="CEN7199" s="2"/>
      <c r="CEO7199" s="2"/>
      <c r="CEP7199" s="2"/>
      <c r="CEQ7199" s="2"/>
      <c r="CER7199" s="2"/>
      <c r="CES7199" s="2"/>
      <c r="CET7199" s="2"/>
      <c r="CEU7199" s="2"/>
      <c r="CEV7199" s="2"/>
      <c r="CEW7199" s="2"/>
      <c r="CEX7199" s="2"/>
      <c r="CEY7199" s="2"/>
      <c r="CEZ7199" s="2"/>
      <c r="CFA7199" s="2"/>
      <c r="CFB7199" s="2"/>
      <c r="CFC7199" s="2"/>
      <c r="CFD7199" s="2"/>
      <c r="CFE7199" s="2"/>
      <c r="CFF7199" s="2"/>
      <c r="CFG7199" s="2"/>
      <c r="CFH7199" s="2"/>
      <c r="CFI7199" s="2"/>
      <c r="CFJ7199" s="2"/>
      <c r="CFK7199" s="2"/>
      <c r="CFL7199" s="2"/>
      <c r="CFM7199" s="2"/>
      <c r="CFN7199" s="2"/>
      <c r="CFO7199" s="2"/>
      <c r="CFP7199" s="2"/>
      <c r="CFQ7199" s="2"/>
      <c r="CFR7199" s="2"/>
      <c r="CFS7199" s="2"/>
      <c r="CFT7199" s="2"/>
      <c r="CFU7199" s="2"/>
      <c r="CFV7199" s="2"/>
      <c r="CFW7199" s="2"/>
      <c r="CFX7199" s="2"/>
      <c r="CFY7199" s="2"/>
      <c r="CFZ7199" s="2"/>
      <c r="CGA7199" s="2"/>
      <c r="CGB7199" s="2"/>
      <c r="CGC7199" s="2"/>
      <c r="CGD7199" s="2"/>
      <c r="CGE7199" s="2"/>
      <c r="CGF7199" s="2"/>
      <c r="CGG7199" s="2"/>
      <c r="CGH7199" s="2"/>
      <c r="CGI7199" s="2"/>
      <c r="CGJ7199" s="2"/>
      <c r="CGK7199" s="2"/>
      <c r="CGL7199" s="2"/>
      <c r="CGM7199" s="2"/>
      <c r="CGN7199" s="2"/>
      <c r="CGO7199" s="2"/>
      <c r="CGP7199" s="2"/>
      <c r="CGQ7199" s="2"/>
      <c r="CGR7199" s="2"/>
      <c r="CGS7199" s="2"/>
      <c r="CGT7199" s="2"/>
      <c r="CGU7199" s="2"/>
      <c r="CGV7199" s="2"/>
      <c r="CGW7199" s="2"/>
      <c r="CGX7199" s="2"/>
      <c r="CGY7199" s="2"/>
      <c r="CGZ7199" s="2"/>
      <c r="CHA7199" s="2"/>
      <c r="CHB7199" s="2"/>
      <c r="CHC7199" s="2"/>
      <c r="CHD7199" s="2"/>
      <c r="CHE7199" s="2"/>
      <c r="CHF7199" s="2"/>
      <c r="CHG7199" s="2"/>
      <c r="CHH7199" s="2"/>
      <c r="CHI7199" s="2"/>
      <c r="CHJ7199" s="2"/>
      <c r="CHK7199" s="2"/>
      <c r="CHL7199" s="2"/>
      <c r="CHM7199" s="2"/>
      <c r="CHN7199" s="2"/>
      <c r="CHO7199" s="2"/>
      <c r="CHP7199" s="2"/>
      <c r="CHQ7199" s="2"/>
      <c r="CHR7199" s="2"/>
      <c r="CHS7199" s="2"/>
      <c r="CHT7199" s="2"/>
      <c r="CHU7199" s="2"/>
      <c r="CHV7199" s="2"/>
      <c r="CHW7199" s="2"/>
      <c r="CHX7199" s="2"/>
      <c r="CHY7199" s="2"/>
      <c r="CHZ7199" s="2"/>
      <c r="CIA7199" s="2"/>
      <c r="CIB7199" s="2"/>
      <c r="CIC7199" s="2"/>
      <c r="CID7199" s="2"/>
      <c r="CIE7199" s="2"/>
      <c r="CIF7199" s="2"/>
      <c r="CIG7199" s="2"/>
      <c r="CIH7199" s="2"/>
      <c r="CII7199" s="2"/>
      <c r="CIJ7199" s="2"/>
      <c r="CIK7199" s="2"/>
      <c r="CIL7199" s="2"/>
      <c r="CIM7199" s="2"/>
      <c r="CIN7199" s="2"/>
      <c r="CIO7199" s="2"/>
      <c r="CIP7199" s="2"/>
      <c r="CIQ7199" s="2"/>
      <c r="CIR7199" s="2"/>
      <c r="CIS7199" s="2"/>
      <c r="CIT7199" s="2"/>
      <c r="CIU7199" s="2"/>
      <c r="CIV7199" s="2"/>
      <c r="CIW7199" s="2"/>
      <c r="CIX7199" s="2"/>
      <c r="CIY7199" s="2"/>
      <c r="CIZ7199" s="2"/>
      <c r="CJA7199" s="2"/>
      <c r="CJB7199" s="2"/>
      <c r="CJC7199" s="2"/>
      <c r="CJD7199" s="2"/>
      <c r="CJE7199" s="2"/>
      <c r="CJF7199" s="2"/>
      <c r="CJG7199" s="2"/>
      <c r="CJH7199" s="2"/>
      <c r="CJI7199" s="2"/>
      <c r="CJJ7199" s="2"/>
      <c r="CJK7199" s="2"/>
      <c r="CJL7199" s="2"/>
      <c r="CJM7199" s="2"/>
      <c r="CJN7199" s="2"/>
      <c r="CJO7199" s="2"/>
      <c r="CJP7199" s="2"/>
      <c r="CJQ7199" s="2"/>
      <c r="CJR7199" s="2"/>
      <c r="CJS7199" s="2"/>
      <c r="CJT7199" s="2"/>
      <c r="CJU7199" s="2"/>
      <c r="CJV7199" s="2"/>
      <c r="CJW7199" s="2"/>
      <c r="CJX7199" s="2"/>
      <c r="CJY7199" s="2"/>
      <c r="CJZ7199" s="2"/>
      <c r="CKA7199" s="2"/>
      <c r="CKB7199" s="2"/>
      <c r="CKC7199" s="2"/>
      <c r="CKD7199" s="2"/>
      <c r="CKE7199" s="2"/>
      <c r="CKF7199" s="2"/>
      <c r="CKG7199" s="2"/>
      <c r="CKH7199" s="2"/>
      <c r="CKI7199" s="2"/>
      <c r="CKJ7199" s="2"/>
      <c r="CKK7199" s="2"/>
      <c r="CKL7199" s="2"/>
      <c r="CKM7199" s="2"/>
      <c r="CKN7199" s="2"/>
      <c r="CKO7199" s="2"/>
      <c r="CKP7199" s="2"/>
      <c r="CKQ7199" s="2"/>
      <c r="CKR7199" s="2"/>
      <c r="CKS7199" s="2"/>
      <c r="CKT7199" s="2"/>
      <c r="CKU7199" s="2"/>
      <c r="CKV7199" s="2"/>
      <c r="CKW7199" s="2"/>
      <c r="CKX7199" s="2"/>
      <c r="CKY7199" s="2"/>
      <c r="CKZ7199" s="2"/>
      <c r="CLA7199" s="2"/>
      <c r="CLB7199" s="2"/>
      <c r="CLC7199" s="2"/>
      <c r="CLD7199" s="2"/>
      <c r="CLE7199" s="2"/>
      <c r="CLF7199" s="2"/>
      <c r="CLG7199" s="2"/>
      <c r="CLH7199" s="2"/>
      <c r="CLI7199" s="2"/>
      <c r="CLJ7199" s="2"/>
      <c r="CLK7199" s="2"/>
      <c r="CLL7199" s="2"/>
      <c r="CLM7199" s="2"/>
      <c r="CLN7199" s="2"/>
      <c r="CLO7199" s="2"/>
      <c r="CLP7199" s="2"/>
      <c r="CLQ7199" s="2"/>
      <c r="CLR7199" s="2"/>
      <c r="CLS7199" s="2"/>
      <c r="CLT7199" s="2"/>
      <c r="CLU7199" s="2"/>
      <c r="CLV7199" s="2"/>
      <c r="CLW7199" s="2"/>
      <c r="CLX7199" s="2"/>
      <c r="CLY7199" s="2"/>
      <c r="CLZ7199" s="2"/>
      <c r="CMA7199" s="2"/>
      <c r="CMB7199" s="2"/>
      <c r="CMC7199" s="2"/>
      <c r="CMD7199" s="2"/>
      <c r="CME7199" s="2"/>
      <c r="CMF7199" s="2"/>
      <c r="CMG7199" s="2"/>
      <c r="CMH7199" s="2"/>
      <c r="CMI7199" s="2"/>
      <c r="CMJ7199" s="2"/>
      <c r="CMK7199" s="2"/>
      <c r="CML7199" s="2"/>
      <c r="CMM7199" s="2"/>
      <c r="CMN7199" s="2"/>
      <c r="CMO7199" s="2"/>
      <c r="CMP7199" s="2"/>
      <c r="CMQ7199" s="2"/>
      <c r="CMR7199" s="2"/>
      <c r="CMS7199" s="2"/>
      <c r="CMT7199" s="2"/>
      <c r="CMU7199" s="2"/>
      <c r="CMV7199" s="2"/>
      <c r="CMW7199" s="2"/>
      <c r="CMX7199" s="2"/>
      <c r="CMY7199" s="2"/>
      <c r="CMZ7199" s="2"/>
      <c r="CNA7199" s="2"/>
      <c r="CNB7199" s="2"/>
      <c r="CNC7199" s="2"/>
      <c r="CND7199" s="2"/>
      <c r="CNE7199" s="2"/>
      <c r="CNF7199" s="2"/>
      <c r="CNG7199" s="2"/>
      <c r="CNH7199" s="2"/>
      <c r="CNI7199" s="2"/>
      <c r="CNJ7199" s="2"/>
      <c r="CNK7199" s="2"/>
      <c r="CNL7199" s="2"/>
      <c r="CNM7199" s="2"/>
      <c r="CNN7199" s="2"/>
      <c r="CNO7199" s="2"/>
      <c r="CNP7199" s="2"/>
      <c r="CNQ7199" s="2"/>
      <c r="CNR7199" s="2"/>
      <c r="CNS7199" s="2"/>
      <c r="CNT7199" s="2"/>
      <c r="CNU7199" s="2"/>
      <c r="CNV7199" s="2"/>
      <c r="CNW7199" s="2"/>
      <c r="CNX7199" s="2"/>
      <c r="CNY7199" s="2"/>
      <c r="CNZ7199" s="2"/>
      <c r="COA7199" s="2"/>
      <c r="COB7199" s="2"/>
      <c r="COC7199" s="2"/>
      <c r="COD7199" s="2"/>
      <c r="COE7199" s="2"/>
      <c r="COF7199" s="2"/>
      <c r="COG7199" s="2"/>
      <c r="COH7199" s="2"/>
      <c r="COI7199" s="2"/>
      <c r="COJ7199" s="2"/>
      <c r="COK7199" s="2"/>
      <c r="COL7199" s="2"/>
      <c r="COM7199" s="2"/>
      <c r="CON7199" s="2"/>
      <c r="COO7199" s="2"/>
      <c r="COP7199" s="2"/>
      <c r="COQ7199" s="2"/>
      <c r="COR7199" s="2"/>
      <c r="COS7199" s="2"/>
      <c r="COT7199" s="2"/>
      <c r="COU7199" s="2"/>
      <c r="COV7199" s="2"/>
      <c r="COW7199" s="2"/>
      <c r="COX7199" s="2"/>
      <c r="COY7199" s="2"/>
      <c r="COZ7199" s="2"/>
      <c r="CPA7199" s="2"/>
      <c r="CPB7199" s="2"/>
      <c r="CPC7199" s="2"/>
      <c r="CPD7199" s="2"/>
      <c r="CPE7199" s="2"/>
      <c r="CPF7199" s="2"/>
      <c r="CPG7199" s="2"/>
      <c r="CPH7199" s="2"/>
      <c r="CPI7199" s="2"/>
      <c r="CPJ7199" s="2"/>
      <c r="CPK7199" s="2"/>
      <c r="CPL7199" s="2"/>
      <c r="CPM7199" s="2"/>
      <c r="CPN7199" s="2"/>
      <c r="CPO7199" s="2"/>
      <c r="CPP7199" s="2"/>
      <c r="CPQ7199" s="2"/>
      <c r="CPR7199" s="2"/>
      <c r="CPS7199" s="2"/>
      <c r="CPT7199" s="2"/>
      <c r="CPU7199" s="2"/>
      <c r="CPV7199" s="2"/>
      <c r="CPW7199" s="2"/>
      <c r="CPX7199" s="2"/>
      <c r="CPY7199" s="2"/>
      <c r="CPZ7199" s="2"/>
      <c r="CQA7199" s="2"/>
      <c r="CQB7199" s="2"/>
      <c r="CQC7199" s="2"/>
      <c r="CQD7199" s="2"/>
      <c r="CQE7199" s="2"/>
      <c r="CQF7199" s="2"/>
      <c r="CQG7199" s="2"/>
      <c r="CQH7199" s="2"/>
      <c r="CQI7199" s="2"/>
      <c r="CQJ7199" s="2"/>
      <c r="CQK7199" s="2"/>
      <c r="CQL7199" s="2"/>
      <c r="CQM7199" s="2"/>
      <c r="CQN7199" s="2"/>
      <c r="CQO7199" s="2"/>
      <c r="CQP7199" s="2"/>
      <c r="CQQ7199" s="2"/>
      <c r="CQR7199" s="2"/>
      <c r="CQS7199" s="2"/>
      <c r="CQT7199" s="2"/>
      <c r="CQU7199" s="2"/>
      <c r="CQV7199" s="2"/>
      <c r="CQW7199" s="2"/>
      <c r="CQX7199" s="2"/>
      <c r="CQY7199" s="2"/>
      <c r="CQZ7199" s="2"/>
      <c r="CRA7199" s="2"/>
      <c r="CRB7199" s="2"/>
      <c r="CRC7199" s="2"/>
      <c r="CRD7199" s="2"/>
      <c r="CRE7199" s="2"/>
      <c r="CRF7199" s="2"/>
      <c r="CRG7199" s="2"/>
      <c r="CRH7199" s="2"/>
      <c r="CRI7199" s="2"/>
      <c r="CRJ7199" s="2"/>
      <c r="CRK7199" s="2"/>
      <c r="CRL7199" s="2"/>
      <c r="CRM7199" s="2"/>
      <c r="CRN7199" s="2"/>
      <c r="CRO7199" s="2"/>
      <c r="CRP7199" s="2"/>
      <c r="CRQ7199" s="2"/>
      <c r="CRR7199" s="2"/>
      <c r="CRS7199" s="2"/>
      <c r="CRT7199" s="2"/>
      <c r="CRU7199" s="2"/>
      <c r="CRV7199" s="2"/>
      <c r="CRW7199" s="2"/>
      <c r="CRX7199" s="2"/>
      <c r="CRY7199" s="2"/>
      <c r="CRZ7199" s="2"/>
      <c r="CSA7199" s="2"/>
      <c r="CSB7199" s="2"/>
      <c r="CSC7199" s="2"/>
      <c r="CSD7199" s="2"/>
      <c r="CSE7199" s="2"/>
      <c r="CSF7199" s="2"/>
      <c r="CSG7199" s="2"/>
      <c r="CSH7199" s="2"/>
      <c r="CSI7199" s="2"/>
      <c r="CSJ7199" s="2"/>
      <c r="CSK7199" s="2"/>
      <c r="CSL7199" s="2"/>
      <c r="CSM7199" s="2"/>
      <c r="CSN7199" s="2"/>
      <c r="CSO7199" s="2"/>
      <c r="CSP7199" s="2"/>
      <c r="CSQ7199" s="2"/>
      <c r="CSR7199" s="2"/>
      <c r="CSS7199" s="2"/>
      <c r="CST7199" s="2"/>
      <c r="CSU7199" s="2"/>
      <c r="CSV7199" s="2"/>
      <c r="CSW7199" s="2"/>
      <c r="CSX7199" s="2"/>
      <c r="CSY7199" s="2"/>
      <c r="CSZ7199" s="2"/>
      <c r="CTA7199" s="2"/>
      <c r="CTB7199" s="2"/>
      <c r="CTC7199" s="2"/>
      <c r="CTD7199" s="2"/>
      <c r="CTE7199" s="2"/>
      <c r="CTF7199" s="2"/>
      <c r="CTG7199" s="2"/>
      <c r="CTH7199" s="2"/>
      <c r="CTI7199" s="2"/>
      <c r="CTJ7199" s="2"/>
      <c r="CTK7199" s="2"/>
      <c r="CTL7199" s="2"/>
      <c r="CTM7199" s="2"/>
      <c r="CTN7199" s="2"/>
      <c r="CTO7199" s="2"/>
      <c r="CTP7199" s="2"/>
      <c r="CTQ7199" s="2"/>
      <c r="CTR7199" s="2"/>
      <c r="CTS7199" s="2"/>
      <c r="CTT7199" s="2"/>
      <c r="CTU7199" s="2"/>
      <c r="CTV7199" s="2"/>
      <c r="CTW7199" s="2"/>
      <c r="CTX7199" s="2"/>
      <c r="CTY7199" s="2"/>
      <c r="CTZ7199" s="2"/>
      <c r="CUA7199" s="2"/>
      <c r="CUB7199" s="2"/>
      <c r="CUC7199" s="2"/>
      <c r="CUD7199" s="2"/>
      <c r="CUE7199" s="2"/>
      <c r="CUF7199" s="2"/>
      <c r="CUG7199" s="2"/>
      <c r="CUH7199" s="2"/>
      <c r="CUI7199" s="2"/>
      <c r="CUJ7199" s="2"/>
      <c r="CUK7199" s="2"/>
      <c r="CUL7199" s="2"/>
      <c r="CUM7199" s="2"/>
      <c r="CUN7199" s="2"/>
      <c r="CUO7199" s="2"/>
      <c r="CUP7199" s="2"/>
      <c r="CUQ7199" s="2"/>
      <c r="CUR7199" s="2"/>
      <c r="CUS7199" s="2"/>
      <c r="CUT7199" s="2"/>
      <c r="CUU7199" s="2"/>
      <c r="CUV7199" s="2"/>
      <c r="CUW7199" s="2"/>
      <c r="CUX7199" s="2"/>
      <c r="CUY7199" s="2"/>
      <c r="CUZ7199" s="2"/>
      <c r="CVA7199" s="2"/>
      <c r="CVB7199" s="2"/>
      <c r="CVC7199" s="2"/>
      <c r="CVD7199" s="2"/>
      <c r="CVE7199" s="2"/>
      <c r="CVF7199" s="2"/>
      <c r="CVG7199" s="2"/>
      <c r="CVH7199" s="2"/>
      <c r="CVI7199" s="2"/>
      <c r="CVJ7199" s="2"/>
      <c r="CVK7199" s="2"/>
      <c r="CVL7199" s="2"/>
      <c r="CVM7199" s="2"/>
      <c r="CVN7199" s="2"/>
      <c r="CVO7199" s="2"/>
      <c r="CVP7199" s="2"/>
      <c r="CVQ7199" s="2"/>
      <c r="CVR7199" s="2"/>
      <c r="CVS7199" s="2"/>
      <c r="CVT7199" s="2"/>
      <c r="CVU7199" s="2"/>
      <c r="CVV7199" s="2"/>
      <c r="CVW7199" s="2"/>
      <c r="CVX7199" s="2"/>
      <c r="CVY7199" s="2"/>
      <c r="CVZ7199" s="2"/>
      <c r="CWA7199" s="2"/>
      <c r="CWB7199" s="2"/>
      <c r="CWC7199" s="2"/>
      <c r="CWD7199" s="2"/>
      <c r="CWE7199" s="2"/>
      <c r="CWF7199" s="2"/>
      <c r="CWG7199" s="2"/>
      <c r="CWH7199" s="2"/>
      <c r="CWI7199" s="2"/>
      <c r="CWJ7199" s="2"/>
      <c r="CWK7199" s="2"/>
      <c r="CWL7199" s="2"/>
      <c r="CWM7199" s="2"/>
      <c r="CWN7199" s="2"/>
      <c r="CWO7199" s="2"/>
      <c r="CWP7199" s="2"/>
      <c r="CWQ7199" s="2"/>
      <c r="CWR7199" s="2"/>
      <c r="CWS7199" s="2"/>
      <c r="CWT7199" s="2"/>
      <c r="CWU7199" s="2"/>
      <c r="CWV7199" s="2"/>
      <c r="CWW7199" s="2"/>
      <c r="CWX7199" s="2"/>
      <c r="CWY7199" s="2"/>
      <c r="CWZ7199" s="2"/>
      <c r="CXA7199" s="2"/>
      <c r="CXB7199" s="2"/>
      <c r="CXC7199" s="2"/>
      <c r="CXD7199" s="2"/>
      <c r="CXE7199" s="2"/>
      <c r="CXF7199" s="2"/>
      <c r="CXG7199" s="2"/>
      <c r="CXH7199" s="2"/>
      <c r="CXI7199" s="2"/>
      <c r="CXJ7199" s="2"/>
      <c r="CXK7199" s="2"/>
      <c r="CXL7199" s="2"/>
      <c r="CXM7199" s="2"/>
      <c r="CXN7199" s="2"/>
      <c r="CXO7199" s="2"/>
      <c r="CXP7199" s="2"/>
      <c r="CXQ7199" s="2"/>
      <c r="CXR7199" s="2"/>
      <c r="CXS7199" s="2"/>
      <c r="CXT7199" s="2"/>
      <c r="CXU7199" s="2"/>
      <c r="CXV7199" s="2"/>
      <c r="CXW7199" s="2"/>
      <c r="CXX7199" s="2"/>
      <c r="CXY7199" s="2"/>
      <c r="CXZ7199" s="2"/>
      <c r="CYA7199" s="2"/>
      <c r="CYB7199" s="2"/>
      <c r="CYC7199" s="2"/>
      <c r="CYD7199" s="2"/>
      <c r="CYE7199" s="2"/>
      <c r="CYF7199" s="2"/>
      <c r="CYG7199" s="2"/>
      <c r="CYH7199" s="2"/>
      <c r="CYI7199" s="2"/>
      <c r="CYJ7199" s="2"/>
      <c r="CYK7199" s="2"/>
      <c r="CYL7199" s="2"/>
      <c r="CYM7199" s="2"/>
      <c r="CYN7199" s="2"/>
      <c r="CYO7199" s="2"/>
      <c r="CYP7199" s="2"/>
      <c r="CYQ7199" s="2"/>
      <c r="CYR7199" s="2"/>
      <c r="CYS7199" s="2"/>
      <c r="CYT7199" s="2"/>
      <c r="CYU7199" s="2"/>
      <c r="CYV7199" s="2"/>
      <c r="CYW7199" s="2"/>
      <c r="CYX7199" s="2"/>
      <c r="CYY7199" s="2"/>
      <c r="CYZ7199" s="2"/>
      <c r="CZA7199" s="2"/>
      <c r="CZB7199" s="2"/>
      <c r="CZC7199" s="2"/>
      <c r="CZD7199" s="2"/>
      <c r="CZE7199" s="2"/>
      <c r="CZF7199" s="2"/>
      <c r="CZG7199" s="2"/>
      <c r="CZH7199" s="2"/>
      <c r="CZI7199" s="2"/>
      <c r="CZJ7199" s="2"/>
      <c r="CZK7199" s="2"/>
      <c r="CZL7199" s="2"/>
      <c r="CZM7199" s="2"/>
      <c r="CZN7199" s="2"/>
      <c r="CZO7199" s="2"/>
      <c r="CZP7199" s="2"/>
      <c r="CZQ7199" s="2"/>
      <c r="CZR7199" s="2"/>
      <c r="CZS7199" s="2"/>
      <c r="CZT7199" s="2"/>
      <c r="CZU7199" s="2"/>
      <c r="CZV7199" s="2"/>
      <c r="CZW7199" s="2"/>
      <c r="CZX7199" s="2"/>
      <c r="CZY7199" s="2"/>
      <c r="CZZ7199" s="2"/>
      <c r="DAA7199" s="2"/>
      <c r="DAB7199" s="2"/>
      <c r="DAC7199" s="2"/>
      <c r="DAD7199" s="2"/>
      <c r="DAE7199" s="2"/>
      <c r="DAF7199" s="2"/>
      <c r="DAG7199" s="2"/>
      <c r="DAH7199" s="2"/>
      <c r="DAI7199" s="2"/>
      <c r="DAJ7199" s="2"/>
      <c r="DAK7199" s="2"/>
      <c r="DAL7199" s="2"/>
      <c r="DAM7199" s="2"/>
      <c r="DAN7199" s="2"/>
      <c r="DAO7199" s="2"/>
      <c r="DAP7199" s="2"/>
      <c r="DAQ7199" s="2"/>
      <c r="DAR7199" s="2"/>
      <c r="DAS7199" s="2"/>
      <c r="DAT7199" s="2"/>
      <c r="DAU7199" s="2"/>
      <c r="DAV7199" s="2"/>
      <c r="DAW7199" s="2"/>
      <c r="DAX7199" s="2"/>
      <c r="DAY7199" s="2"/>
      <c r="DAZ7199" s="2"/>
      <c r="DBA7199" s="2"/>
      <c r="DBB7199" s="2"/>
      <c r="DBC7199" s="2"/>
      <c r="DBD7199" s="2"/>
      <c r="DBE7199" s="2"/>
      <c r="DBF7199" s="2"/>
      <c r="DBG7199" s="2"/>
      <c r="DBH7199" s="2"/>
      <c r="DBI7199" s="2"/>
      <c r="DBJ7199" s="2"/>
      <c r="DBK7199" s="2"/>
      <c r="DBL7199" s="2"/>
      <c r="DBM7199" s="2"/>
      <c r="DBN7199" s="2"/>
      <c r="DBO7199" s="2"/>
      <c r="DBP7199" s="2"/>
      <c r="DBQ7199" s="2"/>
      <c r="DBR7199" s="2"/>
      <c r="DBS7199" s="2"/>
      <c r="DBT7199" s="2"/>
      <c r="DBU7199" s="2"/>
      <c r="DBV7199" s="2"/>
      <c r="DBW7199" s="2"/>
      <c r="DBX7199" s="2"/>
      <c r="DBY7199" s="2"/>
      <c r="DBZ7199" s="2"/>
      <c r="DCA7199" s="2"/>
      <c r="DCB7199" s="2"/>
      <c r="DCC7199" s="2"/>
      <c r="DCD7199" s="2"/>
      <c r="DCE7199" s="2"/>
      <c r="DCF7199" s="2"/>
      <c r="DCG7199" s="2"/>
      <c r="DCH7199" s="2"/>
      <c r="DCI7199" s="2"/>
      <c r="DCJ7199" s="2"/>
      <c r="DCK7199" s="2"/>
      <c r="DCL7199" s="2"/>
      <c r="DCM7199" s="2"/>
      <c r="DCN7199" s="2"/>
      <c r="DCO7199" s="2"/>
      <c r="DCP7199" s="2"/>
      <c r="DCQ7199" s="2"/>
      <c r="DCR7199" s="2"/>
      <c r="DCS7199" s="2"/>
      <c r="DCT7199" s="2"/>
      <c r="DCU7199" s="2"/>
      <c r="DCV7199" s="2"/>
      <c r="DCW7199" s="2"/>
      <c r="DCX7199" s="2"/>
      <c r="DCY7199" s="2"/>
      <c r="DCZ7199" s="2"/>
      <c r="DDA7199" s="2"/>
      <c r="DDB7199" s="2"/>
      <c r="DDC7199" s="2"/>
      <c r="DDD7199" s="2"/>
      <c r="DDE7199" s="2"/>
      <c r="DDF7199" s="2"/>
      <c r="DDG7199" s="2"/>
      <c r="DDH7199" s="2"/>
      <c r="DDI7199" s="2"/>
      <c r="DDJ7199" s="2"/>
      <c r="DDK7199" s="2"/>
      <c r="DDL7199" s="2"/>
      <c r="DDM7199" s="2"/>
      <c r="DDN7199" s="2"/>
      <c r="DDO7199" s="2"/>
      <c r="DDP7199" s="2"/>
      <c r="DDQ7199" s="2"/>
      <c r="DDR7199" s="2"/>
      <c r="DDS7199" s="2"/>
      <c r="DDT7199" s="2"/>
      <c r="DDU7199" s="2"/>
      <c r="DDV7199" s="2"/>
      <c r="DDW7199" s="2"/>
      <c r="DDX7199" s="2"/>
      <c r="DDY7199" s="2"/>
      <c r="DDZ7199" s="2"/>
      <c r="DEA7199" s="2"/>
      <c r="DEB7199" s="2"/>
      <c r="DEC7199" s="2"/>
      <c r="DED7199" s="2"/>
      <c r="DEE7199" s="2"/>
      <c r="DEF7199" s="2"/>
      <c r="DEG7199" s="2"/>
      <c r="DEH7199" s="2"/>
      <c r="DEI7199" s="2"/>
      <c r="DEJ7199" s="2"/>
      <c r="DEK7199" s="2"/>
      <c r="DEL7199" s="2"/>
      <c r="DEM7199" s="2"/>
      <c r="DEN7199" s="2"/>
      <c r="DEO7199" s="2"/>
      <c r="DEP7199" s="2"/>
      <c r="DEQ7199" s="2"/>
      <c r="DER7199" s="2"/>
      <c r="DES7199" s="2"/>
      <c r="DET7199" s="2"/>
      <c r="DEU7199" s="2"/>
      <c r="DEV7199" s="2"/>
      <c r="DEW7199" s="2"/>
      <c r="DEX7199" s="2"/>
      <c r="DEY7199" s="2"/>
      <c r="DEZ7199" s="2"/>
      <c r="DFA7199" s="2"/>
      <c r="DFB7199" s="2"/>
      <c r="DFC7199" s="2"/>
      <c r="DFD7199" s="2"/>
      <c r="DFE7199" s="2"/>
      <c r="DFF7199" s="2"/>
      <c r="DFG7199" s="2"/>
      <c r="DFH7199" s="2"/>
      <c r="DFI7199" s="2"/>
      <c r="DFJ7199" s="2"/>
      <c r="DFK7199" s="2"/>
      <c r="DFL7199" s="2"/>
      <c r="DFM7199" s="2"/>
      <c r="DFN7199" s="2"/>
      <c r="DFO7199" s="2"/>
      <c r="DFP7199" s="2"/>
      <c r="DFQ7199" s="2"/>
      <c r="DFR7199" s="2"/>
      <c r="DFS7199" s="2"/>
      <c r="DFT7199" s="2"/>
      <c r="DFU7199" s="2"/>
      <c r="DFV7199" s="2"/>
      <c r="DFW7199" s="2"/>
      <c r="DFX7199" s="2"/>
      <c r="DFY7199" s="2"/>
      <c r="DFZ7199" s="2"/>
      <c r="DGA7199" s="2"/>
      <c r="DGB7199" s="2"/>
      <c r="DGC7199" s="2"/>
      <c r="DGD7199" s="2"/>
      <c r="DGE7199" s="2"/>
      <c r="DGF7199" s="2"/>
      <c r="DGG7199" s="2"/>
      <c r="DGH7199" s="2"/>
      <c r="DGI7199" s="2"/>
      <c r="DGJ7199" s="2"/>
      <c r="DGK7199" s="2"/>
      <c r="DGL7199" s="2"/>
      <c r="DGM7199" s="2"/>
      <c r="DGN7199" s="2"/>
      <c r="DGO7199" s="2"/>
      <c r="DGP7199" s="2"/>
      <c r="DGQ7199" s="2"/>
      <c r="DGR7199" s="2"/>
      <c r="DGS7199" s="2"/>
      <c r="DGT7199" s="2"/>
      <c r="DGU7199" s="2"/>
      <c r="DGV7199" s="2"/>
      <c r="DGW7199" s="2"/>
      <c r="DGX7199" s="2"/>
      <c r="DGY7199" s="2"/>
      <c r="DGZ7199" s="2"/>
      <c r="DHA7199" s="2"/>
      <c r="DHB7199" s="2"/>
      <c r="DHC7199" s="2"/>
      <c r="DHD7199" s="2"/>
      <c r="DHE7199" s="2"/>
      <c r="DHF7199" s="2"/>
      <c r="DHG7199" s="2"/>
      <c r="DHH7199" s="2"/>
      <c r="DHI7199" s="2"/>
      <c r="DHJ7199" s="2"/>
      <c r="DHK7199" s="2"/>
      <c r="DHL7199" s="2"/>
      <c r="DHM7199" s="2"/>
      <c r="DHN7199" s="2"/>
      <c r="DHO7199" s="2"/>
      <c r="DHP7199" s="2"/>
      <c r="DHQ7199" s="2"/>
      <c r="DHR7199" s="2"/>
      <c r="DHS7199" s="2"/>
      <c r="DHT7199" s="2"/>
      <c r="DHU7199" s="2"/>
      <c r="DHV7199" s="2"/>
      <c r="DHW7199" s="2"/>
      <c r="DHX7199" s="2"/>
      <c r="DHY7199" s="2"/>
      <c r="DHZ7199" s="2"/>
      <c r="DIA7199" s="2"/>
      <c r="DIB7199" s="2"/>
      <c r="DIC7199" s="2"/>
      <c r="DID7199" s="2"/>
      <c r="DIE7199" s="2"/>
      <c r="DIF7199" s="2"/>
      <c r="DIG7199" s="2"/>
      <c r="DIH7199" s="2"/>
      <c r="DII7199" s="2"/>
      <c r="DIJ7199" s="2"/>
      <c r="DIK7199" s="2"/>
      <c r="DIL7199" s="2"/>
      <c r="DIM7199" s="2"/>
      <c r="DIN7199" s="2"/>
      <c r="DIO7199" s="2"/>
      <c r="DIP7199" s="2"/>
      <c r="DIQ7199" s="2"/>
      <c r="DIR7199" s="2"/>
      <c r="DIS7199" s="2"/>
      <c r="DIT7199" s="2"/>
      <c r="DIU7199" s="2"/>
      <c r="DIV7199" s="2"/>
      <c r="DIW7199" s="2"/>
      <c r="DIX7199" s="2"/>
      <c r="DIY7199" s="2"/>
      <c r="DIZ7199" s="2"/>
      <c r="DJA7199" s="2"/>
      <c r="DJB7199" s="2"/>
      <c r="DJC7199" s="2"/>
      <c r="DJD7199" s="2"/>
      <c r="DJE7199" s="2"/>
      <c r="DJF7199" s="2"/>
      <c r="DJG7199" s="2"/>
      <c r="DJH7199" s="2"/>
      <c r="DJI7199" s="2"/>
      <c r="DJJ7199" s="2"/>
      <c r="DJK7199" s="2"/>
      <c r="DJL7199" s="2"/>
      <c r="DJM7199" s="2"/>
      <c r="DJN7199" s="2"/>
      <c r="DJO7199" s="2"/>
      <c r="DJP7199" s="2"/>
      <c r="DJQ7199" s="2"/>
      <c r="DJR7199" s="2"/>
      <c r="DJS7199" s="2"/>
      <c r="DJT7199" s="2"/>
      <c r="DJU7199" s="2"/>
      <c r="DJV7199" s="2"/>
      <c r="DJW7199" s="2"/>
      <c r="DJX7199" s="2"/>
      <c r="DJY7199" s="2"/>
      <c r="DJZ7199" s="2"/>
      <c r="DKA7199" s="2"/>
      <c r="DKB7199" s="2"/>
      <c r="DKC7199" s="2"/>
      <c r="DKD7199" s="2"/>
      <c r="DKE7199" s="2"/>
      <c r="DKF7199" s="2"/>
      <c r="DKG7199" s="2"/>
      <c r="DKH7199" s="2"/>
      <c r="DKI7199" s="2"/>
      <c r="DKJ7199" s="2"/>
      <c r="DKK7199" s="2"/>
      <c r="DKL7199" s="2"/>
      <c r="DKM7199" s="2"/>
      <c r="DKN7199" s="2"/>
      <c r="DKO7199" s="2"/>
      <c r="DKP7199" s="2"/>
      <c r="DKQ7199" s="2"/>
      <c r="DKR7199" s="2"/>
      <c r="DKS7199" s="2"/>
      <c r="DKT7199" s="2"/>
      <c r="DKU7199" s="2"/>
      <c r="DKV7199" s="2"/>
      <c r="DKW7199" s="2"/>
      <c r="DKX7199" s="2"/>
      <c r="DKY7199" s="2"/>
      <c r="DKZ7199" s="2"/>
      <c r="DLA7199" s="2"/>
      <c r="DLB7199" s="2"/>
      <c r="DLC7199" s="2"/>
      <c r="DLD7199" s="2"/>
      <c r="DLE7199" s="2"/>
      <c r="DLF7199" s="2"/>
      <c r="DLG7199" s="2"/>
      <c r="DLH7199" s="2"/>
      <c r="DLI7199" s="2"/>
      <c r="DLJ7199" s="2"/>
      <c r="DLK7199" s="2"/>
      <c r="DLL7199" s="2"/>
      <c r="DLM7199" s="2"/>
      <c r="DLN7199" s="2"/>
      <c r="DLO7199" s="2"/>
      <c r="DLP7199" s="2"/>
      <c r="DLQ7199" s="2"/>
      <c r="DLR7199" s="2"/>
      <c r="DLS7199" s="2"/>
      <c r="DLT7199" s="2"/>
      <c r="DLU7199" s="2"/>
      <c r="DLV7199" s="2"/>
      <c r="DLW7199" s="2"/>
      <c r="DLX7199" s="2"/>
      <c r="DLY7199" s="2"/>
      <c r="DLZ7199" s="2"/>
      <c r="DMA7199" s="2"/>
      <c r="DMB7199" s="2"/>
      <c r="DMC7199" s="2"/>
      <c r="DMD7199" s="2"/>
      <c r="DME7199" s="2"/>
      <c r="DMF7199" s="2"/>
      <c r="DMG7199" s="2"/>
      <c r="DMH7199" s="2"/>
      <c r="DMI7199" s="2"/>
      <c r="DMJ7199" s="2"/>
      <c r="DMK7199" s="2"/>
      <c r="DML7199" s="2"/>
      <c r="DMM7199" s="2"/>
      <c r="DMN7199" s="2"/>
      <c r="DMO7199" s="2"/>
      <c r="DMP7199" s="2"/>
      <c r="DMQ7199" s="2"/>
      <c r="DMR7199" s="2"/>
      <c r="DMS7199" s="2"/>
      <c r="DMT7199" s="2"/>
      <c r="DMU7199" s="2"/>
      <c r="DMV7199" s="2"/>
      <c r="DMW7199" s="2"/>
      <c r="DMX7199" s="2"/>
      <c r="DMY7199" s="2"/>
      <c r="DMZ7199" s="2"/>
      <c r="DNA7199" s="2"/>
      <c r="DNB7199" s="2"/>
      <c r="DNC7199" s="2"/>
      <c r="DND7199" s="2"/>
      <c r="DNE7199" s="2"/>
      <c r="DNF7199" s="2"/>
      <c r="DNG7199" s="2"/>
      <c r="DNH7199" s="2"/>
      <c r="DNI7199" s="2"/>
      <c r="DNJ7199" s="2"/>
      <c r="DNK7199" s="2"/>
      <c r="DNL7199" s="2"/>
      <c r="DNM7199" s="2"/>
      <c r="DNN7199" s="2"/>
      <c r="DNO7199" s="2"/>
      <c r="DNP7199" s="2"/>
      <c r="DNQ7199" s="2"/>
      <c r="DNR7199" s="2"/>
      <c r="DNS7199" s="2"/>
      <c r="DNT7199" s="2"/>
      <c r="DNU7199" s="2"/>
      <c r="DNV7199" s="2"/>
      <c r="DNW7199" s="2"/>
      <c r="DNX7199" s="2"/>
      <c r="DNY7199" s="2"/>
      <c r="DNZ7199" s="2"/>
      <c r="DOA7199" s="2"/>
      <c r="DOB7199" s="2"/>
      <c r="DOC7199" s="2"/>
      <c r="DOD7199" s="2"/>
      <c r="DOE7199" s="2"/>
      <c r="DOF7199" s="2"/>
      <c r="DOG7199" s="2"/>
      <c r="DOH7199" s="2"/>
      <c r="DOI7199" s="2"/>
      <c r="DOJ7199" s="2"/>
      <c r="DOK7199" s="2"/>
      <c r="DOL7199" s="2"/>
      <c r="DOM7199" s="2"/>
      <c r="DON7199" s="2"/>
      <c r="DOO7199" s="2"/>
      <c r="DOP7199" s="2"/>
      <c r="DOQ7199" s="2"/>
      <c r="DOR7199" s="2"/>
      <c r="DOS7199" s="2"/>
      <c r="DOT7199" s="2"/>
      <c r="DOU7199" s="2"/>
      <c r="DOV7199" s="2"/>
      <c r="DOW7199" s="2"/>
      <c r="DOX7199" s="2"/>
      <c r="DOY7199" s="2"/>
      <c r="DOZ7199" s="2"/>
      <c r="DPA7199" s="2"/>
      <c r="DPB7199" s="2"/>
      <c r="DPC7199" s="2"/>
      <c r="DPD7199" s="2"/>
      <c r="DPE7199" s="2"/>
      <c r="DPF7199" s="2"/>
      <c r="DPG7199" s="2"/>
      <c r="DPH7199" s="2"/>
      <c r="DPI7199" s="2"/>
      <c r="DPJ7199" s="2"/>
      <c r="DPK7199" s="2"/>
      <c r="DPL7199" s="2"/>
      <c r="DPM7199" s="2"/>
      <c r="DPN7199" s="2"/>
      <c r="DPO7199" s="2"/>
      <c r="DPP7199" s="2"/>
      <c r="DPQ7199" s="2"/>
      <c r="DPR7199" s="2"/>
      <c r="DPS7199" s="2"/>
      <c r="DPT7199" s="2"/>
      <c r="DPU7199" s="2"/>
      <c r="DPV7199" s="2"/>
      <c r="DPW7199" s="2"/>
      <c r="DPX7199" s="2"/>
      <c r="DPY7199" s="2"/>
      <c r="DPZ7199" s="2"/>
      <c r="DQA7199" s="2"/>
      <c r="DQB7199" s="2"/>
      <c r="DQC7199" s="2"/>
      <c r="DQD7199" s="2"/>
      <c r="DQE7199" s="2"/>
      <c r="DQF7199" s="2"/>
      <c r="DQG7199" s="2"/>
      <c r="DQH7199" s="2"/>
      <c r="DQI7199" s="2"/>
      <c r="DQJ7199" s="2"/>
      <c r="DQK7199" s="2"/>
      <c r="DQL7199" s="2"/>
      <c r="DQM7199" s="2"/>
      <c r="DQN7199" s="2"/>
      <c r="DQO7199" s="2"/>
      <c r="DQP7199" s="2"/>
      <c r="DQQ7199" s="2"/>
      <c r="DQR7199" s="2"/>
      <c r="DQS7199" s="2"/>
      <c r="DQT7199" s="2"/>
      <c r="DQU7199" s="2"/>
      <c r="DQV7199" s="2"/>
      <c r="DQW7199" s="2"/>
      <c r="DQX7199" s="2"/>
      <c r="DQY7199" s="2"/>
      <c r="DQZ7199" s="2"/>
      <c r="DRA7199" s="2"/>
      <c r="DRB7199" s="2"/>
      <c r="DRC7199" s="2"/>
      <c r="DRD7199" s="2"/>
      <c r="DRE7199" s="2"/>
      <c r="DRF7199" s="2"/>
      <c r="DRG7199" s="2"/>
      <c r="DRH7199" s="2"/>
      <c r="DRI7199" s="2"/>
      <c r="DRJ7199" s="2"/>
      <c r="DRK7199" s="2"/>
      <c r="DRL7199" s="2"/>
      <c r="DRM7199" s="2"/>
      <c r="DRN7199" s="2"/>
      <c r="DRO7199" s="2"/>
      <c r="DRP7199" s="2"/>
      <c r="DRQ7199" s="2"/>
      <c r="DRR7199" s="2"/>
      <c r="DRS7199" s="2"/>
      <c r="DRT7199" s="2"/>
      <c r="DRU7199" s="2"/>
      <c r="DRV7199" s="2"/>
      <c r="DRW7199" s="2"/>
      <c r="DRX7199" s="2"/>
      <c r="DRY7199" s="2"/>
      <c r="DRZ7199" s="2"/>
      <c r="DSA7199" s="2"/>
      <c r="DSB7199" s="2"/>
      <c r="DSC7199" s="2"/>
      <c r="DSD7199" s="2"/>
      <c r="DSE7199" s="2"/>
      <c r="DSF7199" s="2"/>
      <c r="DSG7199" s="2"/>
      <c r="DSH7199" s="2"/>
      <c r="DSI7199" s="2"/>
      <c r="DSJ7199" s="2"/>
      <c r="DSK7199" s="2"/>
      <c r="DSL7199" s="2"/>
      <c r="DSM7199" s="2"/>
      <c r="DSN7199" s="2"/>
      <c r="DSO7199" s="2"/>
      <c r="DSP7199" s="2"/>
      <c r="DSQ7199" s="2"/>
      <c r="DSR7199" s="2"/>
      <c r="DSS7199" s="2"/>
      <c r="DST7199" s="2"/>
      <c r="DSU7199" s="2"/>
      <c r="DSV7199" s="2"/>
      <c r="DSW7199" s="2"/>
      <c r="DSX7199" s="2"/>
      <c r="DSY7199" s="2"/>
      <c r="DSZ7199" s="2"/>
      <c r="DTA7199" s="2"/>
      <c r="DTB7199" s="2"/>
      <c r="DTC7199" s="2"/>
      <c r="DTD7199" s="2"/>
      <c r="DTE7199" s="2"/>
      <c r="DTF7199" s="2"/>
      <c r="DTG7199" s="2"/>
      <c r="DTH7199" s="2"/>
      <c r="DTI7199" s="2"/>
      <c r="DTJ7199" s="2"/>
      <c r="DTK7199" s="2"/>
      <c r="DTL7199" s="2"/>
      <c r="DTM7199" s="2"/>
      <c r="DTN7199" s="2"/>
      <c r="DTO7199" s="2"/>
      <c r="DTP7199" s="2"/>
      <c r="DTQ7199" s="2"/>
      <c r="DTR7199" s="2"/>
      <c r="DTS7199" s="2"/>
      <c r="DTT7199" s="2"/>
      <c r="DTU7199" s="2"/>
      <c r="DTV7199" s="2"/>
      <c r="DTW7199" s="2"/>
      <c r="DTX7199" s="2"/>
      <c r="DTY7199" s="2"/>
      <c r="DTZ7199" s="2"/>
      <c r="DUA7199" s="2"/>
      <c r="DUB7199" s="2"/>
      <c r="DUC7199" s="2"/>
      <c r="DUD7199" s="2"/>
      <c r="DUE7199" s="2"/>
      <c r="DUF7199" s="2"/>
      <c r="DUG7199" s="2"/>
      <c r="DUH7199" s="2"/>
      <c r="DUI7199" s="2"/>
      <c r="DUJ7199" s="2"/>
      <c r="DUK7199" s="2"/>
      <c r="DUL7199" s="2"/>
      <c r="DUM7199" s="2"/>
      <c r="DUN7199" s="2"/>
      <c r="DUO7199" s="2"/>
      <c r="DUP7199" s="2"/>
      <c r="DUQ7199" s="2"/>
      <c r="DUR7199" s="2"/>
      <c r="DUS7199" s="2"/>
      <c r="DUT7199" s="2"/>
      <c r="DUU7199" s="2"/>
      <c r="DUV7199" s="2"/>
      <c r="DUW7199" s="2"/>
      <c r="DUX7199" s="2"/>
      <c r="DUY7199" s="2"/>
      <c r="DUZ7199" s="2"/>
      <c r="DVA7199" s="2"/>
      <c r="DVB7199" s="2"/>
      <c r="DVC7199" s="2"/>
      <c r="DVD7199" s="2"/>
      <c r="DVE7199" s="2"/>
      <c r="DVF7199" s="2"/>
      <c r="DVG7199" s="2"/>
      <c r="DVH7199" s="2"/>
      <c r="DVI7199" s="2"/>
      <c r="DVJ7199" s="2"/>
      <c r="DVK7199" s="2"/>
      <c r="DVL7199" s="2"/>
      <c r="DVM7199" s="2"/>
      <c r="DVN7199" s="2"/>
      <c r="DVO7199" s="2"/>
      <c r="DVP7199" s="2"/>
      <c r="DVQ7199" s="2"/>
      <c r="DVR7199" s="2"/>
      <c r="DVS7199" s="2"/>
      <c r="DVT7199" s="2"/>
      <c r="DVU7199" s="2"/>
      <c r="DVV7199" s="2"/>
      <c r="DVW7199" s="2"/>
      <c r="DVX7199" s="2"/>
      <c r="DVY7199" s="2"/>
      <c r="DVZ7199" s="2"/>
      <c r="DWA7199" s="2"/>
      <c r="DWB7199" s="2"/>
      <c r="DWC7199" s="2"/>
      <c r="DWD7199" s="2"/>
      <c r="DWE7199" s="2"/>
      <c r="DWF7199" s="2"/>
      <c r="DWG7199" s="2"/>
      <c r="DWH7199" s="2"/>
      <c r="DWI7199" s="2"/>
      <c r="DWJ7199" s="2"/>
      <c r="DWK7199" s="2"/>
      <c r="DWL7199" s="2"/>
      <c r="DWM7199" s="2"/>
      <c r="DWN7199" s="2"/>
      <c r="DWO7199" s="2"/>
      <c r="DWP7199" s="2"/>
      <c r="DWQ7199" s="2"/>
      <c r="DWR7199" s="2"/>
      <c r="DWS7199" s="2"/>
      <c r="DWT7199" s="2"/>
      <c r="DWU7199" s="2"/>
      <c r="DWV7199" s="2"/>
      <c r="DWW7199" s="2"/>
      <c r="DWX7199" s="2"/>
      <c r="DWY7199" s="2"/>
      <c r="DWZ7199" s="2"/>
      <c r="DXA7199" s="2"/>
      <c r="DXB7199" s="2"/>
      <c r="DXC7199" s="2"/>
      <c r="DXD7199" s="2"/>
      <c r="DXE7199" s="2"/>
      <c r="DXF7199" s="2"/>
      <c r="DXG7199" s="2"/>
      <c r="DXH7199" s="2"/>
      <c r="DXI7199" s="2"/>
      <c r="DXJ7199" s="2"/>
      <c r="DXK7199" s="2"/>
      <c r="DXL7199" s="2"/>
      <c r="DXM7199" s="2"/>
      <c r="DXN7199" s="2"/>
      <c r="DXO7199" s="2"/>
      <c r="DXP7199" s="2"/>
      <c r="DXQ7199" s="2"/>
      <c r="DXR7199" s="2"/>
      <c r="DXS7199" s="2"/>
      <c r="DXT7199" s="2"/>
      <c r="DXU7199" s="2"/>
      <c r="DXV7199" s="2"/>
      <c r="DXW7199" s="2"/>
      <c r="DXX7199" s="2"/>
      <c r="DXY7199" s="2"/>
      <c r="DXZ7199" s="2"/>
      <c r="DYA7199" s="2"/>
      <c r="DYB7199" s="2"/>
      <c r="DYC7199" s="2"/>
      <c r="DYD7199" s="2"/>
      <c r="DYE7199" s="2"/>
      <c r="DYF7199" s="2"/>
      <c r="DYG7199" s="2"/>
      <c r="DYH7199" s="2"/>
      <c r="DYI7199" s="2"/>
      <c r="DYJ7199" s="2"/>
      <c r="DYK7199" s="2"/>
      <c r="DYL7199" s="2"/>
      <c r="DYM7199" s="2"/>
      <c r="DYN7199" s="2"/>
      <c r="DYO7199" s="2"/>
      <c r="DYP7199" s="2"/>
      <c r="DYQ7199" s="2"/>
      <c r="DYR7199" s="2"/>
      <c r="DYS7199" s="2"/>
      <c r="DYT7199" s="2"/>
      <c r="DYU7199" s="2"/>
      <c r="DYV7199" s="2"/>
      <c r="DYW7199" s="2"/>
      <c r="DYX7199" s="2"/>
      <c r="DYY7199" s="2"/>
      <c r="DYZ7199" s="2"/>
      <c r="DZA7199" s="2"/>
      <c r="DZB7199" s="2"/>
      <c r="DZC7199" s="2"/>
      <c r="DZD7199" s="2"/>
      <c r="DZE7199" s="2"/>
      <c r="DZF7199" s="2"/>
      <c r="DZG7199" s="2"/>
      <c r="DZH7199" s="2"/>
      <c r="DZI7199" s="2"/>
      <c r="DZJ7199" s="2"/>
      <c r="DZK7199" s="2"/>
      <c r="DZL7199" s="2"/>
      <c r="DZM7199" s="2"/>
      <c r="DZN7199" s="2"/>
      <c r="DZO7199" s="2"/>
      <c r="DZP7199" s="2"/>
      <c r="DZQ7199" s="2"/>
      <c r="DZR7199" s="2"/>
      <c r="DZS7199" s="2"/>
      <c r="DZT7199" s="2"/>
      <c r="DZU7199" s="2"/>
      <c r="DZV7199" s="2"/>
      <c r="DZW7199" s="2"/>
      <c r="DZX7199" s="2"/>
      <c r="DZY7199" s="2"/>
      <c r="DZZ7199" s="2"/>
      <c r="EAA7199" s="2"/>
      <c r="EAB7199" s="2"/>
      <c r="EAC7199" s="2"/>
      <c r="EAD7199" s="2"/>
      <c r="EAE7199" s="2"/>
      <c r="EAF7199" s="2"/>
      <c r="EAG7199" s="2"/>
      <c r="EAH7199" s="2"/>
      <c r="EAI7199" s="2"/>
      <c r="EAJ7199" s="2"/>
      <c r="EAK7199" s="2"/>
      <c r="EAL7199" s="2"/>
      <c r="EAM7199" s="2"/>
      <c r="EAN7199" s="2"/>
      <c r="EAO7199" s="2"/>
      <c r="EAP7199" s="2"/>
      <c r="EAQ7199" s="2"/>
      <c r="EAR7199" s="2"/>
      <c r="EAS7199" s="2"/>
      <c r="EAT7199" s="2"/>
      <c r="EAU7199" s="2"/>
      <c r="EAV7199" s="2"/>
      <c r="EAW7199" s="2"/>
      <c r="EAX7199" s="2"/>
      <c r="EAY7199" s="2"/>
      <c r="EAZ7199" s="2"/>
      <c r="EBA7199" s="2"/>
      <c r="EBB7199" s="2"/>
      <c r="EBC7199" s="2"/>
      <c r="EBD7199" s="2"/>
      <c r="EBE7199" s="2"/>
      <c r="EBF7199" s="2"/>
      <c r="EBG7199" s="2"/>
      <c r="EBH7199" s="2"/>
      <c r="EBI7199" s="2"/>
      <c r="EBJ7199" s="2"/>
      <c r="EBK7199" s="2"/>
      <c r="EBL7199" s="2"/>
      <c r="EBM7199" s="2"/>
      <c r="EBN7199" s="2"/>
      <c r="EBO7199" s="2"/>
      <c r="EBP7199" s="2"/>
      <c r="EBQ7199" s="2"/>
      <c r="EBR7199" s="2"/>
      <c r="EBS7199" s="2"/>
      <c r="EBT7199" s="2"/>
      <c r="EBU7199" s="2"/>
      <c r="EBV7199" s="2"/>
      <c r="EBW7199" s="2"/>
      <c r="EBX7199" s="2"/>
      <c r="EBY7199" s="2"/>
      <c r="EBZ7199" s="2"/>
      <c r="ECA7199" s="2"/>
      <c r="ECB7199" s="2"/>
      <c r="ECC7199" s="2"/>
      <c r="ECD7199" s="2"/>
      <c r="ECE7199" s="2"/>
      <c r="ECF7199" s="2"/>
      <c r="ECG7199" s="2"/>
      <c r="ECH7199" s="2"/>
      <c r="ECI7199" s="2"/>
      <c r="ECJ7199" s="2"/>
      <c r="ECK7199" s="2"/>
      <c r="ECL7199" s="2"/>
      <c r="ECM7199" s="2"/>
      <c r="ECN7199" s="2"/>
      <c r="ECO7199" s="2"/>
      <c r="ECP7199" s="2"/>
      <c r="ECQ7199" s="2"/>
      <c r="ECR7199" s="2"/>
      <c r="ECS7199" s="2"/>
      <c r="ECT7199" s="2"/>
      <c r="ECU7199" s="2"/>
      <c r="ECV7199" s="2"/>
      <c r="ECW7199" s="2"/>
      <c r="ECX7199" s="2"/>
      <c r="ECY7199" s="2"/>
      <c r="ECZ7199" s="2"/>
      <c r="EDA7199" s="2"/>
      <c r="EDB7199" s="2"/>
      <c r="EDC7199" s="2"/>
      <c r="EDD7199" s="2"/>
      <c r="EDE7199" s="2"/>
      <c r="EDF7199" s="2"/>
      <c r="EDG7199" s="2"/>
      <c r="EDH7199" s="2"/>
      <c r="EDI7199" s="2"/>
      <c r="EDJ7199" s="2"/>
      <c r="EDK7199" s="2"/>
      <c r="EDL7199" s="2"/>
      <c r="EDM7199" s="2"/>
      <c r="EDN7199" s="2"/>
      <c r="EDO7199" s="2"/>
      <c r="EDP7199" s="2"/>
      <c r="EDQ7199" s="2"/>
      <c r="EDR7199" s="2"/>
      <c r="EDS7199" s="2"/>
      <c r="EDT7199" s="2"/>
      <c r="EDU7199" s="2"/>
      <c r="EDV7199" s="2"/>
      <c r="EDW7199" s="2"/>
      <c r="EDX7199" s="2"/>
      <c r="EDY7199" s="2"/>
      <c r="EDZ7199" s="2"/>
      <c r="EEA7199" s="2"/>
      <c r="EEB7199" s="2"/>
      <c r="EEC7199" s="2"/>
      <c r="EED7199" s="2"/>
      <c r="EEE7199" s="2"/>
      <c r="EEF7199" s="2"/>
      <c r="EEG7199" s="2"/>
      <c r="EEH7199" s="2"/>
      <c r="EEI7199" s="2"/>
      <c r="EEJ7199" s="2"/>
      <c r="EEK7199" s="2"/>
      <c r="EEL7199" s="2"/>
      <c r="EEM7199" s="2"/>
      <c r="EEN7199" s="2"/>
      <c r="EEO7199" s="2"/>
      <c r="EEP7199" s="2"/>
      <c r="EEQ7199" s="2"/>
      <c r="EER7199" s="2"/>
      <c r="EES7199" s="2"/>
      <c r="EET7199" s="2"/>
      <c r="EEU7199" s="2"/>
      <c r="EEV7199" s="2"/>
      <c r="EEW7199" s="2"/>
      <c r="EEX7199" s="2"/>
      <c r="EEY7199" s="2"/>
      <c r="EEZ7199" s="2"/>
      <c r="EFA7199" s="2"/>
      <c r="EFB7199" s="2"/>
      <c r="EFC7199" s="2"/>
      <c r="EFD7199" s="2"/>
      <c r="EFE7199" s="2"/>
      <c r="EFF7199" s="2"/>
      <c r="EFG7199" s="2"/>
      <c r="EFH7199" s="2"/>
      <c r="EFI7199" s="2"/>
      <c r="EFJ7199" s="2"/>
      <c r="EFK7199" s="2"/>
      <c r="EFL7199" s="2"/>
      <c r="EFM7199" s="2"/>
      <c r="EFN7199" s="2"/>
      <c r="EFO7199" s="2"/>
      <c r="EFP7199" s="2"/>
      <c r="EFQ7199" s="2"/>
      <c r="EFR7199" s="2"/>
      <c r="EFS7199" s="2"/>
      <c r="EFT7199" s="2"/>
      <c r="EFU7199" s="2"/>
      <c r="EFV7199" s="2"/>
      <c r="EFW7199" s="2"/>
      <c r="EFX7199" s="2"/>
      <c r="EFY7199" s="2"/>
      <c r="EFZ7199" s="2"/>
      <c r="EGA7199" s="2"/>
      <c r="EGB7199" s="2"/>
      <c r="EGC7199" s="2"/>
      <c r="EGD7199" s="2"/>
      <c r="EGE7199" s="2"/>
      <c r="EGF7199" s="2"/>
      <c r="EGG7199" s="2"/>
      <c r="EGH7199" s="2"/>
      <c r="EGI7199" s="2"/>
      <c r="EGJ7199" s="2"/>
      <c r="EGK7199" s="2"/>
      <c r="EGL7199" s="2"/>
      <c r="EGM7199" s="2"/>
      <c r="EGN7199" s="2"/>
      <c r="EGO7199" s="2"/>
      <c r="EGP7199" s="2"/>
      <c r="EGQ7199" s="2"/>
      <c r="EGR7199" s="2"/>
      <c r="EGS7199" s="2"/>
      <c r="EGT7199" s="2"/>
      <c r="EGU7199" s="2"/>
      <c r="EGV7199" s="2"/>
      <c r="EGW7199" s="2"/>
      <c r="EGX7199" s="2"/>
      <c r="EGY7199" s="2"/>
      <c r="EGZ7199" s="2"/>
      <c r="EHA7199" s="2"/>
      <c r="EHB7199" s="2"/>
      <c r="EHC7199" s="2"/>
      <c r="EHD7199" s="2"/>
      <c r="EHE7199" s="2"/>
      <c r="EHF7199" s="2"/>
      <c r="EHG7199" s="2"/>
      <c r="EHH7199" s="2"/>
      <c r="EHI7199" s="2"/>
      <c r="EHJ7199" s="2"/>
      <c r="EHK7199" s="2"/>
      <c r="EHL7199" s="2"/>
      <c r="EHM7199" s="2"/>
      <c r="EHN7199" s="2"/>
      <c r="EHO7199" s="2"/>
      <c r="EHP7199" s="2"/>
      <c r="EHQ7199" s="2"/>
      <c r="EHR7199" s="2"/>
      <c r="EHS7199" s="2"/>
      <c r="EHT7199" s="2"/>
      <c r="EHU7199" s="2"/>
      <c r="EHV7199" s="2"/>
      <c r="EHW7199" s="2"/>
      <c r="EHX7199" s="2"/>
      <c r="EHY7199" s="2"/>
      <c r="EHZ7199" s="2"/>
      <c r="EIA7199" s="2"/>
      <c r="EIB7199" s="2"/>
      <c r="EIC7199" s="2"/>
      <c r="EID7199" s="2"/>
      <c r="EIE7199" s="2"/>
      <c r="EIF7199" s="2"/>
      <c r="EIG7199" s="2"/>
      <c r="EIH7199" s="2"/>
      <c r="EII7199" s="2"/>
      <c r="EIJ7199" s="2"/>
      <c r="EIK7199" s="2"/>
      <c r="EIL7199" s="2"/>
      <c r="EIM7199" s="2"/>
      <c r="EIN7199" s="2"/>
      <c r="EIO7199" s="2"/>
      <c r="EIP7199" s="2"/>
      <c r="EIQ7199" s="2"/>
      <c r="EIR7199" s="2"/>
      <c r="EIS7199" s="2"/>
      <c r="EIT7199" s="2"/>
      <c r="EIU7199" s="2"/>
      <c r="EIV7199" s="2"/>
      <c r="EIW7199" s="2"/>
      <c r="EIX7199" s="2"/>
      <c r="EIY7199" s="2"/>
      <c r="EIZ7199" s="2"/>
      <c r="EJA7199" s="2"/>
      <c r="EJB7199" s="2"/>
      <c r="EJC7199" s="2"/>
      <c r="EJD7199" s="2"/>
      <c r="EJE7199" s="2"/>
      <c r="EJF7199" s="2"/>
      <c r="EJG7199" s="2"/>
      <c r="EJH7199" s="2"/>
      <c r="EJI7199" s="2"/>
      <c r="EJJ7199" s="2"/>
      <c r="EJK7199" s="2"/>
      <c r="EJL7199" s="2"/>
      <c r="EJM7199" s="2"/>
      <c r="EJN7199" s="2"/>
      <c r="EJO7199" s="2"/>
      <c r="EJP7199" s="2"/>
      <c r="EJQ7199" s="2"/>
      <c r="EJR7199" s="2"/>
      <c r="EJS7199" s="2"/>
      <c r="EJT7199" s="2"/>
      <c r="EJU7199" s="2"/>
      <c r="EJV7199" s="2"/>
      <c r="EJW7199" s="2"/>
      <c r="EJX7199" s="2"/>
      <c r="EJY7199" s="2"/>
      <c r="EJZ7199" s="2"/>
      <c r="EKA7199" s="2"/>
      <c r="EKB7199" s="2"/>
      <c r="EKC7199" s="2"/>
      <c r="EKD7199" s="2"/>
      <c r="EKE7199" s="2"/>
      <c r="EKF7199" s="2"/>
      <c r="EKG7199" s="2"/>
      <c r="EKH7199" s="2"/>
      <c r="EKI7199" s="2"/>
      <c r="EKJ7199" s="2"/>
      <c r="EKK7199" s="2"/>
      <c r="EKL7199" s="2"/>
      <c r="EKM7199" s="2"/>
      <c r="EKN7199" s="2"/>
      <c r="EKO7199" s="2"/>
      <c r="EKP7199" s="2"/>
      <c r="EKQ7199" s="2"/>
      <c r="EKR7199" s="2"/>
      <c r="EKS7199" s="2"/>
      <c r="EKT7199" s="2"/>
      <c r="EKU7199" s="2"/>
      <c r="EKV7199" s="2"/>
      <c r="EKW7199" s="2"/>
      <c r="EKX7199" s="2"/>
      <c r="EKY7199" s="2"/>
      <c r="EKZ7199" s="2"/>
      <c r="ELA7199" s="2"/>
      <c r="ELB7199" s="2"/>
      <c r="ELC7199" s="2"/>
      <c r="ELD7199" s="2"/>
      <c r="ELE7199" s="2"/>
      <c r="ELF7199" s="2"/>
      <c r="ELG7199" s="2"/>
      <c r="ELH7199" s="2"/>
      <c r="ELI7199" s="2"/>
      <c r="ELJ7199" s="2"/>
      <c r="ELK7199" s="2"/>
      <c r="ELL7199" s="2"/>
      <c r="ELM7199" s="2"/>
      <c r="ELN7199" s="2"/>
      <c r="ELO7199" s="2"/>
      <c r="ELP7199" s="2"/>
      <c r="ELQ7199" s="2"/>
      <c r="ELR7199" s="2"/>
      <c r="ELS7199" s="2"/>
      <c r="ELT7199" s="2"/>
      <c r="ELU7199" s="2"/>
      <c r="ELV7199" s="2"/>
      <c r="ELW7199" s="2"/>
      <c r="ELX7199" s="2"/>
      <c r="ELY7199" s="2"/>
      <c r="ELZ7199" s="2"/>
      <c r="EMA7199" s="2"/>
      <c r="EMB7199" s="2"/>
      <c r="EMC7199" s="2"/>
      <c r="EMD7199" s="2"/>
      <c r="EME7199" s="2"/>
      <c r="EMF7199" s="2"/>
      <c r="EMG7199" s="2"/>
      <c r="EMH7199" s="2"/>
      <c r="EMI7199" s="2"/>
      <c r="EMJ7199" s="2"/>
      <c r="EMK7199" s="2"/>
      <c r="EML7199" s="2"/>
      <c r="EMM7199" s="2"/>
      <c r="EMN7199" s="2"/>
      <c r="EMO7199" s="2"/>
      <c r="EMP7199" s="2"/>
      <c r="EMQ7199" s="2"/>
      <c r="EMR7199" s="2"/>
      <c r="EMS7199" s="2"/>
      <c r="EMT7199" s="2"/>
      <c r="EMU7199" s="2"/>
      <c r="EMV7199" s="2"/>
      <c r="EMW7199" s="2"/>
      <c r="EMX7199" s="2"/>
      <c r="EMY7199" s="2"/>
      <c r="EMZ7199" s="2"/>
      <c r="ENA7199" s="2"/>
      <c r="ENB7199" s="2"/>
      <c r="ENC7199" s="2"/>
      <c r="END7199" s="2"/>
      <c r="ENE7199" s="2"/>
      <c r="ENF7199" s="2"/>
      <c r="ENG7199" s="2"/>
      <c r="ENH7199" s="2"/>
      <c r="ENI7199" s="2"/>
      <c r="ENJ7199" s="2"/>
      <c r="ENK7199" s="2"/>
      <c r="ENL7199" s="2"/>
      <c r="ENM7199" s="2"/>
      <c r="ENN7199" s="2"/>
      <c r="ENO7199" s="2"/>
      <c r="ENP7199" s="2"/>
      <c r="ENQ7199" s="2"/>
      <c r="ENR7199" s="2"/>
      <c r="ENS7199" s="2"/>
      <c r="ENT7199" s="2"/>
      <c r="ENU7199" s="2"/>
      <c r="ENV7199" s="2"/>
      <c r="ENW7199" s="2"/>
      <c r="ENX7199" s="2"/>
      <c r="ENY7199" s="2"/>
      <c r="ENZ7199" s="2"/>
      <c r="EOA7199" s="2"/>
      <c r="EOB7199" s="2"/>
      <c r="EOC7199" s="2"/>
      <c r="EOD7199" s="2"/>
      <c r="EOE7199" s="2"/>
      <c r="EOF7199" s="2"/>
      <c r="EOG7199" s="2"/>
      <c r="EOH7199" s="2"/>
      <c r="EOI7199" s="2"/>
      <c r="EOJ7199" s="2"/>
      <c r="EOK7199" s="2"/>
      <c r="EOL7199" s="2"/>
      <c r="EOM7199" s="2"/>
      <c r="EON7199" s="2"/>
      <c r="EOO7199" s="2"/>
      <c r="EOP7199" s="2"/>
      <c r="EOQ7199" s="2"/>
      <c r="EOR7199" s="2"/>
      <c r="EOS7199" s="2"/>
      <c r="EOT7199" s="2"/>
      <c r="EOU7199" s="2"/>
      <c r="EOV7199" s="2"/>
      <c r="EOW7199" s="2"/>
      <c r="EOX7199" s="2"/>
      <c r="EOY7199" s="2"/>
      <c r="EOZ7199" s="2"/>
      <c r="EPA7199" s="2"/>
      <c r="EPB7199" s="2"/>
      <c r="EPC7199" s="2"/>
      <c r="EPD7199" s="2"/>
      <c r="EPE7199" s="2"/>
      <c r="EPF7199" s="2"/>
      <c r="EPG7199" s="2"/>
      <c r="EPH7199" s="2"/>
      <c r="EPI7199" s="2"/>
      <c r="EPJ7199" s="2"/>
      <c r="EPK7199" s="2"/>
      <c r="EPL7199" s="2"/>
      <c r="EPM7199" s="2"/>
      <c r="EPN7199" s="2"/>
      <c r="EPO7199" s="2"/>
      <c r="EPP7199" s="2"/>
      <c r="EPQ7199" s="2"/>
      <c r="EPR7199" s="2"/>
      <c r="EPS7199" s="2"/>
      <c r="EPT7199" s="2"/>
      <c r="EPU7199" s="2"/>
      <c r="EPV7199" s="2"/>
      <c r="EPW7199" s="2"/>
      <c r="EPX7199" s="2"/>
      <c r="EPY7199" s="2"/>
      <c r="EPZ7199" s="2"/>
      <c r="EQA7199" s="2"/>
      <c r="EQB7199" s="2"/>
      <c r="EQC7199" s="2"/>
      <c r="EQD7199" s="2"/>
      <c r="EQE7199" s="2"/>
      <c r="EQF7199" s="2"/>
      <c r="EQG7199" s="2"/>
      <c r="EQH7199" s="2"/>
      <c r="EQI7199" s="2"/>
      <c r="EQJ7199" s="2"/>
      <c r="EQK7199" s="2"/>
      <c r="EQL7199" s="2"/>
      <c r="EQM7199" s="2"/>
      <c r="EQN7199" s="2"/>
      <c r="EQO7199" s="2"/>
      <c r="EQP7199" s="2"/>
      <c r="EQQ7199" s="2"/>
      <c r="EQR7199" s="2"/>
      <c r="EQS7199" s="2"/>
      <c r="EQT7199" s="2"/>
      <c r="EQU7199" s="2"/>
      <c r="EQV7199" s="2"/>
      <c r="EQW7199" s="2"/>
      <c r="EQX7199" s="2"/>
      <c r="EQY7199" s="2"/>
      <c r="EQZ7199" s="2"/>
      <c r="ERA7199" s="2"/>
      <c r="ERB7199" s="2"/>
      <c r="ERC7199" s="2"/>
      <c r="ERD7199" s="2"/>
      <c r="ERE7199" s="2"/>
      <c r="ERF7199" s="2"/>
      <c r="ERG7199" s="2"/>
      <c r="ERH7199" s="2"/>
      <c r="ERI7199" s="2"/>
      <c r="ERJ7199" s="2"/>
      <c r="ERK7199" s="2"/>
      <c r="ERL7199" s="2"/>
      <c r="ERM7199" s="2"/>
      <c r="ERN7199" s="2"/>
      <c r="ERO7199" s="2"/>
      <c r="ERP7199" s="2"/>
      <c r="ERQ7199" s="2"/>
      <c r="ERR7199" s="2"/>
      <c r="ERS7199" s="2"/>
      <c r="ERT7199" s="2"/>
      <c r="ERU7199" s="2"/>
      <c r="ERV7199" s="2"/>
      <c r="ERW7199" s="2"/>
      <c r="ERX7199" s="2"/>
      <c r="ERY7199" s="2"/>
      <c r="ERZ7199" s="2"/>
      <c r="ESA7199" s="2"/>
      <c r="ESB7199" s="2"/>
      <c r="ESC7199" s="2"/>
      <c r="ESD7199" s="2"/>
      <c r="ESE7199" s="2"/>
      <c r="ESF7199" s="2"/>
      <c r="ESG7199" s="2"/>
      <c r="ESH7199" s="2"/>
      <c r="ESI7199" s="2"/>
      <c r="ESJ7199" s="2"/>
      <c r="ESK7199" s="2"/>
      <c r="ESL7199" s="2"/>
      <c r="ESM7199" s="2"/>
      <c r="ESN7199" s="2"/>
      <c r="ESO7199" s="2"/>
      <c r="ESP7199" s="2"/>
      <c r="ESQ7199" s="2"/>
      <c r="ESR7199" s="2"/>
      <c r="ESS7199" s="2"/>
      <c r="EST7199" s="2"/>
      <c r="ESU7199" s="2"/>
      <c r="ESV7199" s="2"/>
      <c r="ESW7199" s="2"/>
      <c r="ESX7199" s="2"/>
      <c r="ESY7199" s="2"/>
      <c r="ESZ7199" s="2"/>
      <c r="ETA7199" s="2"/>
      <c r="ETB7199" s="2"/>
      <c r="ETC7199" s="2"/>
      <c r="ETD7199" s="2"/>
      <c r="ETE7199" s="2"/>
      <c r="ETF7199" s="2"/>
      <c r="ETG7199" s="2"/>
      <c r="ETH7199" s="2"/>
      <c r="ETI7199" s="2"/>
      <c r="ETJ7199" s="2"/>
      <c r="ETK7199" s="2"/>
      <c r="ETL7199" s="2"/>
      <c r="ETM7199" s="2"/>
      <c r="ETN7199" s="2"/>
      <c r="ETO7199" s="2"/>
      <c r="ETP7199" s="2"/>
      <c r="ETQ7199" s="2"/>
      <c r="ETR7199" s="2"/>
      <c r="ETS7199" s="2"/>
      <c r="ETT7199" s="2"/>
      <c r="ETU7199" s="2"/>
      <c r="ETV7199" s="2"/>
      <c r="ETW7199" s="2"/>
      <c r="ETX7199" s="2"/>
      <c r="ETY7199" s="2"/>
      <c r="ETZ7199" s="2"/>
      <c r="EUA7199" s="2"/>
      <c r="EUB7199" s="2"/>
      <c r="EUC7199" s="2"/>
      <c r="EUD7199" s="2"/>
      <c r="EUE7199" s="2"/>
      <c r="EUF7199" s="2"/>
      <c r="EUG7199" s="2"/>
      <c r="EUH7199" s="2"/>
      <c r="EUI7199" s="2"/>
      <c r="EUJ7199" s="2"/>
      <c r="EUK7199" s="2"/>
      <c r="EUL7199" s="2"/>
      <c r="EUM7199" s="2"/>
      <c r="EUN7199" s="2"/>
      <c r="EUO7199" s="2"/>
      <c r="EUP7199" s="2"/>
      <c r="EUQ7199" s="2"/>
      <c r="EUR7199" s="2"/>
      <c r="EUS7199" s="2"/>
      <c r="EUT7199" s="2"/>
      <c r="EUU7199" s="2"/>
      <c r="EUV7199" s="2"/>
      <c r="EUW7199" s="2"/>
      <c r="EUX7199" s="2"/>
      <c r="EUY7199" s="2"/>
      <c r="EUZ7199" s="2"/>
      <c r="EVA7199" s="2"/>
      <c r="EVB7199" s="2"/>
      <c r="EVC7199" s="2"/>
      <c r="EVD7199" s="2"/>
      <c r="EVE7199" s="2"/>
      <c r="EVF7199" s="2"/>
      <c r="EVG7199" s="2"/>
      <c r="EVH7199" s="2"/>
      <c r="EVI7199" s="2"/>
      <c r="EVJ7199" s="2"/>
      <c r="EVK7199" s="2"/>
      <c r="EVL7199" s="2"/>
      <c r="EVM7199" s="2"/>
      <c r="EVN7199" s="2"/>
      <c r="EVO7199" s="2"/>
      <c r="EVP7199" s="2"/>
      <c r="EVQ7199" s="2"/>
      <c r="EVR7199" s="2"/>
      <c r="EVS7199" s="2"/>
      <c r="EVT7199" s="2"/>
      <c r="EVU7199" s="2"/>
      <c r="EVV7199" s="2"/>
      <c r="EVW7199" s="2"/>
      <c r="EVX7199" s="2"/>
      <c r="EVY7199" s="2"/>
      <c r="EVZ7199" s="2"/>
      <c r="EWA7199" s="2"/>
      <c r="EWB7199" s="2"/>
      <c r="EWC7199" s="2"/>
      <c r="EWD7199" s="2"/>
      <c r="EWE7199" s="2"/>
      <c r="EWF7199" s="2"/>
      <c r="EWG7199" s="2"/>
      <c r="EWH7199" s="2"/>
      <c r="EWI7199" s="2"/>
      <c r="EWJ7199" s="2"/>
      <c r="EWK7199" s="2"/>
      <c r="EWL7199" s="2"/>
      <c r="EWM7199" s="2"/>
      <c r="EWN7199" s="2"/>
      <c r="EWO7199" s="2"/>
      <c r="EWP7199" s="2"/>
      <c r="EWQ7199" s="2"/>
      <c r="EWR7199" s="2"/>
      <c r="EWS7199" s="2"/>
      <c r="EWT7199" s="2"/>
      <c r="EWU7199" s="2"/>
      <c r="EWV7199" s="2"/>
      <c r="EWW7199" s="2"/>
      <c r="EWX7199" s="2"/>
      <c r="EWY7199" s="2"/>
      <c r="EWZ7199" s="2"/>
      <c r="EXA7199" s="2"/>
      <c r="EXB7199" s="2"/>
      <c r="EXC7199" s="2"/>
      <c r="EXD7199" s="2"/>
      <c r="EXE7199" s="2"/>
      <c r="EXF7199" s="2"/>
      <c r="EXG7199" s="2"/>
      <c r="EXH7199" s="2"/>
      <c r="EXI7199" s="2"/>
      <c r="EXJ7199" s="2"/>
      <c r="EXK7199" s="2"/>
      <c r="EXL7199" s="2"/>
      <c r="EXM7199" s="2"/>
      <c r="EXN7199" s="2"/>
      <c r="EXO7199" s="2"/>
      <c r="EXP7199" s="2"/>
      <c r="EXQ7199" s="2"/>
      <c r="EXR7199" s="2"/>
      <c r="EXS7199" s="2"/>
      <c r="EXT7199" s="2"/>
      <c r="EXU7199" s="2"/>
      <c r="EXV7199" s="2"/>
      <c r="EXW7199" s="2"/>
      <c r="EXX7199" s="2"/>
      <c r="EXY7199" s="2"/>
      <c r="EXZ7199" s="2"/>
      <c r="EYA7199" s="2"/>
      <c r="EYB7199" s="2"/>
      <c r="EYC7199" s="2"/>
      <c r="EYD7199" s="2"/>
      <c r="EYE7199" s="2"/>
      <c r="EYF7199" s="2"/>
      <c r="EYG7199" s="2"/>
      <c r="EYH7199" s="2"/>
      <c r="EYI7199" s="2"/>
      <c r="EYJ7199" s="2"/>
      <c r="EYK7199" s="2"/>
      <c r="EYL7199" s="2"/>
      <c r="EYM7199" s="2"/>
      <c r="EYN7199" s="2"/>
      <c r="EYO7199" s="2"/>
      <c r="EYP7199" s="2"/>
      <c r="EYQ7199" s="2"/>
      <c r="EYR7199" s="2"/>
      <c r="EYS7199" s="2"/>
      <c r="EYT7199" s="2"/>
      <c r="EYU7199" s="2"/>
      <c r="EYV7199" s="2"/>
      <c r="EYW7199" s="2"/>
      <c r="EYX7199" s="2"/>
      <c r="EYY7199" s="2"/>
      <c r="EYZ7199" s="2"/>
      <c r="EZA7199" s="2"/>
      <c r="EZB7199" s="2"/>
      <c r="EZC7199" s="2"/>
      <c r="EZD7199" s="2"/>
      <c r="EZE7199" s="2"/>
      <c r="EZF7199" s="2"/>
      <c r="EZG7199" s="2"/>
      <c r="EZH7199" s="2"/>
      <c r="EZI7199" s="2"/>
      <c r="EZJ7199" s="2"/>
      <c r="EZK7199" s="2"/>
      <c r="EZL7199" s="2"/>
      <c r="EZM7199" s="2"/>
      <c r="EZN7199" s="2"/>
      <c r="EZO7199" s="2"/>
      <c r="EZP7199" s="2"/>
      <c r="EZQ7199" s="2"/>
      <c r="EZR7199" s="2"/>
      <c r="EZS7199" s="2"/>
      <c r="EZT7199" s="2"/>
      <c r="EZU7199" s="2"/>
      <c r="EZV7199" s="2"/>
      <c r="EZW7199" s="2"/>
      <c r="EZX7199" s="2"/>
      <c r="EZY7199" s="2"/>
      <c r="EZZ7199" s="2"/>
      <c r="FAA7199" s="2"/>
      <c r="FAB7199" s="2"/>
      <c r="FAC7199" s="2"/>
      <c r="FAD7199" s="2"/>
      <c r="FAE7199" s="2"/>
      <c r="FAF7199" s="2"/>
      <c r="FAG7199" s="2"/>
      <c r="FAH7199" s="2"/>
      <c r="FAI7199" s="2"/>
      <c r="FAJ7199" s="2"/>
      <c r="FAK7199" s="2"/>
      <c r="FAL7199" s="2"/>
      <c r="FAM7199" s="2"/>
      <c r="FAN7199" s="2"/>
      <c r="FAO7199" s="2"/>
      <c r="FAP7199" s="2"/>
      <c r="FAQ7199" s="2"/>
      <c r="FAR7199" s="2"/>
      <c r="FAS7199" s="2"/>
      <c r="FAT7199" s="2"/>
      <c r="FAU7199" s="2"/>
      <c r="FAV7199" s="2"/>
      <c r="FAW7199" s="2"/>
      <c r="FAX7199" s="2"/>
      <c r="FAY7199" s="2"/>
      <c r="FAZ7199" s="2"/>
      <c r="FBA7199" s="2"/>
      <c r="FBB7199" s="2"/>
      <c r="FBC7199" s="2"/>
      <c r="FBD7199" s="2"/>
      <c r="FBE7199" s="2"/>
      <c r="FBF7199" s="2"/>
      <c r="FBG7199" s="2"/>
      <c r="FBH7199" s="2"/>
      <c r="FBI7199" s="2"/>
      <c r="FBJ7199" s="2"/>
      <c r="FBK7199" s="2"/>
      <c r="FBL7199" s="2"/>
      <c r="FBM7199" s="2"/>
      <c r="FBN7199" s="2"/>
      <c r="FBO7199" s="2"/>
      <c r="FBP7199" s="2"/>
      <c r="FBQ7199" s="2"/>
      <c r="FBR7199" s="2"/>
      <c r="FBS7199" s="2"/>
      <c r="FBT7199" s="2"/>
      <c r="FBU7199" s="2"/>
      <c r="FBV7199" s="2"/>
      <c r="FBW7199" s="2"/>
      <c r="FBX7199" s="2"/>
      <c r="FBY7199" s="2"/>
      <c r="FBZ7199" s="2"/>
      <c r="FCA7199" s="2"/>
      <c r="FCB7199" s="2"/>
      <c r="FCC7199" s="2"/>
      <c r="FCD7199" s="2"/>
      <c r="FCE7199" s="2"/>
      <c r="FCF7199" s="2"/>
      <c r="FCG7199" s="2"/>
      <c r="FCH7199" s="2"/>
      <c r="FCI7199" s="2"/>
      <c r="FCJ7199" s="2"/>
      <c r="FCK7199" s="2"/>
      <c r="FCL7199" s="2"/>
      <c r="FCM7199" s="2"/>
      <c r="FCN7199" s="2"/>
      <c r="FCO7199" s="2"/>
      <c r="FCP7199" s="2"/>
      <c r="FCQ7199" s="2"/>
      <c r="FCR7199" s="2"/>
      <c r="FCS7199" s="2"/>
      <c r="FCT7199" s="2"/>
      <c r="FCU7199" s="2"/>
      <c r="FCV7199" s="2"/>
      <c r="FCW7199" s="2"/>
      <c r="FCX7199" s="2"/>
      <c r="FCY7199" s="2"/>
      <c r="FCZ7199" s="2"/>
      <c r="FDA7199" s="2"/>
      <c r="FDB7199" s="2"/>
      <c r="FDC7199" s="2"/>
      <c r="FDD7199" s="2"/>
      <c r="FDE7199" s="2"/>
      <c r="FDF7199" s="2"/>
      <c r="FDG7199" s="2"/>
      <c r="FDH7199" s="2"/>
      <c r="FDI7199" s="2"/>
      <c r="FDJ7199" s="2"/>
      <c r="FDK7199" s="2"/>
      <c r="FDL7199" s="2"/>
      <c r="FDM7199" s="2"/>
      <c r="FDN7199" s="2"/>
      <c r="FDO7199" s="2"/>
      <c r="FDP7199" s="2"/>
      <c r="FDQ7199" s="2"/>
      <c r="FDR7199" s="2"/>
      <c r="FDS7199" s="2"/>
      <c r="FDT7199" s="2"/>
      <c r="FDU7199" s="2"/>
      <c r="FDV7199" s="2"/>
      <c r="FDW7199" s="2"/>
      <c r="FDX7199" s="2"/>
      <c r="FDY7199" s="2"/>
      <c r="FDZ7199" s="2"/>
      <c r="FEA7199" s="2"/>
      <c r="FEB7199" s="2"/>
      <c r="FEC7199" s="2"/>
      <c r="FED7199" s="2"/>
      <c r="FEE7199" s="2"/>
      <c r="FEF7199" s="2"/>
      <c r="FEG7199" s="2"/>
      <c r="FEH7199" s="2"/>
      <c r="FEI7199" s="2"/>
      <c r="FEJ7199" s="2"/>
      <c r="FEK7199" s="2"/>
      <c r="FEL7199" s="2"/>
      <c r="FEM7199" s="2"/>
      <c r="FEN7199" s="2"/>
      <c r="FEO7199" s="2"/>
      <c r="FEP7199" s="2"/>
      <c r="FEQ7199" s="2"/>
      <c r="FER7199" s="2"/>
      <c r="FES7199" s="2"/>
      <c r="FET7199" s="2"/>
      <c r="FEU7199" s="2"/>
      <c r="FEV7199" s="2"/>
      <c r="FEW7199" s="2"/>
      <c r="FEX7199" s="2"/>
      <c r="FEY7199" s="2"/>
      <c r="FEZ7199" s="2"/>
      <c r="FFA7199" s="2"/>
      <c r="FFB7199" s="2"/>
      <c r="FFC7199" s="2"/>
      <c r="FFD7199" s="2"/>
      <c r="FFE7199" s="2"/>
      <c r="FFF7199" s="2"/>
      <c r="FFG7199" s="2"/>
      <c r="FFH7199" s="2"/>
      <c r="FFI7199" s="2"/>
      <c r="FFJ7199" s="2"/>
      <c r="FFK7199" s="2"/>
      <c r="FFL7199" s="2"/>
      <c r="FFM7199" s="2"/>
      <c r="FFN7199" s="2"/>
      <c r="FFO7199" s="2"/>
      <c r="FFP7199" s="2"/>
      <c r="FFQ7199" s="2"/>
      <c r="FFR7199" s="2"/>
      <c r="FFS7199" s="2"/>
      <c r="FFT7199" s="2"/>
      <c r="FFU7199" s="2"/>
      <c r="FFV7199" s="2"/>
      <c r="FFW7199" s="2"/>
      <c r="FFX7199" s="2"/>
      <c r="FFY7199" s="2"/>
      <c r="FFZ7199" s="2"/>
      <c r="FGA7199" s="2"/>
      <c r="FGB7199" s="2"/>
      <c r="FGC7199" s="2"/>
      <c r="FGD7199" s="2"/>
      <c r="FGE7199" s="2"/>
      <c r="FGF7199" s="2"/>
      <c r="FGG7199" s="2"/>
      <c r="FGH7199" s="2"/>
      <c r="FGI7199" s="2"/>
      <c r="FGJ7199" s="2"/>
      <c r="FGK7199" s="2"/>
      <c r="FGL7199" s="2"/>
      <c r="FGM7199" s="2"/>
      <c r="FGN7199" s="2"/>
      <c r="FGO7199" s="2"/>
      <c r="FGP7199" s="2"/>
      <c r="FGQ7199" s="2"/>
      <c r="FGR7199" s="2"/>
      <c r="FGS7199" s="2"/>
      <c r="FGT7199" s="2"/>
      <c r="FGU7199" s="2"/>
      <c r="FGV7199" s="2"/>
      <c r="FGW7199" s="2"/>
      <c r="FGX7199" s="2"/>
      <c r="FGY7199" s="2"/>
      <c r="FGZ7199" s="2"/>
      <c r="FHA7199" s="2"/>
      <c r="FHB7199" s="2"/>
      <c r="FHC7199" s="2"/>
      <c r="FHD7199" s="2"/>
      <c r="FHE7199" s="2"/>
      <c r="FHF7199" s="2"/>
      <c r="FHG7199" s="2"/>
      <c r="FHH7199" s="2"/>
      <c r="FHI7199" s="2"/>
      <c r="FHJ7199" s="2"/>
      <c r="FHK7199" s="2"/>
      <c r="FHL7199" s="2"/>
      <c r="FHM7199" s="2"/>
      <c r="FHN7199" s="2"/>
      <c r="FHO7199" s="2"/>
      <c r="FHP7199" s="2"/>
      <c r="FHQ7199" s="2"/>
      <c r="FHR7199" s="2"/>
      <c r="FHS7199" s="2"/>
      <c r="FHT7199" s="2"/>
      <c r="FHU7199" s="2"/>
      <c r="FHV7199" s="2"/>
      <c r="FHW7199" s="2"/>
      <c r="FHX7199" s="2"/>
      <c r="FHY7199" s="2"/>
      <c r="FHZ7199" s="2"/>
      <c r="FIA7199" s="2"/>
      <c r="FIB7199" s="2"/>
      <c r="FIC7199" s="2"/>
      <c r="FID7199" s="2"/>
      <c r="FIE7199" s="2"/>
      <c r="FIF7199" s="2"/>
      <c r="FIG7199" s="2"/>
      <c r="FIH7199" s="2"/>
      <c r="FII7199" s="2"/>
      <c r="FIJ7199" s="2"/>
      <c r="FIK7199" s="2"/>
      <c r="FIL7199" s="2"/>
      <c r="FIM7199" s="2"/>
      <c r="FIN7199" s="2"/>
      <c r="FIO7199" s="2"/>
      <c r="FIP7199" s="2"/>
      <c r="FIQ7199" s="2"/>
      <c r="FIR7199" s="2"/>
      <c r="FIS7199" s="2"/>
      <c r="FIT7199" s="2"/>
      <c r="FIU7199" s="2"/>
      <c r="FIV7199" s="2"/>
      <c r="FIW7199" s="2"/>
      <c r="FIX7199" s="2"/>
      <c r="FIY7199" s="2"/>
      <c r="FIZ7199" s="2"/>
      <c r="FJA7199" s="2"/>
      <c r="FJB7199" s="2"/>
      <c r="FJC7199" s="2"/>
      <c r="FJD7199" s="2"/>
      <c r="FJE7199" s="2"/>
      <c r="FJF7199" s="2"/>
      <c r="FJG7199" s="2"/>
      <c r="FJH7199" s="2"/>
      <c r="FJI7199" s="2"/>
      <c r="FJJ7199" s="2"/>
      <c r="FJK7199" s="2"/>
      <c r="FJL7199" s="2"/>
      <c r="FJM7199" s="2"/>
      <c r="FJN7199" s="2"/>
      <c r="FJO7199" s="2"/>
      <c r="FJP7199" s="2"/>
      <c r="FJQ7199" s="2"/>
      <c r="FJR7199" s="2"/>
      <c r="FJS7199" s="2"/>
      <c r="FJT7199" s="2"/>
      <c r="FJU7199" s="2"/>
      <c r="FJV7199" s="2"/>
      <c r="FJW7199" s="2"/>
      <c r="FJX7199" s="2"/>
      <c r="FJY7199" s="2"/>
      <c r="FJZ7199" s="2"/>
      <c r="FKA7199" s="2"/>
      <c r="FKB7199" s="2"/>
      <c r="FKC7199" s="2"/>
      <c r="FKD7199" s="2"/>
      <c r="FKE7199" s="2"/>
      <c r="FKF7199" s="2"/>
      <c r="FKG7199" s="2"/>
      <c r="FKH7199" s="2"/>
      <c r="FKI7199" s="2"/>
      <c r="FKJ7199" s="2"/>
      <c r="FKK7199" s="2"/>
      <c r="FKL7199" s="2"/>
      <c r="FKM7199" s="2"/>
      <c r="FKN7199" s="2"/>
      <c r="FKO7199" s="2"/>
      <c r="FKP7199" s="2"/>
      <c r="FKQ7199" s="2"/>
      <c r="FKR7199" s="2"/>
      <c r="FKS7199" s="2"/>
      <c r="FKT7199" s="2"/>
      <c r="FKU7199" s="2"/>
      <c r="FKV7199" s="2"/>
      <c r="FKW7199" s="2"/>
      <c r="FKX7199" s="2"/>
      <c r="FKY7199" s="2"/>
      <c r="FKZ7199" s="2"/>
      <c r="FLA7199" s="2"/>
      <c r="FLB7199" s="2"/>
      <c r="FLC7199" s="2"/>
      <c r="FLD7199" s="2"/>
      <c r="FLE7199" s="2"/>
      <c r="FLF7199" s="2"/>
      <c r="FLG7199" s="2"/>
      <c r="FLH7199" s="2"/>
      <c r="FLI7199" s="2"/>
      <c r="FLJ7199" s="2"/>
      <c r="FLK7199" s="2"/>
      <c r="FLL7199" s="2"/>
      <c r="FLM7199" s="2"/>
      <c r="FLN7199" s="2"/>
      <c r="FLO7199" s="2"/>
      <c r="FLP7199" s="2"/>
      <c r="FLQ7199" s="2"/>
      <c r="FLR7199" s="2"/>
      <c r="FLS7199" s="2"/>
      <c r="FLT7199" s="2"/>
      <c r="FLU7199" s="2"/>
      <c r="FLV7199" s="2"/>
      <c r="FLW7199" s="2"/>
      <c r="FLX7199" s="2"/>
      <c r="FLY7199" s="2"/>
      <c r="FLZ7199" s="2"/>
      <c r="FMA7199" s="2"/>
      <c r="FMB7199" s="2"/>
      <c r="FMC7199" s="2"/>
      <c r="FMD7199" s="2"/>
      <c r="FME7199" s="2"/>
      <c r="FMF7199" s="2"/>
      <c r="FMG7199" s="2"/>
      <c r="FMH7199" s="2"/>
      <c r="FMI7199" s="2"/>
      <c r="FMJ7199" s="2"/>
      <c r="FMK7199" s="2"/>
      <c r="FML7199" s="2"/>
      <c r="FMM7199" s="2"/>
      <c r="FMN7199" s="2"/>
      <c r="FMO7199" s="2"/>
      <c r="FMP7199" s="2"/>
      <c r="FMQ7199" s="2"/>
      <c r="FMR7199" s="2"/>
      <c r="FMS7199" s="2"/>
      <c r="FMT7199" s="2"/>
      <c r="FMU7199" s="2"/>
      <c r="FMV7199" s="2"/>
      <c r="FMW7199" s="2"/>
      <c r="FMX7199" s="2"/>
      <c r="FMY7199" s="2"/>
      <c r="FMZ7199" s="2"/>
      <c r="FNA7199" s="2"/>
      <c r="FNB7199" s="2"/>
      <c r="FNC7199" s="2"/>
      <c r="FND7199" s="2"/>
      <c r="FNE7199" s="2"/>
      <c r="FNF7199" s="2"/>
      <c r="FNG7199" s="2"/>
      <c r="FNH7199" s="2"/>
      <c r="FNI7199" s="2"/>
      <c r="FNJ7199" s="2"/>
      <c r="FNK7199" s="2"/>
      <c r="FNL7199" s="2"/>
      <c r="FNM7199" s="2"/>
      <c r="FNN7199" s="2"/>
      <c r="FNO7199" s="2"/>
      <c r="FNP7199" s="2"/>
      <c r="FNQ7199" s="2"/>
      <c r="FNR7199" s="2"/>
      <c r="FNS7199" s="2"/>
      <c r="FNT7199" s="2"/>
      <c r="FNU7199" s="2"/>
      <c r="FNV7199" s="2"/>
      <c r="FNW7199" s="2"/>
      <c r="FNX7199" s="2"/>
      <c r="FNY7199" s="2"/>
      <c r="FNZ7199" s="2"/>
      <c r="FOA7199" s="2"/>
      <c r="FOB7199" s="2"/>
      <c r="FOC7199" s="2"/>
      <c r="FOD7199" s="2"/>
      <c r="FOE7199" s="2"/>
      <c r="FOF7199" s="2"/>
      <c r="FOG7199" s="2"/>
      <c r="FOH7199" s="2"/>
      <c r="FOI7199" s="2"/>
      <c r="FOJ7199" s="2"/>
      <c r="FOK7199" s="2"/>
      <c r="FOL7199" s="2"/>
      <c r="FOM7199" s="2"/>
      <c r="FON7199" s="2"/>
      <c r="FOO7199" s="2"/>
      <c r="FOP7199" s="2"/>
      <c r="FOQ7199" s="2"/>
      <c r="FOR7199" s="2"/>
      <c r="FOS7199" s="2"/>
      <c r="FOT7199" s="2"/>
      <c r="FOU7199" s="2"/>
      <c r="FOV7199" s="2"/>
      <c r="FOW7199" s="2"/>
      <c r="FOX7199" s="2"/>
      <c r="FOY7199" s="2"/>
      <c r="FOZ7199" s="2"/>
      <c r="FPA7199" s="2"/>
      <c r="FPB7199" s="2"/>
      <c r="FPC7199" s="2"/>
      <c r="FPD7199" s="2"/>
      <c r="FPE7199" s="2"/>
      <c r="FPF7199" s="2"/>
      <c r="FPG7199" s="2"/>
      <c r="FPH7199" s="2"/>
      <c r="FPI7199" s="2"/>
      <c r="FPJ7199" s="2"/>
      <c r="FPK7199" s="2"/>
      <c r="FPL7199" s="2"/>
      <c r="FPM7199" s="2"/>
      <c r="FPN7199" s="2"/>
      <c r="FPO7199" s="2"/>
      <c r="FPP7199" s="2"/>
      <c r="FPQ7199" s="2"/>
      <c r="FPR7199" s="2"/>
      <c r="FPS7199" s="2"/>
      <c r="FPT7199" s="2"/>
      <c r="FPU7199" s="2"/>
      <c r="FPV7199" s="2"/>
      <c r="FPW7199" s="2"/>
      <c r="FPX7199" s="2"/>
      <c r="FPY7199" s="2"/>
      <c r="FPZ7199" s="2"/>
      <c r="FQA7199" s="2"/>
      <c r="FQB7199" s="2"/>
      <c r="FQC7199" s="2"/>
      <c r="FQD7199" s="2"/>
      <c r="FQE7199" s="2"/>
      <c r="FQF7199" s="2"/>
      <c r="FQG7199" s="2"/>
      <c r="FQH7199" s="2"/>
      <c r="FQI7199" s="2"/>
      <c r="FQJ7199" s="2"/>
      <c r="FQK7199" s="2"/>
      <c r="FQL7199" s="2"/>
      <c r="FQM7199" s="2"/>
      <c r="FQN7199" s="2"/>
      <c r="FQO7199" s="2"/>
      <c r="FQP7199" s="2"/>
      <c r="FQQ7199" s="2"/>
      <c r="FQR7199" s="2"/>
      <c r="FQS7199" s="2"/>
      <c r="FQT7199" s="2"/>
      <c r="FQU7199" s="2"/>
      <c r="FQV7199" s="2"/>
      <c r="FQW7199" s="2"/>
      <c r="FQX7199" s="2"/>
      <c r="FQY7199" s="2"/>
      <c r="FQZ7199" s="2"/>
      <c r="FRA7199" s="2"/>
      <c r="FRB7199" s="2"/>
      <c r="FRC7199" s="2"/>
      <c r="FRD7199" s="2"/>
      <c r="FRE7199" s="2"/>
      <c r="FRF7199" s="2"/>
      <c r="FRG7199" s="2"/>
      <c r="FRH7199" s="2"/>
      <c r="FRI7199" s="2"/>
      <c r="FRJ7199" s="2"/>
      <c r="FRK7199" s="2"/>
      <c r="FRL7199" s="2"/>
      <c r="FRM7199" s="2"/>
      <c r="FRN7199" s="2"/>
      <c r="FRO7199" s="2"/>
      <c r="FRP7199" s="2"/>
      <c r="FRQ7199" s="2"/>
      <c r="FRR7199" s="2"/>
      <c r="FRS7199" s="2"/>
      <c r="FRT7199" s="2"/>
      <c r="FRU7199" s="2"/>
      <c r="FRV7199" s="2"/>
      <c r="FRW7199" s="2"/>
      <c r="FRX7199" s="2"/>
      <c r="FRY7199" s="2"/>
      <c r="FRZ7199" s="2"/>
      <c r="FSA7199" s="2"/>
      <c r="FSB7199" s="2"/>
      <c r="FSC7199" s="2"/>
      <c r="FSD7199" s="2"/>
      <c r="FSE7199" s="2"/>
      <c r="FSF7199" s="2"/>
      <c r="FSG7199" s="2"/>
      <c r="FSH7199" s="2"/>
      <c r="FSI7199" s="2"/>
      <c r="FSJ7199" s="2"/>
      <c r="FSK7199" s="2"/>
      <c r="FSL7199" s="2"/>
      <c r="FSM7199" s="2"/>
      <c r="FSN7199" s="2"/>
      <c r="FSO7199" s="2"/>
      <c r="FSP7199" s="2"/>
      <c r="FSQ7199" s="2"/>
      <c r="FSR7199" s="2"/>
      <c r="FSS7199" s="2"/>
      <c r="FST7199" s="2"/>
      <c r="FSU7199" s="2"/>
      <c r="FSV7199" s="2"/>
      <c r="FSW7199" s="2"/>
      <c r="FSX7199" s="2"/>
      <c r="FSY7199" s="2"/>
      <c r="FSZ7199" s="2"/>
      <c r="FTA7199" s="2"/>
      <c r="FTB7199" s="2"/>
      <c r="FTC7199" s="2"/>
      <c r="FTD7199" s="2"/>
      <c r="FTE7199" s="2"/>
      <c r="FTF7199" s="2"/>
      <c r="FTG7199" s="2"/>
      <c r="FTH7199" s="2"/>
      <c r="FTI7199" s="2"/>
      <c r="FTJ7199" s="2"/>
      <c r="FTK7199" s="2"/>
      <c r="FTL7199" s="2"/>
      <c r="FTM7199" s="2"/>
      <c r="FTN7199" s="2"/>
      <c r="FTO7199" s="2"/>
      <c r="FTP7199" s="2"/>
      <c r="FTQ7199" s="2"/>
      <c r="FTR7199" s="2"/>
      <c r="FTS7199" s="2"/>
      <c r="FTT7199" s="2"/>
      <c r="FTU7199" s="2"/>
      <c r="FTV7199" s="2"/>
      <c r="FTW7199" s="2"/>
      <c r="FTX7199" s="2"/>
      <c r="FTY7199" s="2"/>
      <c r="FTZ7199" s="2"/>
      <c r="FUA7199" s="2"/>
      <c r="FUB7199" s="2"/>
      <c r="FUC7199" s="2"/>
      <c r="FUD7199" s="2"/>
      <c r="FUE7199" s="2"/>
      <c r="FUF7199" s="2"/>
      <c r="FUG7199" s="2"/>
      <c r="FUH7199" s="2"/>
      <c r="FUI7199" s="2"/>
      <c r="FUJ7199" s="2"/>
      <c r="FUK7199" s="2"/>
      <c r="FUL7199" s="2"/>
      <c r="FUM7199" s="2"/>
      <c r="FUN7199" s="2"/>
      <c r="FUO7199" s="2"/>
      <c r="FUP7199" s="2"/>
      <c r="FUQ7199" s="2"/>
      <c r="FUR7199" s="2"/>
      <c r="FUS7199" s="2"/>
      <c r="FUT7199" s="2"/>
      <c r="FUU7199" s="2"/>
      <c r="FUV7199" s="2"/>
      <c r="FUW7199" s="2"/>
      <c r="FUX7199" s="2"/>
      <c r="FUY7199" s="2"/>
      <c r="FUZ7199" s="2"/>
      <c r="FVA7199" s="2"/>
      <c r="FVB7199" s="2"/>
      <c r="FVC7199" s="2"/>
      <c r="FVD7199" s="2"/>
      <c r="FVE7199" s="2"/>
      <c r="FVF7199" s="2"/>
      <c r="FVG7199" s="2"/>
      <c r="FVH7199" s="2"/>
      <c r="FVI7199" s="2"/>
      <c r="FVJ7199" s="2"/>
      <c r="FVK7199" s="2"/>
      <c r="FVL7199" s="2"/>
      <c r="FVM7199" s="2"/>
      <c r="FVN7199" s="2"/>
      <c r="FVO7199" s="2"/>
      <c r="FVP7199" s="2"/>
      <c r="FVQ7199" s="2"/>
      <c r="FVR7199" s="2"/>
      <c r="FVS7199" s="2"/>
      <c r="FVT7199" s="2"/>
      <c r="FVU7199" s="2"/>
      <c r="FVV7199" s="2"/>
      <c r="FVW7199" s="2"/>
      <c r="FVX7199" s="2"/>
      <c r="FVY7199" s="2"/>
      <c r="FVZ7199" s="2"/>
      <c r="FWA7199" s="2"/>
      <c r="FWB7199" s="2"/>
      <c r="FWC7199" s="2"/>
      <c r="FWD7199" s="2"/>
      <c r="FWE7199" s="2"/>
      <c r="FWF7199" s="2"/>
      <c r="FWG7199" s="2"/>
      <c r="FWH7199" s="2"/>
      <c r="FWI7199" s="2"/>
      <c r="FWJ7199" s="2"/>
      <c r="FWK7199" s="2"/>
      <c r="FWL7199" s="2"/>
      <c r="FWM7199" s="2"/>
      <c r="FWN7199" s="2"/>
      <c r="FWO7199" s="2"/>
      <c r="FWP7199" s="2"/>
      <c r="FWQ7199" s="2"/>
      <c r="FWR7199" s="2"/>
      <c r="FWS7199" s="2"/>
      <c r="FWT7199" s="2"/>
      <c r="FWU7199" s="2"/>
      <c r="FWV7199" s="2"/>
      <c r="FWW7199" s="2"/>
      <c r="FWX7199" s="2"/>
      <c r="FWY7199" s="2"/>
      <c r="FWZ7199" s="2"/>
      <c r="FXA7199" s="2"/>
      <c r="FXB7199" s="2"/>
      <c r="FXC7199" s="2"/>
      <c r="FXD7199" s="2"/>
      <c r="FXE7199" s="2"/>
      <c r="FXF7199" s="2"/>
      <c r="FXG7199" s="2"/>
      <c r="FXH7199" s="2"/>
      <c r="FXI7199" s="2"/>
      <c r="FXJ7199" s="2"/>
      <c r="FXK7199" s="2"/>
      <c r="FXL7199" s="2"/>
      <c r="FXM7199" s="2"/>
      <c r="FXN7199" s="2"/>
      <c r="FXO7199" s="2"/>
      <c r="FXP7199" s="2"/>
      <c r="FXQ7199" s="2"/>
      <c r="FXR7199" s="2"/>
      <c r="FXS7199" s="2"/>
      <c r="FXT7199" s="2"/>
      <c r="FXU7199" s="2"/>
      <c r="FXV7199" s="2"/>
      <c r="FXW7199" s="2"/>
      <c r="FXX7199" s="2"/>
      <c r="FXY7199" s="2"/>
      <c r="FXZ7199" s="2"/>
      <c r="FYA7199" s="2"/>
      <c r="FYB7199" s="2"/>
      <c r="FYC7199" s="2"/>
      <c r="FYD7199" s="2"/>
      <c r="FYE7199" s="2"/>
      <c r="FYF7199" s="2"/>
      <c r="FYG7199" s="2"/>
      <c r="FYH7199" s="2"/>
      <c r="FYI7199" s="2"/>
      <c r="FYJ7199" s="2"/>
      <c r="FYK7199" s="2"/>
      <c r="FYL7199" s="2"/>
      <c r="FYM7199" s="2"/>
      <c r="FYN7199" s="2"/>
      <c r="FYO7199" s="2"/>
      <c r="FYP7199" s="2"/>
      <c r="FYQ7199" s="2"/>
      <c r="FYR7199" s="2"/>
      <c r="FYS7199" s="2"/>
      <c r="FYT7199" s="2"/>
      <c r="FYU7199" s="2"/>
      <c r="FYV7199" s="2"/>
      <c r="FYW7199" s="2"/>
      <c r="FYX7199" s="2"/>
      <c r="FYY7199" s="2"/>
      <c r="FYZ7199" s="2"/>
      <c r="FZA7199" s="2"/>
      <c r="FZB7199" s="2"/>
      <c r="FZC7199" s="2"/>
      <c r="FZD7199" s="2"/>
      <c r="FZE7199" s="2"/>
      <c r="FZF7199" s="2"/>
      <c r="FZG7199" s="2"/>
      <c r="FZH7199" s="2"/>
      <c r="FZI7199" s="2"/>
      <c r="FZJ7199" s="2"/>
      <c r="FZK7199" s="2"/>
      <c r="FZL7199" s="2"/>
      <c r="FZM7199" s="2"/>
      <c r="FZN7199" s="2"/>
      <c r="FZO7199" s="2"/>
      <c r="FZP7199" s="2"/>
      <c r="FZQ7199" s="2"/>
      <c r="FZR7199" s="2"/>
      <c r="FZS7199" s="2"/>
      <c r="FZT7199" s="2"/>
      <c r="FZU7199" s="2"/>
      <c r="FZV7199" s="2"/>
      <c r="FZW7199" s="2"/>
      <c r="FZX7199" s="2"/>
      <c r="FZY7199" s="2"/>
      <c r="FZZ7199" s="2"/>
      <c r="GAA7199" s="2"/>
      <c r="GAB7199" s="2"/>
      <c r="GAC7199" s="2"/>
      <c r="GAD7199" s="2"/>
      <c r="GAE7199" s="2"/>
      <c r="GAF7199" s="2"/>
      <c r="GAG7199" s="2"/>
      <c r="GAH7199" s="2"/>
      <c r="GAI7199" s="2"/>
      <c r="GAJ7199" s="2"/>
      <c r="GAK7199" s="2"/>
      <c r="GAL7199" s="2"/>
      <c r="GAM7199" s="2"/>
      <c r="GAN7199" s="2"/>
      <c r="GAO7199" s="2"/>
      <c r="GAP7199" s="2"/>
      <c r="GAQ7199" s="2"/>
      <c r="GAR7199" s="2"/>
      <c r="GAS7199" s="2"/>
      <c r="GAT7199" s="2"/>
      <c r="GAU7199" s="2"/>
      <c r="GAV7199" s="2"/>
      <c r="GAW7199" s="2"/>
      <c r="GAX7199" s="2"/>
      <c r="GAY7199" s="2"/>
      <c r="GAZ7199" s="2"/>
      <c r="GBA7199" s="2"/>
      <c r="GBB7199" s="2"/>
      <c r="GBC7199" s="2"/>
      <c r="GBD7199" s="2"/>
      <c r="GBE7199" s="2"/>
      <c r="GBF7199" s="2"/>
      <c r="GBG7199" s="2"/>
      <c r="GBH7199" s="2"/>
      <c r="GBI7199" s="2"/>
      <c r="GBJ7199" s="2"/>
      <c r="GBK7199" s="2"/>
      <c r="GBL7199" s="2"/>
      <c r="GBM7199" s="2"/>
      <c r="GBN7199" s="2"/>
      <c r="GBO7199" s="2"/>
      <c r="GBP7199" s="2"/>
      <c r="GBQ7199" s="2"/>
      <c r="GBR7199" s="2"/>
      <c r="GBS7199" s="2"/>
      <c r="GBT7199" s="2"/>
      <c r="GBU7199" s="2"/>
      <c r="GBV7199" s="2"/>
      <c r="GBW7199" s="2"/>
      <c r="GBX7199" s="2"/>
      <c r="GBY7199" s="2"/>
      <c r="GBZ7199" s="2"/>
      <c r="GCA7199" s="2"/>
      <c r="GCB7199" s="2"/>
      <c r="GCC7199" s="2"/>
      <c r="GCD7199" s="2"/>
      <c r="GCE7199" s="2"/>
      <c r="GCF7199" s="2"/>
      <c r="GCG7199" s="2"/>
      <c r="GCH7199" s="2"/>
      <c r="GCI7199" s="2"/>
      <c r="GCJ7199" s="2"/>
      <c r="GCK7199" s="2"/>
      <c r="GCL7199" s="2"/>
      <c r="GCM7199" s="2"/>
      <c r="GCN7199" s="2"/>
      <c r="GCO7199" s="2"/>
      <c r="GCP7199" s="2"/>
      <c r="GCQ7199" s="2"/>
      <c r="GCR7199" s="2"/>
      <c r="GCS7199" s="2"/>
      <c r="GCT7199" s="2"/>
      <c r="GCU7199" s="2"/>
      <c r="GCV7199" s="2"/>
      <c r="GCW7199" s="2"/>
      <c r="GCX7199" s="2"/>
      <c r="GCY7199" s="2"/>
      <c r="GCZ7199" s="2"/>
      <c r="GDA7199" s="2"/>
      <c r="GDB7199" s="2"/>
      <c r="GDC7199" s="2"/>
      <c r="GDD7199" s="2"/>
      <c r="GDE7199" s="2"/>
      <c r="GDF7199" s="2"/>
      <c r="GDG7199" s="2"/>
      <c r="GDH7199" s="2"/>
      <c r="GDI7199" s="2"/>
      <c r="GDJ7199" s="2"/>
      <c r="GDK7199" s="2"/>
      <c r="GDL7199" s="2"/>
      <c r="GDM7199" s="2"/>
      <c r="GDN7199" s="2"/>
      <c r="GDO7199" s="2"/>
      <c r="GDP7199" s="2"/>
      <c r="GDQ7199" s="2"/>
      <c r="GDR7199" s="2"/>
      <c r="GDS7199" s="2"/>
      <c r="GDT7199" s="2"/>
      <c r="GDU7199" s="2"/>
      <c r="GDV7199" s="2"/>
      <c r="GDW7199" s="2"/>
      <c r="GDX7199" s="2"/>
      <c r="GDY7199" s="2"/>
      <c r="GDZ7199" s="2"/>
      <c r="GEA7199" s="2"/>
      <c r="GEB7199" s="2"/>
      <c r="GEC7199" s="2"/>
      <c r="GED7199" s="2"/>
      <c r="GEE7199" s="2"/>
      <c r="GEF7199" s="2"/>
      <c r="GEG7199" s="2"/>
      <c r="GEH7199" s="2"/>
      <c r="GEI7199" s="2"/>
      <c r="GEJ7199" s="2"/>
      <c r="GEK7199" s="2"/>
      <c r="GEL7199" s="2"/>
      <c r="GEM7199" s="2"/>
      <c r="GEN7199" s="2"/>
      <c r="GEO7199" s="2"/>
      <c r="GEP7199" s="2"/>
      <c r="GEQ7199" s="2"/>
      <c r="GER7199" s="2"/>
      <c r="GES7199" s="2"/>
      <c r="GET7199" s="2"/>
      <c r="GEU7199" s="2"/>
      <c r="GEV7199" s="2"/>
      <c r="GEW7199" s="2"/>
      <c r="GEX7199" s="2"/>
      <c r="GEY7199" s="2"/>
      <c r="GEZ7199" s="2"/>
      <c r="GFA7199" s="2"/>
      <c r="GFB7199" s="2"/>
      <c r="GFC7199" s="2"/>
      <c r="GFD7199" s="2"/>
      <c r="GFE7199" s="2"/>
      <c r="GFF7199" s="2"/>
      <c r="GFG7199" s="2"/>
      <c r="GFH7199" s="2"/>
      <c r="GFI7199" s="2"/>
      <c r="GFJ7199" s="2"/>
      <c r="GFK7199" s="2"/>
      <c r="GFL7199" s="2"/>
      <c r="GFM7199" s="2"/>
      <c r="GFN7199" s="2"/>
      <c r="GFO7199" s="2"/>
      <c r="GFP7199" s="2"/>
      <c r="GFQ7199" s="2"/>
      <c r="GFR7199" s="2"/>
      <c r="GFS7199" s="2"/>
      <c r="GFT7199" s="2"/>
      <c r="GFU7199" s="2"/>
      <c r="GFV7199" s="2"/>
      <c r="GFW7199" s="2"/>
      <c r="GFX7199" s="2"/>
      <c r="GFY7199" s="2"/>
      <c r="GFZ7199" s="2"/>
      <c r="GGA7199" s="2"/>
      <c r="GGB7199" s="2"/>
      <c r="GGC7199" s="2"/>
      <c r="GGD7199" s="2"/>
      <c r="GGE7199" s="2"/>
      <c r="GGF7199" s="2"/>
      <c r="GGG7199" s="2"/>
      <c r="GGH7199" s="2"/>
      <c r="GGI7199" s="2"/>
      <c r="GGJ7199" s="2"/>
      <c r="GGK7199" s="2"/>
      <c r="GGL7199" s="2"/>
      <c r="GGM7199" s="2"/>
      <c r="GGN7199" s="2"/>
      <c r="GGO7199" s="2"/>
      <c r="GGP7199" s="2"/>
      <c r="GGQ7199" s="2"/>
      <c r="GGR7199" s="2"/>
      <c r="GGS7199" s="2"/>
      <c r="GGT7199" s="2"/>
      <c r="GGU7199" s="2"/>
      <c r="GGV7199" s="2"/>
      <c r="GGW7199" s="2"/>
      <c r="GGX7199" s="2"/>
      <c r="GGY7199" s="2"/>
      <c r="GGZ7199" s="2"/>
      <c r="GHA7199" s="2"/>
      <c r="GHB7199" s="2"/>
      <c r="GHC7199" s="2"/>
      <c r="GHD7199" s="2"/>
      <c r="GHE7199" s="2"/>
      <c r="GHF7199" s="2"/>
      <c r="GHG7199" s="2"/>
      <c r="GHH7199" s="2"/>
      <c r="GHI7199" s="2"/>
      <c r="GHJ7199" s="2"/>
      <c r="GHK7199" s="2"/>
      <c r="GHL7199" s="2"/>
      <c r="GHM7199" s="2"/>
      <c r="GHN7199" s="2"/>
      <c r="GHO7199" s="2"/>
      <c r="GHP7199" s="2"/>
      <c r="GHQ7199" s="2"/>
      <c r="GHR7199" s="2"/>
      <c r="GHS7199" s="2"/>
      <c r="GHT7199" s="2"/>
      <c r="GHU7199" s="2"/>
      <c r="GHV7199" s="2"/>
      <c r="GHW7199" s="2"/>
      <c r="GHX7199" s="2"/>
      <c r="GHY7199" s="2"/>
      <c r="GHZ7199" s="2"/>
      <c r="GIA7199" s="2"/>
      <c r="GIB7199" s="2"/>
      <c r="GIC7199" s="2"/>
      <c r="GID7199" s="2"/>
      <c r="GIE7199" s="2"/>
      <c r="GIF7199" s="2"/>
      <c r="GIG7199" s="2"/>
      <c r="GIH7199" s="2"/>
      <c r="GII7199" s="2"/>
      <c r="GIJ7199" s="2"/>
      <c r="GIK7199" s="2"/>
      <c r="GIL7199" s="2"/>
      <c r="GIM7199" s="2"/>
      <c r="GIN7199" s="2"/>
      <c r="GIO7199" s="2"/>
      <c r="GIP7199" s="2"/>
      <c r="GIQ7199" s="2"/>
      <c r="GIR7199" s="2"/>
      <c r="GIS7199" s="2"/>
      <c r="GIT7199" s="2"/>
      <c r="GIU7199" s="2"/>
      <c r="GIV7199" s="2"/>
      <c r="GIW7199" s="2"/>
      <c r="GIX7199" s="2"/>
      <c r="GIY7199" s="2"/>
      <c r="GIZ7199" s="2"/>
      <c r="GJA7199" s="2"/>
      <c r="GJB7199" s="2"/>
      <c r="GJC7199" s="2"/>
      <c r="GJD7199" s="2"/>
      <c r="GJE7199" s="2"/>
      <c r="GJF7199" s="2"/>
      <c r="GJG7199" s="2"/>
      <c r="GJH7199" s="2"/>
      <c r="GJI7199" s="2"/>
      <c r="GJJ7199" s="2"/>
      <c r="GJK7199" s="2"/>
      <c r="GJL7199" s="2"/>
      <c r="GJM7199" s="2"/>
      <c r="GJN7199" s="2"/>
      <c r="GJO7199" s="2"/>
      <c r="GJP7199" s="2"/>
      <c r="GJQ7199" s="2"/>
      <c r="GJR7199" s="2"/>
      <c r="GJS7199" s="2"/>
      <c r="GJT7199" s="2"/>
      <c r="GJU7199" s="2"/>
      <c r="GJV7199" s="2"/>
      <c r="GJW7199" s="2"/>
      <c r="GJX7199" s="2"/>
      <c r="GJY7199" s="2"/>
      <c r="GJZ7199" s="2"/>
      <c r="GKA7199" s="2"/>
      <c r="GKB7199" s="2"/>
      <c r="GKC7199" s="2"/>
      <c r="GKD7199" s="2"/>
      <c r="GKE7199" s="2"/>
      <c r="GKF7199" s="2"/>
      <c r="GKG7199" s="2"/>
      <c r="GKH7199" s="2"/>
      <c r="GKI7199" s="2"/>
      <c r="GKJ7199" s="2"/>
      <c r="GKK7199" s="2"/>
      <c r="GKL7199" s="2"/>
      <c r="GKM7199" s="2"/>
      <c r="GKN7199" s="2"/>
      <c r="GKO7199" s="2"/>
      <c r="GKP7199" s="2"/>
      <c r="GKQ7199" s="2"/>
      <c r="GKR7199" s="2"/>
      <c r="GKS7199" s="2"/>
      <c r="GKT7199" s="2"/>
      <c r="GKU7199" s="2"/>
      <c r="GKV7199" s="2"/>
      <c r="GKW7199" s="2"/>
      <c r="GKX7199" s="2"/>
      <c r="GKY7199" s="2"/>
      <c r="GKZ7199" s="2"/>
      <c r="GLA7199" s="2"/>
      <c r="GLB7199" s="2"/>
      <c r="GLC7199" s="2"/>
      <c r="GLD7199" s="2"/>
      <c r="GLE7199" s="2"/>
      <c r="GLF7199" s="2"/>
      <c r="GLG7199" s="2"/>
      <c r="GLH7199" s="2"/>
      <c r="GLI7199" s="2"/>
      <c r="GLJ7199" s="2"/>
      <c r="GLK7199" s="2"/>
      <c r="GLL7199" s="2"/>
      <c r="GLM7199" s="2"/>
      <c r="GLN7199" s="2"/>
      <c r="GLO7199" s="2"/>
      <c r="GLP7199" s="2"/>
      <c r="GLQ7199" s="2"/>
      <c r="GLR7199" s="2"/>
      <c r="GLS7199" s="2"/>
      <c r="GLT7199" s="2"/>
      <c r="GLU7199" s="2"/>
      <c r="GLV7199" s="2"/>
      <c r="GLW7199" s="2"/>
      <c r="GLX7199" s="2"/>
      <c r="GLY7199" s="2"/>
      <c r="GLZ7199" s="2"/>
      <c r="GMA7199" s="2"/>
      <c r="GMB7199" s="2"/>
      <c r="GMC7199" s="2"/>
      <c r="GMD7199" s="2"/>
      <c r="GME7199" s="2"/>
      <c r="GMF7199" s="2"/>
      <c r="GMG7199" s="2"/>
      <c r="GMH7199" s="2"/>
      <c r="GMI7199" s="2"/>
      <c r="GMJ7199" s="2"/>
      <c r="GMK7199" s="2"/>
      <c r="GML7199" s="2"/>
      <c r="GMM7199" s="2"/>
      <c r="GMN7199" s="2"/>
      <c r="GMO7199" s="2"/>
      <c r="GMP7199" s="2"/>
      <c r="GMQ7199" s="2"/>
      <c r="GMR7199" s="2"/>
      <c r="GMS7199" s="2"/>
      <c r="GMT7199" s="2"/>
      <c r="GMU7199" s="2"/>
      <c r="GMV7199" s="2"/>
      <c r="GMW7199" s="2"/>
      <c r="GMX7199" s="2"/>
      <c r="GMY7199" s="2"/>
      <c r="GMZ7199" s="2"/>
      <c r="GNA7199" s="2"/>
      <c r="GNB7199" s="2"/>
      <c r="GNC7199" s="2"/>
      <c r="GND7199" s="2"/>
      <c r="GNE7199" s="2"/>
      <c r="GNF7199" s="2"/>
      <c r="GNG7199" s="2"/>
      <c r="GNH7199" s="2"/>
      <c r="GNI7199" s="2"/>
      <c r="GNJ7199" s="2"/>
      <c r="GNK7199" s="2"/>
      <c r="GNL7199" s="2"/>
      <c r="GNM7199" s="2"/>
      <c r="GNN7199" s="2"/>
      <c r="GNO7199" s="2"/>
      <c r="GNP7199" s="2"/>
      <c r="GNQ7199" s="2"/>
      <c r="GNR7199" s="2"/>
      <c r="GNS7199" s="2"/>
      <c r="GNT7199" s="2"/>
      <c r="GNU7199" s="2"/>
      <c r="GNV7199" s="2"/>
      <c r="GNW7199" s="2"/>
      <c r="GNX7199" s="2"/>
      <c r="GNY7199" s="2"/>
      <c r="GNZ7199" s="2"/>
      <c r="GOA7199" s="2"/>
      <c r="GOB7199" s="2"/>
      <c r="GOC7199" s="2"/>
      <c r="GOD7199" s="2"/>
      <c r="GOE7199" s="2"/>
      <c r="GOF7199" s="2"/>
      <c r="GOG7199" s="2"/>
      <c r="GOH7199" s="2"/>
      <c r="GOI7199" s="2"/>
      <c r="GOJ7199" s="2"/>
      <c r="GOK7199" s="2"/>
      <c r="GOL7199" s="2"/>
      <c r="GOM7199" s="2"/>
      <c r="GON7199" s="2"/>
      <c r="GOO7199" s="2"/>
      <c r="GOP7199" s="2"/>
      <c r="GOQ7199" s="2"/>
      <c r="GOR7199" s="2"/>
      <c r="GOS7199" s="2"/>
      <c r="GOT7199" s="2"/>
      <c r="GOU7199" s="2"/>
      <c r="GOV7199" s="2"/>
      <c r="GOW7199" s="2"/>
      <c r="GOX7199" s="2"/>
      <c r="GOY7199" s="2"/>
      <c r="GOZ7199" s="2"/>
      <c r="GPA7199" s="2"/>
      <c r="GPB7199" s="2"/>
      <c r="GPC7199" s="2"/>
      <c r="GPD7199" s="2"/>
      <c r="GPE7199" s="2"/>
      <c r="GPF7199" s="2"/>
      <c r="GPG7199" s="2"/>
      <c r="GPH7199" s="2"/>
      <c r="GPI7199" s="2"/>
      <c r="GPJ7199" s="2"/>
      <c r="GPK7199" s="2"/>
      <c r="GPL7199" s="2"/>
      <c r="GPM7199" s="2"/>
      <c r="GPN7199" s="2"/>
      <c r="GPO7199" s="2"/>
      <c r="GPP7199" s="2"/>
      <c r="GPQ7199" s="2"/>
      <c r="GPR7199" s="2"/>
      <c r="GPS7199" s="2"/>
      <c r="GPT7199" s="2"/>
      <c r="GPU7199" s="2"/>
      <c r="GPV7199" s="2"/>
      <c r="GPW7199" s="2"/>
      <c r="GPX7199" s="2"/>
      <c r="GPY7199" s="2"/>
      <c r="GPZ7199" s="2"/>
      <c r="GQA7199" s="2"/>
      <c r="GQB7199" s="2"/>
      <c r="GQC7199" s="2"/>
      <c r="GQD7199" s="2"/>
      <c r="GQE7199" s="2"/>
      <c r="GQF7199" s="2"/>
      <c r="GQG7199" s="2"/>
      <c r="GQH7199" s="2"/>
      <c r="GQI7199" s="2"/>
      <c r="GQJ7199" s="2"/>
      <c r="GQK7199" s="2"/>
      <c r="GQL7199" s="2"/>
      <c r="GQM7199" s="2"/>
      <c r="GQN7199" s="2"/>
      <c r="GQO7199" s="2"/>
      <c r="GQP7199" s="2"/>
      <c r="GQQ7199" s="2"/>
      <c r="GQR7199" s="2"/>
      <c r="GQS7199" s="2"/>
      <c r="GQT7199" s="2"/>
      <c r="GQU7199" s="2"/>
      <c r="GQV7199" s="2"/>
      <c r="GQW7199" s="2"/>
      <c r="GQX7199" s="2"/>
      <c r="GQY7199" s="2"/>
      <c r="GQZ7199" s="2"/>
      <c r="GRA7199" s="2"/>
      <c r="GRB7199" s="2"/>
      <c r="GRC7199" s="2"/>
      <c r="GRD7199" s="2"/>
      <c r="GRE7199" s="2"/>
      <c r="GRF7199" s="2"/>
      <c r="GRG7199" s="2"/>
      <c r="GRH7199" s="2"/>
      <c r="GRI7199" s="2"/>
      <c r="GRJ7199" s="2"/>
      <c r="GRK7199" s="2"/>
      <c r="GRL7199" s="2"/>
      <c r="GRM7199" s="2"/>
      <c r="GRN7199" s="2"/>
      <c r="GRO7199" s="2"/>
      <c r="GRP7199" s="2"/>
      <c r="GRQ7199" s="2"/>
      <c r="GRR7199" s="2"/>
      <c r="GRS7199" s="2"/>
      <c r="GRT7199" s="2"/>
      <c r="GRU7199" s="2"/>
      <c r="GRV7199" s="2"/>
      <c r="GRW7199" s="2"/>
      <c r="GRX7199" s="2"/>
      <c r="GRY7199" s="2"/>
      <c r="GRZ7199" s="2"/>
      <c r="GSA7199" s="2"/>
      <c r="GSB7199" s="2"/>
      <c r="GSC7199" s="2"/>
      <c r="GSD7199" s="2"/>
      <c r="GSE7199" s="2"/>
      <c r="GSF7199" s="2"/>
      <c r="GSG7199" s="2"/>
      <c r="GSH7199" s="2"/>
      <c r="GSI7199" s="2"/>
      <c r="GSJ7199" s="2"/>
      <c r="GSK7199" s="2"/>
      <c r="GSL7199" s="2"/>
      <c r="GSM7199" s="2"/>
      <c r="GSN7199" s="2"/>
      <c r="GSO7199" s="2"/>
      <c r="GSP7199" s="2"/>
      <c r="GSQ7199" s="2"/>
      <c r="GSR7199" s="2"/>
      <c r="GSS7199" s="2"/>
      <c r="GST7199" s="2"/>
      <c r="GSU7199" s="2"/>
      <c r="GSV7199" s="2"/>
      <c r="GSW7199" s="2"/>
      <c r="GSX7199" s="2"/>
      <c r="GSY7199" s="2"/>
      <c r="GSZ7199" s="2"/>
      <c r="GTA7199" s="2"/>
      <c r="GTB7199" s="2"/>
      <c r="GTC7199" s="2"/>
      <c r="GTD7199" s="2"/>
      <c r="GTE7199" s="2"/>
      <c r="GTF7199" s="2"/>
      <c r="GTG7199" s="2"/>
      <c r="GTH7199" s="2"/>
      <c r="GTI7199" s="2"/>
      <c r="GTJ7199" s="2"/>
      <c r="GTK7199" s="2"/>
      <c r="GTL7199" s="2"/>
      <c r="GTM7199" s="2"/>
      <c r="GTN7199" s="2"/>
      <c r="GTO7199" s="2"/>
      <c r="GTP7199" s="2"/>
      <c r="GTQ7199" s="2"/>
      <c r="GTR7199" s="2"/>
      <c r="GTS7199" s="2"/>
      <c r="GTT7199" s="2"/>
      <c r="GTU7199" s="2"/>
      <c r="GTV7199" s="2"/>
      <c r="GTW7199" s="2"/>
      <c r="GTX7199" s="2"/>
      <c r="GTY7199" s="2"/>
      <c r="GTZ7199" s="2"/>
      <c r="GUA7199" s="2"/>
      <c r="GUB7199" s="2"/>
      <c r="GUC7199" s="2"/>
      <c r="GUD7199" s="2"/>
      <c r="GUE7199" s="2"/>
      <c r="GUF7199" s="2"/>
      <c r="GUG7199" s="2"/>
      <c r="GUH7199" s="2"/>
      <c r="GUI7199" s="2"/>
      <c r="GUJ7199" s="2"/>
      <c r="GUK7199" s="2"/>
      <c r="GUL7199" s="2"/>
      <c r="GUM7199" s="2"/>
      <c r="GUN7199" s="2"/>
      <c r="GUO7199" s="2"/>
      <c r="GUP7199" s="2"/>
      <c r="GUQ7199" s="2"/>
      <c r="GUR7199" s="2"/>
      <c r="GUS7199" s="2"/>
      <c r="GUT7199" s="2"/>
      <c r="GUU7199" s="2"/>
      <c r="GUV7199" s="2"/>
      <c r="GUW7199" s="2"/>
      <c r="GUX7199" s="2"/>
      <c r="GUY7199" s="2"/>
      <c r="GUZ7199" s="2"/>
      <c r="GVA7199" s="2"/>
      <c r="GVB7199" s="2"/>
      <c r="GVC7199" s="2"/>
      <c r="GVD7199" s="2"/>
      <c r="GVE7199" s="2"/>
      <c r="GVF7199" s="2"/>
      <c r="GVG7199" s="2"/>
      <c r="GVH7199" s="2"/>
      <c r="GVI7199" s="2"/>
      <c r="GVJ7199" s="2"/>
      <c r="GVK7199" s="2"/>
      <c r="GVL7199" s="2"/>
      <c r="GVM7199" s="2"/>
      <c r="GVN7199" s="2"/>
      <c r="GVO7199" s="2"/>
      <c r="GVP7199" s="2"/>
      <c r="GVQ7199" s="2"/>
      <c r="GVR7199" s="2"/>
      <c r="GVS7199" s="2"/>
      <c r="GVT7199" s="2"/>
      <c r="GVU7199" s="2"/>
      <c r="GVV7199" s="2"/>
      <c r="GVW7199" s="2"/>
      <c r="GVX7199" s="2"/>
      <c r="GVY7199" s="2"/>
      <c r="GVZ7199" s="2"/>
      <c r="GWA7199" s="2"/>
      <c r="GWB7199" s="2"/>
      <c r="GWC7199" s="2"/>
      <c r="GWD7199" s="2"/>
      <c r="GWE7199" s="2"/>
      <c r="GWF7199" s="2"/>
      <c r="GWG7199" s="2"/>
      <c r="GWH7199" s="2"/>
      <c r="GWI7199" s="2"/>
      <c r="GWJ7199" s="2"/>
      <c r="GWK7199" s="2"/>
      <c r="GWL7199" s="2"/>
      <c r="GWM7199" s="2"/>
      <c r="GWN7199" s="2"/>
      <c r="GWO7199" s="2"/>
      <c r="GWP7199" s="2"/>
      <c r="GWQ7199" s="2"/>
      <c r="GWR7199" s="2"/>
      <c r="GWS7199" s="2"/>
      <c r="GWT7199" s="2"/>
      <c r="GWU7199" s="2"/>
      <c r="GWV7199" s="2"/>
      <c r="GWW7199" s="2"/>
      <c r="GWX7199" s="2"/>
      <c r="GWY7199" s="2"/>
      <c r="GWZ7199" s="2"/>
      <c r="GXA7199" s="2"/>
      <c r="GXB7199" s="2"/>
      <c r="GXC7199" s="2"/>
      <c r="GXD7199" s="2"/>
      <c r="GXE7199" s="2"/>
      <c r="GXF7199" s="2"/>
      <c r="GXG7199" s="2"/>
      <c r="GXH7199" s="2"/>
      <c r="GXI7199" s="2"/>
      <c r="GXJ7199" s="2"/>
      <c r="GXK7199" s="2"/>
      <c r="GXL7199" s="2"/>
      <c r="GXM7199" s="2"/>
      <c r="GXN7199" s="2"/>
      <c r="GXO7199" s="2"/>
      <c r="GXP7199" s="2"/>
      <c r="GXQ7199" s="2"/>
      <c r="GXR7199" s="2"/>
      <c r="GXS7199" s="2"/>
      <c r="GXT7199" s="2"/>
      <c r="GXU7199" s="2"/>
      <c r="GXV7199" s="2"/>
      <c r="GXW7199" s="2"/>
      <c r="GXX7199" s="2"/>
      <c r="GXY7199" s="2"/>
      <c r="GXZ7199" s="2"/>
      <c r="GYA7199" s="2"/>
      <c r="GYB7199" s="2"/>
      <c r="GYC7199" s="2"/>
      <c r="GYD7199" s="2"/>
      <c r="GYE7199" s="2"/>
      <c r="GYF7199" s="2"/>
      <c r="GYG7199" s="2"/>
      <c r="GYH7199" s="2"/>
      <c r="GYI7199" s="2"/>
      <c r="GYJ7199" s="2"/>
      <c r="GYK7199" s="2"/>
      <c r="GYL7199" s="2"/>
      <c r="GYM7199" s="2"/>
      <c r="GYN7199" s="2"/>
      <c r="GYO7199" s="2"/>
      <c r="GYP7199" s="2"/>
      <c r="GYQ7199" s="2"/>
      <c r="GYR7199" s="2"/>
      <c r="GYS7199" s="2"/>
      <c r="GYT7199" s="2"/>
      <c r="GYU7199" s="2"/>
      <c r="GYV7199" s="2"/>
      <c r="GYW7199" s="2"/>
      <c r="GYX7199" s="2"/>
      <c r="GYY7199" s="2"/>
      <c r="GYZ7199" s="2"/>
      <c r="GZA7199" s="2"/>
      <c r="GZB7199" s="2"/>
      <c r="GZC7199" s="2"/>
      <c r="GZD7199" s="2"/>
      <c r="GZE7199" s="2"/>
      <c r="GZF7199" s="2"/>
      <c r="GZG7199" s="2"/>
      <c r="GZH7199" s="2"/>
      <c r="GZI7199" s="2"/>
      <c r="GZJ7199" s="2"/>
      <c r="GZK7199" s="2"/>
      <c r="GZL7199" s="2"/>
      <c r="GZM7199" s="2"/>
      <c r="GZN7199" s="2"/>
      <c r="GZO7199" s="2"/>
      <c r="GZP7199" s="2"/>
      <c r="GZQ7199" s="2"/>
      <c r="GZR7199" s="2"/>
      <c r="GZS7199" s="2"/>
      <c r="GZT7199" s="2"/>
      <c r="GZU7199" s="2"/>
      <c r="GZV7199" s="2"/>
      <c r="GZW7199" s="2"/>
      <c r="GZX7199" s="2"/>
      <c r="GZY7199" s="2"/>
      <c r="GZZ7199" s="2"/>
      <c r="HAA7199" s="2"/>
      <c r="HAB7199" s="2"/>
      <c r="HAC7199" s="2"/>
      <c r="HAD7199" s="2"/>
      <c r="HAE7199" s="2"/>
      <c r="HAF7199" s="2"/>
      <c r="HAG7199" s="2"/>
      <c r="HAH7199" s="2"/>
      <c r="HAI7199" s="2"/>
      <c r="HAJ7199" s="2"/>
      <c r="HAK7199" s="2"/>
      <c r="HAL7199" s="2"/>
      <c r="HAM7199" s="2"/>
      <c r="HAN7199" s="2"/>
      <c r="HAO7199" s="2"/>
      <c r="HAP7199" s="2"/>
      <c r="HAQ7199" s="2"/>
      <c r="HAR7199" s="2"/>
      <c r="HAS7199" s="2"/>
      <c r="HAT7199" s="2"/>
      <c r="HAU7199" s="2"/>
      <c r="HAV7199" s="2"/>
      <c r="HAW7199" s="2"/>
      <c r="HAX7199" s="2"/>
      <c r="HAY7199" s="2"/>
      <c r="HAZ7199" s="2"/>
      <c r="HBA7199" s="2"/>
      <c r="HBB7199" s="2"/>
      <c r="HBC7199" s="2"/>
      <c r="HBD7199" s="2"/>
      <c r="HBE7199" s="2"/>
      <c r="HBF7199" s="2"/>
      <c r="HBG7199" s="2"/>
      <c r="HBH7199" s="2"/>
      <c r="HBI7199" s="2"/>
      <c r="HBJ7199" s="2"/>
      <c r="HBK7199" s="2"/>
      <c r="HBL7199" s="2"/>
      <c r="HBM7199" s="2"/>
      <c r="HBN7199" s="2"/>
      <c r="HBO7199" s="2"/>
      <c r="HBP7199" s="2"/>
      <c r="HBQ7199" s="2"/>
      <c r="HBR7199" s="2"/>
      <c r="HBS7199" s="2"/>
      <c r="HBT7199" s="2"/>
      <c r="HBU7199" s="2"/>
      <c r="HBV7199" s="2"/>
      <c r="HBW7199" s="2"/>
      <c r="HBX7199" s="2"/>
      <c r="HBY7199" s="2"/>
      <c r="HBZ7199" s="2"/>
      <c r="HCA7199" s="2"/>
      <c r="HCB7199" s="2"/>
      <c r="HCC7199" s="2"/>
      <c r="HCD7199" s="2"/>
      <c r="HCE7199" s="2"/>
      <c r="HCF7199" s="2"/>
      <c r="HCG7199" s="2"/>
      <c r="HCH7199" s="2"/>
      <c r="HCI7199" s="2"/>
      <c r="HCJ7199" s="2"/>
      <c r="HCK7199" s="2"/>
      <c r="HCL7199" s="2"/>
      <c r="HCM7199" s="2"/>
      <c r="HCN7199" s="2"/>
      <c r="HCO7199" s="2"/>
      <c r="HCP7199" s="2"/>
      <c r="HCQ7199" s="2"/>
      <c r="HCR7199" s="2"/>
      <c r="HCS7199" s="2"/>
      <c r="HCT7199" s="2"/>
      <c r="HCU7199" s="2"/>
      <c r="HCV7199" s="2"/>
      <c r="HCW7199" s="2"/>
      <c r="HCX7199" s="2"/>
      <c r="HCY7199" s="2"/>
      <c r="HCZ7199" s="2"/>
      <c r="HDA7199" s="2"/>
      <c r="HDB7199" s="2"/>
      <c r="HDC7199" s="2"/>
      <c r="HDD7199" s="2"/>
      <c r="HDE7199" s="2"/>
      <c r="HDF7199" s="2"/>
      <c r="HDG7199" s="2"/>
      <c r="HDH7199" s="2"/>
      <c r="HDI7199" s="2"/>
      <c r="HDJ7199" s="2"/>
      <c r="HDK7199" s="2"/>
      <c r="HDL7199" s="2"/>
      <c r="HDM7199" s="2"/>
      <c r="HDN7199" s="2"/>
      <c r="HDO7199" s="2"/>
      <c r="HDP7199" s="2"/>
      <c r="HDQ7199" s="2"/>
      <c r="HDR7199" s="2"/>
      <c r="HDS7199" s="2"/>
      <c r="HDT7199" s="2"/>
      <c r="HDU7199" s="2"/>
      <c r="HDV7199" s="2"/>
      <c r="HDW7199" s="2"/>
      <c r="HDX7199" s="2"/>
      <c r="HDY7199" s="2"/>
      <c r="HDZ7199" s="2"/>
      <c r="HEA7199" s="2"/>
      <c r="HEB7199" s="2"/>
      <c r="HEC7199" s="2"/>
      <c r="HED7199" s="2"/>
      <c r="HEE7199" s="2"/>
      <c r="HEF7199" s="2"/>
      <c r="HEG7199" s="2"/>
      <c r="HEH7199" s="2"/>
      <c r="HEI7199" s="2"/>
      <c r="HEJ7199" s="2"/>
      <c r="HEK7199" s="2"/>
      <c r="HEL7199" s="2"/>
      <c r="HEM7199" s="2"/>
      <c r="HEN7199" s="2"/>
      <c r="HEO7199" s="2"/>
      <c r="HEP7199" s="2"/>
      <c r="HEQ7199" s="2"/>
      <c r="HER7199" s="2"/>
      <c r="HES7199" s="2"/>
      <c r="HET7199" s="2"/>
      <c r="HEU7199" s="2"/>
      <c r="HEV7199" s="2"/>
      <c r="HEW7199" s="2"/>
      <c r="HEX7199" s="2"/>
      <c r="HEY7199" s="2"/>
      <c r="HEZ7199" s="2"/>
      <c r="HFA7199" s="2"/>
      <c r="HFB7199" s="2"/>
      <c r="HFC7199" s="2"/>
      <c r="HFD7199" s="2"/>
      <c r="HFE7199" s="2"/>
      <c r="HFF7199" s="2"/>
      <c r="HFG7199" s="2"/>
      <c r="HFH7199" s="2"/>
      <c r="HFI7199" s="2"/>
      <c r="HFJ7199" s="2"/>
      <c r="HFK7199" s="2"/>
      <c r="HFL7199" s="2"/>
      <c r="HFM7199" s="2"/>
      <c r="HFN7199" s="2"/>
      <c r="HFO7199" s="2"/>
      <c r="HFP7199" s="2"/>
      <c r="HFQ7199" s="2"/>
      <c r="HFR7199" s="2"/>
      <c r="HFS7199" s="2"/>
      <c r="HFT7199" s="2"/>
      <c r="HFU7199" s="2"/>
      <c r="HFV7199" s="2"/>
      <c r="HFW7199" s="2"/>
      <c r="HFX7199" s="2"/>
      <c r="HFY7199" s="2"/>
      <c r="HFZ7199" s="2"/>
      <c r="HGA7199" s="2"/>
      <c r="HGB7199" s="2"/>
      <c r="HGC7199" s="2"/>
      <c r="HGD7199" s="2"/>
      <c r="HGE7199" s="2"/>
      <c r="HGF7199" s="2"/>
      <c r="HGG7199" s="2"/>
      <c r="HGH7199" s="2"/>
      <c r="HGI7199" s="2"/>
      <c r="HGJ7199" s="2"/>
      <c r="HGK7199" s="2"/>
      <c r="HGL7199" s="2"/>
      <c r="HGM7199" s="2"/>
      <c r="HGN7199" s="2"/>
      <c r="HGO7199" s="2"/>
      <c r="HGP7199" s="2"/>
      <c r="HGQ7199" s="2"/>
      <c r="HGR7199" s="2"/>
      <c r="HGS7199" s="2"/>
      <c r="HGT7199" s="2"/>
      <c r="HGU7199" s="2"/>
      <c r="HGV7199" s="2"/>
      <c r="HGW7199" s="2"/>
      <c r="HGX7199" s="2"/>
      <c r="HGY7199" s="2"/>
      <c r="HGZ7199" s="2"/>
      <c r="HHA7199" s="2"/>
      <c r="HHB7199" s="2"/>
      <c r="HHC7199" s="2"/>
      <c r="HHD7199" s="2"/>
      <c r="HHE7199" s="2"/>
      <c r="HHF7199" s="2"/>
      <c r="HHG7199" s="2"/>
      <c r="HHH7199" s="2"/>
      <c r="HHI7199" s="2"/>
      <c r="HHJ7199" s="2"/>
      <c r="HHK7199" s="2"/>
      <c r="HHL7199" s="2"/>
      <c r="HHM7199" s="2"/>
      <c r="HHN7199" s="2"/>
      <c r="HHO7199" s="2"/>
      <c r="HHP7199" s="2"/>
      <c r="HHQ7199" s="2"/>
      <c r="HHR7199" s="2"/>
      <c r="HHS7199" s="2"/>
      <c r="HHT7199" s="2"/>
      <c r="HHU7199" s="2"/>
      <c r="HHV7199" s="2"/>
      <c r="HHW7199" s="2"/>
      <c r="HHX7199" s="2"/>
      <c r="HHY7199" s="2"/>
      <c r="HHZ7199" s="2"/>
      <c r="HIA7199" s="2"/>
      <c r="HIB7199" s="2"/>
      <c r="HIC7199" s="2"/>
      <c r="HID7199" s="2"/>
      <c r="HIE7199" s="2"/>
      <c r="HIF7199" s="2"/>
      <c r="HIG7199" s="2"/>
      <c r="HIH7199" s="2"/>
      <c r="HII7199" s="2"/>
      <c r="HIJ7199" s="2"/>
      <c r="HIK7199" s="2"/>
      <c r="HIL7199" s="2"/>
      <c r="HIM7199" s="2"/>
      <c r="HIN7199" s="2"/>
      <c r="HIO7199" s="2"/>
      <c r="HIP7199" s="2"/>
      <c r="HIQ7199" s="2"/>
      <c r="HIR7199" s="2"/>
      <c r="HIS7199" s="2"/>
      <c r="HIT7199" s="2"/>
      <c r="HIU7199" s="2"/>
      <c r="HIV7199" s="2"/>
      <c r="HIW7199" s="2"/>
      <c r="HIX7199" s="2"/>
      <c r="HIY7199" s="2"/>
      <c r="HIZ7199" s="2"/>
      <c r="HJA7199" s="2"/>
      <c r="HJB7199" s="2"/>
      <c r="HJC7199" s="2"/>
      <c r="HJD7199" s="2"/>
      <c r="HJE7199" s="2"/>
      <c r="HJF7199" s="2"/>
      <c r="HJG7199" s="2"/>
      <c r="HJH7199" s="2"/>
      <c r="HJI7199" s="2"/>
      <c r="HJJ7199" s="2"/>
      <c r="HJK7199" s="2"/>
      <c r="HJL7199" s="2"/>
      <c r="HJM7199" s="2"/>
      <c r="HJN7199" s="2"/>
      <c r="HJO7199" s="2"/>
      <c r="HJP7199" s="2"/>
      <c r="HJQ7199" s="2"/>
      <c r="HJR7199" s="2"/>
      <c r="HJS7199" s="2"/>
      <c r="HJT7199" s="2"/>
      <c r="HJU7199" s="2"/>
      <c r="HJV7199" s="2"/>
      <c r="HJW7199" s="2"/>
      <c r="HJX7199" s="2"/>
      <c r="HJY7199" s="2"/>
      <c r="HJZ7199" s="2"/>
      <c r="HKA7199" s="2"/>
      <c r="HKB7199" s="2"/>
      <c r="HKC7199" s="2"/>
      <c r="HKD7199" s="2"/>
      <c r="HKE7199" s="2"/>
      <c r="HKF7199" s="2"/>
      <c r="HKG7199" s="2"/>
      <c r="HKH7199" s="2"/>
      <c r="HKI7199" s="2"/>
      <c r="HKJ7199" s="2"/>
      <c r="HKK7199" s="2"/>
      <c r="HKL7199" s="2"/>
      <c r="HKM7199" s="2"/>
      <c r="HKN7199" s="2"/>
      <c r="HKO7199" s="2"/>
      <c r="HKP7199" s="2"/>
      <c r="HKQ7199" s="2"/>
      <c r="HKR7199" s="2"/>
      <c r="HKS7199" s="2"/>
      <c r="HKT7199" s="2"/>
      <c r="HKU7199" s="2"/>
      <c r="HKV7199" s="2"/>
      <c r="HKW7199" s="2"/>
      <c r="HKX7199" s="2"/>
      <c r="HKY7199" s="2"/>
      <c r="HKZ7199" s="2"/>
      <c r="HLA7199" s="2"/>
      <c r="HLB7199" s="2"/>
      <c r="HLC7199" s="2"/>
      <c r="HLD7199" s="2"/>
      <c r="HLE7199" s="2"/>
      <c r="HLF7199" s="2"/>
      <c r="HLG7199" s="2"/>
      <c r="HLH7199" s="2"/>
      <c r="HLI7199" s="2"/>
      <c r="HLJ7199" s="2"/>
      <c r="HLK7199" s="2"/>
      <c r="HLL7199" s="2"/>
      <c r="HLM7199" s="2"/>
      <c r="HLN7199" s="2"/>
      <c r="HLO7199" s="2"/>
      <c r="HLP7199" s="2"/>
      <c r="HLQ7199" s="2"/>
      <c r="HLR7199" s="2"/>
      <c r="HLS7199" s="2"/>
      <c r="HLT7199" s="2"/>
      <c r="HLU7199" s="2"/>
      <c r="HLV7199" s="2"/>
      <c r="HLW7199" s="2"/>
      <c r="HLX7199" s="2"/>
      <c r="HLY7199" s="2"/>
      <c r="HLZ7199" s="2"/>
      <c r="HMA7199" s="2"/>
      <c r="HMB7199" s="2"/>
      <c r="HMC7199" s="2"/>
      <c r="HMD7199" s="2"/>
      <c r="HME7199" s="2"/>
      <c r="HMF7199" s="2"/>
      <c r="HMG7199" s="2"/>
      <c r="HMH7199" s="2"/>
      <c r="HMI7199" s="2"/>
      <c r="HMJ7199" s="2"/>
      <c r="HMK7199" s="2"/>
      <c r="HML7199" s="2"/>
      <c r="HMM7199" s="2"/>
      <c r="HMN7199" s="2"/>
      <c r="HMO7199" s="2"/>
      <c r="HMP7199" s="2"/>
      <c r="HMQ7199" s="2"/>
      <c r="HMR7199" s="2"/>
      <c r="HMS7199" s="2"/>
      <c r="HMT7199" s="2"/>
      <c r="HMU7199" s="2"/>
      <c r="HMV7199" s="2"/>
      <c r="HMW7199" s="2"/>
      <c r="HMX7199" s="2"/>
      <c r="HMY7199" s="2"/>
      <c r="HMZ7199" s="2"/>
      <c r="HNA7199" s="2"/>
      <c r="HNB7199" s="2"/>
      <c r="HNC7199" s="2"/>
      <c r="HND7199" s="2"/>
      <c r="HNE7199" s="2"/>
      <c r="HNF7199" s="2"/>
      <c r="HNG7199" s="2"/>
      <c r="HNH7199" s="2"/>
      <c r="HNI7199" s="2"/>
      <c r="HNJ7199" s="2"/>
      <c r="HNK7199" s="2"/>
      <c r="HNL7199" s="2"/>
      <c r="HNM7199" s="2"/>
      <c r="HNN7199" s="2"/>
      <c r="HNO7199" s="2"/>
      <c r="HNP7199" s="2"/>
      <c r="HNQ7199" s="2"/>
      <c r="HNR7199" s="2"/>
      <c r="HNS7199" s="2"/>
      <c r="HNT7199" s="2"/>
      <c r="HNU7199" s="2"/>
      <c r="HNV7199" s="2"/>
      <c r="HNW7199" s="2"/>
      <c r="HNX7199" s="2"/>
      <c r="HNY7199" s="2"/>
      <c r="HNZ7199" s="2"/>
      <c r="HOA7199" s="2"/>
      <c r="HOB7199" s="2"/>
      <c r="HOC7199" s="2"/>
      <c r="HOD7199" s="2"/>
      <c r="HOE7199" s="2"/>
      <c r="HOF7199" s="2"/>
      <c r="HOG7199" s="2"/>
      <c r="HOH7199" s="2"/>
      <c r="HOI7199" s="2"/>
      <c r="HOJ7199" s="2"/>
      <c r="HOK7199" s="2"/>
      <c r="HOL7199" s="2"/>
      <c r="HOM7199" s="2"/>
      <c r="HON7199" s="2"/>
      <c r="HOO7199" s="2"/>
      <c r="HOP7199" s="2"/>
      <c r="HOQ7199" s="2"/>
      <c r="HOR7199" s="2"/>
      <c r="HOS7199" s="2"/>
      <c r="HOT7199" s="2"/>
      <c r="HOU7199" s="2"/>
      <c r="HOV7199" s="2"/>
      <c r="HOW7199" s="2"/>
      <c r="HOX7199" s="2"/>
      <c r="HOY7199" s="2"/>
      <c r="HOZ7199" s="2"/>
      <c r="HPA7199" s="2"/>
      <c r="HPB7199" s="2"/>
      <c r="HPC7199" s="2"/>
      <c r="HPD7199" s="2"/>
      <c r="HPE7199" s="2"/>
      <c r="HPF7199" s="2"/>
      <c r="HPG7199" s="2"/>
      <c r="HPH7199" s="2"/>
      <c r="HPI7199" s="2"/>
      <c r="HPJ7199" s="2"/>
      <c r="HPK7199" s="2"/>
      <c r="HPL7199" s="2"/>
      <c r="HPM7199" s="2"/>
      <c r="HPN7199" s="2"/>
      <c r="HPO7199" s="2"/>
      <c r="HPP7199" s="2"/>
      <c r="HPQ7199" s="2"/>
      <c r="HPR7199" s="2"/>
      <c r="HPS7199" s="2"/>
      <c r="HPT7199" s="2"/>
      <c r="HPU7199" s="2"/>
      <c r="HPV7199" s="2"/>
      <c r="HPW7199" s="2"/>
      <c r="HPX7199" s="2"/>
      <c r="HPY7199" s="2"/>
      <c r="HPZ7199" s="2"/>
      <c r="HQA7199" s="2"/>
      <c r="HQB7199" s="2"/>
      <c r="HQC7199" s="2"/>
      <c r="HQD7199" s="2"/>
      <c r="HQE7199" s="2"/>
      <c r="HQF7199" s="2"/>
      <c r="HQG7199" s="2"/>
      <c r="HQH7199" s="2"/>
      <c r="HQI7199" s="2"/>
      <c r="HQJ7199" s="2"/>
      <c r="HQK7199" s="2"/>
      <c r="HQL7199" s="2"/>
      <c r="HQM7199" s="2"/>
      <c r="HQN7199" s="2"/>
      <c r="HQO7199" s="2"/>
      <c r="HQP7199" s="2"/>
      <c r="HQQ7199" s="2"/>
      <c r="HQR7199" s="2"/>
      <c r="HQS7199" s="2"/>
      <c r="HQT7199" s="2"/>
      <c r="HQU7199" s="2"/>
      <c r="HQV7199" s="2"/>
      <c r="HQW7199" s="2"/>
      <c r="HQX7199" s="2"/>
      <c r="HQY7199" s="2"/>
      <c r="HQZ7199" s="2"/>
      <c r="HRA7199" s="2"/>
      <c r="HRB7199" s="2"/>
      <c r="HRC7199" s="2"/>
      <c r="HRD7199" s="2"/>
      <c r="HRE7199" s="2"/>
      <c r="HRF7199" s="2"/>
      <c r="HRG7199" s="2"/>
      <c r="HRH7199" s="2"/>
      <c r="HRI7199" s="2"/>
      <c r="HRJ7199" s="2"/>
      <c r="HRK7199" s="2"/>
      <c r="HRL7199" s="2"/>
      <c r="HRM7199" s="2"/>
      <c r="HRN7199" s="2"/>
      <c r="HRO7199" s="2"/>
      <c r="HRP7199" s="2"/>
      <c r="HRQ7199" s="2"/>
      <c r="HRR7199" s="2"/>
      <c r="HRS7199" s="2"/>
      <c r="HRT7199" s="2"/>
      <c r="HRU7199" s="2"/>
      <c r="HRV7199" s="2"/>
      <c r="HRW7199" s="2"/>
      <c r="HRX7199" s="2"/>
      <c r="HRY7199" s="2"/>
      <c r="HRZ7199" s="2"/>
      <c r="HSA7199" s="2"/>
      <c r="HSB7199" s="2"/>
      <c r="HSC7199" s="2"/>
      <c r="HSD7199" s="2"/>
      <c r="HSE7199" s="2"/>
      <c r="HSF7199" s="2"/>
      <c r="HSG7199" s="2"/>
      <c r="HSH7199" s="2"/>
      <c r="HSI7199" s="2"/>
      <c r="HSJ7199" s="2"/>
      <c r="HSK7199" s="2"/>
      <c r="HSL7199" s="2"/>
      <c r="HSM7199" s="2"/>
      <c r="HSN7199" s="2"/>
      <c r="HSO7199" s="2"/>
      <c r="HSP7199" s="2"/>
      <c r="HSQ7199" s="2"/>
      <c r="HSR7199" s="2"/>
      <c r="HSS7199" s="2"/>
      <c r="HST7199" s="2"/>
      <c r="HSU7199" s="2"/>
      <c r="HSV7199" s="2"/>
      <c r="HSW7199" s="2"/>
      <c r="HSX7199" s="2"/>
      <c r="HSY7199" s="2"/>
      <c r="HSZ7199" s="2"/>
      <c r="HTA7199" s="2"/>
      <c r="HTB7199" s="2"/>
      <c r="HTC7199" s="2"/>
      <c r="HTD7199" s="2"/>
      <c r="HTE7199" s="2"/>
      <c r="HTF7199" s="2"/>
      <c r="HTG7199" s="2"/>
      <c r="HTH7199" s="2"/>
      <c r="HTI7199" s="2"/>
      <c r="HTJ7199" s="2"/>
      <c r="HTK7199" s="2"/>
      <c r="HTL7199" s="2"/>
      <c r="HTM7199" s="2"/>
      <c r="HTN7199" s="2"/>
      <c r="HTO7199" s="2"/>
      <c r="HTP7199" s="2"/>
      <c r="HTQ7199" s="2"/>
      <c r="HTR7199" s="2"/>
      <c r="HTS7199" s="2"/>
      <c r="HTT7199" s="2"/>
      <c r="HTU7199" s="2"/>
      <c r="HTV7199" s="2"/>
      <c r="HTW7199" s="2"/>
      <c r="HTX7199" s="2"/>
      <c r="HTY7199" s="2"/>
      <c r="HTZ7199" s="2"/>
      <c r="HUA7199" s="2"/>
      <c r="HUB7199" s="2"/>
      <c r="HUC7199" s="2"/>
      <c r="HUD7199" s="2"/>
      <c r="HUE7199" s="2"/>
      <c r="HUF7199" s="2"/>
      <c r="HUG7199" s="2"/>
      <c r="HUH7199" s="2"/>
      <c r="HUI7199" s="2"/>
      <c r="HUJ7199" s="2"/>
      <c r="HUK7199" s="2"/>
      <c r="HUL7199" s="2"/>
      <c r="HUM7199" s="2"/>
      <c r="HUN7199" s="2"/>
      <c r="HUO7199" s="2"/>
      <c r="HUP7199" s="2"/>
      <c r="HUQ7199" s="2"/>
      <c r="HUR7199" s="2"/>
      <c r="HUS7199" s="2"/>
      <c r="HUT7199" s="2"/>
      <c r="HUU7199" s="2"/>
      <c r="HUV7199" s="2"/>
      <c r="HUW7199" s="2"/>
      <c r="HUX7199" s="2"/>
      <c r="HUY7199" s="2"/>
      <c r="HUZ7199" s="2"/>
      <c r="HVA7199" s="2"/>
      <c r="HVB7199" s="2"/>
      <c r="HVC7199" s="2"/>
      <c r="HVD7199" s="2"/>
      <c r="HVE7199" s="2"/>
      <c r="HVF7199" s="2"/>
      <c r="HVG7199" s="2"/>
      <c r="HVH7199" s="2"/>
      <c r="HVI7199" s="2"/>
      <c r="HVJ7199" s="2"/>
      <c r="HVK7199" s="2"/>
      <c r="HVL7199" s="2"/>
      <c r="HVM7199" s="2"/>
      <c r="HVN7199" s="2"/>
      <c r="HVO7199" s="2"/>
      <c r="HVP7199" s="2"/>
      <c r="HVQ7199" s="2"/>
      <c r="HVR7199" s="2"/>
      <c r="HVS7199" s="2"/>
      <c r="HVT7199" s="2"/>
      <c r="HVU7199" s="2"/>
      <c r="HVV7199" s="2"/>
      <c r="HVW7199" s="2"/>
      <c r="HVX7199" s="2"/>
      <c r="HVY7199" s="2"/>
      <c r="HVZ7199" s="2"/>
      <c r="HWA7199" s="2"/>
      <c r="HWB7199" s="2"/>
      <c r="HWC7199" s="2"/>
      <c r="HWD7199" s="2"/>
      <c r="HWE7199" s="2"/>
      <c r="HWF7199" s="2"/>
      <c r="HWG7199" s="2"/>
      <c r="HWH7199" s="2"/>
      <c r="HWI7199" s="2"/>
      <c r="HWJ7199" s="2"/>
      <c r="HWK7199" s="2"/>
      <c r="HWL7199" s="2"/>
      <c r="HWM7199" s="2"/>
      <c r="HWN7199" s="2"/>
      <c r="HWO7199" s="2"/>
      <c r="HWP7199" s="2"/>
      <c r="HWQ7199" s="2"/>
      <c r="HWR7199" s="2"/>
      <c r="HWS7199" s="2"/>
      <c r="HWT7199" s="2"/>
      <c r="HWU7199" s="2"/>
      <c r="HWV7199" s="2"/>
      <c r="HWW7199" s="2"/>
      <c r="HWX7199" s="2"/>
      <c r="HWY7199" s="2"/>
      <c r="HWZ7199" s="2"/>
      <c r="HXA7199" s="2"/>
      <c r="HXB7199" s="2"/>
      <c r="HXC7199" s="2"/>
      <c r="HXD7199" s="2"/>
      <c r="HXE7199" s="2"/>
      <c r="HXF7199" s="2"/>
      <c r="HXG7199" s="2"/>
      <c r="HXH7199" s="2"/>
      <c r="HXI7199" s="2"/>
      <c r="HXJ7199" s="2"/>
      <c r="HXK7199" s="2"/>
      <c r="HXL7199" s="2"/>
      <c r="HXM7199" s="2"/>
      <c r="HXN7199" s="2"/>
      <c r="HXO7199" s="2"/>
      <c r="HXP7199" s="2"/>
      <c r="HXQ7199" s="2"/>
      <c r="HXR7199" s="2"/>
      <c r="HXS7199" s="2"/>
      <c r="HXT7199" s="2"/>
      <c r="HXU7199" s="2"/>
      <c r="HXV7199" s="2"/>
      <c r="HXW7199" s="2"/>
      <c r="HXX7199" s="2"/>
      <c r="HXY7199" s="2"/>
      <c r="HXZ7199" s="2"/>
      <c r="HYA7199" s="2"/>
      <c r="HYB7199" s="2"/>
      <c r="HYC7199" s="2"/>
      <c r="HYD7199" s="2"/>
      <c r="HYE7199" s="2"/>
      <c r="HYF7199" s="2"/>
      <c r="HYG7199" s="2"/>
      <c r="HYH7199" s="2"/>
      <c r="HYI7199" s="2"/>
      <c r="HYJ7199" s="2"/>
      <c r="HYK7199" s="2"/>
      <c r="HYL7199" s="2"/>
      <c r="HYM7199" s="2"/>
      <c r="HYN7199" s="2"/>
      <c r="HYO7199" s="2"/>
      <c r="HYP7199" s="2"/>
      <c r="HYQ7199" s="2"/>
      <c r="HYR7199" s="2"/>
      <c r="HYS7199" s="2"/>
      <c r="HYT7199" s="2"/>
      <c r="HYU7199" s="2"/>
      <c r="HYV7199" s="2"/>
      <c r="HYW7199" s="2"/>
      <c r="HYX7199" s="2"/>
      <c r="HYY7199" s="2"/>
      <c r="HYZ7199" s="2"/>
      <c r="HZA7199" s="2"/>
      <c r="HZB7199" s="2"/>
      <c r="HZC7199" s="2"/>
      <c r="HZD7199" s="2"/>
      <c r="HZE7199" s="2"/>
      <c r="HZF7199" s="2"/>
      <c r="HZG7199" s="2"/>
      <c r="HZH7199" s="2"/>
      <c r="HZI7199" s="2"/>
      <c r="HZJ7199" s="2"/>
      <c r="HZK7199" s="2"/>
      <c r="HZL7199" s="2"/>
      <c r="HZM7199" s="2"/>
      <c r="HZN7199" s="2"/>
      <c r="HZO7199" s="2"/>
      <c r="HZP7199" s="2"/>
      <c r="HZQ7199" s="2"/>
      <c r="HZR7199" s="2"/>
      <c r="HZS7199" s="2"/>
      <c r="HZT7199" s="2"/>
      <c r="HZU7199" s="2"/>
      <c r="HZV7199" s="2"/>
      <c r="HZW7199" s="2"/>
      <c r="HZX7199" s="2"/>
      <c r="HZY7199" s="2"/>
      <c r="HZZ7199" s="2"/>
      <c r="IAA7199" s="2"/>
      <c r="IAB7199" s="2"/>
      <c r="IAC7199" s="2"/>
      <c r="IAD7199" s="2"/>
      <c r="IAE7199" s="2"/>
      <c r="IAF7199" s="2"/>
      <c r="IAG7199" s="2"/>
      <c r="IAH7199" s="2"/>
      <c r="IAI7199" s="2"/>
      <c r="IAJ7199" s="2"/>
      <c r="IAK7199" s="2"/>
      <c r="IAL7199" s="2"/>
      <c r="IAM7199" s="2"/>
      <c r="IAN7199" s="2"/>
      <c r="IAO7199" s="2"/>
      <c r="IAP7199" s="2"/>
      <c r="IAQ7199" s="2"/>
      <c r="IAR7199" s="2"/>
      <c r="IAS7199" s="2"/>
      <c r="IAT7199" s="2"/>
      <c r="IAU7199" s="2"/>
      <c r="IAV7199" s="2"/>
      <c r="IAW7199" s="2"/>
      <c r="IAX7199" s="2"/>
      <c r="IAY7199" s="2"/>
      <c r="IAZ7199" s="2"/>
      <c r="IBA7199" s="2"/>
      <c r="IBB7199" s="2"/>
      <c r="IBC7199" s="2"/>
      <c r="IBD7199" s="2"/>
      <c r="IBE7199" s="2"/>
      <c r="IBF7199" s="2"/>
      <c r="IBG7199" s="2"/>
      <c r="IBH7199" s="2"/>
      <c r="IBI7199" s="2"/>
      <c r="IBJ7199" s="2"/>
      <c r="IBK7199" s="2"/>
      <c r="IBL7199" s="2"/>
      <c r="IBM7199" s="2"/>
      <c r="IBN7199" s="2"/>
      <c r="IBO7199" s="2"/>
      <c r="IBP7199" s="2"/>
      <c r="IBQ7199" s="2"/>
      <c r="IBR7199" s="2"/>
      <c r="IBS7199" s="2"/>
      <c r="IBT7199" s="2"/>
      <c r="IBU7199" s="2"/>
      <c r="IBV7199" s="2"/>
      <c r="IBW7199" s="2"/>
      <c r="IBX7199" s="2"/>
      <c r="IBY7199" s="2"/>
      <c r="IBZ7199" s="2"/>
      <c r="ICA7199" s="2"/>
      <c r="ICB7199" s="2"/>
      <c r="ICC7199" s="2"/>
      <c r="ICD7199" s="2"/>
      <c r="ICE7199" s="2"/>
      <c r="ICF7199" s="2"/>
      <c r="ICG7199" s="2"/>
      <c r="ICH7199" s="2"/>
      <c r="ICI7199" s="2"/>
      <c r="ICJ7199" s="2"/>
      <c r="ICK7199" s="2"/>
      <c r="ICL7199" s="2"/>
      <c r="ICM7199" s="2"/>
      <c r="ICN7199" s="2"/>
      <c r="ICO7199" s="2"/>
      <c r="ICP7199" s="2"/>
      <c r="ICQ7199" s="2"/>
      <c r="ICR7199" s="2"/>
      <c r="ICS7199" s="2"/>
      <c r="ICT7199" s="2"/>
      <c r="ICU7199" s="2"/>
      <c r="ICV7199" s="2"/>
      <c r="ICW7199" s="2"/>
      <c r="ICX7199" s="2"/>
      <c r="ICY7199" s="2"/>
      <c r="ICZ7199" s="2"/>
      <c r="IDA7199" s="2"/>
      <c r="IDB7199" s="2"/>
      <c r="IDC7199" s="2"/>
      <c r="IDD7199" s="2"/>
      <c r="IDE7199" s="2"/>
      <c r="IDF7199" s="2"/>
      <c r="IDG7199" s="2"/>
      <c r="IDH7199" s="2"/>
      <c r="IDI7199" s="2"/>
      <c r="IDJ7199" s="2"/>
      <c r="IDK7199" s="2"/>
      <c r="IDL7199" s="2"/>
      <c r="IDM7199" s="2"/>
      <c r="IDN7199" s="2"/>
      <c r="IDO7199" s="2"/>
      <c r="IDP7199" s="2"/>
      <c r="IDQ7199" s="2"/>
      <c r="IDR7199" s="2"/>
      <c r="IDS7199" s="2"/>
      <c r="IDT7199" s="2"/>
      <c r="IDU7199" s="2"/>
      <c r="IDV7199" s="2"/>
      <c r="IDW7199" s="2"/>
      <c r="IDX7199" s="2"/>
      <c r="IDY7199" s="2"/>
      <c r="IDZ7199" s="2"/>
      <c r="IEA7199" s="2"/>
      <c r="IEB7199" s="2"/>
      <c r="IEC7199" s="2"/>
      <c r="IED7199" s="2"/>
      <c r="IEE7199" s="2"/>
      <c r="IEF7199" s="2"/>
      <c r="IEG7199" s="2"/>
      <c r="IEH7199" s="2"/>
      <c r="IEI7199" s="2"/>
      <c r="IEJ7199" s="2"/>
      <c r="IEK7199" s="2"/>
      <c r="IEL7199" s="2"/>
      <c r="IEM7199" s="2"/>
      <c r="IEN7199" s="2"/>
      <c r="IEO7199" s="2"/>
      <c r="IEP7199" s="2"/>
      <c r="IEQ7199" s="2"/>
      <c r="IER7199" s="2"/>
      <c r="IES7199" s="2"/>
      <c r="IET7199" s="2"/>
      <c r="IEU7199" s="2"/>
      <c r="IEV7199" s="2"/>
      <c r="IEW7199" s="2"/>
      <c r="IEX7199" s="2"/>
      <c r="IEY7199" s="2"/>
      <c r="IEZ7199" s="2"/>
      <c r="IFA7199" s="2"/>
      <c r="IFB7199" s="2"/>
      <c r="IFC7199" s="2"/>
      <c r="IFD7199" s="2"/>
      <c r="IFE7199" s="2"/>
      <c r="IFF7199" s="2"/>
      <c r="IFG7199" s="2"/>
      <c r="IFH7199" s="2"/>
      <c r="IFI7199" s="2"/>
      <c r="IFJ7199" s="2"/>
      <c r="IFK7199" s="2"/>
      <c r="IFL7199" s="2"/>
      <c r="IFM7199" s="2"/>
      <c r="IFN7199" s="2"/>
      <c r="IFO7199" s="2"/>
      <c r="IFP7199" s="2"/>
      <c r="IFQ7199" s="2"/>
      <c r="IFR7199" s="2"/>
      <c r="IFS7199" s="2"/>
      <c r="IFT7199" s="2"/>
      <c r="IFU7199" s="2"/>
      <c r="IFV7199" s="2"/>
      <c r="IFW7199" s="2"/>
      <c r="IFX7199" s="2"/>
      <c r="IFY7199" s="2"/>
      <c r="IFZ7199" s="2"/>
      <c r="IGA7199" s="2"/>
      <c r="IGB7199" s="2"/>
      <c r="IGC7199" s="2"/>
      <c r="IGD7199" s="2"/>
      <c r="IGE7199" s="2"/>
      <c r="IGF7199" s="2"/>
      <c r="IGG7199" s="2"/>
      <c r="IGH7199" s="2"/>
      <c r="IGI7199" s="2"/>
      <c r="IGJ7199" s="2"/>
      <c r="IGK7199" s="2"/>
      <c r="IGL7199" s="2"/>
      <c r="IGM7199" s="2"/>
      <c r="IGN7199" s="2"/>
      <c r="IGO7199" s="2"/>
      <c r="IGP7199" s="2"/>
      <c r="IGQ7199" s="2"/>
      <c r="IGR7199" s="2"/>
      <c r="IGS7199" s="2"/>
      <c r="IGT7199" s="2"/>
      <c r="IGU7199" s="2"/>
      <c r="IGV7199" s="2"/>
      <c r="IGW7199" s="2"/>
      <c r="IGX7199" s="2"/>
      <c r="IGY7199" s="2"/>
      <c r="IGZ7199" s="2"/>
      <c r="IHA7199" s="2"/>
      <c r="IHB7199" s="2"/>
      <c r="IHC7199" s="2"/>
      <c r="IHD7199" s="2"/>
      <c r="IHE7199" s="2"/>
      <c r="IHF7199" s="2"/>
      <c r="IHG7199" s="2"/>
      <c r="IHH7199" s="2"/>
      <c r="IHI7199" s="2"/>
      <c r="IHJ7199" s="2"/>
      <c r="IHK7199" s="2"/>
      <c r="IHL7199" s="2"/>
      <c r="IHM7199" s="2"/>
      <c r="IHN7199" s="2"/>
      <c r="IHO7199" s="2"/>
      <c r="IHP7199" s="2"/>
      <c r="IHQ7199" s="2"/>
      <c r="IHR7199" s="2"/>
      <c r="IHS7199" s="2"/>
      <c r="IHT7199" s="2"/>
      <c r="IHU7199" s="2"/>
      <c r="IHV7199" s="2"/>
      <c r="IHW7199" s="2"/>
      <c r="IHX7199" s="2"/>
      <c r="IHY7199" s="2"/>
      <c r="IHZ7199" s="2"/>
      <c r="IIA7199" s="2"/>
      <c r="IIB7199" s="2"/>
      <c r="IIC7199" s="2"/>
      <c r="IID7199" s="2"/>
      <c r="IIE7199" s="2"/>
      <c r="IIF7199" s="2"/>
      <c r="IIG7199" s="2"/>
      <c r="IIH7199" s="2"/>
      <c r="III7199" s="2"/>
      <c r="IIJ7199" s="2"/>
      <c r="IIK7199" s="2"/>
      <c r="IIL7199" s="2"/>
      <c r="IIM7199" s="2"/>
      <c r="IIN7199" s="2"/>
      <c r="IIO7199" s="2"/>
      <c r="IIP7199" s="2"/>
      <c r="IIQ7199" s="2"/>
      <c r="IIR7199" s="2"/>
      <c r="IIS7199" s="2"/>
      <c r="IIT7199" s="2"/>
      <c r="IIU7199" s="2"/>
      <c r="IIV7199" s="2"/>
      <c r="IIW7199" s="2"/>
      <c r="IIX7199" s="2"/>
      <c r="IIY7199" s="2"/>
      <c r="IIZ7199" s="2"/>
      <c r="IJA7199" s="2"/>
      <c r="IJB7199" s="2"/>
      <c r="IJC7199" s="2"/>
      <c r="IJD7199" s="2"/>
      <c r="IJE7199" s="2"/>
      <c r="IJF7199" s="2"/>
      <c r="IJG7199" s="2"/>
      <c r="IJH7199" s="2"/>
      <c r="IJI7199" s="2"/>
      <c r="IJJ7199" s="2"/>
      <c r="IJK7199" s="2"/>
      <c r="IJL7199" s="2"/>
      <c r="IJM7199" s="2"/>
      <c r="IJN7199" s="2"/>
      <c r="IJO7199" s="2"/>
      <c r="IJP7199" s="2"/>
      <c r="IJQ7199" s="2"/>
      <c r="IJR7199" s="2"/>
      <c r="IJS7199" s="2"/>
      <c r="IJT7199" s="2"/>
      <c r="IJU7199" s="2"/>
      <c r="IJV7199" s="2"/>
      <c r="IJW7199" s="2"/>
      <c r="IJX7199" s="2"/>
      <c r="IJY7199" s="2"/>
      <c r="IJZ7199" s="2"/>
      <c r="IKA7199" s="2"/>
      <c r="IKB7199" s="2"/>
      <c r="IKC7199" s="2"/>
      <c r="IKD7199" s="2"/>
      <c r="IKE7199" s="2"/>
      <c r="IKF7199" s="2"/>
      <c r="IKG7199" s="2"/>
      <c r="IKH7199" s="2"/>
      <c r="IKI7199" s="2"/>
      <c r="IKJ7199" s="2"/>
      <c r="IKK7199" s="2"/>
      <c r="IKL7199" s="2"/>
      <c r="IKM7199" s="2"/>
      <c r="IKN7199" s="2"/>
      <c r="IKO7199" s="2"/>
      <c r="IKP7199" s="2"/>
      <c r="IKQ7199" s="2"/>
      <c r="IKR7199" s="2"/>
      <c r="IKS7199" s="2"/>
      <c r="IKT7199" s="2"/>
      <c r="IKU7199" s="2"/>
      <c r="IKV7199" s="2"/>
      <c r="IKW7199" s="2"/>
      <c r="IKX7199" s="2"/>
      <c r="IKY7199" s="2"/>
      <c r="IKZ7199" s="2"/>
      <c r="ILA7199" s="2"/>
      <c r="ILB7199" s="2"/>
      <c r="ILC7199" s="2"/>
      <c r="ILD7199" s="2"/>
      <c r="ILE7199" s="2"/>
      <c r="ILF7199" s="2"/>
      <c r="ILG7199" s="2"/>
      <c r="ILH7199" s="2"/>
      <c r="ILI7199" s="2"/>
      <c r="ILJ7199" s="2"/>
      <c r="ILK7199" s="2"/>
      <c r="ILL7199" s="2"/>
      <c r="ILM7199" s="2"/>
      <c r="ILN7199" s="2"/>
      <c r="ILO7199" s="2"/>
      <c r="ILP7199" s="2"/>
      <c r="ILQ7199" s="2"/>
      <c r="ILR7199" s="2"/>
      <c r="ILS7199" s="2"/>
      <c r="ILT7199" s="2"/>
      <c r="ILU7199" s="2"/>
      <c r="ILV7199" s="2"/>
      <c r="ILW7199" s="2"/>
      <c r="ILX7199" s="2"/>
      <c r="ILY7199" s="2"/>
      <c r="ILZ7199" s="2"/>
      <c r="IMA7199" s="2"/>
      <c r="IMB7199" s="2"/>
      <c r="IMC7199" s="2"/>
      <c r="IMD7199" s="2"/>
      <c r="IME7199" s="2"/>
      <c r="IMF7199" s="2"/>
      <c r="IMG7199" s="2"/>
      <c r="IMH7199" s="2"/>
      <c r="IMI7199" s="2"/>
      <c r="IMJ7199" s="2"/>
      <c r="IMK7199" s="2"/>
      <c r="IML7199" s="2"/>
      <c r="IMM7199" s="2"/>
      <c r="IMN7199" s="2"/>
      <c r="IMO7199" s="2"/>
      <c r="IMP7199" s="2"/>
      <c r="IMQ7199" s="2"/>
      <c r="IMR7199" s="2"/>
      <c r="IMS7199" s="2"/>
      <c r="IMT7199" s="2"/>
      <c r="IMU7199" s="2"/>
      <c r="IMV7199" s="2"/>
      <c r="IMW7199" s="2"/>
      <c r="IMX7199" s="2"/>
      <c r="IMY7199" s="2"/>
      <c r="IMZ7199" s="2"/>
      <c r="INA7199" s="2"/>
      <c r="INB7199" s="2"/>
      <c r="INC7199" s="2"/>
      <c r="IND7199" s="2"/>
      <c r="INE7199" s="2"/>
      <c r="INF7199" s="2"/>
      <c r="ING7199" s="2"/>
      <c r="INH7199" s="2"/>
      <c r="INI7199" s="2"/>
      <c r="INJ7199" s="2"/>
      <c r="INK7199" s="2"/>
      <c r="INL7199" s="2"/>
      <c r="INM7199" s="2"/>
      <c r="INN7199" s="2"/>
      <c r="INO7199" s="2"/>
      <c r="INP7199" s="2"/>
      <c r="INQ7199" s="2"/>
      <c r="INR7199" s="2"/>
      <c r="INS7199" s="2"/>
      <c r="INT7199" s="2"/>
      <c r="INU7199" s="2"/>
      <c r="INV7199" s="2"/>
      <c r="INW7199" s="2"/>
      <c r="INX7199" s="2"/>
      <c r="INY7199" s="2"/>
      <c r="INZ7199" s="2"/>
      <c r="IOA7199" s="2"/>
      <c r="IOB7199" s="2"/>
      <c r="IOC7199" s="2"/>
      <c r="IOD7199" s="2"/>
      <c r="IOE7199" s="2"/>
      <c r="IOF7199" s="2"/>
      <c r="IOG7199" s="2"/>
      <c r="IOH7199" s="2"/>
      <c r="IOI7199" s="2"/>
      <c r="IOJ7199" s="2"/>
      <c r="IOK7199" s="2"/>
      <c r="IOL7199" s="2"/>
      <c r="IOM7199" s="2"/>
      <c r="ION7199" s="2"/>
      <c r="IOO7199" s="2"/>
      <c r="IOP7199" s="2"/>
      <c r="IOQ7199" s="2"/>
      <c r="IOR7199" s="2"/>
      <c r="IOS7199" s="2"/>
      <c r="IOT7199" s="2"/>
      <c r="IOU7199" s="2"/>
      <c r="IOV7199" s="2"/>
      <c r="IOW7199" s="2"/>
      <c r="IOX7199" s="2"/>
      <c r="IOY7199" s="2"/>
      <c r="IOZ7199" s="2"/>
      <c r="IPA7199" s="2"/>
      <c r="IPB7199" s="2"/>
      <c r="IPC7199" s="2"/>
      <c r="IPD7199" s="2"/>
      <c r="IPE7199" s="2"/>
      <c r="IPF7199" s="2"/>
      <c r="IPG7199" s="2"/>
      <c r="IPH7199" s="2"/>
      <c r="IPI7199" s="2"/>
      <c r="IPJ7199" s="2"/>
      <c r="IPK7199" s="2"/>
      <c r="IPL7199" s="2"/>
      <c r="IPM7199" s="2"/>
      <c r="IPN7199" s="2"/>
      <c r="IPO7199" s="2"/>
      <c r="IPP7199" s="2"/>
      <c r="IPQ7199" s="2"/>
      <c r="IPR7199" s="2"/>
      <c r="IPS7199" s="2"/>
      <c r="IPT7199" s="2"/>
      <c r="IPU7199" s="2"/>
      <c r="IPV7199" s="2"/>
      <c r="IPW7199" s="2"/>
      <c r="IPX7199" s="2"/>
      <c r="IPY7199" s="2"/>
      <c r="IPZ7199" s="2"/>
      <c r="IQA7199" s="2"/>
      <c r="IQB7199" s="2"/>
      <c r="IQC7199" s="2"/>
      <c r="IQD7199" s="2"/>
      <c r="IQE7199" s="2"/>
      <c r="IQF7199" s="2"/>
      <c r="IQG7199" s="2"/>
      <c r="IQH7199" s="2"/>
      <c r="IQI7199" s="2"/>
      <c r="IQJ7199" s="2"/>
      <c r="IQK7199" s="2"/>
      <c r="IQL7199" s="2"/>
      <c r="IQM7199" s="2"/>
      <c r="IQN7199" s="2"/>
      <c r="IQO7199" s="2"/>
      <c r="IQP7199" s="2"/>
      <c r="IQQ7199" s="2"/>
      <c r="IQR7199" s="2"/>
      <c r="IQS7199" s="2"/>
      <c r="IQT7199" s="2"/>
      <c r="IQU7199" s="2"/>
      <c r="IQV7199" s="2"/>
      <c r="IQW7199" s="2"/>
      <c r="IQX7199" s="2"/>
      <c r="IQY7199" s="2"/>
      <c r="IQZ7199" s="2"/>
      <c r="IRA7199" s="2"/>
      <c r="IRB7199" s="2"/>
      <c r="IRC7199" s="2"/>
      <c r="IRD7199" s="2"/>
      <c r="IRE7199" s="2"/>
      <c r="IRF7199" s="2"/>
      <c r="IRG7199" s="2"/>
      <c r="IRH7199" s="2"/>
      <c r="IRI7199" s="2"/>
      <c r="IRJ7199" s="2"/>
      <c r="IRK7199" s="2"/>
      <c r="IRL7199" s="2"/>
      <c r="IRM7199" s="2"/>
      <c r="IRN7199" s="2"/>
      <c r="IRO7199" s="2"/>
      <c r="IRP7199" s="2"/>
      <c r="IRQ7199" s="2"/>
      <c r="IRR7199" s="2"/>
      <c r="IRS7199" s="2"/>
      <c r="IRT7199" s="2"/>
      <c r="IRU7199" s="2"/>
      <c r="IRV7199" s="2"/>
      <c r="IRW7199" s="2"/>
      <c r="IRX7199" s="2"/>
      <c r="IRY7199" s="2"/>
      <c r="IRZ7199" s="2"/>
      <c r="ISA7199" s="2"/>
      <c r="ISB7199" s="2"/>
      <c r="ISC7199" s="2"/>
      <c r="ISD7199" s="2"/>
      <c r="ISE7199" s="2"/>
      <c r="ISF7199" s="2"/>
      <c r="ISG7199" s="2"/>
      <c r="ISH7199" s="2"/>
      <c r="ISI7199" s="2"/>
      <c r="ISJ7199" s="2"/>
      <c r="ISK7199" s="2"/>
      <c r="ISL7199" s="2"/>
      <c r="ISM7199" s="2"/>
      <c r="ISN7199" s="2"/>
      <c r="ISO7199" s="2"/>
      <c r="ISP7199" s="2"/>
      <c r="ISQ7199" s="2"/>
      <c r="ISR7199" s="2"/>
      <c r="ISS7199" s="2"/>
      <c r="IST7199" s="2"/>
      <c r="ISU7199" s="2"/>
      <c r="ISV7199" s="2"/>
      <c r="ISW7199" s="2"/>
      <c r="ISX7199" s="2"/>
      <c r="ISY7199" s="2"/>
      <c r="ISZ7199" s="2"/>
      <c r="ITA7199" s="2"/>
      <c r="ITB7199" s="2"/>
      <c r="ITC7199" s="2"/>
      <c r="ITD7199" s="2"/>
      <c r="ITE7199" s="2"/>
      <c r="ITF7199" s="2"/>
      <c r="ITG7199" s="2"/>
      <c r="ITH7199" s="2"/>
      <c r="ITI7199" s="2"/>
      <c r="ITJ7199" s="2"/>
      <c r="ITK7199" s="2"/>
      <c r="ITL7199" s="2"/>
      <c r="ITM7199" s="2"/>
      <c r="ITN7199" s="2"/>
      <c r="ITO7199" s="2"/>
      <c r="ITP7199" s="2"/>
      <c r="ITQ7199" s="2"/>
      <c r="ITR7199" s="2"/>
      <c r="ITS7199" s="2"/>
      <c r="ITT7199" s="2"/>
      <c r="ITU7199" s="2"/>
      <c r="ITV7199" s="2"/>
      <c r="ITW7199" s="2"/>
      <c r="ITX7199" s="2"/>
      <c r="ITY7199" s="2"/>
      <c r="ITZ7199" s="2"/>
      <c r="IUA7199" s="2"/>
      <c r="IUB7199" s="2"/>
      <c r="IUC7199" s="2"/>
      <c r="IUD7199" s="2"/>
      <c r="IUE7199" s="2"/>
      <c r="IUF7199" s="2"/>
      <c r="IUG7199" s="2"/>
      <c r="IUH7199" s="2"/>
      <c r="IUI7199" s="2"/>
      <c r="IUJ7199" s="2"/>
      <c r="IUK7199" s="2"/>
      <c r="IUL7199" s="2"/>
      <c r="IUM7199" s="2"/>
      <c r="IUN7199" s="2"/>
      <c r="IUO7199" s="2"/>
      <c r="IUP7199" s="2"/>
      <c r="IUQ7199" s="2"/>
      <c r="IUR7199" s="2"/>
      <c r="IUS7199" s="2"/>
      <c r="IUT7199" s="2"/>
      <c r="IUU7199" s="2"/>
      <c r="IUV7199" s="2"/>
      <c r="IUW7199" s="2"/>
      <c r="IUX7199" s="2"/>
      <c r="IUY7199" s="2"/>
      <c r="IUZ7199" s="2"/>
      <c r="IVA7199" s="2"/>
      <c r="IVB7199" s="2"/>
      <c r="IVC7199" s="2"/>
      <c r="IVD7199" s="2"/>
      <c r="IVE7199" s="2"/>
      <c r="IVF7199" s="2"/>
      <c r="IVG7199" s="2"/>
      <c r="IVH7199" s="2"/>
      <c r="IVI7199" s="2"/>
      <c r="IVJ7199" s="2"/>
      <c r="IVK7199" s="2"/>
      <c r="IVL7199" s="2"/>
      <c r="IVM7199" s="2"/>
      <c r="IVN7199" s="2"/>
      <c r="IVO7199" s="2"/>
      <c r="IVP7199" s="2"/>
      <c r="IVQ7199" s="2"/>
      <c r="IVR7199" s="2"/>
      <c r="IVS7199" s="2"/>
      <c r="IVT7199" s="2"/>
      <c r="IVU7199" s="2"/>
      <c r="IVV7199" s="2"/>
      <c r="IVW7199" s="2"/>
      <c r="IVX7199" s="2"/>
      <c r="IVY7199" s="2"/>
      <c r="IVZ7199" s="2"/>
      <c r="IWA7199" s="2"/>
      <c r="IWB7199" s="2"/>
      <c r="IWC7199" s="2"/>
      <c r="IWD7199" s="2"/>
      <c r="IWE7199" s="2"/>
      <c r="IWF7199" s="2"/>
      <c r="IWG7199" s="2"/>
      <c r="IWH7199" s="2"/>
      <c r="IWI7199" s="2"/>
      <c r="IWJ7199" s="2"/>
      <c r="IWK7199" s="2"/>
      <c r="IWL7199" s="2"/>
      <c r="IWM7199" s="2"/>
      <c r="IWN7199" s="2"/>
      <c r="IWO7199" s="2"/>
      <c r="IWP7199" s="2"/>
      <c r="IWQ7199" s="2"/>
      <c r="IWR7199" s="2"/>
      <c r="IWS7199" s="2"/>
      <c r="IWT7199" s="2"/>
      <c r="IWU7199" s="2"/>
      <c r="IWV7199" s="2"/>
      <c r="IWW7199" s="2"/>
      <c r="IWX7199" s="2"/>
      <c r="IWY7199" s="2"/>
      <c r="IWZ7199" s="2"/>
      <c r="IXA7199" s="2"/>
      <c r="IXB7199" s="2"/>
      <c r="IXC7199" s="2"/>
      <c r="IXD7199" s="2"/>
      <c r="IXE7199" s="2"/>
      <c r="IXF7199" s="2"/>
      <c r="IXG7199" s="2"/>
      <c r="IXH7199" s="2"/>
      <c r="IXI7199" s="2"/>
      <c r="IXJ7199" s="2"/>
      <c r="IXK7199" s="2"/>
      <c r="IXL7199" s="2"/>
      <c r="IXM7199" s="2"/>
      <c r="IXN7199" s="2"/>
      <c r="IXO7199" s="2"/>
      <c r="IXP7199" s="2"/>
      <c r="IXQ7199" s="2"/>
      <c r="IXR7199" s="2"/>
      <c r="IXS7199" s="2"/>
      <c r="IXT7199" s="2"/>
      <c r="IXU7199" s="2"/>
      <c r="IXV7199" s="2"/>
      <c r="IXW7199" s="2"/>
      <c r="IXX7199" s="2"/>
      <c r="IXY7199" s="2"/>
      <c r="IXZ7199" s="2"/>
      <c r="IYA7199" s="2"/>
      <c r="IYB7199" s="2"/>
      <c r="IYC7199" s="2"/>
      <c r="IYD7199" s="2"/>
      <c r="IYE7199" s="2"/>
      <c r="IYF7199" s="2"/>
      <c r="IYG7199" s="2"/>
      <c r="IYH7199" s="2"/>
      <c r="IYI7199" s="2"/>
      <c r="IYJ7199" s="2"/>
      <c r="IYK7199" s="2"/>
      <c r="IYL7199" s="2"/>
      <c r="IYM7199" s="2"/>
      <c r="IYN7199" s="2"/>
      <c r="IYO7199" s="2"/>
      <c r="IYP7199" s="2"/>
      <c r="IYQ7199" s="2"/>
      <c r="IYR7199" s="2"/>
      <c r="IYS7199" s="2"/>
      <c r="IYT7199" s="2"/>
      <c r="IYU7199" s="2"/>
      <c r="IYV7199" s="2"/>
      <c r="IYW7199" s="2"/>
      <c r="IYX7199" s="2"/>
      <c r="IYY7199" s="2"/>
      <c r="IYZ7199" s="2"/>
      <c r="IZA7199" s="2"/>
      <c r="IZB7199" s="2"/>
      <c r="IZC7199" s="2"/>
      <c r="IZD7199" s="2"/>
      <c r="IZE7199" s="2"/>
      <c r="IZF7199" s="2"/>
      <c r="IZG7199" s="2"/>
      <c r="IZH7199" s="2"/>
      <c r="IZI7199" s="2"/>
      <c r="IZJ7199" s="2"/>
      <c r="IZK7199" s="2"/>
      <c r="IZL7199" s="2"/>
      <c r="IZM7199" s="2"/>
      <c r="IZN7199" s="2"/>
      <c r="IZO7199" s="2"/>
      <c r="IZP7199" s="2"/>
      <c r="IZQ7199" s="2"/>
      <c r="IZR7199" s="2"/>
      <c r="IZS7199" s="2"/>
      <c r="IZT7199" s="2"/>
      <c r="IZU7199" s="2"/>
      <c r="IZV7199" s="2"/>
      <c r="IZW7199" s="2"/>
      <c r="IZX7199" s="2"/>
      <c r="IZY7199" s="2"/>
      <c r="IZZ7199" s="2"/>
      <c r="JAA7199" s="2"/>
      <c r="JAB7199" s="2"/>
      <c r="JAC7199" s="2"/>
      <c r="JAD7199" s="2"/>
      <c r="JAE7199" s="2"/>
      <c r="JAF7199" s="2"/>
      <c r="JAG7199" s="2"/>
      <c r="JAH7199" s="2"/>
      <c r="JAI7199" s="2"/>
      <c r="JAJ7199" s="2"/>
      <c r="JAK7199" s="2"/>
      <c r="JAL7199" s="2"/>
      <c r="JAM7199" s="2"/>
      <c r="JAN7199" s="2"/>
      <c r="JAO7199" s="2"/>
      <c r="JAP7199" s="2"/>
      <c r="JAQ7199" s="2"/>
      <c r="JAR7199" s="2"/>
      <c r="JAS7199" s="2"/>
      <c r="JAT7199" s="2"/>
      <c r="JAU7199" s="2"/>
      <c r="JAV7199" s="2"/>
      <c r="JAW7199" s="2"/>
      <c r="JAX7199" s="2"/>
      <c r="JAY7199" s="2"/>
      <c r="JAZ7199" s="2"/>
      <c r="JBA7199" s="2"/>
      <c r="JBB7199" s="2"/>
      <c r="JBC7199" s="2"/>
      <c r="JBD7199" s="2"/>
      <c r="JBE7199" s="2"/>
      <c r="JBF7199" s="2"/>
      <c r="JBG7199" s="2"/>
      <c r="JBH7199" s="2"/>
      <c r="JBI7199" s="2"/>
      <c r="JBJ7199" s="2"/>
      <c r="JBK7199" s="2"/>
      <c r="JBL7199" s="2"/>
      <c r="JBM7199" s="2"/>
      <c r="JBN7199" s="2"/>
      <c r="JBO7199" s="2"/>
      <c r="JBP7199" s="2"/>
      <c r="JBQ7199" s="2"/>
      <c r="JBR7199" s="2"/>
      <c r="JBS7199" s="2"/>
      <c r="JBT7199" s="2"/>
      <c r="JBU7199" s="2"/>
      <c r="JBV7199" s="2"/>
      <c r="JBW7199" s="2"/>
      <c r="JBX7199" s="2"/>
      <c r="JBY7199" s="2"/>
      <c r="JBZ7199" s="2"/>
      <c r="JCA7199" s="2"/>
      <c r="JCB7199" s="2"/>
      <c r="JCC7199" s="2"/>
      <c r="JCD7199" s="2"/>
      <c r="JCE7199" s="2"/>
      <c r="JCF7199" s="2"/>
      <c r="JCG7199" s="2"/>
      <c r="JCH7199" s="2"/>
      <c r="JCI7199" s="2"/>
      <c r="JCJ7199" s="2"/>
      <c r="JCK7199" s="2"/>
      <c r="JCL7199" s="2"/>
      <c r="JCM7199" s="2"/>
      <c r="JCN7199" s="2"/>
      <c r="JCO7199" s="2"/>
      <c r="JCP7199" s="2"/>
      <c r="JCQ7199" s="2"/>
      <c r="JCR7199" s="2"/>
      <c r="JCS7199" s="2"/>
      <c r="JCT7199" s="2"/>
      <c r="JCU7199" s="2"/>
      <c r="JCV7199" s="2"/>
      <c r="JCW7199" s="2"/>
      <c r="JCX7199" s="2"/>
      <c r="JCY7199" s="2"/>
      <c r="JCZ7199" s="2"/>
      <c r="JDA7199" s="2"/>
      <c r="JDB7199" s="2"/>
      <c r="JDC7199" s="2"/>
      <c r="JDD7199" s="2"/>
      <c r="JDE7199" s="2"/>
      <c r="JDF7199" s="2"/>
      <c r="JDG7199" s="2"/>
      <c r="JDH7199" s="2"/>
      <c r="JDI7199" s="2"/>
      <c r="JDJ7199" s="2"/>
      <c r="JDK7199" s="2"/>
      <c r="JDL7199" s="2"/>
      <c r="JDM7199" s="2"/>
      <c r="JDN7199" s="2"/>
      <c r="JDO7199" s="2"/>
      <c r="JDP7199" s="2"/>
      <c r="JDQ7199" s="2"/>
      <c r="JDR7199" s="2"/>
      <c r="JDS7199" s="2"/>
      <c r="JDT7199" s="2"/>
      <c r="JDU7199" s="2"/>
      <c r="JDV7199" s="2"/>
      <c r="JDW7199" s="2"/>
      <c r="JDX7199" s="2"/>
      <c r="JDY7199" s="2"/>
      <c r="JDZ7199" s="2"/>
      <c r="JEA7199" s="2"/>
      <c r="JEB7199" s="2"/>
      <c r="JEC7199" s="2"/>
      <c r="JED7199" s="2"/>
      <c r="JEE7199" s="2"/>
      <c r="JEF7199" s="2"/>
      <c r="JEG7199" s="2"/>
      <c r="JEH7199" s="2"/>
      <c r="JEI7199" s="2"/>
      <c r="JEJ7199" s="2"/>
      <c r="JEK7199" s="2"/>
      <c r="JEL7199" s="2"/>
      <c r="JEM7199" s="2"/>
      <c r="JEN7199" s="2"/>
      <c r="JEO7199" s="2"/>
      <c r="JEP7199" s="2"/>
      <c r="JEQ7199" s="2"/>
      <c r="JER7199" s="2"/>
      <c r="JES7199" s="2"/>
      <c r="JET7199" s="2"/>
      <c r="JEU7199" s="2"/>
      <c r="JEV7199" s="2"/>
      <c r="JEW7199" s="2"/>
      <c r="JEX7199" s="2"/>
      <c r="JEY7199" s="2"/>
      <c r="JEZ7199" s="2"/>
      <c r="JFA7199" s="2"/>
      <c r="JFB7199" s="2"/>
      <c r="JFC7199" s="2"/>
      <c r="JFD7199" s="2"/>
      <c r="JFE7199" s="2"/>
      <c r="JFF7199" s="2"/>
      <c r="JFG7199" s="2"/>
      <c r="JFH7199" s="2"/>
      <c r="JFI7199" s="2"/>
      <c r="JFJ7199" s="2"/>
      <c r="JFK7199" s="2"/>
      <c r="JFL7199" s="2"/>
      <c r="JFM7199" s="2"/>
      <c r="JFN7199" s="2"/>
      <c r="JFO7199" s="2"/>
      <c r="JFP7199" s="2"/>
      <c r="JFQ7199" s="2"/>
      <c r="JFR7199" s="2"/>
      <c r="JFS7199" s="2"/>
      <c r="JFT7199" s="2"/>
      <c r="JFU7199" s="2"/>
      <c r="JFV7199" s="2"/>
      <c r="JFW7199" s="2"/>
      <c r="JFX7199" s="2"/>
      <c r="JFY7199" s="2"/>
      <c r="JFZ7199" s="2"/>
      <c r="JGA7199" s="2"/>
      <c r="JGB7199" s="2"/>
      <c r="JGC7199" s="2"/>
      <c r="JGD7199" s="2"/>
      <c r="JGE7199" s="2"/>
      <c r="JGF7199" s="2"/>
      <c r="JGG7199" s="2"/>
      <c r="JGH7199" s="2"/>
      <c r="JGI7199" s="2"/>
      <c r="JGJ7199" s="2"/>
      <c r="JGK7199" s="2"/>
      <c r="JGL7199" s="2"/>
      <c r="JGM7199" s="2"/>
      <c r="JGN7199" s="2"/>
      <c r="JGO7199" s="2"/>
      <c r="JGP7199" s="2"/>
      <c r="JGQ7199" s="2"/>
      <c r="JGR7199" s="2"/>
      <c r="JGS7199" s="2"/>
      <c r="JGT7199" s="2"/>
      <c r="JGU7199" s="2"/>
      <c r="JGV7199" s="2"/>
      <c r="JGW7199" s="2"/>
      <c r="JGX7199" s="2"/>
      <c r="JGY7199" s="2"/>
      <c r="JGZ7199" s="2"/>
      <c r="JHA7199" s="2"/>
      <c r="JHB7199" s="2"/>
      <c r="JHC7199" s="2"/>
      <c r="JHD7199" s="2"/>
      <c r="JHE7199" s="2"/>
      <c r="JHF7199" s="2"/>
      <c r="JHG7199" s="2"/>
      <c r="JHH7199" s="2"/>
      <c r="JHI7199" s="2"/>
      <c r="JHJ7199" s="2"/>
      <c r="JHK7199" s="2"/>
      <c r="JHL7199" s="2"/>
      <c r="JHM7199" s="2"/>
      <c r="JHN7199" s="2"/>
      <c r="JHO7199" s="2"/>
      <c r="JHP7199" s="2"/>
      <c r="JHQ7199" s="2"/>
      <c r="JHR7199" s="2"/>
      <c r="JHS7199" s="2"/>
      <c r="JHT7199" s="2"/>
      <c r="JHU7199" s="2"/>
      <c r="JHV7199" s="2"/>
      <c r="JHW7199" s="2"/>
      <c r="JHX7199" s="2"/>
      <c r="JHY7199" s="2"/>
      <c r="JHZ7199" s="2"/>
      <c r="JIA7199" s="2"/>
      <c r="JIB7199" s="2"/>
      <c r="JIC7199" s="2"/>
      <c r="JID7199" s="2"/>
      <c r="JIE7199" s="2"/>
      <c r="JIF7199" s="2"/>
      <c r="JIG7199" s="2"/>
      <c r="JIH7199" s="2"/>
      <c r="JII7199" s="2"/>
      <c r="JIJ7199" s="2"/>
      <c r="JIK7199" s="2"/>
      <c r="JIL7199" s="2"/>
      <c r="JIM7199" s="2"/>
      <c r="JIN7199" s="2"/>
      <c r="JIO7199" s="2"/>
      <c r="JIP7199" s="2"/>
      <c r="JIQ7199" s="2"/>
      <c r="JIR7199" s="2"/>
      <c r="JIS7199" s="2"/>
      <c r="JIT7199" s="2"/>
      <c r="JIU7199" s="2"/>
      <c r="JIV7199" s="2"/>
      <c r="JIW7199" s="2"/>
      <c r="JIX7199" s="2"/>
      <c r="JIY7199" s="2"/>
      <c r="JIZ7199" s="2"/>
      <c r="JJA7199" s="2"/>
      <c r="JJB7199" s="2"/>
      <c r="JJC7199" s="2"/>
      <c r="JJD7199" s="2"/>
      <c r="JJE7199" s="2"/>
      <c r="JJF7199" s="2"/>
      <c r="JJG7199" s="2"/>
      <c r="JJH7199" s="2"/>
      <c r="JJI7199" s="2"/>
      <c r="JJJ7199" s="2"/>
      <c r="JJK7199" s="2"/>
      <c r="JJL7199" s="2"/>
      <c r="JJM7199" s="2"/>
      <c r="JJN7199" s="2"/>
      <c r="JJO7199" s="2"/>
      <c r="JJP7199" s="2"/>
      <c r="JJQ7199" s="2"/>
      <c r="JJR7199" s="2"/>
      <c r="JJS7199" s="2"/>
      <c r="JJT7199" s="2"/>
      <c r="JJU7199" s="2"/>
      <c r="JJV7199" s="2"/>
      <c r="JJW7199" s="2"/>
      <c r="JJX7199" s="2"/>
      <c r="JJY7199" s="2"/>
      <c r="JJZ7199" s="2"/>
      <c r="JKA7199" s="2"/>
      <c r="JKB7199" s="2"/>
      <c r="JKC7199" s="2"/>
      <c r="JKD7199" s="2"/>
      <c r="JKE7199" s="2"/>
      <c r="JKF7199" s="2"/>
      <c r="JKG7199" s="2"/>
      <c r="JKH7199" s="2"/>
      <c r="JKI7199" s="2"/>
      <c r="JKJ7199" s="2"/>
      <c r="JKK7199" s="2"/>
      <c r="JKL7199" s="2"/>
      <c r="JKM7199" s="2"/>
      <c r="JKN7199" s="2"/>
      <c r="JKO7199" s="2"/>
      <c r="JKP7199" s="2"/>
      <c r="JKQ7199" s="2"/>
      <c r="JKR7199" s="2"/>
      <c r="JKS7199" s="2"/>
      <c r="JKT7199" s="2"/>
      <c r="JKU7199" s="2"/>
      <c r="JKV7199" s="2"/>
      <c r="JKW7199" s="2"/>
      <c r="JKX7199" s="2"/>
      <c r="JKY7199" s="2"/>
      <c r="JKZ7199" s="2"/>
      <c r="JLA7199" s="2"/>
      <c r="JLB7199" s="2"/>
      <c r="JLC7199" s="2"/>
      <c r="JLD7199" s="2"/>
      <c r="JLE7199" s="2"/>
      <c r="JLF7199" s="2"/>
      <c r="JLG7199" s="2"/>
      <c r="JLH7199" s="2"/>
      <c r="JLI7199" s="2"/>
      <c r="JLJ7199" s="2"/>
      <c r="JLK7199" s="2"/>
      <c r="JLL7199" s="2"/>
      <c r="JLM7199" s="2"/>
      <c r="JLN7199" s="2"/>
      <c r="JLO7199" s="2"/>
      <c r="JLP7199" s="2"/>
      <c r="JLQ7199" s="2"/>
      <c r="JLR7199" s="2"/>
      <c r="JLS7199" s="2"/>
      <c r="JLT7199" s="2"/>
      <c r="JLU7199" s="2"/>
      <c r="JLV7199" s="2"/>
      <c r="JLW7199" s="2"/>
      <c r="JLX7199" s="2"/>
      <c r="JLY7199" s="2"/>
      <c r="JLZ7199" s="2"/>
      <c r="JMA7199" s="2"/>
      <c r="JMB7199" s="2"/>
      <c r="JMC7199" s="2"/>
      <c r="JMD7199" s="2"/>
      <c r="JME7199" s="2"/>
      <c r="JMF7199" s="2"/>
      <c r="JMG7199" s="2"/>
      <c r="JMH7199" s="2"/>
      <c r="JMI7199" s="2"/>
      <c r="JMJ7199" s="2"/>
      <c r="JMK7199" s="2"/>
      <c r="JML7199" s="2"/>
      <c r="JMM7199" s="2"/>
      <c r="JMN7199" s="2"/>
      <c r="JMO7199" s="2"/>
      <c r="JMP7199" s="2"/>
      <c r="JMQ7199" s="2"/>
      <c r="JMR7199" s="2"/>
      <c r="JMS7199" s="2"/>
      <c r="JMT7199" s="2"/>
      <c r="JMU7199" s="2"/>
      <c r="JMV7199" s="2"/>
      <c r="JMW7199" s="2"/>
      <c r="JMX7199" s="2"/>
      <c r="JMY7199" s="2"/>
      <c r="JMZ7199" s="2"/>
      <c r="JNA7199" s="2"/>
      <c r="JNB7199" s="2"/>
      <c r="JNC7199" s="2"/>
      <c r="JND7199" s="2"/>
      <c r="JNE7199" s="2"/>
      <c r="JNF7199" s="2"/>
      <c r="JNG7199" s="2"/>
      <c r="JNH7199" s="2"/>
      <c r="JNI7199" s="2"/>
      <c r="JNJ7199" s="2"/>
      <c r="JNK7199" s="2"/>
      <c r="JNL7199" s="2"/>
      <c r="JNM7199" s="2"/>
      <c r="JNN7199" s="2"/>
      <c r="JNO7199" s="2"/>
      <c r="JNP7199" s="2"/>
      <c r="JNQ7199" s="2"/>
      <c r="JNR7199" s="2"/>
      <c r="JNS7199" s="2"/>
      <c r="JNT7199" s="2"/>
      <c r="JNU7199" s="2"/>
      <c r="JNV7199" s="2"/>
      <c r="JNW7199" s="2"/>
      <c r="JNX7199" s="2"/>
      <c r="JNY7199" s="2"/>
      <c r="JNZ7199" s="2"/>
      <c r="JOA7199" s="2"/>
      <c r="JOB7199" s="2"/>
      <c r="JOC7199" s="2"/>
      <c r="JOD7199" s="2"/>
      <c r="JOE7199" s="2"/>
      <c r="JOF7199" s="2"/>
      <c r="JOG7199" s="2"/>
      <c r="JOH7199" s="2"/>
      <c r="JOI7199" s="2"/>
      <c r="JOJ7199" s="2"/>
      <c r="JOK7199" s="2"/>
      <c r="JOL7199" s="2"/>
      <c r="JOM7199" s="2"/>
      <c r="JON7199" s="2"/>
      <c r="JOO7199" s="2"/>
      <c r="JOP7199" s="2"/>
      <c r="JOQ7199" s="2"/>
      <c r="JOR7199" s="2"/>
      <c r="JOS7199" s="2"/>
      <c r="JOT7199" s="2"/>
      <c r="JOU7199" s="2"/>
      <c r="JOV7199" s="2"/>
      <c r="JOW7199" s="2"/>
      <c r="JOX7199" s="2"/>
      <c r="JOY7199" s="2"/>
      <c r="JOZ7199" s="2"/>
      <c r="JPA7199" s="2"/>
      <c r="JPB7199" s="2"/>
      <c r="JPC7199" s="2"/>
      <c r="JPD7199" s="2"/>
      <c r="JPE7199" s="2"/>
      <c r="JPF7199" s="2"/>
      <c r="JPG7199" s="2"/>
      <c r="JPH7199" s="2"/>
      <c r="JPI7199" s="2"/>
      <c r="JPJ7199" s="2"/>
      <c r="JPK7199" s="2"/>
      <c r="JPL7199" s="2"/>
      <c r="JPM7199" s="2"/>
      <c r="JPN7199" s="2"/>
      <c r="JPO7199" s="2"/>
      <c r="JPP7199" s="2"/>
      <c r="JPQ7199" s="2"/>
      <c r="JPR7199" s="2"/>
      <c r="JPS7199" s="2"/>
      <c r="JPT7199" s="2"/>
      <c r="JPU7199" s="2"/>
      <c r="JPV7199" s="2"/>
      <c r="JPW7199" s="2"/>
      <c r="JPX7199" s="2"/>
      <c r="JPY7199" s="2"/>
      <c r="JPZ7199" s="2"/>
      <c r="JQA7199" s="2"/>
      <c r="JQB7199" s="2"/>
      <c r="JQC7199" s="2"/>
      <c r="JQD7199" s="2"/>
      <c r="JQE7199" s="2"/>
      <c r="JQF7199" s="2"/>
      <c r="JQG7199" s="2"/>
      <c r="JQH7199" s="2"/>
      <c r="JQI7199" s="2"/>
      <c r="JQJ7199" s="2"/>
      <c r="JQK7199" s="2"/>
      <c r="JQL7199" s="2"/>
      <c r="JQM7199" s="2"/>
      <c r="JQN7199" s="2"/>
      <c r="JQO7199" s="2"/>
      <c r="JQP7199" s="2"/>
      <c r="JQQ7199" s="2"/>
      <c r="JQR7199" s="2"/>
      <c r="JQS7199" s="2"/>
      <c r="JQT7199" s="2"/>
      <c r="JQU7199" s="2"/>
      <c r="JQV7199" s="2"/>
      <c r="JQW7199" s="2"/>
      <c r="JQX7199" s="2"/>
      <c r="JQY7199" s="2"/>
      <c r="JQZ7199" s="2"/>
      <c r="JRA7199" s="2"/>
      <c r="JRB7199" s="2"/>
      <c r="JRC7199" s="2"/>
      <c r="JRD7199" s="2"/>
      <c r="JRE7199" s="2"/>
      <c r="JRF7199" s="2"/>
      <c r="JRG7199" s="2"/>
      <c r="JRH7199" s="2"/>
      <c r="JRI7199" s="2"/>
      <c r="JRJ7199" s="2"/>
      <c r="JRK7199" s="2"/>
      <c r="JRL7199" s="2"/>
      <c r="JRM7199" s="2"/>
      <c r="JRN7199" s="2"/>
      <c r="JRO7199" s="2"/>
      <c r="JRP7199" s="2"/>
      <c r="JRQ7199" s="2"/>
      <c r="JRR7199" s="2"/>
      <c r="JRS7199" s="2"/>
      <c r="JRT7199" s="2"/>
      <c r="JRU7199" s="2"/>
      <c r="JRV7199" s="2"/>
      <c r="JRW7199" s="2"/>
      <c r="JRX7199" s="2"/>
      <c r="JRY7199" s="2"/>
      <c r="JRZ7199" s="2"/>
      <c r="JSA7199" s="2"/>
      <c r="JSB7199" s="2"/>
      <c r="JSC7199" s="2"/>
      <c r="JSD7199" s="2"/>
      <c r="JSE7199" s="2"/>
      <c r="JSF7199" s="2"/>
      <c r="JSG7199" s="2"/>
      <c r="JSH7199" s="2"/>
      <c r="JSI7199" s="2"/>
      <c r="JSJ7199" s="2"/>
      <c r="JSK7199" s="2"/>
      <c r="JSL7199" s="2"/>
      <c r="JSM7199" s="2"/>
      <c r="JSN7199" s="2"/>
      <c r="JSO7199" s="2"/>
      <c r="JSP7199" s="2"/>
      <c r="JSQ7199" s="2"/>
      <c r="JSR7199" s="2"/>
      <c r="JSS7199" s="2"/>
      <c r="JST7199" s="2"/>
      <c r="JSU7199" s="2"/>
      <c r="JSV7199" s="2"/>
      <c r="JSW7199" s="2"/>
      <c r="JSX7199" s="2"/>
      <c r="JSY7199" s="2"/>
      <c r="JSZ7199" s="2"/>
      <c r="JTA7199" s="2"/>
      <c r="JTB7199" s="2"/>
      <c r="JTC7199" s="2"/>
      <c r="JTD7199" s="2"/>
      <c r="JTE7199" s="2"/>
      <c r="JTF7199" s="2"/>
      <c r="JTG7199" s="2"/>
      <c r="JTH7199" s="2"/>
      <c r="JTI7199" s="2"/>
      <c r="JTJ7199" s="2"/>
      <c r="JTK7199" s="2"/>
      <c r="JTL7199" s="2"/>
      <c r="JTM7199" s="2"/>
      <c r="JTN7199" s="2"/>
      <c r="JTO7199" s="2"/>
      <c r="JTP7199" s="2"/>
      <c r="JTQ7199" s="2"/>
      <c r="JTR7199" s="2"/>
      <c r="JTS7199" s="2"/>
      <c r="JTT7199" s="2"/>
      <c r="JTU7199" s="2"/>
      <c r="JTV7199" s="2"/>
      <c r="JTW7199" s="2"/>
      <c r="JTX7199" s="2"/>
      <c r="JTY7199" s="2"/>
      <c r="JTZ7199" s="2"/>
      <c r="JUA7199" s="2"/>
      <c r="JUB7199" s="2"/>
      <c r="JUC7199" s="2"/>
      <c r="JUD7199" s="2"/>
      <c r="JUE7199" s="2"/>
      <c r="JUF7199" s="2"/>
      <c r="JUG7199" s="2"/>
      <c r="JUH7199" s="2"/>
      <c r="JUI7199" s="2"/>
      <c r="JUJ7199" s="2"/>
      <c r="JUK7199" s="2"/>
      <c r="JUL7199" s="2"/>
      <c r="JUM7199" s="2"/>
      <c r="JUN7199" s="2"/>
      <c r="JUO7199" s="2"/>
      <c r="JUP7199" s="2"/>
      <c r="JUQ7199" s="2"/>
      <c r="JUR7199" s="2"/>
      <c r="JUS7199" s="2"/>
      <c r="JUT7199" s="2"/>
      <c r="JUU7199" s="2"/>
      <c r="JUV7199" s="2"/>
      <c r="JUW7199" s="2"/>
      <c r="JUX7199" s="2"/>
      <c r="JUY7199" s="2"/>
      <c r="JUZ7199" s="2"/>
      <c r="JVA7199" s="2"/>
      <c r="JVB7199" s="2"/>
      <c r="JVC7199" s="2"/>
      <c r="JVD7199" s="2"/>
      <c r="JVE7199" s="2"/>
      <c r="JVF7199" s="2"/>
      <c r="JVG7199" s="2"/>
      <c r="JVH7199" s="2"/>
      <c r="JVI7199" s="2"/>
      <c r="JVJ7199" s="2"/>
      <c r="JVK7199" s="2"/>
      <c r="JVL7199" s="2"/>
      <c r="JVM7199" s="2"/>
      <c r="JVN7199" s="2"/>
      <c r="JVO7199" s="2"/>
      <c r="JVP7199" s="2"/>
      <c r="JVQ7199" s="2"/>
      <c r="JVR7199" s="2"/>
      <c r="JVS7199" s="2"/>
      <c r="JVT7199" s="2"/>
      <c r="JVU7199" s="2"/>
      <c r="JVV7199" s="2"/>
      <c r="JVW7199" s="2"/>
      <c r="JVX7199" s="2"/>
      <c r="JVY7199" s="2"/>
      <c r="JVZ7199" s="2"/>
      <c r="JWA7199" s="2"/>
      <c r="JWB7199" s="2"/>
      <c r="JWC7199" s="2"/>
      <c r="JWD7199" s="2"/>
      <c r="JWE7199" s="2"/>
      <c r="JWF7199" s="2"/>
      <c r="JWG7199" s="2"/>
      <c r="JWH7199" s="2"/>
      <c r="JWI7199" s="2"/>
      <c r="JWJ7199" s="2"/>
      <c r="JWK7199" s="2"/>
      <c r="JWL7199" s="2"/>
      <c r="JWM7199" s="2"/>
      <c r="JWN7199" s="2"/>
      <c r="JWO7199" s="2"/>
      <c r="JWP7199" s="2"/>
      <c r="JWQ7199" s="2"/>
      <c r="JWR7199" s="2"/>
      <c r="JWS7199" s="2"/>
      <c r="JWT7199" s="2"/>
      <c r="JWU7199" s="2"/>
      <c r="JWV7199" s="2"/>
      <c r="JWW7199" s="2"/>
      <c r="JWX7199" s="2"/>
      <c r="JWY7199" s="2"/>
      <c r="JWZ7199" s="2"/>
      <c r="JXA7199" s="2"/>
      <c r="JXB7199" s="2"/>
      <c r="JXC7199" s="2"/>
      <c r="JXD7199" s="2"/>
      <c r="JXE7199" s="2"/>
      <c r="JXF7199" s="2"/>
      <c r="JXG7199" s="2"/>
      <c r="JXH7199" s="2"/>
      <c r="JXI7199" s="2"/>
      <c r="JXJ7199" s="2"/>
      <c r="JXK7199" s="2"/>
      <c r="JXL7199" s="2"/>
      <c r="JXM7199" s="2"/>
      <c r="JXN7199" s="2"/>
      <c r="JXO7199" s="2"/>
      <c r="JXP7199" s="2"/>
      <c r="JXQ7199" s="2"/>
      <c r="JXR7199" s="2"/>
      <c r="JXS7199" s="2"/>
      <c r="JXT7199" s="2"/>
      <c r="JXU7199" s="2"/>
      <c r="JXV7199" s="2"/>
      <c r="JXW7199" s="2"/>
      <c r="JXX7199" s="2"/>
      <c r="JXY7199" s="2"/>
      <c r="JXZ7199" s="2"/>
      <c r="JYA7199" s="2"/>
      <c r="JYB7199" s="2"/>
      <c r="JYC7199" s="2"/>
      <c r="JYD7199" s="2"/>
      <c r="JYE7199" s="2"/>
      <c r="JYF7199" s="2"/>
      <c r="JYG7199" s="2"/>
      <c r="JYH7199" s="2"/>
      <c r="JYI7199" s="2"/>
      <c r="JYJ7199" s="2"/>
      <c r="JYK7199" s="2"/>
      <c r="JYL7199" s="2"/>
      <c r="JYM7199" s="2"/>
      <c r="JYN7199" s="2"/>
      <c r="JYO7199" s="2"/>
      <c r="JYP7199" s="2"/>
      <c r="JYQ7199" s="2"/>
      <c r="JYR7199" s="2"/>
      <c r="JYS7199" s="2"/>
      <c r="JYT7199" s="2"/>
      <c r="JYU7199" s="2"/>
      <c r="JYV7199" s="2"/>
      <c r="JYW7199" s="2"/>
      <c r="JYX7199" s="2"/>
      <c r="JYY7199" s="2"/>
      <c r="JYZ7199" s="2"/>
      <c r="JZA7199" s="2"/>
      <c r="JZB7199" s="2"/>
      <c r="JZC7199" s="2"/>
      <c r="JZD7199" s="2"/>
      <c r="JZE7199" s="2"/>
      <c r="JZF7199" s="2"/>
      <c r="JZG7199" s="2"/>
      <c r="JZH7199" s="2"/>
      <c r="JZI7199" s="2"/>
      <c r="JZJ7199" s="2"/>
      <c r="JZK7199" s="2"/>
      <c r="JZL7199" s="2"/>
      <c r="JZM7199" s="2"/>
      <c r="JZN7199" s="2"/>
      <c r="JZO7199" s="2"/>
      <c r="JZP7199" s="2"/>
      <c r="JZQ7199" s="2"/>
      <c r="JZR7199" s="2"/>
      <c r="JZS7199" s="2"/>
      <c r="JZT7199" s="2"/>
      <c r="JZU7199" s="2"/>
      <c r="JZV7199" s="2"/>
      <c r="JZW7199" s="2"/>
      <c r="JZX7199" s="2"/>
      <c r="JZY7199" s="2"/>
      <c r="JZZ7199" s="2"/>
      <c r="KAA7199" s="2"/>
      <c r="KAB7199" s="2"/>
      <c r="KAC7199" s="2"/>
      <c r="KAD7199" s="2"/>
      <c r="KAE7199" s="2"/>
      <c r="KAF7199" s="2"/>
      <c r="KAG7199" s="2"/>
      <c r="KAH7199" s="2"/>
      <c r="KAI7199" s="2"/>
      <c r="KAJ7199" s="2"/>
      <c r="KAK7199" s="2"/>
      <c r="KAL7199" s="2"/>
      <c r="KAM7199" s="2"/>
      <c r="KAN7199" s="2"/>
      <c r="KAO7199" s="2"/>
      <c r="KAP7199" s="2"/>
      <c r="KAQ7199" s="2"/>
      <c r="KAR7199" s="2"/>
      <c r="KAS7199" s="2"/>
      <c r="KAT7199" s="2"/>
      <c r="KAU7199" s="2"/>
      <c r="KAV7199" s="2"/>
      <c r="KAW7199" s="2"/>
      <c r="KAX7199" s="2"/>
      <c r="KAY7199" s="2"/>
      <c r="KAZ7199" s="2"/>
      <c r="KBA7199" s="2"/>
      <c r="KBB7199" s="2"/>
      <c r="KBC7199" s="2"/>
      <c r="KBD7199" s="2"/>
      <c r="KBE7199" s="2"/>
      <c r="KBF7199" s="2"/>
      <c r="KBG7199" s="2"/>
      <c r="KBH7199" s="2"/>
      <c r="KBI7199" s="2"/>
      <c r="KBJ7199" s="2"/>
      <c r="KBK7199" s="2"/>
      <c r="KBL7199" s="2"/>
      <c r="KBM7199" s="2"/>
      <c r="KBN7199" s="2"/>
      <c r="KBO7199" s="2"/>
      <c r="KBP7199" s="2"/>
      <c r="KBQ7199" s="2"/>
      <c r="KBR7199" s="2"/>
      <c r="KBS7199" s="2"/>
      <c r="KBT7199" s="2"/>
      <c r="KBU7199" s="2"/>
      <c r="KBV7199" s="2"/>
      <c r="KBW7199" s="2"/>
      <c r="KBX7199" s="2"/>
      <c r="KBY7199" s="2"/>
      <c r="KBZ7199" s="2"/>
      <c r="KCA7199" s="2"/>
      <c r="KCB7199" s="2"/>
      <c r="KCC7199" s="2"/>
      <c r="KCD7199" s="2"/>
      <c r="KCE7199" s="2"/>
      <c r="KCF7199" s="2"/>
      <c r="KCG7199" s="2"/>
      <c r="KCH7199" s="2"/>
      <c r="KCI7199" s="2"/>
      <c r="KCJ7199" s="2"/>
      <c r="KCK7199" s="2"/>
      <c r="KCL7199" s="2"/>
      <c r="KCM7199" s="2"/>
      <c r="KCN7199" s="2"/>
      <c r="KCO7199" s="2"/>
      <c r="KCP7199" s="2"/>
      <c r="KCQ7199" s="2"/>
      <c r="KCR7199" s="2"/>
      <c r="KCS7199" s="2"/>
      <c r="KCT7199" s="2"/>
      <c r="KCU7199" s="2"/>
      <c r="KCV7199" s="2"/>
      <c r="KCW7199" s="2"/>
      <c r="KCX7199" s="2"/>
      <c r="KCY7199" s="2"/>
      <c r="KCZ7199" s="2"/>
      <c r="KDA7199" s="2"/>
      <c r="KDB7199" s="2"/>
      <c r="KDC7199" s="2"/>
      <c r="KDD7199" s="2"/>
      <c r="KDE7199" s="2"/>
      <c r="KDF7199" s="2"/>
      <c r="KDG7199" s="2"/>
      <c r="KDH7199" s="2"/>
      <c r="KDI7199" s="2"/>
      <c r="KDJ7199" s="2"/>
      <c r="KDK7199" s="2"/>
      <c r="KDL7199" s="2"/>
      <c r="KDM7199" s="2"/>
      <c r="KDN7199" s="2"/>
      <c r="KDO7199" s="2"/>
      <c r="KDP7199" s="2"/>
      <c r="KDQ7199" s="2"/>
      <c r="KDR7199" s="2"/>
      <c r="KDS7199" s="2"/>
      <c r="KDT7199" s="2"/>
      <c r="KDU7199" s="2"/>
      <c r="KDV7199" s="2"/>
      <c r="KDW7199" s="2"/>
      <c r="KDX7199" s="2"/>
      <c r="KDY7199" s="2"/>
      <c r="KDZ7199" s="2"/>
      <c r="KEA7199" s="2"/>
      <c r="KEB7199" s="2"/>
      <c r="KEC7199" s="2"/>
      <c r="KED7199" s="2"/>
      <c r="KEE7199" s="2"/>
      <c r="KEF7199" s="2"/>
      <c r="KEG7199" s="2"/>
      <c r="KEH7199" s="2"/>
      <c r="KEI7199" s="2"/>
      <c r="KEJ7199" s="2"/>
      <c r="KEK7199" s="2"/>
      <c r="KEL7199" s="2"/>
      <c r="KEM7199" s="2"/>
      <c r="KEN7199" s="2"/>
      <c r="KEO7199" s="2"/>
      <c r="KEP7199" s="2"/>
      <c r="KEQ7199" s="2"/>
      <c r="KER7199" s="2"/>
      <c r="KES7199" s="2"/>
      <c r="KET7199" s="2"/>
      <c r="KEU7199" s="2"/>
      <c r="KEV7199" s="2"/>
      <c r="KEW7199" s="2"/>
      <c r="KEX7199" s="2"/>
      <c r="KEY7199" s="2"/>
      <c r="KEZ7199" s="2"/>
      <c r="KFA7199" s="2"/>
      <c r="KFB7199" s="2"/>
      <c r="KFC7199" s="2"/>
      <c r="KFD7199" s="2"/>
      <c r="KFE7199" s="2"/>
      <c r="KFF7199" s="2"/>
      <c r="KFG7199" s="2"/>
      <c r="KFH7199" s="2"/>
      <c r="KFI7199" s="2"/>
      <c r="KFJ7199" s="2"/>
      <c r="KFK7199" s="2"/>
      <c r="KFL7199" s="2"/>
      <c r="KFM7199" s="2"/>
      <c r="KFN7199" s="2"/>
      <c r="KFO7199" s="2"/>
      <c r="KFP7199" s="2"/>
      <c r="KFQ7199" s="2"/>
      <c r="KFR7199" s="2"/>
      <c r="KFS7199" s="2"/>
      <c r="KFT7199" s="2"/>
      <c r="KFU7199" s="2"/>
      <c r="KFV7199" s="2"/>
      <c r="KFW7199" s="2"/>
      <c r="KFX7199" s="2"/>
      <c r="KFY7199" s="2"/>
      <c r="KFZ7199" s="2"/>
      <c r="KGA7199" s="2"/>
      <c r="KGB7199" s="2"/>
      <c r="KGC7199" s="2"/>
      <c r="KGD7199" s="2"/>
      <c r="KGE7199" s="2"/>
      <c r="KGF7199" s="2"/>
      <c r="KGG7199" s="2"/>
      <c r="KGH7199" s="2"/>
      <c r="KGI7199" s="2"/>
      <c r="KGJ7199" s="2"/>
      <c r="KGK7199" s="2"/>
      <c r="KGL7199" s="2"/>
      <c r="KGM7199" s="2"/>
      <c r="KGN7199" s="2"/>
      <c r="KGO7199" s="2"/>
      <c r="KGP7199" s="2"/>
      <c r="KGQ7199" s="2"/>
      <c r="KGR7199" s="2"/>
      <c r="KGS7199" s="2"/>
      <c r="KGT7199" s="2"/>
      <c r="KGU7199" s="2"/>
      <c r="KGV7199" s="2"/>
      <c r="KGW7199" s="2"/>
      <c r="KGX7199" s="2"/>
      <c r="KGY7199" s="2"/>
      <c r="KGZ7199" s="2"/>
      <c r="KHA7199" s="2"/>
      <c r="KHB7199" s="2"/>
      <c r="KHC7199" s="2"/>
      <c r="KHD7199" s="2"/>
      <c r="KHE7199" s="2"/>
      <c r="KHF7199" s="2"/>
      <c r="KHG7199" s="2"/>
      <c r="KHH7199" s="2"/>
      <c r="KHI7199" s="2"/>
      <c r="KHJ7199" s="2"/>
      <c r="KHK7199" s="2"/>
      <c r="KHL7199" s="2"/>
      <c r="KHM7199" s="2"/>
      <c r="KHN7199" s="2"/>
      <c r="KHO7199" s="2"/>
      <c r="KHP7199" s="2"/>
      <c r="KHQ7199" s="2"/>
      <c r="KHR7199" s="2"/>
      <c r="KHS7199" s="2"/>
      <c r="KHT7199" s="2"/>
      <c r="KHU7199" s="2"/>
      <c r="KHV7199" s="2"/>
      <c r="KHW7199" s="2"/>
      <c r="KHX7199" s="2"/>
      <c r="KHY7199" s="2"/>
      <c r="KHZ7199" s="2"/>
      <c r="KIA7199" s="2"/>
      <c r="KIB7199" s="2"/>
      <c r="KIC7199" s="2"/>
      <c r="KID7199" s="2"/>
      <c r="KIE7199" s="2"/>
      <c r="KIF7199" s="2"/>
      <c r="KIG7199" s="2"/>
      <c r="KIH7199" s="2"/>
      <c r="KII7199" s="2"/>
      <c r="KIJ7199" s="2"/>
      <c r="KIK7199" s="2"/>
      <c r="KIL7199" s="2"/>
      <c r="KIM7199" s="2"/>
      <c r="KIN7199" s="2"/>
      <c r="KIO7199" s="2"/>
      <c r="KIP7199" s="2"/>
      <c r="KIQ7199" s="2"/>
      <c r="KIR7199" s="2"/>
      <c r="KIS7199" s="2"/>
      <c r="KIT7199" s="2"/>
      <c r="KIU7199" s="2"/>
      <c r="KIV7199" s="2"/>
      <c r="KIW7199" s="2"/>
      <c r="KIX7199" s="2"/>
      <c r="KIY7199" s="2"/>
      <c r="KIZ7199" s="2"/>
      <c r="KJA7199" s="2"/>
      <c r="KJB7199" s="2"/>
      <c r="KJC7199" s="2"/>
      <c r="KJD7199" s="2"/>
      <c r="KJE7199" s="2"/>
      <c r="KJF7199" s="2"/>
      <c r="KJG7199" s="2"/>
      <c r="KJH7199" s="2"/>
      <c r="KJI7199" s="2"/>
      <c r="KJJ7199" s="2"/>
      <c r="KJK7199" s="2"/>
      <c r="KJL7199" s="2"/>
      <c r="KJM7199" s="2"/>
      <c r="KJN7199" s="2"/>
      <c r="KJO7199" s="2"/>
      <c r="KJP7199" s="2"/>
      <c r="KJQ7199" s="2"/>
      <c r="KJR7199" s="2"/>
      <c r="KJS7199" s="2"/>
      <c r="KJT7199" s="2"/>
      <c r="KJU7199" s="2"/>
      <c r="KJV7199" s="2"/>
      <c r="KJW7199" s="2"/>
      <c r="KJX7199" s="2"/>
      <c r="KJY7199" s="2"/>
      <c r="KJZ7199" s="2"/>
      <c r="KKA7199" s="2"/>
      <c r="KKB7199" s="2"/>
      <c r="KKC7199" s="2"/>
      <c r="KKD7199" s="2"/>
      <c r="KKE7199" s="2"/>
      <c r="KKF7199" s="2"/>
      <c r="KKG7199" s="2"/>
      <c r="KKH7199" s="2"/>
      <c r="KKI7199" s="2"/>
      <c r="KKJ7199" s="2"/>
      <c r="KKK7199" s="2"/>
      <c r="KKL7199" s="2"/>
      <c r="KKM7199" s="2"/>
      <c r="KKN7199" s="2"/>
      <c r="KKO7199" s="2"/>
      <c r="KKP7199" s="2"/>
      <c r="KKQ7199" s="2"/>
      <c r="KKR7199" s="2"/>
      <c r="KKS7199" s="2"/>
      <c r="KKT7199" s="2"/>
      <c r="KKU7199" s="2"/>
      <c r="KKV7199" s="2"/>
      <c r="KKW7199" s="2"/>
      <c r="KKX7199" s="2"/>
      <c r="KKY7199" s="2"/>
      <c r="KKZ7199" s="2"/>
      <c r="KLA7199" s="2"/>
      <c r="KLB7199" s="2"/>
      <c r="KLC7199" s="2"/>
      <c r="KLD7199" s="2"/>
      <c r="KLE7199" s="2"/>
      <c r="KLF7199" s="2"/>
      <c r="KLG7199" s="2"/>
      <c r="KLH7199" s="2"/>
      <c r="KLI7199" s="2"/>
      <c r="KLJ7199" s="2"/>
      <c r="KLK7199" s="2"/>
      <c r="KLL7199" s="2"/>
      <c r="KLM7199" s="2"/>
      <c r="KLN7199" s="2"/>
      <c r="KLO7199" s="2"/>
      <c r="KLP7199" s="2"/>
      <c r="KLQ7199" s="2"/>
      <c r="KLR7199" s="2"/>
      <c r="KLS7199" s="2"/>
      <c r="KLT7199" s="2"/>
      <c r="KLU7199" s="2"/>
      <c r="KLV7199" s="2"/>
      <c r="KLW7199" s="2"/>
      <c r="KLX7199" s="2"/>
      <c r="KLY7199" s="2"/>
      <c r="KLZ7199" s="2"/>
      <c r="KMA7199" s="2"/>
      <c r="KMB7199" s="2"/>
      <c r="KMC7199" s="2"/>
      <c r="KMD7199" s="2"/>
      <c r="KME7199" s="2"/>
      <c r="KMF7199" s="2"/>
      <c r="KMG7199" s="2"/>
      <c r="KMH7199" s="2"/>
      <c r="KMI7199" s="2"/>
      <c r="KMJ7199" s="2"/>
      <c r="KMK7199" s="2"/>
      <c r="KML7199" s="2"/>
      <c r="KMM7199" s="2"/>
      <c r="KMN7199" s="2"/>
      <c r="KMO7199" s="2"/>
      <c r="KMP7199" s="2"/>
      <c r="KMQ7199" s="2"/>
      <c r="KMR7199" s="2"/>
      <c r="KMS7199" s="2"/>
      <c r="KMT7199" s="2"/>
      <c r="KMU7199" s="2"/>
      <c r="KMV7199" s="2"/>
      <c r="KMW7199" s="2"/>
      <c r="KMX7199" s="2"/>
      <c r="KMY7199" s="2"/>
      <c r="KMZ7199" s="2"/>
      <c r="KNA7199" s="2"/>
      <c r="KNB7199" s="2"/>
      <c r="KNC7199" s="2"/>
      <c r="KND7199" s="2"/>
      <c r="KNE7199" s="2"/>
      <c r="KNF7199" s="2"/>
      <c r="KNG7199" s="2"/>
      <c r="KNH7199" s="2"/>
      <c r="KNI7199" s="2"/>
      <c r="KNJ7199" s="2"/>
      <c r="KNK7199" s="2"/>
      <c r="KNL7199" s="2"/>
      <c r="KNM7199" s="2"/>
      <c r="KNN7199" s="2"/>
      <c r="KNO7199" s="2"/>
      <c r="KNP7199" s="2"/>
      <c r="KNQ7199" s="2"/>
      <c r="KNR7199" s="2"/>
      <c r="KNS7199" s="2"/>
      <c r="KNT7199" s="2"/>
      <c r="KNU7199" s="2"/>
      <c r="KNV7199" s="2"/>
      <c r="KNW7199" s="2"/>
      <c r="KNX7199" s="2"/>
      <c r="KNY7199" s="2"/>
      <c r="KNZ7199" s="2"/>
      <c r="KOA7199" s="2"/>
      <c r="KOB7199" s="2"/>
      <c r="KOC7199" s="2"/>
      <c r="KOD7199" s="2"/>
      <c r="KOE7199" s="2"/>
      <c r="KOF7199" s="2"/>
      <c r="KOG7199" s="2"/>
      <c r="KOH7199" s="2"/>
      <c r="KOI7199" s="2"/>
      <c r="KOJ7199" s="2"/>
      <c r="KOK7199" s="2"/>
      <c r="KOL7199" s="2"/>
      <c r="KOM7199" s="2"/>
      <c r="KON7199" s="2"/>
      <c r="KOO7199" s="2"/>
      <c r="KOP7199" s="2"/>
      <c r="KOQ7199" s="2"/>
      <c r="KOR7199" s="2"/>
      <c r="KOS7199" s="2"/>
      <c r="KOT7199" s="2"/>
      <c r="KOU7199" s="2"/>
      <c r="KOV7199" s="2"/>
      <c r="KOW7199" s="2"/>
      <c r="KOX7199" s="2"/>
      <c r="KOY7199" s="2"/>
      <c r="KOZ7199" s="2"/>
      <c r="KPA7199" s="2"/>
      <c r="KPB7199" s="2"/>
      <c r="KPC7199" s="2"/>
      <c r="KPD7199" s="2"/>
      <c r="KPE7199" s="2"/>
      <c r="KPF7199" s="2"/>
      <c r="KPG7199" s="2"/>
      <c r="KPH7199" s="2"/>
      <c r="KPI7199" s="2"/>
      <c r="KPJ7199" s="2"/>
      <c r="KPK7199" s="2"/>
      <c r="KPL7199" s="2"/>
      <c r="KPM7199" s="2"/>
      <c r="KPN7199" s="2"/>
      <c r="KPO7199" s="2"/>
      <c r="KPP7199" s="2"/>
      <c r="KPQ7199" s="2"/>
      <c r="KPR7199" s="2"/>
      <c r="KPS7199" s="2"/>
      <c r="KPT7199" s="2"/>
      <c r="KPU7199" s="2"/>
      <c r="KPV7199" s="2"/>
      <c r="KPW7199" s="2"/>
      <c r="KPX7199" s="2"/>
      <c r="KPY7199" s="2"/>
      <c r="KPZ7199" s="2"/>
      <c r="KQA7199" s="2"/>
      <c r="KQB7199" s="2"/>
      <c r="KQC7199" s="2"/>
      <c r="KQD7199" s="2"/>
      <c r="KQE7199" s="2"/>
      <c r="KQF7199" s="2"/>
      <c r="KQG7199" s="2"/>
      <c r="KQH7199" s="2"/>
      <c r="KQI7199" s="2"/>
      <c r="KQJ7199" s="2"/>
      <c r="KQK7199" s="2"/>
      <c r="KQL7199" s="2"/>
      <c r="KQM7199" s="2"/>
      <c r="KQN7199" s="2"/>
      <c r="KQO7199" s="2"/>
      <c r="KQP7199" s="2"/>
      <c r="KQQ7199" s="2"/>
      <c r="KQR7199" s="2"/>
      <c r="KQS7199" s="2"/>
      <c r="KQT7199" s="2"/>
      <c r="KQU7199" s="2"/>
      <c r="KQV7199" s="2"/>
      <c r="KQW7199" s="2"/>
      <c r="KQX7199" s="2"/>
      <c r="KQY7199" s="2"/>
      <c r="KQZ7199" s="2"/>
      <c r="KRA7199" s="2"/>
      <c r="KRB7199" s="2"/>
      <c r="KRC7199" s="2"/>
      <c r="KRD7199" s="2"/>
      <c r="KRE7199" s="2"/>
      <c r="KRF7199" s="2"/>
      <c r="KRG7199" s="2"/>
      <c r="KRH7199" s="2"/>
      <c r="KRI7199" s="2"/>
      <c r="KRJ7199" s="2"/>
      <c r="KRK7199" s="2"/>
      <c r="KRL7199" s="2"/>
      <c r="KRM7199" s="2"/>
      <c r="KRN7199" s="2"/>
      <c r="KRO7199" s="2"/>
      <c r="KRP7199" s="2"/>
      <c r="KRQ7199" s="2"/>
      <c r="KRR7199" s="2"/>
      <c r="KRS7199" s="2"/>
      <c r="KRT7199" s="2"/>
      <c r="KRU7199" s="2"/>
      <c r="KRV7199" s="2"/>
      <c r="KRW7199" s="2"/>
      <c r="KRX7199" s="2"/>
      <c r="KRY7199" s="2"/>
      <c r="KRZ7199" s="2"/>
      <c r="KSA7199" s="2"/>
      <c r="KSB7199" s="2"/>
      <c r="KSC7199" s="2"/>
      <c r="KSD7199" s="2"/>
      <c r="KSE7199" s="2"/>
      <c r="KSF7199" s="2"/>
      <c r="KSG7199" s="2"/>
      <c r="KSH7199" s="2"/>
      <c r="KSI7199" s="2"/>
      <c r="KSJ7199" s="2"/>
      <c r="KSK7199" s="2"/>
      <c r="KSL7199" s="2"/>
      <c r="KSM7199" s="2"/>
      <c r="KSN7199" s="2"/>
      <c r="KSO7199" s="2"/>
      <c r="KSP7199" s="2"/>
      <c r="KSQ7199" s="2"/>
      <c r="KSR7199" s="2"/>
      <c r="KSS7199" s="2"/>
      <c r="KST7199" s="2"/>
      <c r="KSU7199" s="2"/>
      <c r="KSV7199" s="2"/>
      <c r="KSW7199" s="2"/>
      <c r="KSX7199" s="2"/>
      <c r="KSY7199" s="2"/>
      <c r="KSZ7199" s="2"/>
      <c r="KTA7199" s="2"/>
      <c r="KTB7199" s="2"/>
      <c r="KTC7199" s="2"/>
      <c r="KTD7199" s="2"/>
      <c r="KTE7199" s="2"/>
      <c r="KTF7199" s="2"/>
      <c r="KTG7199" s="2"/>
      <c r="KTH7199" s="2"/>
      <c r="KTI7199" s="2"/>
      <c r="KTJ7199" s="2"/>
      <c r="KTK7199" s="2"/>
      <c r="KTL7199" s="2"/>
      <c r="KTM7199" s="2"/>
      <c r="KTN7199" s="2"/>
      <c r="KTO7199" s="2"/>
      <c r="KTP7199" s="2"/>
      <c r="KTQ7199" s="2"/>
      <c r="KTR7199" s="2"/>
      <c r="KTS7199" s="2"/>
      <c r="KTT7199" s="2"/>
      <c r="KTU7199" s="2"/>
      <c r="KTV7199" s="2"/>
      <c r="KTW7199" s="2"/>
      <c r="KTX7199" s="2"/>
      <c r="KTY7199" s="2"/>
      <c r="KTZ7199" s="2"/>
      <c r="KUA7199" s="2"/>
      <c r="KUB7199" s="2"/>
      <c r="KUC7199" s="2"/>
      <c r="KUD7199" s="2"/>
      <c r="KUE7199" s="2"/>
      <c r="KUF7199" s="2"/>
      <c r="KUG7199" s="2"/>
      <c r="KUH7199" s="2"/>
      <c r="KUI7199" s="2"/>
      <c r="KUJ7199" s="2"/>
      <c r="KUK7199" s="2"/>
      <c r="KUL7199" s="2"/>
      <c r="KUM7199" s="2"/>
      <c r="KUN7199" s="2"/>
      <c r="KUO7199" s="2"/>
      <c r="KUP7199" s="2"/>
      <c r="KUQ7199" s="2"/>
      <c r="KUR7199" s="2"/>
      <c r="KUS7199" s="2"/>
      <c r="KUT7199" s="2"/>
      <c r="KUU7199" s="2"/>
      <c r="KUV7199" s="2"/>
      <c r="KUW7199" s="2"/>
      <c r="KUX7199" s="2"/>
      <c r="KUY7199" s="2"/>
      <c r="KUZ7199" s="2"/>
      <c r="KVA7199" s="2"/>
      <c r="KVB7199" s="2"/>
      <c r="KVC7199" s="2"/>
      <c r="KVD7199" s="2"/>
      <c r="KVE7199" s="2"/>
      <c r="KVF7199" s="2"/>
      <c r="KVG7199" s="2"/>
      <c r="KVH7199" s="2"/>
      <c r="KVI7199" s="2"/>
      <c r="KVJ7199" s="2"/>
      <c r="KVK7199" s="2"/>
      <c r="KVL7199" s="2"/>
      <c r="KVM7199" s="2"/>
      <c r="KVN7199" s="2"/>
      <c r="KVO7199" s="2"/>
      <c r="KVP7199" s="2"/>
      <c r="KVQ7199" s="2"/>
      <c r="KVR7199" s="2"/>
      <c r="KVS7199" s="2"/>
      <c r="KVT7199" s="2"/>
      <c r="KVU7199" s="2"/>
      <c r="KVV7199" s="2"/>
      <c r="KVW7199" s="2"/>
      <c r="KVX7199" s="2"/>
      <c r="KVY7199" s="2"/>
      <c r="KVZ7199" s="2"/>
      <c r="KWA7199" s="2"/>
      <c r="KWB7199" s="2"/>
      <c r="KWC7199" s="2"/>
      <c r="KWD7199" s="2"/>
      <c r="KWE7199" s="2"/>
      <c r="KWF7199" s="2"/>
      <c r="KWG7199" s="2"/>
      <c r="KWH7199" s="2"/>
      <c r="KWI7199" s="2"/>
      <c r="KWJ7199" s="2"/>
      <c r="KWK7199" s="2"/>
      <c r="KWL7199" s="2"/>
      <c r="KWM7199" s="2"/>
      <c r="KWN7199" s="2"/>
      <c r="KWO7199" s="2"/>
      <c r="KWP7199" s="2"/>
      <c r="KWQ7199" s="2"/>
      <c r="KWR7199" s="2"/>
      <c r="KWS7199" s="2"/>
      <c r="KWT7199" s="2"/>
      <c r="KWU7199" s="2"/>
      <c r="KWV7199" s="2"/>
      <c r="KWW7199" s="2"/>
      <c r="KWX7199" s="2"/>
      <c r="KWY7199" s="2"/>
      <c r="KWZ7199" s="2"/>
      <c r="KXA7199" s="2"/>
      <c r="KXB7199" s="2"/>
      <c r="KXC7199" s="2"/>
      <c r="KXD7199" s="2"/>
      <c r="KXE7199" s="2"/>
      <c r="KXF7199" s="2"/>
      <c r="KXG7199" s="2"/>
      <c r="KXH7199" s="2"/>
      <c r="KXI7199" s="2"/>
      <c r="KXJ7199" s="2"/>
      <c r="KXK7199" s="2"/>
      <c r="KXL7199" s="2"/>
      <c r="KXM7199" s="2"/>
      <c r="KXN7199" s="2"/>
      <c r="KXO7199" s="2"/>
      <c r="KXP7199" s="2"/>
      <c r="KXQ7199" s="2"/>
      <c r="KXR7199" s="2"/>
      <c r="KXS7199" s="2"/>
      <c r="KXT7199" s="2"/>
      <c r="KXU7199" s="2"/>
      <c r="KXV7199" s="2"/>
      <c r="KXW7199" s="2"/>
      <c r="KXX7199" s="2"/>
      <c r="KXY7199" s="2"/>
      <c r="KXZ7199" s="2"/>
      <c r="KYA7199" s="2"/>
      <c r="KYB7199" s="2"/>
      <c r="KYC7199" s="2"/>
      <c r="KYD7199" s="2"/>
      <c r="KYE7199" s="2"/>
      <c r="KYF7199" s="2"/>
      <c r="KYG7199" s="2"/>
      <c r="KYH7199" s="2"/>
      <c r="KYI7199" s="2"/>
      <c r="KYJ7199" s="2"/>
      <c r="KYK7199" s="2"/>
      <c r="KYL7199" s="2"/>
      <c r="KYM7199" s="2"/>
      <c r="KYN7199" s="2"/>
      <c r="KYO7199" s="2"/>
      <c r="KYP7199" s="2"/>
      <c r="KYQ7199" s="2"/>
      <c r="KYR7199" s="2"/>
      <c r="KYS7199" s="2"/>
      <c r="KYT7199" s="2"/>
      <c r="KYU7199" s="2"/>
      <c r="KYV7199" s="2"/>
      <c r="KYW7199" s="2"/>
      <c r="KYX7199" s="2"/>
      <c r="KYY7199" s="2"/>
      <c r="KYZ7199" s="2"/>
      <c r="KZA7199" s="2"/>
      <c r="KZB7199" s="2"/>
      <c r="KZC7199" s="2"/>
      <c r="KZD7199" s="2"/>
      <c r="KZE7199" s="2"/>
      <c r="KZF7199" s="2"/>
      <c r="KZG7199" s="2"/>
      <c r="KZH7199" s="2"/>
      <c r="KZI7199" s="2"/>
      <c r="KZJ7199" s="2"/>
      <c r="KZK7199" s="2"/>
      <c r="KZL7199" s="2"/>
      <c r="KZM7199" s="2"/>
      <c r="KZN7199" s="2"/>
      <c r="KZO7199" s="2"/>
      <c r="KZP7199" s="2"/>
      <c r="KZQ7199" s="2"/>
      <c r="KZR7199" s="2"/>
      <c r="KZS7199" s="2"/>
      <c r="KZT7199" s="2"/>
      <c r="KZU7199" s="2"/>
      <c r="KZV7199" s="2"/>
      <c r="KZW7199" s="2"/>
      <c r="KZX7199" s="2"/>
      <c r="KZY7199" s="2"/>
      <c r="KZZ7199" s="2"/>
      <c r="LAA7199" s="2"/>
      <c r="LAB7199" s="2"/>
      <c r="LAC7199" s="2"/>
      <c r="LAD7199" s="2"/>
      <c r="LAE7199" s="2"/>
      <c r="LAF7199" s="2"/>
      <c r="LAG7199" s="2"/>
      <c r="LAH7199" s="2"/>
      <c r="LAI7199" s="2"/>
      <c r="LAJ7199" s="2"/>
      <c r="LAK7199" s="2"/>
      <c r="LAL7199" s="2"/>
      <c r="LAM7199" s="2"/>
      <c r="LAN7199" s="2"/>
      <c r="LAO7199" s="2"/>
      <c r="LAP7199" s="2"/>
      <c r="LAQ7199" s="2"/>
      <c r="LAR7199" s="2"/>
      <c r="LAS7199" s="2"/>
      <c r="LAT7199" s="2"/>
      <c r="LAU7199" s="2"/>
      <c r="LAV7199" s="2"/>
      <c r="LAW7199" s="2"/>
      <c r="LAX7199" s="2"/>
      <c r="LAY7199" s="2"/>
      <c r="LAZ7199" s="2"/>
      <c r="LBA7199" s="2"/>
      <c r="LBB7199" s="2"/>
      <c r="LBC7199" s="2"/>
      <c r="LBD7199" s="2"/>
      <c r="LBE7199" s="2"/>
      <c r="LBF7199" s="2"/>
      <c r="LBG7199" s="2"/>
      <c r="LBH7199" s="2"/>
      <c r="LBI7199" s="2"/>
      <c r="LBJ7199" s="2"/>
      <c r="LBK7199" s="2"/>
      <c r="LBL7199" s="2"/>
      <c r="LBM7199" s="2"/>
      <c r="LBN7199" s="2"/>
      <c r="LBO7199" s="2"/>
      <c r="LBP7199" s="2"/>
      <c r="LBQ7199" s="2"/>
      <c r="LBR7199" s="2"/>
      <c r="LBS7199" s="2"/>
      <c r="LBT7199" s="2"/>
      <c r="LBU7199" s="2"/>
      <c r="LBV7199" s="2"/>
      <c r="LBW7199" s="2"/>
      <c r="LBX7199" s="2"/>
      <c r="LBY7199" s="2"/>
      <c r="LBZ7199" s="2"/>
      <c r="LCA7199" s="2"/>
      <c r="LCB7199" s="2"/>
      <c r="LCC7199" s="2"/>
      <c r="LCD7199" s="2"/>
      <c r="LCE7199" s="2"/>
      <c r="LCF7199" s="2"/>
      <c r="LCG7199" s="2"/>
      <c r="LCH7199" s="2"/>
      <c r="LCI7199" s="2"/>
      <c r="LCJ7199" s="2"/>
      <c r="LCK7199" s="2"/>
      <c r="LCL7199" s="2"/>
      <c r="LCM7199" s="2"/>
      <c r="LCN7199" s="2"/>
      <c r="LCO7199" s="2"/>
      <c r="LCP7199" s="2"/>
      <c r="LCQ7199" s="2"/>
      <c r="LCR7199" s="2"/>
      <c r="LCS7199" s="2"/>
      <c r="LCT7199" s="2"/>
      <c r="LCU7199" s="2"/>
      <c r="LCV7199" s="2"/>
      <c r="LCW7199" s="2"/>
      <c r="LCX7199" s="2"/>
      <c r="LCY7199" s="2"/>
      <c r="LCZ7199" s="2"/>
      <c r="LDA7199" s="2"/>
      <c r="LDB7199" s="2"/>
      <c r="LDC7199" s="2"/>
      <c r="LDD7199" s="2"/>
      <c r="LDE7199" s="2"/>
      <c r="LDF7199" s="2"/>
      <c r="LDG7199" s="2"/>
      <c r="LDH7199" s="2"/>
      <c r="LDI7199" s="2"/>
      <c r="LDJ7199" s="2"/>
      <c r="LDK7199" s="2"/>
      <c r="LDL7199" s="2"/>
      <c r="LDM7199" s="2"/>
      <c r="LDN7199" s="2"/>
      <c r="LDO7199" s="2"/>
      <c r="LDP7199" s="2"/>
      <c r="LDQ7199" s="2"/>
      <c r="LDR7199" s="2"/>
      <c r="LDS7199" s="2"/>
      <c r="LDT7199" s="2"/>
      <c r="LDU7199" s="2"/>
      <c r="LDV7199" s="2"/>
      <c r="LDW7199" s="2"/>
      <c r="LDX7199" s="2"/>
      <c r="LDY7199" s="2"/>
      <c r="LDZ7199" s="2"/>
      <c r="LEA7199" s="2"/>
      <c r="LEB7199" s="2"/>
      <c r="LEC7199" s="2"/>
      <c r="LED7199" s="2"/>
      <c r="LEE7199" s="2"/>
      <c r="LEF7199" s="2"/>
      <c r="LEG7199" s="2"/>
      <c r="LEH7199" s="2"/>
      <c r="LEI7199" s="2"/>
      <c r="LEJ7199" s="2"/>
      <c r="LEK7199" s="2"/>
      <c r="LEL7199" s="2"/>
      <c r="LEM7199" s="2"/>
      <c r="LEN7199" s="2"/>
      <c r="LEO7199" s="2"/>
      <c r="LEP7199" s="2"/>
      <c r="LEQ7199" s="2"/>
      <c r="LER7199" s="2"/>
      <c r="LES7199" s="2"/>
      <c r="LET7199" s="2"/>
      <c r="LEU7199" s="2"/>
      <c r="LEV7199" s="2"/>
      <c r="LEW7199" s="2"/>
      <c r="LEX7199" s="2"/>
      <c r="LEY7199" s="2"/>
      <c r="LEZ7199" s="2"/>
      <c r="LFA7199" s="2"/>
      <c r="LFB7199" s="2"/>
      <c r="LFC7199" s="2"/>
      <c r="LFD7199" s="2"/>
      <c r="LFE7199" s="2"/>
      <c r="LFF7199" s="2"/>
      <c r="LFG7199" s="2"/>
      <c r="LFH7199" s="2"/>
      <c r="LFI7199" s="2"/>
      <c r="LFJ7199" s="2"/>
      <c r="LFK7199" s="2"/>
      <c r="LFL7199" s="2"/>
      <c r="LFM7199" s="2"/>
      <c r="LFN7199" s="2"/>
      <c r="LFO7199" s="2"/>
      <c r="LFP7199" s="2"/>
      <c r="LFQ7199" s="2"/>
      <c r="LFR7199" s="2"/>
      <c r="LFS7199" s="2"/>
      <c r="LFT7199" s="2"/>
      <c r="LFU7199" s="2"/>
      <c r="LFV7199" s="2"/>
      <c r="LFW7199" s="2"/>
      <c r="LFX7199" s="2"/>
      <c r="LFY7199" s="2"/>
      <c r="LFZ7199" s="2"/>
      <c r="LGA7199" s="2"/>
      <c r="LGB7199" s="2"/>
      <c r="LGC7199" s="2"/>
      <c r="LGD7199" s="2"/>
      <c r="LGE7199" s="2"/>
      <c r="LGF7199" s="2"/>
      <c r="LGG7199" s="2"/>
      <c r="LGH7199" s="2"/>
      <c r="LGI7199" s="2"/>
      <c r="LGJ7199" s="2"/>
      <c r="LGK7199" s="2"/>
      <c r="LGL7199" s="2"/>
      <c r="LGM7199" s="2"/>
      <c r="LGN7199" s="2"/>
      <c r="LGO7199" s="2"/>
      <c r="LGP7199" s="2"/>
      <c r="LGQ7199" s="2"/>
      <c r="LGR7199" s="2"/>
      <c r="LGS7199" s="2"/>
      <c r="LGT7199" s="2"/>
      <c r="LGU7199" s="2"/>
      <c r="LGV7199" s="2"/>
      <c r="LGW7199" s="2"/>
      <c r="LGX7199" s="2"/>
      <c r="LGY7199" s="2"/>
      <c r="LGZ7199" s="2"/>
      <c r="LHA7199" s="2"/>
      <c r="LHB7199" s="2"/>
      <c r="LHC7199" s="2"/>
      <c r="LHD7199" s="2"/>
      <c r="LHE7199" s="2"/>
      <c r="LHF7199" s="2"/>
      <c r="LHG7199" s="2"/>
      <c r="LHH7199" s="2"/>
      <c r="LHI7199" s="2"/>
      <c r="LHJ7199" s="2"/>
      <c r="LHK7199" s="2"/>
      <c r="LHL7199" s="2"/>
      <c r="LHM7199" s="2"/>
      <c r="LHN7199" s="2"/>
      <c r="LHO7199" s="2"/>
      <c r="LHP7199" s="2"/>
      <c r="LHQ7199" s="2"/>
      <c r="LHR7199" s="2"/>
      <c r="LHS7199" s="2"/>
      <c r="LHT7199" s="2"/>
      <c r="LHU7199" s="2"/>
      <c r="LHV7199" s="2"/>
      <c r="LHW7199" s="2"/>
      <c r="LHX7199" s="2"/>
      <c r="LHY7199" s="2"/>
      <c r="LHZ7199" s="2"/>
      <c r="LIA7199" s="2"/>
      <c r="LIB7199" s="2"/>
      <c r="LIC7199" s="2"/>
      <c r="LID7199" s="2"/>
      <c r="LIE7199" s="2"/>
      <c r="LIF7199" s="2"/>
      <c r="LIG7199" s="2"/>
      <c r="LIH7199" s="2"/>
      <c r="LII7199" s="2"/>
      <c r="LIJ7199" s="2"/>
      <c r="LIK7199" s="2"/>
      <c r="LIL7199" s="2"/>
      <c r="LIM7199" s="2"/>
      <c r="LIN7199" s="2"/>
      <c r="LIO7199" s="2"/>
      <c r="LIP7199" s="2"/>
      <c r="LIQ7199" s="2"/>
      <c r="LIR7199" s="2"/>
      <c r="LIS7199" s="2"/>
      <c r="LIT7199" s="2"/>
      <c r="LIU7199" s="2"/>
      <c r="LIV7199" s="2"/>
      <c r="LIW7199" s="2"/>
      <c r="LIX7199" s="2"/>
      <c r="LIY7199" s="2"/>
      <c r="LIZ7199" s="2"/>
      <c r="LJA7199" s="2"/>
      <c r="LJB7199" s="2"/>
      <c r="LJC7199" s="2"/>
      <c r="LJD7199" s="2"/>
      <c r="LJE7199" s="2"/>
      <c r="LJF7199" s="2"/>
      <c r="LJG7199" s="2"/>
      <c r="LJH7199" s="2"/>
      <c r="LJI7199" s="2"/>
      <c r="LJJ7199" s="2"/>
      <c r="LJK7199" s="2"/>
      <c r="LJL7199" s="2"/>
      <c r="LJM7199" s="2"/>
      <c r="LJN7199" s="2"/>
      <c r="LJO7199" s="2"/>
      <c r="LJP7199" s="2"/>
      <c r="LJQ7199" s="2"/>
      <c r="LJR7199" s="2"/>
      <c r="LJS7199" s="2"/>
      <c r="LJT7199" s="2"/>
      <c r="LJU7199" s="2"/>
      <c r="LJV7199" s="2"/>
      <c r="LJW7199" s="2"/>
      <c r="LJX7199" s="2"/>
      <c r="LJY7199" s="2"/>
      <c r="LJZ7199" s="2"/>
      <c r="LKA7199" s="2"/>
      <c r="LKB7199" s="2"/>
      <c r="LKC7199" s="2"/>
      <c r="LKD7199" s="2"/>
      <c r="LKE7199" s="2"/>
      <c r="LKF7199" s="2"/>
      <c r="LKG7199" s="2"/>
      <c r="LKH7199" s="2"/>
      <c r="LKI7199" s="2"/>
      <c r="LKJ7199" s="2"/>
      <c r="LKK7199" s="2"/>
      <c r="LKL7199" s="2"/>
      <c r="LKM7199" s="2"/>
      <c r="LKN7199" s="2"/>
      <c r="LKO7199" s="2"/>
      <c r="LKP7199" s="2"/>
      <c r="LKQ7199" s="2"/>
      <c r="LKR7199" s="2"/>
      <c r="LKS7199" s="2"/>
      <c r="LKT7199" s="2"/>
      <c r="LKU7199" s="2"/>
      <c r="LKV7199" s="2"/>
      <c r="LKW7199" s="2"/>
      <c r="LKX7199" s="2"/>
      <c r="LKY7199" s="2"/>
      <c r="LKZ7199" s="2"/>
      <c r="LLA7199" s="2"/>
      <c r="LLB7199" s="2"/>
      <c r="LLC7199" s="2"/>
      <c r="LLD7199" s="2"/>
      <c r="LLE7199" s="2"/>
      <c r="LLF7199" s="2"/>
      <c r="LLG7199" s="2"/>
      <c r="LLH7199" s="2"/>
      <c r="LLI7199" s="2"/>
      <c r="LLJ7199" s="2"/>
      <c r="LLK7199" s="2"/>
      <c r="LLL7199" s="2"/>
      <c r="LLM7199" s="2"/>
      <c r="LLN7199" s="2"/>
      <c r="LLO7199" s="2"/>
      <c r="LLP7199" s="2"/>
      <c r="LLQ7199" s="2"/>
      <c r="LLR7199" s="2"/>
      <c r="LLS7199" s="2"/>
      <c r="LLT7199" s="2"/>
      <c r="LLU7199" s="2"/>
      <c r="LLV7199" s="2"/>
      <c r="LLW7199" s="2"/>
      <c r="LLX7199" s="2"/>
      <c r="LLY7199" s="2"/>
      <c r="LLZ7199" s="2"/>
      <c r="LMA7199" s="2"/>
      <c r="LMB7199" s="2"/>
      <c r="LMC7199" s="2"/>
      <c r="LMD7199" s="2"/>
      <c r="LME7199" s="2"/>
      <c r="LMF7199" s="2"/>
      <c r="LMG7199" s="2"/>
      <c r="LMH7199" s="2"/>
      <c r="LMI7199" s="2"/>
      <c r="LMJ7199" s="2"/>
      <c r="LMK7199" s="2"/>
      <c r="LML7199" s="2"/>
      <c r="LMM7199" s="2"/>
      <c r="LMN7199" s="2"/>
      <c r="LMO7199" s="2"/>
      <c r="LMP7199" s="2"/>
      <c r="LMQ7199" s="2"/>
      <c r="LMR7199" s="2"/>
      <c r="LMS7199" s="2"/>
      <c r="LMT7199" s="2"/>
      <c r="LMU7199" s="2"/>
      <c r="LMV7199" s="2"/>
      <c r="LMW7199" s="2"/>
      <c r="LMX7199" s="2"/>
      <c r="LMY7199" s="2"/>
      <c r="LMZ7199" s="2"/>
      <c r="LNA7199" s="2"/>
      <c r="LNB7199" s="2"/>
      <c r="LNC7199" s="2"/>
      <c r="LND7199" s="2"/>
      <c r="LNE7199" s="2"/>
      <c r="LNF7199" s="2"/>
      <c r="LNG7199" s="2"/>
      <c r="LNH7199" s="2"/>
      <c r="LNI7199" s="2"/>
      <c r="LNJ7199" s="2"/>
      <c r="LNK7199" s="2"/>
      <c r="LNL7199" s="2"/>
      <c r="LNM7199" s="2"/>
      <c r="LNN7199" s="2"/>
      <c r="LNO7199" s="2"/>
      <c r="LNP7199" s="2"/>
      <c r="LNQ7199" s="2"/>
      <c r="LNR7199" s="2"/>
      <c r="LNS7199" s="2"/>
      <c r="LNT7199" s="2"/>
      <c r="LNU7199" s="2"/>
      <c r="LNV7199" s="2"/>
      <c r="LNW7199" s="2"/>
      <c r="LNX7199" s="2"/>
      <c r="LNY7199" s="2"/>
      <c r="LNZ7199" s="2"/>
      <c r="LOA7199" s="2"/>
      <c r="LOB7199" s="2"/>
      <c r="LOC7199" s="2"/>
      <c r="LOD7199" s="2"/>
      <c r="LOE7199" s="2"/>
      <c r="LOF7199" s="2"/>
      <c r="LOG7199" s="2"/>
      <c r="LOH7199" s="2"/>
      <c r="LOI7199" s="2"/>
      <c r="LOJ7199" s="2"/>
      <c r="LOK7199" s="2"/>
      <c r="LOL7199" s="2"/>
      <c r="LOM7199" s="2"/>
      <c r="LON7199" s="2"/>
      <c r="LOO7199" s="2"/>
      <c r="LOP7199" s="2"/>
      <c r="LOQ7199" s="2"/>
      <c r="LOR7199" s="2"/>
      <c r="LOS7199" s="2"/>
      <c r="LOT7199" s="2"/>
      <c r="LOU7199" s="2"/>
      <c r="LOV7199" s="2"/>
      <c r="LOW7199" s="2"/>
      <c r="LOX7199" s="2"/>
      <c r="LOY7199" s="2"/>
      <c r="LOZ7199" s="2"/>
      <c r="LPA7199" s="2"/>
      <c r="LPB7199" s="2"/>
      <c r="LPC7199" s="2"/>
      <c r="LPD7199" s="2"/>
      <c r="LPE7199" s="2"/>
      <c r="LPF7199" s="2"/>
      <c r="LPG7199" s="2"/>
      <c r="LPH7199" s="2"/>
      <c r="LPI7199" s="2"/>
      <c r="LPJ7199" s="2"/>
      <c r="LPK7199" s="2"/>
      <c r="LPL7199" s="2"/>
      <c r="LPM7199" s="2"/>
      <c r="LPN7199" s="2"/>
      <c r="LPO7199" s="2"/>
      <c r="LPP7199" s="2"/>
      <c r="LPQ7199" s="2"/>
      <c r="LPR7199" s="2"/>
      <c r="LPS7199" s="2"/>
      <c r="LPT7199" s="2"/>
      <c r="LPU7199" s="2"/>
      <c r="LPV7199" s="2"/>
      <c r="LPW7199" s="2"/>
      <c r="LPX7199" s="2"/>
      <c r="LPY7199" s="2"/>
      <c r="LPZ7199" s="2"/>
      <c r="LQA7199" s="2"/>
      <c r="LQB7199" s="2"/>
      <c r="LQC7199" s="2"/>
      <c r="LQD7199" s="2"/>
      <c r="LQE7199" s="2"/>
      <c r="LQF7199" s="2"/>
      <c r="LQG7199" s="2"/>
      <c r="LQH7199" s="2"/>
      <c r="LQI7199" s="2"/>
      <c r="LQJ7199" s="2"/>
      <c r="LQK7199" s="2"/>
      <c r="LQL7199" s="2"/>
      <c r="LQM7199" s="2"/>
      <c r="LQN7199" s="2"/>
      <c r="LQO7199" s="2"/>
      <c r="LQP7199" s="2"/>
      <c r="LQQ7199" s="2"/>
      <c r="LQR7199" s="2"/>
      <c r="LQS7199" s="2"/>
      <c r="LQT7199" s="2"/>
      <c r="LQU7199" s="2"/>
      <c r="LQV7199" s="2"/>
      <c r="LQW7199" s="2"/>
      <c r="LQX7199" s="2"/>
      <c r="LQY7199" s="2"/>
      <c r="LQZ7199" s="2"/>
      <c r="LRA7199" s="2"/>
      <c r="LRB7199" s="2"/>
      <c r="LRC7199" s="2"/>
      <c r="LRD7199" s="2"/>
      <c r="LRE7199" s="2"/>
      <c r="LRF7199" s="2"/>
      <c r="LRG7199" s="2"/>
      <c r="LRH7199" s="2"/>
      <c r="LRI7199" s="2"/>
      <c r="LRJ7199" s="2"/>
      <c r="LRK7199" s="2"/>
      <c r="LRL7199" s="2"/>
      <c r="LRM7199" s="2"/>
      <c r="LRN7199" s="2"/>
      <c r="LRO7199" s="2"/>
      <c r="LRP7199" s="2"/>
      <c r="LRQ7199" s="2"/>
      <c r="LRR7199" s="2"/>
      <c r="LRS7199" s="2"/>
      <c r="LRT7199" s="2"/>
      <c r="LRU7199" s="2"/>
      <c r="LRV7199" s="2"/>
      <c r="LRW7199" s="2"/>
      <c r="LRX7199" s="2"/>
      <c r="LRY7199" s="2"/>
      <c r="LRZ7199" s="2"/>
      <c r="LSA7199" s="2"/>
      <c r="LSB7199" s="2"/>
      <c r="LSC7199" s="2"/>
      <c r="LSD7199" s="2"/>
      <c r="LSE7199" s="2"/>
      <c r="LSF7199" s="2"/>
      <c r="LSG7199" s="2"/>
      <c r="LSH7199" s="2"/>
      <c r="LSI7199" s="2"/>
      <c r="LSJ7199" s="2"/>
      <c r="LSK7199" s="2"/>
      <c r="LSL7199" s="2"/>
      <c r="LSM7199" s="2"/>
      <c r="LSN7199" s="2"/>
      <c r="LSO7199" s="2"/>
      <c r="LSP7199" s="2"/>
      <c r="LSQ7199" s="2"/>
      <c r="LSR7199" s="2"/>
      <c r="LSS7199" s="2"/>
      <c r="LST7199" s="2"/>
      <c r="LSU7199" s="2"/>
      <c r="LSV7199" s="2"/>
      <c r="LSW7199" s="2"/>
      <c r="LSX7199" s="2"/>
      <c r="LSY7199" s="2"/>
      <c r="LSZ7199" s="2"/>
      <c r="LTA7199" s="2"/>
      <c r="LTB7199" s="2"/>
      <c r="LTC7199" s="2"/>
      <c r="LTD7199" s="2"/>
      <c r="LTE7199" s="2"/>
      <c r="LTF7199" s="2"/>
      <c r="LTG7199" s="2"/>
      <c r="LTH7199" s="2"/>
      <c r="LTI7199" s="2"/>
      <c r="LTJ7199" s="2"/>
      <c r="LTK7199" s="2"/>
      <c r="LTL7199" s="2"/>
      <c r="LTM7199" s="2"/>
      <c r="LTN7199" s="2"/>
      <c r="LTO7199" s="2"/>
      <c r="LTP7199" s="2"/>
      <c r="LTQ7199" s="2"/>
      <c r="LTR7199" s="2"/>
      <c r="LTS7199" s="2"/>
      <c r="LTT7199" s="2"/>
      <c r="LTU7199" s="2"/>
      <c r="LTV7199" s="2"/>
      <c r="LTW7199" s="2"/>
      <c r="LTX7199" s="2"/>
      <c r="LTY7199" s="2"/>
      <c r="LTZ7199" s="2"/>
      <c r="LUA7199" s="2"/>
      <c r="LUB7199" s="2"/>
      <c r="LUC7199" s="2"/>
      <c r="LUD7199" s="2"/>
      <c r="LUE7199" s="2"/>
      <c r="LUF7199" s="2"/>
      <c r="LUG7199" s="2"/>
      <c r="LUH7199" s="2"/>
      <c r="LUI7199" s="2"/>
      <c r="LUJ7199" s="2"/>
      <c r="LUK7199" s="2"/>
      <c r="LUL7199" s="2"/>
      <c r="LUM7199" s="2"/>
      <c r="LUN7199" s="2"/>
      <c r="LUO7199" s="2"/>
      <c r="LUP7199" s="2"/>
      <c r="LUQ7199" s="2"/>
      <c r="LUR7199" s="2"/>
      <c r="LUS7199" s="2"/>
      <c r="LUT7199" s="2"/>
      <c r="LUU7199" s="2"/>
      <c r="LUV7199" s="2"/>
      <c r="LUW7199" s="2"/>
      <c r="LUX7199" s="2"/>
      <c r="LUY7199" s="2"/>
      <c r="LUZ7199" s="2"/>
      <c r="LVA7199" s="2"/>
      <c r="LVB7199" s="2"/>
      <c r="LVC7199" s="2"/>
      <c r="LVD7199" s="2"/>
      <c r="LVE7199" s="2"/>
      <c r="LVF7199" s="2"/>
      <c r="LVG7199" s="2"/>
      <c r="LVH7199" s="2"/>
      <c r="LVI7199" s="2"/>
      <c r="LVJ7199" s="2"/>
      <c r="LVK7199" s="2"/>
      <c r="LVL7199" s="2"/>
      <c r="LVM7199" s="2"/>
      <c r="LVN7199" s="2"/>
      <c r="LVO7199" s="2"/>
      <c r="LVP7199" s="2"/>
      <c r="LVQ7199" s="2"/>
      <c r="LVR7199" s="2"/>
      <c r="LVS7199" s="2"/>
      <c r="LVT7199" s="2"/>
      <c r="LVU7199" s="2"/>
      <c r="LVV7199" s="2"/>
      <c r="LVW7199" s="2"/>
      <c r="LVX7199" s="2"/>
      <c r="LVY7199" s="2"/>
      <c r="LVZ7199" s="2"/>
      <c r="LWA7199" s="2"/>
      <c r="LWB7199" s="2"/>
      <c r="LWC7199" s="2"/>
      <c r="LWD7199" s="2"/>
      <c r="LWE7199" s="2"/>
      <c r="LWF7199" s="2"/>
      <c r="LWG7199" s="2"/>
      <c r="LWH7199" s="2"/>
      <c r="LWI7199" s="2"/>
      <c r="LWJ7199" s="2"/>
      <c r="LWK7199" s="2"/>
      <c r="LWL7199" s="2"/>
      <c r="LWM7199" s="2"/>
      <c r="LWN7199" s="2"/>
      <c r="LWO7199" s="2"/>
      <c r="LWP7199" s="2"/>
      <c r="LWQ7199" s="2"/>
      <c r="LWR7199" s="2"/>
      <c r="LWS7199" s="2"/>
      <c r="LWT7199" s="2"/>
      <c r="LWU7199" s="2"/>
      <c r="LWV7199" s="2"/>
      <c r="LWW7199" s="2"/>
      <c r="LWX7199" s="2"/>
      <c r="LWY7199" s="2"/>
      <c r="LWZ7199" s="2"/>
      <c r="LXA7199" s="2"/>
      <c r="LXB7199" s="2"/>
      <c r="LXC7199" s="2"/>
      <c r="LXD7199" s="2"/>
      <c r="LXE7199" s="2"/>
      <c r="LXF7199" s="2"/>
      <c r="LXG7199" s="2"/>
      <c r="LXH7199" s="2"/>
      <c r="LXI7199" s="2"/>
      <c r="LXJ7199" s="2"/>
      <c r="LXK7199" s="2"/>
      <c r="LXL7199" s="2"/>
      <c r="LXM7199" s="2"/>
      <c r="LXN7199" s="2"/>
      <c r="LXO7199" s="2"/>
      <c r="LXP7199" s="2"/>
      <c r="LXQ7199" s="2"/>
      <c r="LXR7199" s="2"/>
      <c r="LXS7199" s="2"/>
      <c r="LXT7199" s="2"/>
      <c r="LXU7199" s="2"/>
      <c r="LXV7199" s="2"/>
      <c r="LXW7199" s="2"/>
      <c r="LXX7199" s="2"/>
      <c r="LXY7199" s="2"/>
      <c r="LXZ7199" s="2"/>
      <c r="LYA7199" s="2"/>
      <c r="LYB7199" s="2"/>
      <c r="LYC7199" s="2"/>
      <c r="LYD7199" s="2"/>
      <c r="LYE7199" s="2"/>
      <c r="LYF7199" s="2"/>
      <c r="LYG7199" s="2"/>
      <c r="LYH7199" s="2"/>
      <c r="LYI7199" s="2"/>
      <c r="LYJ7199" s="2"/>
      <c r="LYK7199" s="2"/>
      <c r="LYL7199" s="2"/>
      <c r="LYM7199" s="2"/>
      <c r="LYN7199" s="2"/>
      <c r="LYO7199" s="2"/>
      <c r="LYP7199" s="2"/>
      <c r="LYQ7199" s="2"/>
      <c r="LYR7199" s="2"/>
      <c r="LYS7199" s="2"/>
      <c r="LYT7199" s="2"/>
      <c r="LYU7199" s="2"/>
      <c r="LYV7199" s="2"/>
      <c r="LYW7199" s="2"/>
      <c r="LYX7199" s="2"/>
      <c r="LYY7199" s="2"/>
      <c r="LYZ7199" s="2"/>
      <c r="LZA7199" s="2"/>
      <c r="LZB7199" s="2"/>
      <c r="LZC7199" s="2"/>
      <c r="LZD7199" s="2"/>
      <c r="LZE7199" s="2"/>
      <c r="LZF7199" s="2"/>
      <c r="LZG7199" s="2"/>
      <c r="LZH7199" s="2"/>
      <c r="LZI7199" s="2"/>
      <c r="LZJ7199" s="2"/>
      <c r="LZK7199" s="2"/>
      <c r="LZL7199" s="2"/>
      <c r="LZM7199" s="2"/>
      <c r="LZN7199" s="2"/>
      <c r="LZO7199" s="2"/>
      <c r="LZP7199" s="2"/>
      <c r="LZQ7199" s="2"/>
      <c r="LZR7199" s="2"/>
      <c r="LZS7199" s="2"/>
      <c r="LZT7199" s="2"/>
      <c r="LZU7199" s="2"/>
      <c r="LZV7199" s="2"/>
      <c r="LZW7199" s="2"/>
      <c r="LZX7199" s="2"/>
      <c r="LZY7199" s="2"/>
      <c r="LZZ7199" s="2"/>
      <c r="MAA7199" s="2"/>
      <c r="MAB7199" s="2"/>
      <c r="MAC7199" s="2"/>
      <c r="MAD7199" s="2"/>
      <c r="MAE7199" s="2"/>
      <c r="MAF7199" s="2"/>
      <c r="MAG7199" s="2"/>
      <c r="MAH7199" s="2"/>
      <c r="MAI7199" s="2"/>
      <c r="MAJ7199" s="2"/>
      <c r="MAK7199" s="2"/>
      <c r="MAL7199" s="2"/>
      <c r="MAM7199" s="2"/>
      <c r="MAN7199" s="2"/>
      <c r="MAO7199" s="2"/>
      <c r="MAP7199" s="2"/>
      <c r="MAQ7199" s="2"/>
      <c r="MAR7199" s="2"/>
      <c r="MAS7199" s="2"/>
      <c r="MAT7199" s="2"/>
      <c r="MAU7199" s="2"/>
      <c r="MAV7199" s="2"/>
      <c r="MAW7199" s="2"/>
      <c r="MAX7199" s="2"/>
      <c r="MAY7199" s="2"/>
      <c r="MAZ7199" s="2"/>
      <c r="MBA7199" s="2"/>
      <c r="MBB7199" s="2"/>
      <c r="MBC7199" s="2"/>
      <c r="MBD7199" s="2"/>
      <c r="MBE7199" s="2"/>
      <c r="MBF7199" s="2"/>
      <c r="MBG7199" s="2"/>
      <c r="MBH7199" s="2"/>
      <c r="MBI7199" s="2"/>
      <c r="MBJ7199" s="2"/>
      <c r="MBK7199" s="2"/>
      <c r="MBL7199" s="2"/>
      <c r="MBM7199" s="2"/>
      <c r="MBN7199" s="2"/>
      <c r="MBO7199" s="2"/>
      <c r="MBP7199" s="2"/>
      <c r="MBQ7199" s="2"/>
      <c r="MBR7199" s="2"/>
      <c r="MBS7199" s="2"/>
      <c r="MBT7199" s="2"/>
      <c r="MBU7199" s="2"/>
      <c r="MBV7199" s="2"/>
      <c r="MBW7199" s="2"/>
      <c r="MBX7199" s="2"/>
      <c r="MBY7199" s="2"/>
      <c r="MBZ7199" s="2"/>
      <c r="MCA7199" s="2"/>
      <c r="MCB7199" s="2"/>
      <c r="MCC7199" s="2"/>
      <c r="MCD7199" s="2"/>
      <c r="MCE7199" s="2"/>
      <c r="MCF7199" s="2"/>
      <c r="MCG7199" s="2"/>
      <c r="MCH7199" s="2"/>
      <c r="MCI7199" s="2"/>
      <c r="MCJ7199" s="2"/>
      <c r="MCK7199" s="2"/>
      <c r="MCL7199" s="2"/>
      <c r="MCM7199" s="2"/>
      <c r="MCN7199" s="2"/>
      <c r="MCO7199" s="2"/>
      <c r="MCP7199" s="2"/>
      <c r="MCQ7199" s="2"/>
      <c r="MCR7199" s="2"/>
      <c r="MCS7199" s="2"/>
      <c r="MCT7199" s="2"/>
      <c r="MCU7199" s="2"/>
      <c r="MCV7199" s="2"/>
      <c r="MCW7199" s="2"/>
      <c r="MCX7199" s="2"/>
      <c r="MCY7199" s="2"/>
      <c r="MCZ7199" s="2"/>
      <c r="MDA7199" s="2"/>
      <c r="MDB7199" s="2"/>
      <c r="MDC7199" s="2"/>
      <c r="MDD7199" s="2"/>
      <c r="MDE7199" s="2"/>
      <c r="MDF7199" s="2"/>
      <c r="MDG7199" s="2"/>
      <c r="MDH7199" s="2"/>
      <c r="MDI7199" s="2"/>
      <c r="MDJ7199" s="2"/>
      <c r="MDK7199" s="2"/>
      <c r="MDL7199" s="2"/>
      <c r="MDM7199" s="2"/>
      <c r="MDN7199" s="2"/>
      <c r="MDO7199" s="2"/>
      <c r="MDP7199" s="2"/>
      <c r="MDQ7199" s="2"/>
      <c r="MDR7199" s="2"/>
      <c r="MDS7199" s="2"/>
      <c r="MDT7199" s="2"/>
      <c r="MDU7199" s="2"/>
      <c r="MDV7199" s="2"/>
      <c r="MDW7199" s="2"/>
      <c r="MDX7199" s="2"/>
      <c r="MDY7199" s="2"/>
      <c r="MDZ7199" s="2"/>
      <c r="MEA7199" s="2"/>
      <c r="MEB7199" s="2"/>
      <c r="MEC7199" s="2"/>
      <c r="MED7199" s="2"/>
      <c r="MEE7199" s="2"/>
      <c r="MEF7199" s="2"/>
      <c r="MEG7199" s="2"/>
      <c r="MEH7199" s="2"/>
      <c r="MEI7199" s="2"/>
      <c r="MEJ7199" s="2"/>
      <c r="MEK7199" s="2"/>
      <c r="MEL7199" s="2"/>
      <c r="MEM7199" s="2"/>
      <c r="MEN7199" s="2"/>
      <c r="MEO7199" s="2"/>
      <c r="MEP7199" s="2"/>
      <c r="MEQ7199" s="2"/>
      <c r="MER7199" s="2"/>
      <c r="MES7199" s="2"/>
      <c r="MET7199" s="2"/>
      <c r="MEU7199" s="2"/>
      <c r="MEV7199" s="2"/>
      <c r="MEW7199" s="2"/>
      <c r="MEX7199" s="2"/>
      <c r="MEY7199" s="2"/>
      <c r="MEZ7199" s="2"/>
      <c r="MFA7199" s="2"/>
      <c r="MFB7199" s="2"/>
      <c r="MFC7199" s="2"/>
      <c r="MFD7199" s="2"/>
      <c r="MFE7199" s="2"/>
      <c r="MFF7199" s="2"/>
      <c r="MFG7199" s="2"/>
      <c r="MFH7199" s="2"/>
      <c r="MFI7199" s="2"/>
      <c r="MFJ7199" s="2"/>
      <c r="MFK7199" s="2"/>
      <c r="MFL7199" s="2"/>
      <c r="MFM7199" s="2"/>
      <c r="MFN7199" s="2"/>
      <c r="MFO7199" s="2"/>
      <c r="MFP7199" s="2"/>
      <c r="MFQ7199" s="2"/>
      <c r="MFR7199" s="2"/>
      <c r="MFS7199" s="2"/>
      <c r="MFT7199" s="2"/>
      <c r="MFU7199" s="2"/>
      <c r="MFV7199" s="2"/>
      <c r="MFW7199" s="2"/>
      <c r="MFX7199" s="2"/>
      <c r="MFY7199" s="2"/>
      <c r="MFZ7199" s="2"/>
      <c r="MGA7199" s="2"/>
      <c r="MGB7199" s="2"/>
      <c r="MGC7199" s="2"/>
      <c r="MGD7199" s="2"/>
      <c r="MGE7199" s="2"/>
      <c r="MGF7199" s="2"/>
      <c r="MGG7199" s="2"/>
      <c r="MGH7199" s="2"/>
      <c r="MGI7199" s="2"/>
      <c r="MGJ7199" s="2"/>
      <c r="MGK7199" s="2"/>
      <c r="MGL7199" s="2"/>
      <c r="MGM7199" s="2"/>
      <c r="MGN7199" s="2"/>
      <c r="MGO7199" s="2"/>
      <c r="MGP7199" s="2"/>
      <c r="MGQ7199" s="2"/>
      <c r="MGR7199" s="2"/>
      <c r="MGS7199" s="2"/>
      <c r="MGT7199" s="2"/>
      <c r="MGU7199" s="2"/>
      <c r="MGV7199" s="2"/>
      <c r="MGW7199" s="2"/>
      <c r="MGX7199" s="2"/>
      <c r="MGY7199" s="2"/>
      <c r="MGZ7199" s="2"/>
      <c r="MHA7199" s="2"/>
      <c r="MHB7199" s="2"/>
      <c r="MHC7199" s="2"/>
      <c r="MHD7199" s="2"/>
      <c r="MHE7199" s="2"/>
      <c r="MHF7199" s="2"/>
      <c r="MHG7199" s="2"/>
      <c r="MHH7199" s="2"/>
      <c r="MHI7199" s="2"/>
      <c r="MHJ7199" s="2"/>
      <c r="MHK7199" s="2"/>
      <c r="MHL7199" s="2"/>
      <c r="MHM7199" s="2"/>
      <c r="MHN7199" s="2"/>
      <c r="MHO7199" s="2"/>
      <c r="MHP7199" s="2"/>
      <c r="MHQ7199" s="2"/>
      <c r="MHR7199" s="2"/>
      <c r="MHS7199" s="2"/>
      <c r="MHT7199" s="2"/>
      <c r="MHU7199" s="2"/>
      <c r="MHV7199" s="2"/>
      <c r="MHW7199" s="2"/>
      <c r="MHX7199" s="2"/>
      <c r="MHY7199" s="2"/>
      <c r="MHZ7199" s="2"/>
      <c r="MIA7199" s="2"/>
      <c r="MIB7199" s="2"/>
      <c r="MIC7199" s="2"/>
      <c r="MID7199" s="2"/>
      <c r="MIE7199" s="2"/>
      <c r="MIF7199" s="2"/>
      <c r="MIG7199" s="2"/>
      <c r="MIH7199" s="2"/>
      <c r="MII7199" s="2"/>
      <c r="MIJ7199" s="2"/>
      <c r="MIK7199" s="2"/>
      <c r="MIL7199" s="2"/>
      <c r="MIM7199" s="2"/>
      <c r="MIN7199" s="2"/>
      <c r="MIO7199" s="2"/>
      <c r="MIP7199" s="2"/>
      <c r="MIQ7199" s="2"/>
      <c r="MIR7199" s="2"/>
      <c r="MIS7199" s="2"/>
      <c r="MIT7199" s="2"/>
      <c r="MIU7199" s="2"/>
      <c r="MIV7199" s="2"/>
      <c r="MIW7199" s="2"/>
      <c r="MIX7199" s="2"/>
      <c r="MIY7199" s="2"/>
      <c r="MIZ7199" s="2"/>
      <c r="MJA7199" s="2"/>
      <c r="MJB7199" s="2"/>
      <c r="MJC7199" s="2"/>
      <c r="MJD7199" s="2"/>
      <c r="MJE7199" s="2"/>
      <c r="MJF7199" s="2"/>
      <c r="MJG7199" s="2"/>
      <c r="MJH7199" s="2"/>
      <c r="MJI7199" s="2"/>
      <c r="MJJ7199" s="2"/>
      <c r="MJK7199" s="2"/>
      <c r="MJL7199" s="2"/>
      <c r="MJM7199" s="2"/>
      <c r="MJN7199" s="2"/>
      <c r="MJO7199" s="2"/>
      <c r="MJP7199" s="2"/>
      <c r="MJQ7199" s="2"/>
      <c r="MJR7199" s="2"/>
      <c r="MJS7199" s="2"/>
      <c r="MJT7199" s="2"/>
      <c r="MJU7199" s="2"/>
      <c r="MJV7199" s="2"/>
      <c r="MJW7199" s="2"/>
      <c r="MJX7199" s="2"/>
      <c r="MJY7199" s="2"/>
      <c r="MJZ7199" s="2"/>
      <c r="MKA7199" s="2"/>
      <c r="MKB7199" s="2"/>
      <c r="MKC7199" s="2"/>
      <c r="MKD7199" s="2"/>
      <c r="MKE7199" s="2"/>
      <c r="MKF7199" s="2"/>
      <c r="MKG7199" s="2"/>
      <c r="MKH7199" s="2"/>
      <c r="MKI7199" s="2"/>
      <c r="MKJ7199" s="2"/>
      <c r="MKK7199" s="2"/>
      <c r="MKL7199" s="2"/>
      <c r="MKM7199" s="2"/>
      <c r="MKN7199" s="2"/>
      <c r="MKO7199" s="2"/>
      <c r="MKP7199" s="2"/>
      <c r="MKQ7199" s="2"/>
      <c r="MKR7199" s="2"/>
      <c r="MKS7199" s="2"/>
      <c r="MKT7199" s="2"/>
      <c r="MKU7199" s="2"/>
      <c r="MKV7199" s="2"/>
      <c r="MKW7199" s="2"/>
      <c r="MKX7199" s="2"/>
      <c r="MKY7199" s="2"/>
      <c r="MKZ7199" s="2"/>
      <c r="MLA7199" s="2"/>
      <c r="MLB7199" s="2"/>
      <c r="MLC7199" s="2"/>
      <c r="MLD7199" s="2"/>
      <c r="MLE7199" s="2"/>
      <c r="MLF7199" s="2"/>
      <c r="MLG7199" s="2"/>
      <c r="MLH7199" s="2"/>
      <c r="MLI7199" s="2"/>
      <c r="MLJ7199" s="2"/>
      <c r="MLK7199" s="2"/>
      <c r="MLL7199" s="2"/>
      <c r="MLM7199" s="2"/>
      <c r="MLN7199" s="2"/>
      <c r="MLO7199" s="2"/>
      <c r="MLP7199" s="2"/>
      <c r="MLQ7199" s="2"/>
      <c r="MLR7199" s="2"/>
      <c r="MLS7199" s="2"/>
      <c r="MLT7199" s="2"/>
      <c r="MLU7199" s="2"/>
      <c r="MLV7199" s="2"/>
      <c r="MLW7199" s="2"/>
      <c r="MLX7199" s="2"/>
      <c r="MLY7199" s="2"/>
      <c r="MLZ7199" s="2"/>
      <c r="MMA7199" s="2"/>
      <c r="MMB7199" s="2"/>
      <c r="MMC7199" s="2"/>
      <c r="MMD7199" s="2"/>
      <c r="MME7199" s="2"/>
      <c r="MMF7199" s="2"/>
      <c r="MMG7199" s="2"/>
      <c r="MMH7199" s="2"/>
      <c r="MMI7199" s="2"/>
      <c r="MMJ7199" s="2"/>
      <c r="MMK7199" s="2"/>
      <c r="MML7199" s="2"/>
      <c r="MMM7199" s="2"/>
      <c r="MMN7199" s="2"/>
      <c r="MMO7199" s="2"/>
      <c r="MMP7199" s="2"/>
      <c r="MMQ7199" s="2"/>
      <c r="MMR7199" s="2"/>
      <c r="MMS7199" s="2"/>
      <c r="MMT7199" s="2"/>
      <c r="MMU7199" s="2"/>
      <c r="MMV7199" s="2"/>
      <c r="MMW7199" s="2"/>
      <c r="MMX7199" s="2"/>
      <c r="MMY7199" s="2"/>
      <c r="MMZ7199" s="2"/>
      <c r="MNA7199" s="2"/>
      <c r="MNB7199" s="2"/>
      <c r="MNC7199" s="2"/>
      <c r="MND7199" s="2"/>
      <c r="MNE7199" s="2"/>
      <c r="MNF7199" s="2"/>
      <c r="MNG7199" s="2"/>
      <c r="MNH7199" s="2"/>
      <c r="MNI7199" s="2"/>
      <c r="MNJ7199" s="2"/>
      <c r="MNK7199" s="2"/>
      <c r="MNL7199" s="2"/>
      <c r="MNM7199" s="2"/>
      <c r="MNN7199" s="2"/>
      <c r="MNO7199" s="2"/>
      <c r="MNP7199" s="2"/>
      <c r="MNQ7199" s="2"/>
      <c r="MNR7199" s="2"/>
      <c r="MNS7199" s="2"/>
      <c r="MNT7199" s="2"/>
      <c r="MNU7199" s="2"/>
      <c r="MNV7199" s="2"/>
      <c r="MNW7199" s="2"/>
      <c r="MNX7199" s="2"/>
      <c r="MNY7199" s="2"/>
      <c r="MNZ7199" s="2"/>
      <c r="MOA7199" s="2"/>
      <c r="MOB7199" s="2"/>
      <c r="MOC7199" s="2"/>
      <c r="MOD7199" s="2"/>
      <c r="MOE7199" s="2"/>
      <c r="MOF7199" s="2"/>
      <c r="MOG7199" s="2"/>
      <c r="MOH7199" s="2"/>
      <c r="MOI7199" s="2"/>
      <c r="MOJ7199" s="2"/>
      <c r="MOK7199" s="2"/>
      <c r="MOL7199" s="2"/>
      <c r="MOM7199" s="2"/>
      <c r="MON7199" s="2"/>
      <c r="MOO7199" s="2"/>
      <c r="MOP7199" s="2"/>
      <c r="MOQ7199" s="2"/>
      <c r="MOR7199" s="2"/>
      <c r="MOS7199" s="2"/>
      <c r="MOT7199" s="2"/>
      <c r="MOU7199" s="2"/>
      <c r="MOV7199" s="2"/>
      <c r="MOW7199" s="2"/>
      <c r="MOX7199" s="2"/>
      <c r="MOY7199" s="2"/>
      <c r="MOZ7199" s="2"/>
      <c r="MPA7199" s="2"/>
      <c r="MPB7199" s="2"/>
      <c r="MPC7199" s="2"/>
      <c r="MPD7199" s="2"/>
      <c r="MPE7199" s="2"/>
      <c r="MPF7199" s="2"/>
      <c r="MPG7199" s="2"/>
      <c r="MPH7199" s="2"/>
      <c r="MPI7199" s="2"/>
      <c r="MPJ7199" s="2"/>
      <c r="MPK7199" s="2"/>
      <c r="MPL7199" s="2"/>
      <c r="MPM7199" s="2"/>
      <c r="MPN7199" s="2"/>
      <c r="MPO7199" s="2"/>
      <c r="MPP7199" s="2"/>
      <c r="MPQ7199" s="2"/>
      <c r="MPR7199" s="2"/>
      <c r="MPS7199" s="2"/>
      <c r="MPT7199" s="2"/>
      <c r="MPU7199" s="2"/>
      <c r="MPV7199" s="2"/>
      <c r="MPW7199" s="2"/>
      <c r="MPX7199" s="2"/>
      <c r="MPY7199" s="2"/>
      <c r="MPZ7199" s="2"/>
      <c r="MQA7199" s="2"/>
      <c r="MQB7199" s="2"/>
      <c r="MQC7199" s="2"/>
      <c r="MQD7199" s="2"/>
      <c r="MQE7199" s="2"/>
      <c r="MQF7199" s="2"/>
      <c r="MQG7199" s="2"/>
      <c r="MQH7199" s="2"/>
      <c r="MQI7199" s="2"/>
      <c r="MQJ7199" s="2"/>
      <c r="MQK7199" s="2"/>
      <c r="MQL7199" s="2"/>
      <c r="MQM7199" s="2"/>
      <c r="MQN7199" s="2"/>
      <c r="MQO7199" s="2"/>
      <c r="MQP7199" s="2"/>
      <c r="MQQ7199" s="2"/>
      <c r="MQR7199" s="2"/>
      <c r="MQS7199" s="2"/>
      <c r="MQT7199" s="2"/>
      <c r="MQU7199" s="2"/>
      <c r="MQV7199" s="2"/>
      <c r="MQW7199" s="2"/>
      <c r="MQX7199" s="2"/>
      <c r="MQY7199" s="2"/>
      <c r="MQZ7199" s="2"/>
      <c r="MRA7199" s="2"/>
      <c r="MRB7199" s="2"/>
      <c r="MRC7199" s="2"/>
      <c r="MRD7199" s="2"/>
      <c r="MRE7199" s="2"/>
      <c r="MRF7199" s="2"/>
      <c r="MRG7199" s="2"/>
      <c r="MRH7199" s="2"/>
      <c r="MRI7199" s="2"/>
      <c r="MRJ7199" s="2"/>
      <c r="MRK7199" s="2"/>
      <c r="MRL7199" s="2"/>
      <c r="MRM7199" s="2"/>
      <c r="MRN7199" s="2"/>
      <c r="MRO7199" s="2"/>
      <c r="MRP7199" s="2"/>
      <c r="MRQ7199" s="2"/>
      <c r="MRR7199" s="2"/>
      <c r="MRS7199" s="2"/>
      <c r="MRT7199" s="2"/>
      <c r="MRU7199" s="2"/>
      <c r="MRV7199" s="2"/>
      <c r="MRW7199" s="2"/>
      <c r="MRX7199" s="2"/>
      <c r="MRY7199" s="2"/>
      <c r="MRZ7199" s="2"/>
      <c r="MSA7199" s="2"/>
      <c r="MSB7199" s="2"/>
      <c r="MSC7199" s="2"/>
      <c r="MSD7199" s="2"/>
      <c r="MSE7199" s="2"/>
      <c r="MSF7199" s="2"/>
      <c r="MSG7199" s="2"/>
      <c r="MSH7199" s="2"/>
      <c r="MSI7199" s="2"/>
      <c r="MSJ7199" s="2"/>
      <c r="MSK7199" s="2"/>
      <c r="MSL7199" s="2"/>
      <c r="MSM7199" s="2"/>
      <c r="MSN7199" s="2"/>
      <c r="MSO7199" s="2"/>
      <c r="MSP7199" s="2"/>
      <c r="MSQ7199" s="2"/>
      <c r="MSR7199" s="2"/>
      <c r="MSS7199" s="2"/>
      <c r="MST7199" s="2"/>
      <c r="MSU7199" s="2"/>
      <c r="MSV7199" s="2"/>
      <c r="MSW7199" s="2"/>
      <c r="MSX7199" s="2"/>
      <c r="MSY7199" s="2"/>
      <c r="MSZ7199" s="2"/>
      <c r="MTA7199" s="2"/>
      <c r="MTB7199" s="2"/>
      <c r="MTC7199" s="2"/>
      <c r="MTD7199" s="2"/>
      <c r="MTE7199" s="2"/>
      <c r="MTF7199" s="2"/>
      <c r="MTG7199" s="2"/>
      <c r="MTH7199" s="2"/>
      <c r="MTI7199" s="2"/>
      <c r="MTJ7199" s="2"/>
      <c r="MTK7199" s="2"/>
      <c r="MTL7199" s="2"/>
      <c r="MTM7199" s="2"/>
      <c r="MTN7199" s="2"/>
      <c r="MTO7199" s="2"/>
      <c r="MTP7199" s="2"/>
      <c r="MTQ7199" s="2"/>
      <c r="MTR7199" s="2"/>
      <c r="MTS7199" s="2"/>
      <c r="MTT7199" s="2"/>
      <c r="MTU7199" s="2"/>
      <c r="MTV7199" s="2"/>
      <c r="MTW7199" s="2"/>
      <c r="MTX7199" s="2"/>
      <c r="MTY7199" s="2"/>
      <c r="MTZ7199" s="2"/>
      <c r="MUA7199" s="2"/>
      <c r="MUB7199" s="2"/>
      <c r="MUC7199" s="2"/>
      <c r="MUD7199" s="2"/>
      <c r="MUE7199" s="2"/>
      <c r="MUF7199" s="2"/>
      <c r="MUG7199" s="2"/>
      <c r="MUH7199" s="2"/>
      <c r="MUI7199" s="2"/>
      <c r="MUJ7199" s="2"/>
      <c r="MUK7199" s="2"/>
      <c r="MUL7199" s="2"/>
      <c r="MUM7199" s="2"/>
      <c r="MUN7199" s="2"/>
      <c r="MUO7199" s="2"/>
      <c r="MUP7199" s="2"/>
      <c r="MUQ7199" s="2"/>
      <c r="MUR7199" s="2"/>
      <c r="MUS7199" s="2"/>
      <c r="MUT7199" s="2"/>
      <c r="MUU7199" s="2"/>
      <c r="MUV7199" s="2"/>
      <c r="MUW7199" s="2"/>
      <c r="MUX7199" s="2"/>
      <c r="MUY7199" s="2"/>
      <c r="MUZ7199" s="2"/>
      <c r="MVA7199" s="2"/>
      <c r="MVB7199" s="2"/>
      <c r="MVC7199" s="2"/>
      <c r="MVD7199" s="2"/>
      <c r="MVE7199" s="2"/>
      <c r="MVF7199" s="2"/>
      <c r="MVG7199" s="2"/>
      <c r="MVH7199" s="2"/>
      <c r="MVI7199" s="2"/>
      <c r="MVJ7199" s="2"/>
      <c r="MVK7199" s="2"/>
      <c r="MVL7199" s="2"/>
      <c r="MVM7199" s="2"/>
      <c r="MVN7199" s="2"/>
      <c r="MVO7199" s="2"/>
      <c r="MVP7199" s="2"/>
      <c r="MVQ7199" s="2"/>
      <c r="MVR7199" s="2"/>
      <c r="MVS7199" s="2"/>
      <c r="MVT7199" s="2"/>
      <c r="MVU7199" s="2"/>
      <c r="MVV7199" s="2"/>
      <c r="MVW7199" s="2"/>
      <c r="MVX7199" s="2"/>
      <c r="MVY7199" s="2"/>
      <c r="MVZ7199" s="2"/>
      <c r="MWA7199" s="2"/>
      <c r="MWB7199" s="2"/>
      <c r="MWC7199" s="2"/>
      <c r="MWD7199" s="2"/>
      <c r="MWE7199" s="2"/>
      <c r="MWF7199" s="2"/>
      <c r="MWG7199" s="2"/>
      <c r="MWH7199" s="2"/>
      <c r="MWI7199" s="2"/>
      <c r="MWJ7199" s="2"/>
      <c r="MWK7199" s="2"/>
      <c r="MWL7199" s="2"/>
      <c r="MWM7199" s="2"/>
      <c r="MWN7199" s="2"/>
      <c r="MWO7199" s="2"/>
      <c r="MWP7199" s="2"/>
      <c r="MWQ7199" s="2"/>
      <c r="MWR7199" s="2"/>
      <c r="MWS7199" s="2"/>
      <c r="MWT7199" s="2"/>
      <c r="MWU7199" s="2"/>
      <c r="MWV7199" s="2"/>
      <c r="MWW7199" s="2"/>
      <c r="MWX7199" s="2"/>
      <c r="MWY7199" s="2"/>
      <c r="MWZ7199" s="2"/>
      <c r="MXA7199" s="2"/>
      <c r="MXB7199" s="2"/>
      <c r="MXC7199" s="2"/>
      <c r="MXD7199" s="2"/>
      <c r="MXE7199" s="2"/>
      <c r="MXF7199" s="2"/>
      <c r="MXG7199" s="2"/>
      <c r="MXH7199" s="2"/>
      <c r="MXI7199" s="2"/>
      <c r="MXJ7199" s="2"/>
      <c r="MXK7199" s="2"/>
      <c r="MXL7199" s="2"/>
      <c r="MXM7199" s="2"/>
      <c r="MXN7199" s="2"/>
      <c r="MXO7199" s="2"/>
      <c r="MXP7199" s="2"/>
      <c r="MXQ7199" s="2"/>
      <c r="MXR7199" s="2"/>
      <c r="MXS7199" s="2"/>
      <c r="MXT7199" s="2"/>
      <c r="MXU7199" s="2"/>
      <c r="MXV7199" s="2"/>
      <c r="MXW7199" s="2"/>
      <c r="MXX7199" s="2"/>
      <c r="MXY7199" s="2"/>
      <c r="MXZ7199" s="2"/>
      <c r="MYA7199" s="2"/>
      <c r="MYB7199" s="2"/>
      <c r="MYC7199" s="2"/>
      <c r="MYD7199" s="2"/>
      <c r="MYE7199" s="2"/>
      <c r="MYF7199" s="2"/>
      <c r="MYG7199" s="2"/>
      <c r="MYH7199" s="2"/>
      <c r="MYI7199" s="2"/>
      <c r="MYJ7199" s="2"/>
      <c r="MYK7199" s="2"/>
      <c r="MYL7199" s="2"/>
      <c r="MYM7199" s="2"/>
      <c r="MYN7199" s="2"/>
      <c r="MYO7199" s="2"/>
      <c r="MYP7199" s="2"/>
      <c r="MYQ7199" s="2"/>
      <c r="MYR7199" s="2"/>
      <c r="MYS7199" s="2"/>
      <c r="MYT7199" s="2"/>
      <c r="MYU7199" s="2"/>
      <c r="MYV7199" s="2"/>
      <c r="MYW7199" s="2"/>
      <c r="MYX7199" s="2"/>
      <c r="MYY7199" s="2"/>
      <c r="MYZ7199" s="2"/>
      <c r="MZA7199" s="2"/>
      <c r="MZB7199" s="2"/>
      <c r="MZC7199" s="2"/>
      <c r="MZD7199" s="2"/>
      <c r="MZE7199" s="2"/>
      <c r="MZF7199" s="2"/>
      <c r="MZG7199" s="2"/>
      <c r="MZH7199" s="2"/>
      <c r="MZI7199" s="2"/>
      <c r="MZJ7199" s="2"/>
      <c r="MZK7199" s="2"/>
      <c r="MZL7199" s="2"/>
      <c r="MZM7199" s="2"/>
      <c r="MZN7199" s="2"/>
      <c r="MZO7199" s="2"/>
      <c r="MZP7199" s="2"/>
      <c r="MZQ7199" s="2"/>
      <c r="MZR7199" s="2"/>
      <c r="MZS7199" s="2"/>
      <c r="MZT7199" s="2"/>
      <c r="MZU7199" s="2"/>
      <c r="MZV7199" s="2"/>
      <c r="MZW7199" s="2"/>
      <c r="MZX7199" s="2"/>
      <c r="MZY7199" s="2"/>
      <c r="MZZ7199" s="2"/>
      <c r="NAA7199" s="2"/>
      <c r="NAB7199" s="2"/>
      <c r="NAC7199" s="2"/>
      <c r="NAD7199" s="2"/>
      <c r="NAE7199" s="2"/>
      <c r="NAF7199" s="2"/>
      <c r="NAG7199" s="2"/>
      <c r="NAH7199" s="2"/>
      <c r="NAI7199" s="2"/>
      <c r="NAJ7199" s="2"/>
      <c r="NAK7199" s="2"/>
      <c r="NAL7199" s="2"/>
      <c r="NAM7199" s="2"/>
      <c r="NAN7199" s="2"/>
      <c r="NAO7199" s="2"/>
      <c r="NAP7199" s="2"/>
      <c r="NAQ7199" s="2"/>
      <c r="NAR7199" s="2"/>
      <c r="NAS7199" s="2"/>
      <c r="NAT7199" s="2"/>
      <c r="NAU7199" s="2"/>
      <c r="NAV7199" s="2"/>
      <c r="NAW7199" s="2"/>
      <c r="NAX7199" s="2"/>
      <c r="NAY7199" s="2"/>
      <c r="NAZ7199" s="2"/>
      <c r="NBA7199" s="2"/>
      <c r="NBB7199" s="2"/>
      <c r="NBC7199" s="2"/>
      <c r="NBD7199" s="2"/>
      <c r="NBE7199" s="2"/>
      <c r="NBF7199" s="2"/>
      <c r="NBG7199" s="2"/>
      <c r="NBH7199" s="2"/>
      <c r="NBI7199" s="2"/>
      <c r="NBJ7199" s="2"/>
      <c r="NBK7199" s="2"/>
      <c r="NBL7199" s="2"/>
      <c r="NBM7199" s="2"/>
      <c r="NBN7199" s="2"/>
      <c r="NBO7199" s="2"/>
      <c r="NBP7199" s="2"/>
      <c r="NBQ7199" s="2"/>
      <c r="NBR7199" s="2"/>
      <c r="NBS7199" s="2"/>
      <c r="NBT7199" s="2"/>
      <c r="NBU7199" s="2"/>
      <c r="NBV7199" s="2"/>
      <c r="NBW7199" s="2"/>
      <c r="NBX7199" s="2"/>
      <c r="NBY7199" s="2"/>
      <c r="NBZ7199" s="2"/>
      <c r="NCA7199" s="2"/>
      <c r="NCB7199" s="2"/>
      <c r="NCC7199" s="2"/>
      <c r="NCD7199" s="2"/>
      <c r="NCE7199" s="2"/>
      <c r="NCF7199" s="2"/>
      <c r="NCG7199" s="2"/>
      <c r="NCH7199" s="2"/>
      <c r="NCI7199" s="2"/>
      <c r="NCJ7199" s="2"/>
      <c r="NCK7199" s="2"/>
      <c r="NCL7199" s="2"/>
      <c r="NCM7199" s="2"/>
      <c r="NCN7199" s="2"/>
      <c r="NCO7199" s="2"/>
      <c r="NCP7199" s="2"/>
      <c r="NCQ7199" s="2"/>
      <c r="NCR7199" s="2"/>
      <c r="NCS7199" s="2"/>
      <c r="NCT7199" s="2"/>
      <c r="NCU7199" s="2"/>
      <c r="NCV7199" s="2"/>
      <c r="NCW7199" s="2"/>
      <c r="NCX7199" s="2"/>
      <c r="NCY7199" s="2"/>
      <c r="NCZ7199" s="2"/>
      <c r="NDA7199" s="2"/>
      <c r="NDB7199" s="2"/>
      <c r="NDC7199" s="2"/>
      <c r="NDD7199" s="2"/>
      <c r="NDE7199" s="2"/>
      <c r="NDF7199" s="2"/>
      <c r="NDG7199" s="2"/>
      <c r="NDH7199" s="2"/>
      <c r="NDI7199" s="2"/>
      <c r="NDJ7199" s="2"/>
      <c r="NDK7199" s="2"/>
      <c r="NDL7199" s="2"/>
      <c r="NDM7199" s="2"/>
      <c r="NDN7199" s="2"/>
      <c r="NDO7199" s="2"/>
      <c r="NDP7199" s="2"/>
      <c r="NDQ7199" s="2"/>
      <c r="NDR7199" s="2"/>
      <c r="NDS7199" s="2"/>
      <c r="NDT7199" s="2"/>
      <c r="NDU7199" s="2"/>
      <c r="NDV7199" s="2"/>
      <c r="NDW7199" s="2"/>
      <c r="NDX7199" s="2"/>
      <c r="NDY7199" s="2"/>
      <c r="NDZ7199" s="2"/>
      <c r="NEA7199" s="2"/>
      <c r="NEB7199" s="2"/>
      <c r="NEC7199" s="2"/>
      <c r="NED7199" s="2"/>
      <c r="NEE7199" s="2"/>
      <c r="NEF7199" s="2"/>
      <c r="NEG7199" s="2"/>
      <c r="NEH7199" s="2"/>
      <c r="NEI7199" s="2"/>
      <c r="NEJ7199" s="2"/>
      <c r="NEK7199" s="2"/>
      <c r="NEL7199" s="2"/>
      <c r="NEM7199" s="2"/>
      <c r="NEN7199" s="2"/>
      <c r="NEO7199" s="2"/>
      <c r="NEP7199" s="2"/>
      <c r="NEQ7199" s="2"/>
      <c r="NER7199" s="2"/>
      <c r="NES7199" s="2"/>
      <c r="NET7199" s="2"/>
      <c r="NEU7199" s="2"/>
      <c r="NEV7199" s="2"/>
      <c r="NEW7199" s="2"/>
      <c r="NEX7199" s="2"/>
      <c r="NEY7199" s="2"/>
      <c r="NEZ7199" s="2"/>
      <c r="NFA7199" s="2"/>
      <c r="NFB7199" s="2"/>
      <c r="NFC7199" s="2"/>
      <c r="NFD7199" s="2"/>
      <c r="NFE7199" s="2"/>
      <c r="NFF7199" s="2"/>
      <c r="NFG7199" s="2"/>
      <c r="NFH7199" s="2"/>
      <c r="NFI7199" s="2"/>
      <c r="NFJ7199" s="2"/>
      <c r="NFK7199" s="2"/>
      <c r="NFL7199" s="2"/>
      <c r="NFM7199" s="2"/>
      <c r="NFN7199" s="2"/>
      <c r="NFO7199" s="2"/>
      <c r="NFP7199" s="2"/>
      <c r="NFQ7199" s="2"/>
      <c r="NFR7199" s="2"/>
      <c r="NFS7199" s="2"/>
      <c r="NFT7199" s="2"/>
      <c r="NFU7199" s="2"/>
      <c r="NFV7199" s="2"/>
      <c r="NFW7199" s="2"/>
      <c r="NFX7199" s="2"/>
      <c r="NFY7199" s="2"/>
      <c r="NFZ7199" s="2"/>
      <c r="NGA7199" s="2"/>
      <c r="NGB7199" s="2"/>
      <c r="NGC7199" s="2"/>
      <c r="NGD7199" s="2"/>
      <c r="NGE7199" s="2"/>
      <c r="NGF7199" s="2"/>
      <c r="NGG7199" s="2"/>
      <c r="NGH7199" s="2"/>
      <c r="NGI7199" s="2"/>
      <c r="NGJ7199" s="2"/>
      <c r="NGK7199" s="2"/>
      <c r="NGL7199" s="2"/>
      <c r="NGM7199" s="2"/>
      <c r="NGN7199" s="2"/>
      <c r="NGO7199" s="2"/>
      <c r="NGP7199" s="2"/>
      <c r="NGQ7199" s="2"/>
      <c r="NGR7199" s="2"/>
      <c r="NGS7199" s="2"/>
      <c r="NGT7199" s="2"/>
      <c r="NGU7199" s="2"/>
      <c r="NGV7199" s="2"/>
      <c r="NGW7199" s="2"/>
      <c r="NGX7199" s="2"/>
      <c r="NGY7199" s="2"/>
      <c r="NGZ7199" s="2"/>
      <c r="NHA7199" s="2"/>
      <c r="NHB7199" s="2"/>
      <c r="NHC7199" s="2"/>
      <c r="NHD7199" s="2"/>
      <c r="NHE7199" s="2"/>
      <c r="NHF7199" s="2"/>
      <c r="NHG7199" s="2"/>
      <c r="NHH7199" s="2"/>
      <c r="NHI7199" s="2"/>
      <c r="NHJ7199" s="2"/>
      <c r="NHK7199" s="2"/>
      <c r="NHL7199" s="2"/>
      <c r="NHM7199" s="2"/>
      <c r="NHN7199" s="2"/>
      <c r="NHO7199" s="2"/>
      <c r="NHP7199" s="2"/>
      <c r="NHQ7199" s="2"/>
      <c r="NHR7199" s="2"/>
      <c r="NHS7199" s="2"/>
      <c r="NHT7199" s="2"/>
      <c r="NHU7199" s="2"/>
      <c r="NHV7199" s="2"/>
      <c r="NHW7199" s="2"/>
      <c r="NHX7199" s="2"/>
      <c r="NHY7199" s="2"/>
      <c r="NHZ7199" s="2"/>
      <c r="NIA7199" s="2"/>
      <c r="NIB7199" s="2"/>
      <c r="NIC7199" s="2"/>
      <c r="NID7199" s="2"/>
      <c r="NIE7199" s="2"/>
      <c r="NIF7199" s="2"/>
      <c r="NIG7199" s="2"/>
      <c r="NIH7199" s="2"/>
      <c r="NII7199" s="2"/>
      <c r="NIJ7199" s="2"/>
      <c r="NIK7199" s="2"/>
      <c r="NIL7199" s="2"/>
      <c r="NIM7199" s="2"/>
      <c r="NIN7199" s="2"/>
      <c r="NIO7199" s="2"/>
      <c r="NIP7199" s="2"/>
      <c r="NIQ7199" s="2"/>
      <c r="NIR7199" s="2"/>
      <c r="NIS7199" s="2"/>
      <c r="NIT7199" s="2"/>
      <c r="NIU7199" s="2"/>
      <c r="NIV7199" s="2"/>
      <c r="NIW7199" s="2"/>
      <c r="NIX7199" s="2"/>
      <c r="NIY7199" s="2"/>
      <c r="NIZ7199" s="2"/>
      <c r="NJA7199" s="2"/>
      <c r="NJB7199" s="2"/>
      <c r="NJC7199" s="2"/>
      <c r="NJD7199" s="2"/>
      <c r="NJE7199" s="2"/>
      <c r="NJF7199" s="2"/>
      <c r="NJG7199" s="2"/>
      <c r="NJH7199" s="2"/>
      <c r="NJI7199" s="2"/>
      <c r="NJJ7199" s="2"/>
      <c r="NJK7199" s="2"/>
      <c r="NJL7199" s="2"/>
      <c r="NJM7199" s="2"/>
      <c r="NJN7199" s="2"/>
      <c r="NJO7199" s="2"/>
      <c r="NJP7199" s="2"/>
      <c r="NJQ7199" s="2"/>
      <c r="NJR7199" s="2"/>
      <c r="NJS7199" s="2"/>
      <c r="NJT7199" s="2"/>
      <c r="NJU7199" s="2"/>
      <c r="NJV7199" s="2"/>
      <c r="NJW7199" s="2"/>
      <c r="NJX7199" s="2"/>
      <c r="NJY7199" s="2"/>
      <c r="NJZ7199" s="2"/>
      <c r="NKA7199" s="2"/>
      <c r="NKB7199" s="2"/>
      <c r="NKC7199" s="2"/>
      <c r="NKD7199" s="2"/>
      <c r="NKE7199" s="2"/>
      <c r="NKF7199" s="2"/>
      <c r="NKG7199" s="2"/>
      <c r="NKH7199" s="2"/>
      <c r="NKI7199" s="2"/>
      <c r="NKJ7199" s="2"/>
      <c r="NKK7199" s="2"/>
      <c r="NKL7199" s="2"/>
      <c r="NKM7199" s="2"/>
      <c r="NKN7199" s="2"/>
      <c r="NKO7199" s="2"/>
      <c r="NKP7199" s="2"/>
      <c r="NKQ7199" s="2"/>
      <c r="NKR7199" s="2"/>
      <c r="NKS7199" s="2"/>
      <c r="NKT7199" s="2"/>
      <c r="NKU7199" s="2"/>
      <c r="NKV7199" s="2"/>
      <c r="NKW7199" s="2"/>
      <c r="NKX7199" s="2"/>
      <c r="NKY7199" s="2"/>
      <c r="NKZ7199" s="2"/>
      <c r="NLA7199" s="2"/>
      <c r="NLB7199" s="2"/>
      <c r="NLC7199" s="2"/>
      <c r="NLD7199" s="2"/>
      <c r="NLE7199" s="2"/>
      <c r="NLF7199" s="2"/>
      <c r="NLG7199" s="2"/>
      <c r="NLH7199" s="2"/>
      <c r="NLI7199" s="2"/>
      <c r="NLJ7199" s="2"/>
      <c r="NLK7199" s="2"/>
      <c r="NLL7199" s="2"/>
      <c r="NLM7199" s="2"/>
      <c r="NLN7199" s="2"/>
      <c r="NLO7199" s="2"/>
      <c r="NLP7199" s="2"/>
      <c r="NLQ7199" s="2"/>
      <c r="NLR7199" s="2"/>
      <c r="NLS7199" s="2"/>
      <c r="NLT7199" s="2"/>
      <c r="NLU7199" s="2"/>
      <c r="NLV7199" s="2"/>
      <c r="NLW7199" s="2"/>
      <c r="NLX7199" s="2"/>
      <c r="NLY7199" s="2"/>
      <c r="NLZ7199" s="2"/>
      <c r="NMA7199" s="2"/>
      <c r="NMB7199" s="2"/>
      <c r="NMC7199" s="2"/>
      <c r="NMD7199" s="2"/>
      <c r="NME7199" s="2"/>
      <c r="NMF7199" s="2"/>
      <c r="NMG7199" s="2"/>
      <c r="NMH7199" s="2"/>
      <c r="NMI7199" s="2"/>
      <c r="NMJ7199" s="2"/>
      <c r="NMK7199" s="2"/>
      <c r="NML7199" s="2"/>
      <c r="NMM7199" s="2"/>
      <c r="NMN7199" s="2"/>
      <c r="NMO7199" s="2"/>
      <c r="NMP7199" s="2"/>
      <c r="NMQ7199" s="2"/>
      <c r="NMR7199" s="2"/>
      <c r="NMS7199" s="2"/>
      <c r="NMT7199" s="2"/>
      <c r="NMU7199" s="2"/>
      <c r="NMV7199" s="2"/>
      <c r="NMW7199" s="2"/>
      <c r="NMX7199" s="2"/>
      <c r="NMY7199" s="2"/>
      <c r="NMZ7199" s="2"/>
      <c r="NNA7199" s="2"/>
      <c r="NNB7199" s="2"/>
      <c r="NNC7199" s="2"/>
      <c r="NND7199" s="2"/>
      <c r="NNE7199" s="2"/>
      <c r="NNF7199" s="2"/>
      <c r="NNG7199" s="2"/>
      <c r="NNH7199" s="2"/>
      <c r="NNI7199" s="2"/>
      <c r="NNJ7199" s="2"/>
      <c r="NNK7199" s="2"/>
      <c r="NNL7199" s="2"/>
      <c r="NNM7199" s="2"/>
      <c r="NNN7199" s="2"/>
      <c r="NNO7199" s="2"/>
      <c r="NNP7199" s="2"/>
      <c r="NNQ7199" s="2"/>
      <c r="NNR7199" s="2"/>
      <c r="NNS7199" s="2"/>
      <c r="NNT7199" s="2"/>
      <c r="NNU7199" s="2"/>
      <c r="NNV7199" s="2"/>
      <c r="NNW7199" s="2"/>
      <c r="NNX7199" s="2"/>
      <c r="NNY7199" s="2"/>
      <c r="NNZ7199" s="2"/>
      <c r="NOA7199" s="2"/>
      <c r="NOB7199" s="2"/>
      <c r="NOC7199" s="2"/>
      <c r="NOD7199" s="2"/>
      <c r="NOE7199" s="2"/>
      <c r="NOF7199" s="2"/>
      <c r="NOG7199" s="2"/>
      <c r="NOH7199" s="2"/>
      <c r="NOI7199" s="2"/>
      <c r="NOJ7199" s="2"/>
      <c r="NOK7199" s="2"/>
      <c r="NOL7199" s="2"/>
      <c r="NOM7199" s="2"/>
      <c r="NON7199" s="2"/>
      <c r="NOO7199" s="2"/>
      <c r="NOP7199" s="2"/>
      <c r="NOQ7199" s="2"/>
      <c r="NOR7199" s="2"/>
      <c r="NOS7199" s="2"/>
      <c r="NOT7199" s="2"/>
      <c r="NOU7199" s="2"/>
      <c r="NOV7199" s="2"/>
      <c r="NOW7199" s="2"/>
      <c r="NOX7199" s="2"/>
      <c r="NOY7199" s="2"/>
      <c r="NOZ7199" s="2"/>
      <c r="NPA7199" s="2"/>
      <c r="NPB7199" s="2"/>
      <c r="NPC7199" s="2"/>
      <c r="NPD7199" s="2"/>
      <c r="NPE7199" s="2"/>
      <c r="NPF7199" s="2"/>
      <c r="NPG7199" s="2"/>
      <c r="NPH7199" s="2"/>
      <c r="NPI7199" s="2"/>
      <c r="NPJ7199" s="2"/>
      <c r="NPK7199" s="2"/>
      <c r="NPL7199" s="2"/>
      <c r="NPM7199" s="2"/>
      <c r="NPN7199" s="2"/>
      <c r="NPO7199" s="2"/>
      <c r="NPP7199" s="2"/>
      <c r="NPQ7199" s="2"/>
      <c r="NPR7199" s="2"/>
      <c r="NPS7199" s="2"/>
      <c r="NPT7199" s="2"/>
      <c r="NPU7199" s="2"/>
      <c r="NPV7199" s="2"/>
      <c r="NPW7199" s="2"/>
      <c r="NPX7199" s="2"/>
      <c r="NPY7199" s="2"/>
      <c r="NPZ7199" s="2"/>
      <c r="NQA7199" s="2"/>
      <c r="NQB7199" s="2"/>
      <c r="NQC7199" s="2"/>
      <c r="NQD7199" s="2"/>
      <c r="NQE7199" s="2"/>
      <c r="NQF7199" s="2"/>
      <c r="NQG7199" s="2"/>
      <c r="NQH7199" s="2"/>
      <c r="NQI7199" s="2"/>
      <c r="NQJ7199" s="2"/>
      <c r="NQK7199" s="2"/>
      <c r="NQL7199" s="2"/>
      <c r="NQM7199" s="2"/>
      <c r="NQN7199" s="2"/>
      <c r="NQO7199" s="2"/>
      <c r="NQP7199" s="2"/>
      <c r="NQQ7199" s="2"/>
      <c r="NQR7199" s="2"/>
      <c r="NQS7199" s="2"/>
      <c r="NQT7199" s="2"/>
      <c r="NQU7199" s="2"/>
      <c r="NQV7199" s="2"/>
      <c r="NQW7199" s="2"/>
      <c r="NQX7199" s="2"/>
      <c r="NQY7199" s="2"/>
      <c r="NQZ7199" s="2"/>
      <c r="NRA7199" s="2"/>
      <c r="NRB7199" s="2"/>
      <c r="NRC7199" s="2"/>
      <c r="NRD7199" s="2"/>
      <c r="NRE7199" s="2"/>
      <c r="NRF7199" s="2"/>
      <c r="NRG7199" s="2"/>
      <c r="NRH7199" s="2"/>
      <c r="NRI7199" s="2"/>
      <c r="NRJ7199" s="2"/>
      <c r="NRK7199" s="2"/>
      <c r="NRL7199" s="2"/>
      <c r="NRM7199" s="2"/>
      <c r="NRN7199" s="2"/>
      <c r="NRO7199" s="2"/>
      <c r="NRP7199" s="2"/>
      <c r="NRQ7199" s="2"/>
      <c r="NRR7199" s="2"/>
      <c r="NRS7199" s="2"/>
      <c r="NRT7199" s="2"/>
      <c r="NRU7199" s="2"/>
      <c r="NRV7199" s="2"/>
      <c r="NRW7199" s="2"/>
      <c r="NRX7199" s="2"/>
      <c r="NRY7199" s="2"/>
      <c r="NRZ7199" s="2"/>
      <c r="NSA7199" s="2"/>
      <c r="NSB7199" s="2"/>
      <c r="NSC7199" s="2"/>
      <c r="NSD7199" s="2"/>
      <c r="NSE7199" s="2"/>
      <c r="NSF7199" s="2"/>
      <c r="NSG7199" s="2"/>
      <c r="NSH7199" s="2"/>
      <c r="NSI7199" s="2"/>
      <c r="NSJ7199" s="2"/>
      <c r="NSK7199" s="2"/>
      <c r="NSL7199" s="2"/>
      <c r="NSM7199" s="2"/>
      <c r="NSN7199" s="2"/>
      <c r="NSO7199" s="2"/>
      <c r="NSP7199" s="2"/>
      <c r="NSQ7199" s="2"/>
      <c r="NSR7199" s="2"/>
      <c r="NSS7199" s="2"/>
      <c r="NST7199" s="2"/>
      <c r="NSU7199" s="2"/>
      <c r="NSV7199" s="2"/>
      <c r="NSW7199" s="2"/>
      <c r="NSX7199" s="2"/>
      <c r="NSY7199" s="2"/>
      <c r="NSZ7199" s="2"/>
      <c r="NTA7199" s="2"/>
      <c r="NTB7199" s="2"/>
      <c r="NTC7199" s="2"/>
      <c r="NTD7199" s="2"/>
      <c r="NTE7199" s="2"/>
      <c r="NTF7199" s="2"/>
      <c r="NTG7199" s="2"/>
      <c r="NTH7199" s="2"/>
      <c r="NTI7199" s="2"/>
      <c r="NTJ7199" s="2"/>
      <c r="NTK7199" s="2"/>
      <c r="NTL7199" s="2"/>
      <c r="NTM7199" s="2"/>
      <c r="NTN7199" s="2"/>
      <c r="NTO7199" s="2"/>
      <c r="NTP7199" s="2"/>
      <c r="NTQ7199" s="2"/>
      <c r="NTR7199" s="2"/>
      <c r="NTS7199" s="2"/>
      <c r="NTT7199" s="2"/>
      <c r="NTU7199" s="2"/>
      <c r="NTV7199" s="2"/>
      <c r="NTW7199" s="2"/>
      <c r="NTX7199" s="2"/>
      <c r="NTY7199" s="2"/>
      <c r="NTZ7199" s="2"/>
      <c r="NUA7199" s="2"/>
      <c r="NUB7199" s="2"/>
      <c r="NUC7199" s="2"/>
      <c r="NUD7199" s="2"/>
      <c r="NUE7199" s="2"/>
      <c r="NUF7199" s="2"/>
      <c r="NUG7199" s="2"/>
      <c r="NUH7199" s="2"/>
      <c r="NUI7199" s="2"/>
      <c r="NUJ7199" s="2"/>
      <c r="NUK7199" s="2"/>
      <c r="NUL7199" s="2"/>
      <c r="NUM7199" s="2"/>
      <c r="NUN7199" s="2"/>
      <c r="NUO7199" s="2"/>
      <c r="NUP7199" s="2"/>
      <c r="NUQ7199" s="2"/>
      <c r="NUR7199" s="2"/>
      <c r="NUS7199" s="2"/>
      <c r="NUT7199" s="2"/>
      <c r="NUU7199" s="2"/>
      <c r="NUV7199" s="2"/>
      <c r="NUW7199" s="2"/>
      <c r="NUX7199" s="2"/>
      <c r="NUY7199" s="2"/>
      <c r="NUZ7199" s="2"/>
      <c r="NVA7199" s="2"/>
      <c r="NVB7199" s="2"/>
      <c r="NVC7199" s="2"/>
      <c r="NVD7199" s="2"/>
      <c r="NVE7199" s="2"/>
      <c r="NVF7199" s="2"/>
      <c r="NVG7199" s="2"/>
      <c r="NVH7199" s="2"/>
      <c r="NVI7199" s="2"/>
      <c r="NVJ7199" s="2"/>
      <c r="NVK7199" s="2"/>
      <c r="NVL7199" s="2"/>
      <c r="NVM7199" s="2"/>
      <c r="NVN7199" s="2"/>
      <c r="NVO7199" s="2"/>
      <c r="NVP7199" s="2"/>
      <c r="NVQ7199" s="2"/>
      <c r="NVR7199" s="2"/>
      <c r="NVS7199" s="2"/>
      <c r="NVT7199" s="2"/>
      <c r="NVU7199" s="2"/>
      <c r="NVV7199" s="2"/>
      <c r="NVW7199" s="2"/>
      <c r="NVX7199" s="2"/>
      <c r="NVY7199" s="2"/>
      <c r="NVZ7199" s="2"/>
      <c r="NWA7199" s="2"/>
      <c r="NWB7199" s="2"/>
      <c r="NWC7199" s="2"/>
      <c r="NWD7199" s="2"/>
      <c r="NWE7199" s="2"/>
      <c r="NWF7199" s="2"/>
      <c r="NWG7199" s="2"/>
      <c r="NWH7199" s="2"/>
      <c r="NWI7199" s="2"/>
      <c r="NWJ7199" s="2"/>
      <c r="NWK7199" s="2"/>
      <c r="NWL7199" s="2"/>
      <c r="NWM7199" s="2"/>
      <c r="NWN7199" s="2"/>
      <c r="NWO7199" s="2"/>
      <c r="NWP7199" s="2"/>
      <c r="NWQ7199" s="2"/>
      <c r="NWR7199" s="2"/>
      <c r="NWS7199" s="2"/>
      <c r="NWT7199" s="2"/>
      <c r="NWU7199" s="2"/>
      <c r="NWV7199" s="2"/>
      <c r="NWW7199" s="2"/>
      <c r="NWX7199" s="2"/>
      <c r="NWY7199" s="2"/>
      <c r="NWZ7199" s="2"/>
      <c r="NXA7199" s="2"/>
      <c r="NXB7199" s="2"/>
      <c r="NXC7199" s="2"/>
      <c r="NXD7199" s="2"/>
      <c r="NXE7199" s="2"/>
      <c r="NXF7199" s="2"/>
      <c r="NXG7199" s="2"/>
      <c r="NXH7199" s="2"/>
      <c r="NXI7199" s="2"/>
      <c r="NXJ7199" s="2"/>
      <c r="NXK7199" s="2"/>
      <c r="NXL7199" s="2"/>
      <c r="NXM7199" s="2"/>
      <c r="NXN7199" s="2"/>
      <c r="NXO7199" s="2"/>
      <c r="NXP7199" s="2"/>
      <c r="NXQ7199" s="2"/>
      <c r="NXR7199" s="2"/>
      <c r="NXS7199" s="2"/>
      <c r="NXT7199" s="2"/>
      <c r="NXU7199" s="2"/>
      <c r="NXV7199" s="2"/>
      <c r="NXW7199" s="2"/>
      <c r="NXX7199" s="2"/>
      <c r="NXY7199" s="2"/>
      <c r="NXZ7199" s="2"/>
      <c r="NYA7199" s="2"/>
      <c r="NYB7199" s="2"/>
      <c r="NYC7199" s="2"/>
      <c r="NYD7199" s="2"/>
      <c r="NYE7199" s="2"/>
      <c r="NYF7199" s="2"/>
      <c r="NYG7199" s="2"/>
      <c r="NYH7199" s="2"/>
      <c r="NYI7199" s="2"/>
      <c r="NYJ7199" s="2"/>
      <c r="NYK7199" s="2"/>
      <c r="NYL7199" s="2"/>
      <c r="NYM7199" s="2"/>
      <c r="NYN7199" s="2"/>
      <c r="NYO7199" s="2"/>
      <c r="NYP7199" s="2"/>
      <c r="NYQ7199" s="2"/>
      <c r="NYR7199" s="2"/>
      <c r="NYS7199" s="2"/>
      <c r="NYT7199" s="2"/>
      <c r="NYU7199" s="2"/>
      <c r="NYV7199" s="2"/>
      <c r="NYW7199" s="2"/>
      <c r="NYX7199" s="2"/>
      <c r="NYY7199" s="2"/>
      <c r="NYZ7199" s="2"/>
      <c r="NZA7199" s="2"/>
      <c r="NZB7199" s="2"/>
      <c r="NZC7199" s="2"/>
      <c r="NZD7199" s="2"/>
      <c r="NZE7199" s="2"/>
      <c r="NZF7199" s="2"/>
      <c r="NZG7199" s="2"/>
      <c r="NZH7199" s="2"/>
      <c r="NZI7199" s="2"/>
      <c r="NZJ7199" s="2"/>
      <c r="NZK7199" s="2"/>
      <c r="NZL7199" s="2"/>
      <c r="NZM7199" s="2"/>
      <c r="NZN7199" s="2"/>
      <c r="NZO7199" s="2"/>
      <c r="NZP7199" s="2"/>
      <c r="NZQ7199" s="2"/>
      <c r="NZR7199" s="2"/>
      <c r="NZS7199" s="2"/>
      <c r="NZT7199" s="2"/>
      <c r="NZU7199" s="2"/>
      <c r="NZV7199" s="2"/>
      <c r="NZW7199" s="2"/>
      <c r="NZX7199" s="2"/>
      <c r="NZY7199" s="2"/>
      <c r="NZZ7199" s="2"/>
      <c r="OAA7199" s="2"/>
      <c r="OAB7199" s="2"/>
      <c r="OAC7199" s="2"/>
      <c r="OAD7199" s="2"/>
      <c r="OAE7199" s="2"/>
      <c r="OAF7199" s="2"/>
      <c r="OAG7199" s="2"/>
      <c r="OAH7199" s="2"/>
      <c r="OAI7199" s="2"/>
      <c r="OAJ7199" s="2"/>
      <c r="OAK7199" s="2"/>
      <c r="OAL7199" s="2"/>
      <c r="OAM7199" s="2"/>
      <c r="OAN7199" s="2"/>
      <c r="OAO7199" s="2"/>
      <c r="OAP7199" s="2"/>
      <c r="OAQ7199" s="2"/>
      <c r="OAR7199" s="2"/>
      <c r="OAS7199" s="2"/>
      <c r="OAT7199" s="2"/>
      <c r="OAU7199" s="2"/>
      <c r="OAV7199" s="2"/>
      <c r="OAW7199" s="2"/>
      <c r="OAX7199" s="2"/>
      <c r="OAY7199" s="2"/>
      <c r="OAZ7199" s="2"/>
      <c r="OBA7199" s="2"/>
      <c r="OBB7199" s="2"/>
      <c r="OBC7199" s="2"/>
      <c r="OBD7199" s="2"/>
      <c r="OBE7199" s="2"/>
      <c r="OBF7199" s="2"/>
      <c r="OBG7199" s="2"/>
      <c r="OBH7199" s="2"/>
      <c r="OBI7199" s="2"/>
      <c r="OBJ7199" s="2"/>
      <c r="OBK7199" s="2"/>
      <c r="OBL7199" s="2"/>
      <c r="OBM7199" s="2"/>
      <c r="OBN7199" s="2"/>
      <c r="OBO7199" s="2"/>
      <c r="OBP7199" s="2"/>
      <c r="OBQ7199" s="2"/>
      <c r="OBR7199" s="2"/>
      <c r="OBS7199" s="2"/>
      <c r="OBT7199" s="2"/>
      <c r="OBU7199" s="2"/>
      <c r="OBV7199" s="2"/>
      <c r="OBW7199" s="2"/>
      <c r="OBX7199" s="2"/>
      <c r="OBY7199" s="2"/>
      <c r="OBZ7199" s="2"/>
      <c r="OCA7199" s="2"/>
      <c r="OCB7199" s="2"/>
      <c r="OCC7199" s="2"/>
      <c r="OCD7199" s="2"/>
      <c r="OCE7199" s="2"/>
      <c r="OCF7199" s="2"/>
      <c r="OCG7199" s="2"/>
      <c r="OCH7199" s="2"/>
      <c r="OCI7199" s="2"/>
      <c r="OCJ7199" s="2"/>
      <c r="OCK7199" s="2"/>
      <c r="OCL7199" s="2"/>
      <c r="OCM7199" s="2"/>
      <c r="OCN7199" s="2"/>
      <c r="OCO7199" s="2"/>
      <c r="OCP7199" s="2"/>
      <c r="OCQ7199" s="2"/>
      <c r="OCR7199" s="2"/>
      <c r="OCS7199" s="2"/>
      <c r="OCT7199" s="2"/>
      <c r="OCU7199" s="2"/>
      <c r="OCV7199" s="2"/>
      <c r="OCW7199" s="2"/>
      <c r="OCX7199" s="2"/>
      <c r="OCY7199" s="2"/>
      <c r="OCZ7199" s="2"/>
      <c r="ODA7199" s="2"/>
      <c r="ODB7199" s="2"/>
      <c r="ODC7199" s="2"/>
      <c r="ODD7199" s="2"/>
      <c r="ODE7199" s="2"/>
      <c r="ODF7199" s="2"/>
      <c r="ODG7199" s="2"/>
      <c r="ODH7199" s="2"/>
      <c r="ODI7199" s="2"/>
      <c r="ODJ7199" s="2"/>
      <c r="ODK7199" s="2"/>
      <c r="ODL7199" s="2"/>
      <c r="ODM7199" s="2"/>
      <c r="ODN7199" s="2"/>
      <c r="ODO7199" s="2"/>
      <c r="ODP7199" s="2"/>
      <c r="ODQ7199" s="2"/>
      <c r="ODR7199" s="2"/>
      <c r="ODS7199" s="2"/>
      <c r="ODT7199" s="2"/>
      <c r="ODU7199" s="2"/>
      <c r="ODV7199" s="2"/>
      <c r="ODW7199" s="2"/>
      <c r="ODX7199" s="2"/>
      <c r="ODY7199" s="2"/>
      <c r="ODZ7199" s="2"/>
      <c r="OEA7199" s="2"/>
      <c r="OEB7199" s="2"/>
      <c r="OEC7199" s="2"/>
      <c r="OED7199" s="2"/>
      <c r="OEE7199" s="2"/>
      <c r="OEF7199" s="2"/>
      <c r="OEG7199" s="2"/>
      <c r="OEH7199" s="2"/>
      <c r="OEI7199" s="2"/>
      <c r="OEJ7199" s="2"/>
      <c r="OEK7199" s="2"/>
      <c r="OEL7199" s="2"/>
      <c r="OEM7199" s="2"/>
      <c r="OEN7199" s="2"/>
      <c r="OEO7199" s="2"/>
      <c r="OEP7199" s="2"/>
      <c r="OEQ7199" s="2"/>
      <c r="OER7199" s="2"/>
      <c r="OES7199" s="2"/>
      <c r="OET7199" s="2"/>
      <c r="OEU7199" s="2"/>
      <c r="OEV7199" s="2"/>
      <c r="OEW7199" s="2"/>
      <c r="OEX7199" s="2"/>
      <c r="OEY7199" s="2"/>
      <c r="OEZ7199" s="2"/>
      <c r="OFA7199" s="2"/>
      <c r="OFB7199" s="2"/>
      <c r="OFC7199" s="2"/>
      <c r="OFD7199" s="2"/>
      <c r="OFE7199" s="2"/>
      <c r="OFF7199" s="2"/>
      <c r="OFG7199" s="2"/>
      <c r="OFH7199" s="2"/>
      <c r="OFI7199" s="2"/>
      <c r="OFJ7199" s="2"/>
      <c r="OFK7199" s="2"/>
      <c r="OFL7199" s="2"/>
      <c r="OFM7199" s="2"/>
      <c r="OFN7199" s="2"/>
      <c r="OFO7199" s="2"/>
      <c r="OFP7199" s="2"/>
      <c r="OFQ7199" s="2"/>
      <c r="OFR7199" s="2"/>
      <c r="OFS7199" s="2"/>
      <c r="OFT7199" s="2"/>
      <c r="OFU7199" s="2"/>
      <c r="OFV7199" s="2"/>
      <c r="OFW7199" s="2"/>
      <c r="OFX7199" s="2"/>
      <c r="OFY7199" s="2"/>
      <c r="OFZ7199" s="2"/>
      <c r="OGA7199" s="2"/>
      <c r="OGB7199" s="2"/>
      <c r="OGC7199" s="2"/>
      <c r="OGD7199" s="2"/>
      <c r="OGE7199" s="2"/>
      <c r="OGF7199" s="2"/>
      <c r="OGG7199" s="2"/>
      <c r="OGH7199" s="2"/>
      <c r="OGI7199" s="2"/>
      <c r="OGJ7199" s="2"/>
      <c r="OGK7199" s="2"/>
      <c r="OGL7199" s="2"/>
      <c r="OGM7199" s="2"/>
      <c r="OGN7199" s="2"/>
      <c r="OGO7199" s="2"/>
      <c r="OGP7199" s="2"/>
      <c r="OGQ7199" s="2"/>
      <c r="OGR7199" s="2"/>
      <c r="OGS7199" s="2"/>
      <c r="OGT7199" s="2"/>
      <c r="OGU7199" s="2"/>
      <c r="OGV7199" s="2"/>
      <c r="OGW7199" s="2"/>
      <c r="OGX7199" s="2"/>
      <c r="OGY7199" s="2"/>
      <c r="OGZ7199" s="2"/>
      <c r="OHA7199" s="2"/>
      <c r="OHB7199" s="2"/>
      <c r="OHC7199" s="2"/>
      <c r="OHD7199" s="2"/>
      <c r="OHE7199" s="2"/>
      <c r="OHF7199" s="2"/>
      <c r="OHG7199" s="2"/>
      <c r="OHH7199" s="2"/>
      <c r="OHI7199" s="2"/>
      <c r="OHJ7199" s="2"/>
      <c r="OHK7199" s="2"/>
      <c r="OHL7199" s="2"/>
      <c r="OHM7199" s="2"/>
      <c r="OHN7199" s="2"/>
      <c r="OHO7199" s="2"/>
      <c r="OHP7199" s="2"/>
      <c r="OHQ7199" s="2"/>
      <c r="OHR7199" s="2"/>
      <c r="OHS7199" s="2"/>
      <c r="OHT7199" s="2"/>
      <c r="OHU7199" s="2"/>
      <c r="OHV7199" s="2"/>
      <c r="OHW7199" s="2"/>
      <c r="OHX7199" s="2"/>
      <c r="OHY7199" s="2"/>
      <c r="OHZ7199" s="2"/>
      <c r="OIA7199" s="2"/>
      <c r="OIB7199" s="2"/>
      <c r="OIC7199" s="2"/>
      <c r="OID7199" s="2"/>
      <c r="OIE7199" s="2"/>
      <c r="OIF7199" s="2"/>
      <c r="OIG7199" s="2"/>
      <c r="OIH7199" s="2"/>
      <c r="OII7199" s="2"/>
      <c r="OIJ7199" s="2"/>
      <c r="OIK7199" s="2"/>
      <c r="OIL7199" s="2"/>
      <c r="OIM7199" s="2"/>
      <c r="OIN7199" s="2"/>
      <c r="OIO7199" s="2"/>
      <c r="OIP7199" s="2"/>
      <c r="OIQ7199" s="2"/>
      <c r="OIR7199" s="2"/>
      <c r="OIS7199" s="2"/>
      <c r="OIT7199" s="2"/>
      <c r="OIU7199" s="2"/>
      <c r="OIV7199" s="2"/>
      <c r="OIW7199" s="2"/>
      <c r="OIX7199" s="2"/>
      <c r="OIY7199" s="2"/>
      <c r="OIZ7199" s="2"/>
      <c r="OJA7199" s="2"/>
      <c r="OJB7199" s="2"/>
      <c r="OJC7199" s="2"/>
      <c r="OJD7199" s="2"/>
      <c r="OJE7199" s="2"/>
      <c r="OJF7199" s="2"/>
      <c r="OJG7199" s="2"/>
      <c r="OJH7199" s="2"/>
      <c r="OJI7199" s="2"/>
      <c r="OJJ7199" s="2"/>
      <c r="OJK7199" s="2"/>
      <c r="OJL7199" s="2"/>
      <c r="OJM7199" s="2"/>
      <c r="OJN7199" s="2"/>
      <c r="OJO7199" s="2"/>
      <c r="OJP7199" s="2"/>
      <c r="OJQ7199" s="2"/>
      <c r="OJR7199" s="2"/>
      <c r="OJS7199" s="2"/>
      <c r="OJT7199" s="2"/>
      <c r="OJU7199" s="2"/>
      <c r="OJV7199" s="2"/>
      <c r="OJW7199" s="2"/>
      <c r="OJX7199" s="2"/>
      <c r="OJY7199" s="2"/>
      <c r="OJZ7199" s="2"/>
      <c r="OKA7199" s="2"/>
      <c r="OKB7199" s="2"/>
      <c r="OKC7199" s="2"/>
      <c r="OKD7199" s="2"/>
      <c r="OKE7199" s="2"/>
      <c r="OKF7199" s="2"/>
      <c r="OKG7199" s="2"/>
      <c r="OKH7199" s="2"/>
      <c r="OKI7199" s="2"/>
      <c r="OKJ7199" s="2"/>
      <c r="OKK7199" s="2"/>
      <c r="OKL7199" s="2"/>
      <c r="OKM7199" s="2"/>
      <c r="OKN7199" s="2"/>
      <c r="OKO7199" s="2"/>
      <c r="OKP7199" s="2"/>
      <c r="OKQ7199" s="2"/>
      <c r="OKR7199" s="2"/>
      <c r="OKS7199" s="2"/>
      <c r="OKT7199" s="2"/>
      <c r="OKU7199" s="2"/>
      <c r="OKV7199" s="2"/>
      <c r="OKW7199" s="2"/>
      <c r="OKX7199" s="2"/>
      <c r="OKY7199" s="2"/>
      <c r="OKZ7199" s="2"/>
      <c r="OLA7199" s="2"/>
      <c r="OLB7199" s="2"/>
      <c r="OLC7199" s="2"/>
      <c r="OLD7199" s="2"/>
      <c r="OLE7199" s="2"/>
      <c r="OLF7199" s="2"/>
      <c r="OLG7199" s="2"/>
      <c r="OLH7199" s="2"/>
      <c r="OLI7199" s="2"/>
      <c r="OLJ7199" s="2"/>
      <c r="OLK7199" s="2"/>
      <c r="OLL7199" s="2"/>
      <c r="OLM7199" s="2"/>
      <c r="OLN7199" s="2"/>
      <c r="OLO7199" s="2"/>
      <c r="OLP7199" s="2"/>
      <c r="OLQ7199" s="2"/>
      <c r="OLR7199" s="2"/>
      <c r="OLS7199" s="2"/>
      <c r="OLT7199" s="2"/>
      <c r="OLU7199" s="2"/>
      <c r="OLV7199" s="2"/>
      <c r="OLW7199" s="2"/>
      <c r="OLX7199" s="2"/>
      <c r="OLY7199" s="2"/>
      <c r="OLZ7199" s="2"/>
      <c r="OMA7199" s="2"/>
      <c r="OMB7199" s="2"/>
      <c r="OMC7199" s="2"/>
      <c r="OMD7199" s="2"/>
      <c r="OME7199" s="2"/>
      <c r="OMF7199" s="2"/>
      <c r="OMG7199" s="2"/>
      <c r="OMH7199" s="2"/>
      <c r="OMI7199" s="2"/>
      <c r="OMJ7199" s="2"/>
      <c r="OMK7199" s="2"/>
      <c r="OML7199" s="2"/>
      <c r="OMM7199" s="2"/>
      <c r="OMN7199" s="2"/>
      <c r="OMO7199" s="2"/>
      <c r="OMP7199" s="2"/>
      <c r="OMQ7199" s="2"/>
      <c r="OMR7199" s="2"/>
      <c r="OMS7199" s="2"/>
      <c r="OMT7199" s="2"/>
      <c r="OMU7199" s="2"/>
      <c r="OMV7199" s="2"/>
      <c r="OMW7199" s="2"/>
      <c r="OMX7199" s="2"/>
      <c r="OMY7199" s="2"/>
      <c r="OMZ7199" s="2"/>
      <c r="ONA7199" s="2"/>
      <c r="ONB7199" s="2"/>
      <c r="ONC7199" s="2"/>
      <c r="OND7199" s="2"/>
      <c r="ONE7199" s="2"/>
      <c r="ONF7199" s="2"/>
      <c r="ONG7199" s="2"/>
      <c r="ONH7199" s="2"/>
      <c r="ONI7199" s="2"/>
      <c r="ONJ7199" s="2"/>
      <c r="ONK7199" s="2"/>
      <c r="ONL7199" s="2"/>
      <c r="ONM7199" s="2"/>
      <c r="ONN7199" s="2"/>
      <c r="ONO7199" s="2"/>
      <c r="ONP7199" s="2"/>
      <c r="ONQ7199" s="2"/>
      <c r="ONR7199" s="2"/>
      <c r="ONS7199" s="2"/>
      <c r="ONT7199" s="2"/>
      <c r="ONU7199" s="2"/>
      <c r="ONV7199" s="2"/>
      <c r="ONW7199" s="2"/>
      <c r="ONX7199" s="2"/>
      <c r="ONY7199" s="2"/>
      <c r="ONZ7199" s="2"/>
      <c r="OOA7199" s="2"/>
      <c r="OOB7199" s="2"/>
      <c r="OOC7199" s="2"/>
      <c r="OOD7199" s="2"/>
      <c r="OOE7199" s="2"/>
      <c r="OOF7199" s="2"/>
      <c r="OOG7199" s="2"/>
      <c r="OOH7199" s="2"/>
      <c r="OOI7199" s="2"/>
      <c r="OOJ7199" s="2"/>
      <c r="OOK7199" s="2"/>
      <c r="OOL7199" s="2"/>
      <c r="OOM7199" s="2"/>
      <c r="OON7199" s="2"/>
      <c r="OOO7199" s="2"/>
      <c r="OOP7199" s="2"/>
      <c r="OOQ7199" s="2"/>
      <c r="OOR7199" s="2"/>
      <c r="OOS7199" s="2"/>
      <c r="OOT7199" s="2"/>
      <c r="OOU7199" s="2"/>
      <c r="OOV7199" s="2"/>
      <c r="OOW7199" s="2"/>
      <c r="OOX7199" s="2"/>
      <c r="OOY7199" s="2"/>
      <c r="OOZ7199" s="2"/>
      <c r="OPA7199" s="2"/>
      <c r="OPB7199" s="2"/>
      <c r="OPC7199" s="2"/>
      <c r="OPD7199" s="2"/>
      <c r="OPE7199" s="2"/>
      <c r="OPF7199" s="2"/>
      <c r="OPG7199" s="2"/>
      <c r="OPH7199" s="2"/>
      <c r="OPI7199" s="2"/>
      <c r="OPJ7199" s="2"/>
      <c r="OPK7199" s="2"/>
      <c r="OPL7199" s="2"/>
      <c r="OPM7199" s="2"/>
      <c r="OPN7199" s="2"/>
      <c r="OPO7199" s="2"/>
      <c r="OPP7199" s="2"/>
      <c r="OPQ7199" s="2"/>
      <c r="OPR7199" s="2"/>
      <c r="OPS7199" s="2"/>
      <c r="OPT7199" s="2"/>
      <c r="OPU7199" s="2"/>
      <c r="OPV7199" s="2"/>
      <c r="OPW7199" s="2"/>
      <c r="OPX7199" s="2"/>
      <c r="OPY7199" s="2"/>
      <c r="OPZ7199" s="2"/>
      <c r="OQA7199" s="2"/>
      <c r="OQB7199" s="2"/>
      <c r="OQC7199" s="2"/>
      <c r="OQD7199" s="2"/>
      <c r="OQE7199" s="2"/>
      <c r="OQF7199" s="2"/>
      <c r="OQG7199" s="2"/>
      <c r="OQH7199" s="2"/>
      <c r="OQI7199" s="2"/>
      <c r="OQJ7199" s="2"/>
      <c r="OQK7199" s="2"/>
      <c r="OQL7199" s="2"/>
      <c r="OQM7199" s="2"/>
      <c r="OQN7199" s="2"/>
      <c r="OQO7199" s="2"/>
      <c r="OQP7199" s="2"/>
      <c r="OQQ7199" s="2"/>
      <c r="OQR7199" s="2"/>
      <c r="OQS7199" s="2"/>
      <c r="OQT7199" s="2"/>
      <c r="OQU7199" s="2"/>
      <c r="OQV7199" s="2"/>
      <c r="OQW7199" s="2"/>
      <c r="OQX7199" s="2"/>
      <c r="OQY7199" s="2"/>
      <c r="OQZ7199" s="2"/>
      <c r="ORA7199" s="2"/>
      <c r="ORB7199" s="2"/>
      <c r="ORC7199" s="2"/>
      <c r="ORD7199" s="2"/>
      <c r="ORE7199" s="2"/>
      <c r="ORF7199" s="2"/>
      <c r="ORG7199" s="2"/>
      <c r="ORH7199" s="2"/>
      <c r="ORI7199" s="2"/>
      <c r="ORJ7199" s="2"/>
      <c r="ORK7199" s="2"/>
      <c r="ORL7199" s="2"/>
      <c r="ORM7199" s="2"/>
      <c r="ORN7199" s="2"/>
      <c r="ORO7199" s="2"/>
      <c r="ORP7199" s="2"/>
      <c r="ORQ7199" s="2"/>
      <c r="ORR7199" s="2"/>
      <c r="ORS7199" s="2"/>
      <c r="ORT7199" s="2"/>
      <c r="ORU7199" s="2"/>
      <c r="ORV7199" s="2"/>
      <c r="ORW7199" s="2"/>
      <c r="ORX7199" s="2"/>
      <c r="ORY7199" s="2"/>
      <c r="ORZ7199" s="2"/>
      <c r="OSA7199" s="2"/>
      <c r="OSB7199" s="2"/>
      <c r="OSC7199" s="2"/>
      <c r="OSD7199" s="2"/>
      <c r="OSE7199" s="2"/>
      <c r="OSF7199" s="2"/>
      <c r="OSG7199" s="2"/>
      <c r="OSH7199" s="2"/>
      <c r="OSI7199" s="2"/>
      <c r="OSJ7199" s="2"/>
      <c r="OSK7199" s="2"/>
      <c r="OSL7199" s="2"/>
      <c r="OSM7199" s="2"/>
      <c r="OSN7199" s="2"/>
      <c r="OSO7199" s="2"/>
      <c r="OSP7199" s="2"/>
      <c r="OSQ7199" s="2"/>
      <c r="OSR7199" s="2"/>
      <c r="OSS7199" s="2"/>
      <c r="OST7199" s="2"/>
      <c r="OSU7199" s="2"/>
      <c r="OSV7199" s="2"/>
      <c r="OSW7199" s="2"/>
      <c r="OSX7199" s="2"/>
      <c r="OSY7199" s="2"/>
      <c r="OSZ7199" s="2"/>
      <c r="OTA7199" s="2"/>
      <c r="OTB7199" s="2"/>
      <c r="OTC7199" s="2"/>
      <c r="OTD7199" s="2"/>
      <c r="OTE7199" s="2"/>
      <c r="OTF7199" s="2"/>
      <c r="OTG7199" s="2"/>
      <c r="OTH7199" s="2"/>
      <c r="OTI7199" s="2"/>
      <c r="OTJ7199" s="2"/>
      <c r="OTK7199" s="2"/>
      <c r="OTL7199" s="2"/>
      <c r="OTM7199" s="2"/>
      <c r="OTN7199" s="2"/>
      <c r="OTO7199" s="2"/>
      <c r="OTP7199" s="2"/>
      <c r="OTQ7199" s="2"/>
      <c r="OTR7199" s="2"/>
      <c r="OTS7199" s="2"/>
      <c r="OTT7199" s="2"/>
      <c r="OTU7199" s="2"/>
      <c r="OTV7199" s="2"/>
      <c r="OTW7199" s="2"/>
      <c r="OTX7199" s="2"/>
      <c r="OTY7199" s="2"/>
      <c r="OTZ7199" s="2"/>
      <c r="OUA7199" s="2"/>
      <c r="OUB7199" s="2"/>
      <c r="OUC7199" s="2"/>
      <c r="OUD7199" s="2"/>
      <c r="OUE7199" s="2"/>
      <c r="OUF7199" s="2"/>
      <c r="OUG7199" s="2"/>
      <c r="OUH7199" s="2"/>
      <c r="OUI7199" s="2"/>
      <c r="OUJ7199" s="2"/>
      <c r="OUK7199" s="2"/>
      <c r="OUL7199" s="2"/>
      <c r="OUM7199" s="2"/>
      <c r="OUN7199" s="2"/>
      <c r="OUO7199" s="2"/>
      <c r="OUP7199" s="2"/>
      <c r="OUQ7199" s="2"/>
      <c r="OUR7199" s="2"/>
      <c r="OUS7199" s="2"/>
      <c r="OUT7199" s="2"/>
      <c r="OUU7199" s="2"/>
      <c r="OUV7199" s="2"/>
      <c r="OUW7199" s="2"/>
      <c r="OUX7199" s="2"/>
      <c r="OUY7199" s="2"/>
      <c r="OUZ7199" s="2"/>
      <c r="OVA7199" s="2"/>
      <c r="OVB7199" s="2"/>
      <c r="OVC7199" s="2"/>
      <c r="OVD7199" s="2"/>
      <c r="OVE7199" s="2"/>
      <c r="OVF7199" s="2"/>
      <c r="OVG7199" s="2"/>
      <c r="OVH7199" s="2"/>
      <c r="OVI7199" s="2"/>
      <c r="OVJ7199" s="2"/>
      <c r="OVK7199" s="2"/>
      <c r="OVL7199" s="2"/>
      <c r="OVM7199" s="2"/>
      <c r="OVN7199" s="2"/>
      <c r="OVO7199" s="2"/>
      <c r="OVP7199" s="2"/>
      <c r="OVQ7199" s="2"/>
      <c r="OVR7199" s="2"/>
      <c r="OVS7199" s="2"/>
      <c r="OVT7199" s="2"/>
      <c r="OVU7199" s="2"/>
      <c r="OVV7199" s="2"/>
      <c r="OVW7199" s="2"/>
      <c r="OVX7199" s="2"/>
      <c r="OVY7199" s="2"/>
      <c r="OVZ7199" s="2"/>
      <c r="OWA7199" s="2"/>
      <c r="OWB7199" s="2"/>
      <c r="OWC7199" s="2"/>
      <c r="OWD7199" s="2"/>
      <c r="OWE7199" s="2"/>
      <c r="OWF7199" s="2"/>
      <c r="OWG7199" s="2"/>
      <c r="OWH7199" s="2"/>
      <c r="OWI7199" s="2"/>
      <c r="OWJ7199" s="2"/>
      <c r="OWK7199" s="2"/>
      <c r="OWL7199" s="2"/>
      <c r="OWM7199" s="2"/>
      <c r="OWN7199" s="2"/>
      <c r="OWO7199" s="2"/>
      <c r="OWP7199" s="2"/>
      <c r="OWQ7199" s="2"/>
      <c r="OWR7199" s="2"/>
      <c r="OWS7199" s="2"/>
      <c r="OWT7199" s="2"/>
      <c r="OWU7199" s="2"/>
      <c r="OWV7199" s="2"/>
      <c r="OWW7199" s="2"/>
      <c r="OWX7199" s="2"/>
      <c r="OWY7199" s="2"/>
      <c r="OWZ7199" s="2"/>
      <c r="OXA7199" s="2"/>
      <c r="OXB7199" s="2"/>
      <c r="OXC7199" s="2"/>
      <c r="OXD7199" s="2"/>
      <c r="OXE7199" s="2"/>
      <c r="OXF7199" s="2"/>
      <c r="OXG7199" s="2"/>
      <c r="OXH7199" s="2"/>
      <c r="OXI7199" s="2"/>
      <c r="OXJ7199" s="2"/>
      <c r="OXK7199" s="2"/>
      <c r="OXL7199" s="2"/>
      <c r="OXM7199" s="2"/>
      <c r="OXN7199" s="2"/>
      <c r="OXO7199" s="2"/>
      <c r="OXP7199" s="2"/>
      <c r="OXQ7199" s="2"/>
      <c r="OXR7199" s="2"/>
      <c r="OXS7199" s="2"/>
      <c r="OXT7199" s="2"/>
      <c r="OXU7199" s="2"/>
      <c r="OXV7199" s="2"/>
      <c r="OXW7199" s="2"/>
      <c r="OXX7199" s="2"/>
      <c r="OXY7199" s="2"/>
      <c r="OXZ7199" s="2"/>
      <c r="OYA7199" s="2"/>
      <c r="OYB7199" s="2"/>
      <c r="OYC7199" s="2"/>
      <c r="OYD7199" s="2"/>
      <c r="OYE7199" s="2"/>
      <c r="OYF7199" s="2"/>
      <c r="OYG7199" s="2"/>
      <c r="OYH7199" s="2"/>
      <c r="OYI7199" s="2"/>
      <c r="OYJ7199" s="2"/>
      <c r="OYK7199" s="2"/>
      <c r="OYL7199" s="2"/>
      <c r="OYM7199" s="2"/>
      <c r="OYN7199" s="2"/>
      <c r="OYO7199" s="2"/>
      <c r="OYP7199" s="2"/>
      <c r="OYQ7199" s="2"/>
      <c r="OYR7199" s="2"/>
      <c r="OYS7199" s="2"/>
      <c r="OYT7199" s="2"/>
      <c r="OYU7199" s="2"/>
      <c r="OYV7199" s="2"/>
      <c r="OYW7199" s="2"/>
      <c r="OYX7199" s="2"/>
      <c r="OYY7199" s="2"/>
      <c r="OYZ7199" s="2"/>
      <c r="OZA7199" s="2"/>
      <c r="OZB7199" s="2"/>
      <c r="OZC7199" s="2"/>
      <c r="OZD7199" s="2"/>
      <c r="OZE7199" s="2"/>
      <c r="OZF7199" s="2"/>
      <c r="OZG7199" s="2"/>
      <c r="OZH7199" s="2"/>
      <c r="OZI7199" s="2"/>
      <c r="OZJ7199" s="2"/>
      <c r="OZK7199" s="2"/>
      <c r="OZL7199" s="2"/>
      <c r="OZM7199" s="2"/>
      <c r="OZN7199" s="2"/>
      <c r="OZO7199" s="2"/>
      <c r="OZP7199" s="2"/>
      <c r="OZQ7199" s="2"/>
      <c r="OZR7199" s="2"/>
      <c r="OZS7199" s="2"/>
      <c r="OZT7199" s="2"/>
      <c r="OZU7199" s="2"/>
      <c r="OZV7199" s="2"/>
      <c r="OZW7199" s="2"/>
      <c r="OZX7199" s="2"/>
      <c r="OZY7199" s="2"/>
      <c r="OZZ7199" s="2"/>
      <c r="PAA7199" s="2"/>
      <c r="PAB7199" s="2"/>
      <c r="PAC7199" s="2"/>
      <c r="PAD7199" s="2"/>
      <c r="PAE7199" s="2"/>
      <c r="PAF7199" s="2"/>
      <c r="PAG7199" s="2"/>
      <c r="PAH7199" s="2"/>
      <c r="PAI7199" s="2"/>
      <c r="PAJ7199" s="2"/>
      <c r="PAK7199" s="2"/>
      <c r="PAL7199" s="2"/>
      <c r="PAM7199" s="2"/>
      <c r="PAN7199" s="2"/>
      <c r="PAO7199" s="2"/>
      <c r="PAP7199" s="2"/>
      <c r="PAQ7199" s="2"/>
      <c r="PAR7199" s="2"/>
      <c r="PAS7199" s="2"/>
      <c r="PAT7199" s="2"/>
      <c r="PAU7199" s="2"/>
      <c r="PAV7199" s="2"/>
      <c r="PAW7199" s="2"/>
      <c r="PAX7199" s="2"/>
      <c r="PAY7199" s="2"/>
      <c r="PAZ7199" s="2"/>
      <c r="PBA7199" s="2"/>
      <c r="PBB7199" s="2"/>
      <c r="PBC7199" s="2"/>
      <c r="PBD7199" s="2"/>
      <c r="PBE7199" s="2"/>
      <c r="PBF7199" s="2"/>
      <c r="PBG7199" s="2"/>
      <c r="PBH7199" s="2"/>
      <c r="PBI7199" s="2"/>
      <c r="PBJ7199" s="2"/>
      <c r="PBK7199" s="2"/>
      <c r="PBL7199" s="2"/>
      <c r="PBM7199" s="2"/>
      <c r="PBN7199" s="2"/>
      <c r="PBO7199" s="2"/>
      <c r="PBP7199" s="2"/>
      <c r="PBQ7199" s="2"/>
      <c r="PBR7199" s="2"/>
      <c r="PBS7199" s="2"/>
      <c r="PBT7199" s="2"/>
      <c r="PBU7199" s="2"/>
      <c r="PBV7199" s="2"/>
      <c r="PBW7199" s="2"/>
      <c r="PBX7199" s="2"/>
      <c r="PBY7199" s="2"/>
      <c r="PBZ7199" s="2"/>
      <c r="PCA7199" s="2"/>
      <c r="PCB7199" s="2"/>
      <c r="PCC7199" s="2"/>
      <c r="PCD7199" s="2"/>
      <c r="PCE7199" s="2"/>
      <c r="PCF7199" s="2"/>
      <c r="PCG7199" s="2"/>
      <c r="PCH7199" s="2"/>
      <c r="PCI7199" s="2"/>
      <c r="PCJ7199" s="2"/>
      <c r="PCK7199" s="2"/>
      <c r="PCL7199" s="2"/>
      <c r="PCM7199" s="2"/>
      <c r="PCN7199" s="2"/>
      <c r="PCO7199" s="2"/>
      <c r="PCP7199" s="2"/>
      <c r="PCQ7199" s="2"/>
      <c r="PCR7199" s="2"/>
      <c r="PCS7199" s="2"/>
      <c r="PCT7199" s="2"/>
      <c r="PCU7199" s="2"/>
      <c r="PCV7199" s="2"/>
      <c r="PCW7199" s="2"/>
      <c r="PCX7199" s="2"/>
      <c r="PCY7199" s="2"/>
      <c r="PCZ7199" s="2"/>
      <c r="PDA7199" s="2"/>
      <c r="PDB7199" s="2"/>
      <c r="PDC7199" s="2"/>
      <c r="PDD7199" s="2"/>
      <c r="PDE7199" s="2"/>
      <c r="PDF7199" s="2"/>
      <c r="PDG7199" s="2"/>
      <c r="PDH7199" s="2"/>
      <c r="PDI7199" s="2"/>
      <c r="PDJ7199" s="2"/>
      <c r="PDK7199" s="2"/>
      <c r="PDL7199" s="2"/>
      <c r="PDM7199" s="2"/>
      <c r="PDN7199" s="2"/>
      <c r="PDO7199" s="2"/>
      <c r="PDP7199" s="2"/>
      <c r="PDQ7199" s="2"/>
      <c r="PDR7199" s="2"/>
      <c r="PDS7199" s="2"/>
      <c r="PDT7199" s="2"/>
      <c r="PDU7199" s="2"/>
      <c r="PDV7199" s="2"/>
      <c r="PDW7199" s="2"/>
      <c r="PDX7199" s="2"/>
      <c r="PDY7199" s="2"/>
      <c r="PDZ7199" s="2"/>
      <c r="PEA7199" s="2"/>
      <c r="PEB7199" s="2"/>
      <c r="PEC7199" s="2"/>
      <c r="PED7199" s="2"/>
      <c r="PEE7199" s="2"/>
      <c r="PEF7199" s="2"/>
      <c r="PEG7199" s="2"/>
      <c r="PEH7199" s="2"/>
      <c r="PEI7199" s="2"/>
      <c r="PEJ7199" s="2"/>
      <c r="PEK7199" s="2"/>
      <c r="PEL7199" s="2"/>
      <c r="PEM7199" s="2"/>
      <c r="PEN7199" s="2"/>
      <c r="PEO7199" s="2"/>
      <c r="PEP7199" s="2"/>
      <c r="PEQ7199" s="2"/>
      <c r="PER7199" s="2"/>
      <c r="PES7199" s="2"/>
      <c r="PET7199" s="2"/>
      <c r="PEU7199" s="2"/>
      <c r="PEV7199" s="2"/>
      <c r="PEW7199" s="2"/>
      <c r="PEX7199" s="2"/>
      <c r="PEY7199" s="2"/>
      <c r="PEZ7199" s="2"/>
      <c r="PFA7199" s="2"/>
      <c r="PFB7199" s="2"/>
      <c r="PFC7199" s="2"/>
      <c r="PFD7199" s="2"/>
      <c r="PFE7199" s="2"/>
      <c r="PFF7199" s="2"/>
      <c r="PFG7199" s="2"/>
      <c r="PFH7199" s="2"/>
      <c r="PFI7199" s="2"/>
      <c r="PFJ7199" s="2"/>
      <c r="PFK7199" s="2"/>
      <c r="PFL7199" s="2"/>
      <c r="PFM7199" s="2"/>
      <c r="PFN7199" s="2"/>
      <c r="PFO7199" s="2"/>
      <c r="PFP7199" s="2"/>
      <c r="PFQ7199" s="2"/>
      <c r="PFR7199" s="2"/>
      <c r="PFS7199" s="2"/>
      <c r="PFT7199" s="2"/>
      <c r="PFU7199" s="2"/>
      <c r="PFV7199" s="2"/>
      <c r="PFW7199" s="2"/>
      <c r="PFX7199" s="2"/>
      <c r="PFY7199" s="2"/>
      <c r="PFZ7199" s="2"/>
      <c r="PGA7199" s="2"/>
      <c r="PGB7199" s="2"/>
      <c r="PGC7199" s="2"/>
      <c r="PGD7199" s="2"/>
      <c r="PGE7199" s="2"/>
      <c r="PGF7199" s="2"/>
      <c r="PGG7199" s="2"/>
      <c r="PGH7199" s="2"/>
      <c r="PGI7199" s="2"/>
      <c r="PGJ7199" s="2"/>
      <c r="PGK7199" s="2"/>
      <c r="PGL7199" s="2"/>
      <c r="PGM7199" s="2"/>
      <c r="PGN7199" s="2"/>
      <c r="PGO7199" s="2"/>
      <c r="PGP7199" s="2"/>
      <c r="PGQ7199" s="2"/>
      <c r="PGR7199" s="2"/>
      <c r="PGS7199" s="2"/>
      <c r="PGT7199" s="2"/>
      <c r="PGU7199" s="2"/>
      <c r="PGV7199" s="2"/>
      <c r="PGW7199" s="2"/>
      <c r="PGX7199" s="2"/>
      <c r="PGY7199" s="2"/>
      <c r="PGZ7199" s="2"/>
      <c r="PHA7199" s="2"/>
      <c r="PHB7199" s="2"/>
      <c r="PHC7199" s="2"/>
      <c r="PHD7199" s="2"/>
      <c r="PHE7199" s="2"/>
      <c r="PHF7199" s="2"/>
      <c r="PHG7199" s="2"/>
      <c r="PHH7199" s="2"/>
      <c r="PHI7199" s="2"/>
      <c r="PHJ7199" s="2"/>
      <c r="PHK7199" s="2"/>
      <c r="PHL7199" s="2"/>
      <c r="PHM7199" s="2"/>
      <c r="PHN7199" s="2"/>
      <c r="PHO7199" s="2"/>
      <c r="PHP7199" s="2"/>
      <c r="PHQ7199" s="2"/>
      <c r="PHR7199" s="2"/>
      <c r="PHS7199" s="2"/>
      <c r="PHT7199" s="2"/>
      <c r="PHU7199" s="2"/>
      <c r="PHV7199" s="2"/>
      <c r="PHW7199" s="2"/>
      <c r="PHX7199" s="2"/>
      <c r="PHY7199" s="2"/>
      <c r="PHZ7199" s="2"/>
      <c r="PIA7199" s="2"/>
      <c r="PIB7199" s="2"/>
      <c r="PIC7199" s="2"/>
      <c r="PID7199" s="2"/>
      <c r="PIE7199" s="2"/>
      <c r="PIF7199" s="2"/>
      <c r="PIG7199" s="2"/>
      <c r="PIH7199" s="2"/>
      <c r="PII7199" s="2"/>
      <c r="PIJ7199" s="2"/>
      <c r="PIK7199" s="2"/>
      <c r="PIL7199" s="2"/>
      <c r="PIM7199" s="2"/>
      <c r="PIN7199" s="2"/>
      <c r="PIO7199" s="2"/>
      <c r="PIP7199" s="2"/>
      <c r="PIQ7199" s="2"/>
      <c r="PIR7199" s="2"/>
      <c r="PIS7199" s="2"/>
      <c r="PIT7199" s="2"/>
      <c r="PIU7199" s="2"/>
      <c r="PIV7199" s="2"/>
      <c r="PIW7199" s="2"/>
      <c r="PIX7199" s="2"/>
      <c r="PIY7199" s="2"/>
      <c r="PIZ7199" s="2"/>
      <c r="PJA7199" s="2"/>
      <c r="PJB7199" s="2"/>
      <c r="PJC7199" s="2"/>
      <c r="PJD7199" s="2"/>
      <c r="PJE7199" s="2"/>
      <c r="PJF7199" s="2"/>
      <c r="PJG7199" s="2"/>
      <c r="PJH7199" s="2"/>
      <c r="PJI7199" s="2"/>
      <c r="PJJ7199" s="2"/>
      <c r="PJK7199" s="2"/>
      <c r="PJL7199" s="2"/>
      <c r="PJM7199" s="2"/>
      <c r="PJN7199" s="2"/>
      <c r="PJO7199" s="2"/>
      <c r="PJP7199" s="2"/>
      <c r="PJQ7199" s="2"/>
      <c r="PJR7199" s="2"/>
      <c r="PJS7199" s="2"/>
      <c r="PJT7199" s="2"/>
      <c r="PJU7199" s="2"/>
      <c r="PJV7199" s="2"/>
      <c r="PJW7199" s="2"/>
      <c r="PJX7199" s="2"/>
      <c r="PJY7199" s="2"/>
      <c r="PJZ7199" s="2"/>
      <c r="PKA7199" s="2"/>
      <c r="PKB7199" s="2"/>
      <c r="PKC7199" s="2"/>
      <c r="PKD7199" s="2"/>
      <c r="PKE7199" s="2"/>
      <c r="PKF7199" s="2"/>
      <c r="PKG7199" s="2"/>
      <c r="PKH7199" s="2"/>
      <c r="PKI7199" s="2"/>
      <c r="PKJ7199" s="2"/>
      <c r="PKK7199" s="2"/>
      <c r="PKL7199" s="2"/>
      <c r="PKM7199" s="2"/>
      <c r="PKN7199" s="2"/>
      <c r="PKO7199" s="2"/>
      <c r="PKP7199" s="2"/>
      <c r="PKQ7199" s="2"/>
      <c r="PKR7199" s="2"/>
      <c r="PKS7199" s="2"/>
      <c r="PKT7199" s="2"/>
      <c r="PKU7199" s="2"/>
      <c r="PKV7199" s="2"/>
      <c r="PKW7199" s="2"/>
      <c r="PKX7199" s="2"/>
      <c r="PKY7199" s="2"/>
      <c r="PKZ7199" s="2"/>
      <c r="PLA7199" s="2"/>
      <c r="PLB7199" s="2"/>
      <c r="PLC7199" s="2"/>
      <c r="PLD7199" s="2"/>
      <c r="PLE7199" s="2"/>
      <c r="PLF7199" s="2"/>
      <c r="PLG7199" s="2"/>
      <c r="PLH7199" s="2"/>
      <c r="PLI7199" s="2"/>
      <c r="PLJ7199" s="2"/>
      <c r="PLK7199" s="2"/>
      <c r="PLL7199" s="2"/>
      <c r="PLM7199" s="2"/>
      <c r="PLN7199" s="2"/>
      <c r="PLO7199" s="2"/>
      <c r="PLP7199" s="2"/>
      <c r="PLQ7199" s="2"/>
      <c r="PLR7199" s="2"/>
      <c r="PLS7199" s="2"/>
      <c r="PLT7199" s="2"/>
      <c r="PLU7199" s="2"/>
      <c r="PLV7199" s="2"/>
      <c r="PLW7199" s="2"/>
      <c r="PLX7199" s="2"/>
      <c r="PLY7199" s="2"/>
      <c r="PLZ7199" s="2"/>
      <c r="PMA7199" s="2"/>
      <c r="PMB7199" s="2"/>
      <c r="PMC7199" s="2"/>
      <c r="PMD7199" s="2"/>
      <c r="PME7199" s="2"/>
      <c r="PMF7199" s="2"/>
      <c r="PMG7199" s="2"/>
      <c r="PMH7199" s="2"/>
      <c r="PMI7199" s="2"/>
      <c r="PMJ7199" s="2"/>
      <c r="PMK7199" s="2"/>
      <c r="PML7199" s="2"/>
      <c r="PMM7199" s="2"/>
      <c r="PMN7199" s="2"/>
      <c r="PMO7199" s="2"/>
      <c r="PMP7199" s="2"/>
      <c r="PMQ7199" s="2"/>
      <c r="PMR7199" s="2"/>
      <c r="PMS7199" s="2"/>
      <c r="PMT7199" s="2"/>
      <c r="PMU7199" s="2"/>
      <c r="PMV7199" s="2"/>
      <c r="PMW7199" s="2"/>
      <c r="PMX7199" s="2"/>
      <c r="PMY7199" s="2"/>
      <c r="PMZ7199" s="2"/>
      <c r="PNA7199" s="2"/>
      <c r="PNB7199" s="2"/>
      <c r="PNC7199" s="2"/>
      <c r="PND7199" s="2"/>
      <c r="PNE7199" s="2"/>
      <c r="PNF7199" s="2"/>
      <c r="PNG7199" s="2"/>
      <c r="PNH7199" s="2"/>
      <c r="PNI7199" s="2"/>
      <c r="PNJ7199" s="2"/>
      <c r="PNK7199" s="2"/>
      <c r="PNL7199" s="2"/>
      <c r="PNM7199" s="2"/>
      <c r="PNN7199" s="2"/>
      <c r="PNO7199" s="2"/>
      <c r="PNP7199" s="2"/>
      <c r="PNQ7199" s="2"/>
      <c r="PNR7199" s="2"/>
      <c r="PNS7199" s="2"/>
      <c r="PNT7199" s="2"/>
      <c r="PNU7199" s="2"/>
      <c r="PNV7199" s="2"/>
      <c r="PNW7199" s="2"/>
      <c r="PNX7199" s="2"/>
      <c r="PNY7199" s="2"/>
      <c r="PNZ7199" s="2"/>
      <c r="POA7199" s="2"/>
      <c r="POB7199" s="2"/>
      <c r="POC7199" s="2"/>
      <c r="POD7199" s="2"/>
      <c r="POE7199" s="2"/>
      <c r="POF7199" s="2"/>
      <c r="POG7199" s="2"/>
      <c r="POH7199" s="2"/>
      <c r="POI7199" s="2"/>
      <c r="POJ7199" s="2"/>
      <c r="POK7199" s="2"/>
      <c r="POL7199" s="2"/>
      <c r="POM7199" s="2"/>
      <c r="PON7199" s="2"/>
      <c r="POO7199" s="2"/>
      <c r="POP7199" s="2"/>
      <c r="POQ7199" s="2"/>
      <c r="POR7199" s="2"/>
      <c r="POS7199" s="2"/>
      <c r="POT7199" s="2"/>
      <c r="POU7199" s="2"/>
      <c r="POV7199" s="2"/>
      <c r="POW7199" s="2"/>
      <c r="POX7199" s="2"/>
      <c r="POY7199" s="2"/>
      <c r="POZ7199" s="2"/>
      <c r="PPA7199" s="2"/>
      <c r="PPB7199" s="2"/>
      <c r="PPC7199" s="2"/>
      <c r="PPD7199" s="2"/>
      <c r="PPE7199" s="2"/>
      <c r="PPF7199" s="2"/>
      <c r="PPG7199" s="2"/>
      <c r="PPH7199" s="2"/>
      <c r="PPI7199" s="2"/>
      <c r="PPJ7199" s="2"/>
      <c r="PPK7199" s="2"/>
      <c r="PPL7199" s="2"/>
      <c r="PPM7199" s="2"/>
      <c r="PPN7199" s="2"/>
      <c r="PPO7199" s="2"/>
      <c r="PPP7199" s="2"/>
      <c r="PPQ7199" s="2"/>
      <c r="PPR7199" s="2"/>
      <c r="PPS7199" s="2"/>
      <c r="PPT7199" s="2"/>
      <c r="PPU7199" s="2"/>
      <c r="PPV7199" s="2"/>
      <c r="PPW7199" s="2"/>
      <c r="PPX7199" s="2"/>
      <c r="PPY7199" s="2"/>
      <c r="PPZ7199" s="2"/>
      <c r="PQA7199" s="2"/>
      <c r="PQB7199" s="2"/>
      <c r="PQC7199" s="2"/>
      <c r="PQD7199" s="2"/>
      <c r="PQE7199" s="2"/>
      <c r="PQF7199" s="2"/>
      <c r="PQG7199" s="2"/>
      <c r="PQH7199" s="2"/>
      <c r="PQI7199" s="2"/>
      <c r="PQJ7199" s="2"/>
      <c r="PQK7199" s="2"/>
      <c r="PQL7199" s="2"/>
      <c r="PQM7199" s="2"/>
      <c r="PQN7199" s="2"/>
      <c r="PQO7199" s="2"/>
      <c r="PQP7199" s="2"/>
      <c r="PQQ7199" s="2"/>
      <c r="PQR7199" s="2"/>
      <c r="PQS7199" s="2"/>
      <c r="PQT7199" s="2"/>
      <c r="PQU7199" s="2"/>
      <c r="PQV7199" s="2"/>
      <c r="PQW7199" s="2"/>
      <c r="PQX7199" s="2"/>
      <c r="PQY7199" s="2"/>
      <c r="PQZ7199" s="2"/>
      <c r="PRA7199" s="2"/>
      <c r="PRB7199" s="2"/>
      <c r="PRC7199" s="2"/>
      <c r="PRD7199" s="2"/>
      <c r="PRE7199" s="2"/>
      <c r="PRF7199" s="2"/>
      <c r="PRG7199" s="2"/>
      <c r="PRH7199" s="2"/>
      <c r="PRI7199" s="2"/>
      <c r="PRJ7199" s="2"/>
      <c r="PRK7199" s="2"/>
      <c r="PRL7199" s="2"/>
      <c r="PRM7199" s="2"/>
      <c r="PRN7199" s="2"/>
      <c r="PRO7199" s="2"/>
      <c r="PRP7199" s="2"/>
      <c r="PRQ7199" s="2"/>
      <c r="PRR7199" s="2"/>
      <c r="PRS7199" s="2"/>
      <c r="PRT7199" s="2"/>
      <c r="PRU7199" s="2"/>
      <c r="PRV7199" s="2"/>
      <c r="PRW7199" s="2"/>
      <c r="PRX7199" s="2"/>
      <c r="PRY7199" s="2"/>
      <c r="PRZ7199" s="2"/>
      <c r="PSA7199" s="2"/>
      <c r="PSB7199" s="2"/>
      <c r="PSC7199" s="2"/>
      <c r="PSD7199" s="2"/>
      <c r="PSE7199" s="2"/>
      <c r="PSF7199" s="2"/>
      <c r="PSG7199" s="2"/>
      <c r="PSH7199" s="2"/>
      <c r="PSI7199" s="2"/>
      <c r="PSJ7199" s="2"/>
      <c r="PSK7199" s="2"/>
      <c r="PSL7199" s="2"/>
      <c r="PSM7199" s="2"/>
      <c r="PSN7199" s="2"/>
      <c r="PSO7199" s="2"/>
      <c r="PSP7199" s="2"/>
      <c r="PSQ7199" s="2"/>
      <c r="PSR7199" s="2"/>
      <c r="PSS7199" s="2"/>
      <c r="PST7199" s="2"/>
      <c r="PSU7199" s="2"/>
      <c r="PSV7199" s="2"/>
      <c r="PSW7199" s="2"/>
      <c r="PSX7199" s="2"/>
      <c r="PSY7199" s="2"/>
      <c r="PSZ7199" s="2"/>
      <c r="PTA7199" s="2"/>
      <c r="PTB7199" s="2"/>
      <c r="PTC7199" s="2"/>
      <c r="PTD7199" s="2"/>
      <c r="PTE7199" s="2"/>
      <c r="PTF7199" s="2"/>
      <c r="PTG7199" s="2"/>
      <c r="PTH7199" s="2"/>
      <c r="PTI7199" s="2"/>
      <c r="PTJ7199" s="2"/>
      <c r="PTK7199" s="2"/>
      <c r="PTL7199" s="2"/>
      <c r="PTM7199" s="2"/>
      <c r="PTN7199" s="2"/>
      <c r="PTO7199" s="2"/>
      <c r="PTP7199" s="2"/>
      <c r="PTQ7199" s="2"/>
      <c r="PTR7199" s="2"/>
      <c r="PTS7199" s="2"/>
      <c r="PTT7199" s="2"/>
      <c r="PTU7199" s="2"/>
      <c r="PTV7199" s="2"/>
      <c r="PTW7199" s="2"/>
      <c r="PTX7199" s="2"/>
      <c r="PTY7199" s="2"/>
      <c r="PTZ7199" s="2"/>
      <c r="PUA7199" s="2"/>
      <c r="PUB7199" s="2"/>
      <c r="PUC7199" s="2"/>
      <c r="PUD7199" s="2"/>
      <c r="PUE7199" s="2"/>
      <c r="PUF7199" s="2"/>
      <c r="PUG7199" s="2"/>
      <c r="PUH7199" s="2"/>
      <c r="PUI7199" s="2"/>
      <c r="PUJ7199" s="2"/>
      <c r="PUK7199" s="2"/>
      <c r="PUL7199" s="2"/>
      <c r="PUM7199" s="2"/>
      <c r="PUN7199" s="2"/>
      <c r="PUO7199" s="2"/>
      <c r="PUP7199" s="2"/>
      <c r="PUQ7199" s="2"/>
      <c r="PUR7199" s="2"/>
      <c r="PUS7199" s="2"/>
      <c r="PUT7199" s="2"/>
      <c r="PUU7199" s="2"/>
      <c r="PUV7199" s="2"/>
      <c r="PUW7199" s="2"/>
      <c r="PUX7199" s="2"/>
      <c r="PUY7199" s="2"/>
      <c r="PUZ7199" s="2"/>
      <c r="PVA7199" s="2"/>
      <c r="PVB7199" s="2"/>
      <c r="PVC7199" s="2"/>
      <c r="PVD7199" s="2"/>
      <c r="PVE7199" s="2"/>
      <c r="PVF7199" s="2"/>
      <c r="PVG7199" s="2"/>
      <c r="PVH7199" s="2"/>
      <c r="PVI7199" s="2"/>
      <c r="PVJ7199" s="2"/>
      <c r="PVK7199" s="2"/>
      <c r="PVL7199" s="2"/>
      <c r="PVM7199" s="2"/>
      <c r="PVN7199" s="2"/>
      <c r="PVO7199" s="2"/>
      <c r="PVP7199" s="2"/>
      <c r="PVQ7199" s="2"/>
      <c r="PVR7199" s="2"/>
      <c r="PVS7199" s="2"/>
      <c r="PVT7199" s="2"/>
      <c r="PVU7199" s="2"/>
      <c r="PVV7199" s="2"/>
      <c r="PVW7199" s="2"/>
      <c r="PVX7199" s="2"/>
      <c r="PVY7199" s="2"/>
      <c r="PVZ7199" s="2"/>
      <c r="PWA7199" s="2"/>
      <c r="PWB7199" s="2"/>
      <c r="PWC7199" s="2"/>
      <c r="PWD7199" s="2"/>
      <c r="PWE7199" s="2"/>
      <c r="PWF7199" s="2"/>
      <c r="PWG7199" s="2"/>
      <c r="PWH7199" s="2"/>
      <c r="PWI7199" s="2"/>
      <c r="PWJ7199" s="2"/>
      <c r="PWK7199" s="2"/>
      <c r="PWL7199" s="2"/>
      <c r="PWM7199" s="2"/>
      <c r="PWN7199" s="2"/>
      <c r="PWO7199" s="2"/>
      <c r="PWP7199" s="2"/>
      <c r="PWQ7199" s="2"/>
      <c r="PWR7199" s="2"/>
      <c r="PWS7199" s="2"/>
      <c r="PWT7199" s="2"/>
      <c r="PWU7199" s="2"/>
      <c r="PWV7199" s="2"/>
      <c r="PWW7199" s="2"/>
      <c r="PWX7199" s="2"/>
      <c r="PWY7199" s="2"/>
      <c r="PWZ7199" s="2"/>
      <c r="PXA7199" s="2"/>
      <c r="PXB7199" s="2"/>
      <c r="PXC7199" s="2"/>
      <c r="PXD7199" s="2"/>
      <c r="PXE7199" s="2"/>
      <c r="PXF7199" s="2"/>
      <c r="PXG7199" s="2"/>
      <c r="PXH7199" s="2"/>
      <c r="PXI7199" s="2"/>
      <c r="PXJ7199" s="2"/>
      <c r="PXK7199" s="2"/>
      <c r="PXL7199" s="2"/>
      <c r="PXM7199" s="2"/>
      <c r="PXN7199" s="2"/>
      <c r="PXO7199" s="2"/>
      <c r="PXP7199" s="2"/>
      <c r="PXQ7199" s="2"/>
      <c r="PXR7199" s="2"/>
      <c r="PXS7199" s="2"/>
      <c r="PXT7199" s="2"/>
      <c r="PXU7199" s="2"/>
      <c r="PXV7199" s="2"/>
      <c r="PXW7199" s="2"/>
      <c r="PXX7199" s="2"/>
      <c r="PXY7199" s="2"/>
      <c r="PXZ7199" s="2"/>
      <c r="PYA7199" s="2"/>
      <c r="PYB7199" s="2"/>
      <c r="PYC7199" s="2"/>
      <c r="PYD7199" s="2"/>
      <c r="PYE7199" s="2"/>
      <c r="PYF7199" s="2"/>
      <c r="PYG7199" s="2"/>
      <c r="PYH7199" s="2"/>
      <c r="PYI7199" s="2"/>
      <c r="PYJ7199" s="2"/>
      <c r="PYK7199" s="2"/>
      <c r="PYL7199" s="2"/>
      <c r="PYM7199" s="2"/>
      <c r="PYN7199" s="2"/>
      <c r="PYO7199" s="2"/>
      <c r="PYP7199" s="2"/>
      <c r="PYQ7199" s="2"/>
      <c r="PYR7199" s="2"/>
      <c r="PYS7199" s="2"/>
      <c r="PYT7199" s="2"/>
      <c r="PYU7199" s="2"/>
      <c r="PYV7199" s="2"/>
      <c r="PYW7199" s="2"/>
      <c r="PYX7199" s="2"/>
      <c r="PYY7199" s="2"/>
      <c r="PYZ7199" s="2"/>
      <c r="PZA7199" s="2"/>
      <c r="PZB7199" s="2"/>
      <c r="PZC7199" s="2"/>
      <c r="PZD7199" s="2"/>
      <c r="PZE7199" s="2"/>
      <c r="PZF7199" s="2"/>
      <c r="PZG7199" s="2"/>
      <c r="PZH7199" s="2"/>
      <c r="PZI7199" s="2"/>
      <c r="PZJ7199" s="2"/>
      <c r="PZK7199" s="2"/>
      <c r="PZL7199" s="2"/>
      <c r="PZM7199" s="2"/>
      <c r="PZN7199" s="2"/>
      <c r="PZO7199" s="2"/>
      <c r="PZP7199" s="2"/>
      <c r="PZQ7199" s="2"/>
      <c r="PZR7199" s="2"/>
      <c r="PZS7199" s="2"/>
      <c r="PZT7199" s="2"/>
      <c r="PZU7199" s="2"/>
      <c r="PZV7199" s="2"/>
      <c r="PZW7199" s="2"/>
      <c r="PZX7199" s="2"/>
      <c r="PZY7199" s="2"/>
      <c r="PZZ7199" s="2"/>
      <c r="QAA7199" s="2"/>
      <c r="QAB7199" s="2"/>
      <c r="QAC7199" s="2"/>
      <c r="QAD7199" s="2"/>
      <c r="QAE7199" s="2"/>
      <c r="QAF7199" s="2"/>
      <c r="QAG7199" s="2"/>
      <c r="QAH7199" s="2"/>
      <c r="QAI7199" s="2"/>
      <c r="QAJ7199" s="2"/>
      <c r="QAK7199" s="2"/>
      <c r="QAL7199" s="2"/>
      <c r="QAM7199" s="2"/>
      <c r="QAN7199" s="2"/>
      <c r="QAO7199" s="2"/>
      <c r="QAP7199" s="2"/>
      <c r="QAQ7199" s="2"/>
      <c r="QAR7199" s="2"/>
      <c r="QAS7199" s="2"/>
      <c r="QAT7199" s="2"/>
      <c r="QAU7199" s="2"/>
      <c r="QAV7199" s="2"/>
      <c r="QAW7199" s="2"/>
      <c r="QAX7199" s="2"/>
      <c r="QAY7199" s="2"/>
      <c r="QAZ7199" s="2"/>
      <c r="QBA7199" s="2"/>
      <c r="QBB7199" s="2"/>
      <c r="QBC7199" s="2"/>
      <c r="QBD7199" s="2"/>
      <c r="QBE7199" s="2"/>
      <c r="QBF7199" s="2"/>
      <c r="QBG7199" s="2"/>
      <c r="QBH7199" s="2"/>
      <c r="QBI7199" s="2"/>
      <c r="QBJ7199" s="2"/>
      <c r="QBK7199" s="2"/>
      <c r="QBL7199" s="2"/>
      <c r="QBM7199" s="2"/>
      <c r="QBN7199" s="2"/>
      <c r="QBO7199" s="2"/>
      <c r="QBP7199" s="2"/>
      <c r="QBQ7199" s="2"/>
      <c r="QBR7199" s="2"/>
      <c r="QBS7199" s="2"/>
      <c r="QBT7199" s="2"/>
      <c r="QBU7199" s="2"/>
      <c r="QBV7199" s="2"/>
      <c r="QBW7199" s="2"/>
      <c r="QBX7199" s="2"/>
      <c r="QBY7199" s="2"/>
      <c r="QBZ7199" s="2"/>
      <c r="QCA7199" s="2"/>
      <c r="QCB7199" s="2"/>
      <c r="QCC7199" s="2"/>
      <c r="QCD7199" s="2"/>
      <c r="QCE7199" s="2"/>
      <c r="QCF7199" s="2"/>
      <c r="QCG7199" s="2"/>
      <c r="QCH7199" s="2"/>
      <c r="QCI7199" s="2"/>
      <c r="QCJ7199" s="2"/>
      <c r="QCK7199" s="2"/>
      <c r="QCL7199" s="2"/>
      <c r="QCM7199" s="2"/>
      <c r="QCN7199" s="2"/>
      <c r="QCO7199" s="2"/>
      <c r="QCP7199" s="2"/>
      <c r="QCQ7199" s="2"/>
      <c r="QCR7199" s="2"/>
      <c r="QCS7199" s="2"/>
      <c r="QCT7199" s="2"/>
      <c r="QCU7199" s="2"/>
      <c r="QCV7199" s="2"/>
      <c r="QCW7199" s="2"/>
      <c r="QCX7199" s="2"/>
      <c r="QCY7199" s="2"/>
      <c r="QCZ7199" s="2"/>
      <c r="QDA7199" s="2"/>
      <c r="QDB7199" s="2"/>
      <c r="QDC7199" s="2"/>
      <c r="QDD7199" s="2"/>
      <c r="QDE7199" s="2"/>
      <c r="QDF7199" s="2"/>
      <c r="QDG7199" s="2"/>
      <c r="QDH7199" s="2"/>
      <c r="QDI7199" s="2"/>
      <c r="QDJ7199" s="2"/>
      <c r="QDK7199" s="2"/>
      <c r="QDL7199" s="2"/>
      <c r="QDM7199" s="2"/>
      <c r="QDN7199" s="2"/>
      <c r="QDO7199" s="2"/>
      <c r="QDP7199" s="2"/>
      <c r="QDQ7199" s="2"/>
      <c r="QDR7199" s="2"/>
      <c r="QDS7199" s="2"/>
      <c r="QDT7199" s="2"/>
      <c r="QDU7199" s="2"/>
      <c r="QDV7199" s="2"/>
      <c r="QDW7199" s="2"/>
      <c r="QDX7199" s="2"/>
      <c r="QDY7199" s="2"/>
      <c r="QDZ7199" s="2"/>
      <c r="QEA7199" s="2"/>
      <c r="QEB7199" s="2"/>
      <c r="QEC7199" s="2"/>
      <c r="QED7199" s="2"/>
      <c r="QEE7199" s="2"/>
      <c r="QEF7199" s="2"/>
      <c r="QEG7199" s="2"/>
      <c r="QEH7199" s="2"/>
      <c r="QEI7199" s="2"/>
      <c r="QEJ7199" s="2"/>
      <c r="QEK7199" s="2"/>
      <c r="QEL7199" s="2"/>
      <c r="QEM7199" s="2"/>
      <c r="QEN7199" s="2"/>
      <c r="QEO7199" s="2"/>
      <c r="QEP7199" s="2"/>
      <c r="QEQ7199" s="2"/>
      <c r="QER7199" s="2"/>
      <c r="QES7199" s="2"/>
      <c r="QET7199" s="2"/>
      <c r="QEU7199" s="2"/>
      <c r="QEV7199" s="2"/>
      <c r="QEW7199" s="2"/>
      <c r="QEX7199" s="2"/>
      <c r="QEY7199" s="2"/>
      <c r="QEZ7199" s="2"/>
      <c r="QFA7199" s="2"/>
      <c r="QFB7199" s="2"/>
      <c r="QFC7199" s="2"/>
      <c r="QFD7199" s="2"/>
      <c r="QFE7199" s="2"/>
      <c r="QFF7199" s="2"/>
      <c r="QFG7199" s="2"/>
      <c r="QFH7199" s="2"/>
      <c r="QFI7199" s="2"/>
      <c r="QFJ7199" s="2"/>
      <c r="QFK7199" s="2"/>
      <c r="QFL7199" s="2"/>
      <c r="QFM7199" s="2"/>
      <c r="QFN7199" s="2"/>
      <c r="QFO7199" s="2"/>
      <c r="QFP7199" s="2"/>
      <c r="QFQ7199" s="2"/>
      <c r="QFR7199" s="2"/>
      <c r="QFS7199" s="2"/>
      <c r="QFT7199" s="2"/>
      <c r="QFU7199" s="2"/>
      <c r="QFV7199" s="2"/>
      <c r="QFW7199" s="2"/>
      <c r="QFX7199" s="2"/>
      <c r="QFY7199" s="2"/>
      <c r="QFZ7199" s="2"/>
      <c r="QGA7199" s="2"/>
      <c r="QGB7199" s="2"/>
      <c r="QGC7199" s="2"/>
      <c r="QGD7199" s="2"/>
      <c r="QGE7199" s="2"/>
      <c r="QGF7199" s="2"/>
      <c r="QGG7199" s="2"/>
      <c r="QGH7199" s="2"/>
      <c r="QGI7199" s="2"/>
      <c r="QGJ7199" s="2"/>
      <c r="QGK7199" s="2"/>
      <c r="QGL7199" s="2"/>
      <c r="QGM7199" s="2"/>
      <c r="QGN7199" s="2"/>
      <c r="QGO7199" s="2"/>
      <c r="QGP7199" s="2"/>
      <c r="QGQ7199" s="2"/>
      <c r="QGR7199" s="2"/>
      <c r="QGS7199" s="2"/>
      <c r="QGT7199" s="2"/>
      <c r="QGU7199" s="2"/>
      <c r="QGV7199" s="2"/>
      <c r="QGW7199" s="2"/>
      <c r="QGX7199" s="2"/>
      <c r="QGY7199" s="2"/>
      <c r="QGZ7199" s="2"/>
      <c r="QHA7199" s="2"/>
      <c r="QHB7199" s="2"/>
      <c r="QHC7199" s="2"/>
      <c r="QHD7199" s="2"/>
      <c r="QHE7199" s="2"/>
      <c r="QHF7199" s="2"/>
      <c r="QHG7199" s="2"/>
      <c r="QHH7199" s="2"/>
      <c r="QHI7199" s="2"/>
      <c r="QHJ7199" s="2"/>
      <c r="QHK7199" s="2"/>
      <c r="QHL7199" s="2"/>
      <c r="QHM7199" s="2"/>
      <c r="QHN7199" s="2"/>
      <c r="QHO7199" s="2"/>
      <c r="QHP7199" s="2"/>
      <c r="QHQ7199" s="2"/>
      <c r="QHR7199" s="2"/>
      <c r="QHS7199" s="2"/>
      <c r="QHT7199" s="2"/>
      <c r="QHU7199" s="2"/>
      <c r="QHV7199" s="2"/>
      <c r="QHW7199" s="2"/>
      <c r="QHX7199" s="2"/>
      <c r="QHY7199" s="2"/>
      <c r="QHZ7199" s="2"/>
      <c r="QIA7199" s="2"/>
      <c r="QIB7199" s="2"/>
      <c r="QIC7199" s="2"/>
      <c r="QID7199" s="2"/>
      <c r="QIE7199" s="2"/>
      <c r="QIF7199" s="2"/>
      <c r="QIG7199" s="2"/>
      <c r="QIH7199" s="2"/>
      <c r="QII7199" s="2"/>
      <c r="QIJ7199" s="2"/>
      <c r="QIK7199" s="2"/>
      <c r="QIL7199" s="2"/>
      <c r="QIM7199" s="2"/>
      <c r="QIN7199" s="2"/>
      <c r="QIO7199" s="2"/>
      <c r="QIP7199" s="2"/>
      <c r="QIQ7199" s="2"/>
      <c r="QIR7199" s="2"/>
      <c r="QIS7199" s="2"/>
      <c r="QIT7199" s="2"/>
      <c r="QIU7199" s="2"/>
      <c r="QIV7199" s="2"/>
      <c r="QIW7199" s="2"/>
      <c r="QIX7199" s="2"/>
      <c r="QIY7199" s="2"/>
      <c r="QIZ7199" s="2"/>
      <c r="QJA7199" s="2"/>
      <c r="QJB7199" s="2"/>
      <c r="QJC7199" s="2"/>
      <c r="QJD7199" s="2"/>
      <c r="QJE7199" s="2"/>
      <c r="QJF7199" s="2"/>
      <c r="QJG7199" s="2"/>
      <c r="QJH7199" s="2"/>
      <c r="QJI7199" s="2"/>
      <c r="QJJ7199" s="2"/>
      <c r="QJK7199" s="2"/>
      <c r="QJL7199" s="2"/>
      <c r="QJM7199" s="2"/>
      <c r="QJN7199" s="2"/>
      <c r="QJO7199" s="2"/>
      <c r="QJP7199" s="2"/>
      <c r="QJQ7199" s="2"/>
      <c r="QJR7199" s="2"/>
      <c r="QJS7199" s="2"/>
      <c r="QJT7199" s="2"/>
      <c r="QJU7199" s="2"/>
      <c r="QJV7199" s="2"/>
      <c r="QJW7199" s="2"/>
      <c r="QJX7199" s="2"/>
      <c r="QJY7199" s="2"/>
      <c r="QJZ7199" s="2"/>
      <c r="QKA7199" s="2"/>
      <c r="QKB7199" s="2"/>
      <c r="QKC7199" s="2"/>
      <c r="QKD7199" s="2"/>
      <c r="QKE7199" s="2"/>
      <c r="QKF7199" s="2"/>
      <c r="QKG7199" s="2"/>
      <c r="QKH7199" s="2"/>
      <c r="QKI7199" s="2"/>
      <c r="QKJ7199" s="2"/>
      <c r="QKK7199" s="2"/>
      <c r="QKL7199" s="2"/>
      <c r="QKM7199" s="2"/>
      <c r="QKN7199" s="2"/>
      <c r="QKO7199" s="2"/>
      <c r="QKP7199" s="2"/>
      <c r="QKQ7199" s="2"/>
      <c r="QKR7199" s="2"/>
      <c r="QKS7199" s="2"/>
      <c r="QKT7199" s="2"/>
      <c r="QKU7199" s="2"/>
      <c r="QKV7199" s="2"/>
      <c r="QKW7199" s="2"/>
      <c r="QKX7199" s="2"/>
      <c r="QKY7199" s="2"/>
      <c r="QKZ7199" s="2"/>
      <c r="QLA7199" s="2"/>
      <c r="QLB7199" s="2"/>
      <c r="QLC7199" s="2"/>
      <c r="QLD7199" s="2"/>
      <c r="QLE7199" s="2"/>
      <c r="QLF7199" s="2"/>
      <c r="QLG7199" s="2"/>
      <c r="QLH7199" s="2"/>
      <c r="QLI7199" s="2"/>
      <c r="QLJ7199" s="2"/>
      <c r="QLK7199" s="2"/>
      <c r="QLL7199" s="2"/>
      <c r="QLM7199" s="2"/>
      <c r="QLN7199" s="2"/>
      <c r="QLO7199" s="2"/>
      <c r="QLP7199" s="2"/>
      <c r="QLQ7199" s="2"/>
      <c r="QLR7199" s="2"/>
      <c r="QLS7199" s="2"/>
      <c r="QLT7199" s="2"/>
      <c r="QLU7199" s="2"/>
      <c r="QLV7199" s="2"/>
      <c r="QLW7199" s="2"/>
      <c r="QLX7199" s="2"/>
      <c r="QLY7199" s="2"/>
      <c r="QLZ7199" s="2"/>
      <c r="QMA7199" s="2"/>
      <c r="QMB7199" s="2"/>
      <c r="QMC7199" s="2"/>
      <c r="QMD7199" s="2"/>
      <c r="QME7199" s="2"/>
      <c r="QMF7199" s="2"/>
      <c r="QMG7199" s="2"/>
      <c r="QMH7199" s="2"/>
      <c r="QMI7199" s="2"/>
      <c r="QMJ7199" s="2"/>
      <c r="QMK7199" s="2"/>
      <c r="QML7199" s="2"/>
      <c r="QMM7199" s="2"/>
      <c r="QMN7199" s="2"/>
      <c r="QMO7199" s="2"/>
      <c r="QMP7199" s="2"/>
      <c r="QMQ7199" s="2"/>
      <c r="QMR7199" s="2"/>
      <c r="QMS7199" s="2"/>
      <c r="QMT7199" s="2"/>
      <c r="QMU7199" s="2"/>
      <c r="QMV7199" s="2"/>
      <c r="QMW7199" s="2"/>
      <c r="QMX7199" s="2"/>
      <c r="QMY7199" s="2"/>
      <c r="QMZ7199" s="2"/>
      <c r="QNA7199" s="2"/>
      <c r="QNB7199" s="2"/>
      <c r="QNC7199" s="2"/>
      <c r="QND7199" s="2"/>
      <c r="QNE7199" s="2"/>
      <c r="QNF7199" s="2"/>
      <c r="QNG7199" s="2"/>
      <c r="QNH7199" s="2"/>
      <c r="QNI7199" s="2"/>
      <c r="QNJ7199" s="2"/>
      <c r="QNK7199" s="2"/>
      <c r="QNL7199" s="2"/>
      <c r="QNM7199" s="2"/>
      <c r="QNN7199" s="2"/>
      <c r="QNO7199" s="2"/>
      <c r="QNP7199" s="2"/>
      <c r="QNQ7199" s="2"/>
      <c r="QNR7199" s="2"/>
      <c r="QNS7199" s="2"/>
      <c r="QNT7199" s="2"/>
      <c r="QNU7199" s="2"/>
      <c r="QNV7199" s="2"/>
      <c r="QNW7199" s="2"/>
      <c r="QNX7199" s="2"/>
      <c r="QNY7199" s="2"/>
      <c r="QNZ7199" s="2"/>
      <c r="QOA7199" s="2"/>
      <c r="QOB7199" s="2"/>
      <c r="QOC7199" s="2"/>
      <c r="QOD7199" s="2"/>
      <c r="QOE7199" s="2"/>
      <c r="QOF7199" s="2"/>
      <c r="QOG7199" s="2"/>
      <c r="QOH7199" s="2"/>
      <c r="QOI7199" s="2"/>
      <c r="QOJ7199" s="2"/>
      <c r="QOK7199" s="2"/>
      <c r="QOL7199" s="2"/>
      <c r="QOM7199" s="2"/>
      <c r="QON7199" s="2"/>
      <c r="QOO7199" s="2"/>
      <c r="QOP7199" s="2"/>
      <c r="QOQ7199" s="2"/>
      <c r="QOR7199" s="2"/>
      <c r="QOS7199" s="2"/>
      <c r="QOT7199" s="2"/>
      <c r="QOU7199" s="2"/>
      <c r="QOV7199" s="2"/>
      <c r="QOW7199" s="2"/>
      <c r="QOX7199" s="2"/>
      <c r="QOY7199" s="2"/>
      <c r="QOZ7199" s="2"/>
      <c r="QPA7199" s="2"/>
      <c r="QPB7199" s="2"/>
      <c r="QPC7199" s="2"/>
      <c r="QPD7199" s="2"/>
      <c r="QPE7199" s="2"/>
      <c r="QPF7199" s="2"/>
      <c r="QPG7199" s="2"/>
      <c r="QPH7199" s="2"/>
      <c r="QPI7199" s="2"/>
      <c r="QPJ7199" s="2"/>
      <c r="QPK7199" s="2"/>
      <c r="QPL7199" s="2"/>
      <c r="QPM7199" s="2"/>
      <c r="QPN7199" s="2"/>
      <c r="QPO7199" s="2"/>
      <c r="QPP7199" s="2"/>
      <c r="QPQ7199" s="2"/>
      <c r="QPR7199" s="2"/>
      <c r="QPS7199" s="2"/>
      <c r="QPT7199" s="2"/>
      <c r="QPU7199" s="2"/>
      <c r="QPV7199" s="2"/>
      <c r="QPW7199" s="2"/>
      <c r="QPX7199" s="2"/>
      <c r="QPY7199" s="2"/>
      <c r="QPZ7199" s="2"/>
      <c r="QQA7199" s="2"/>
      <c r="QQB7199" s="2"/>
      <c r="QQC7199" s="2"/>
      <c r="QQD7199" s="2"/>
      <c r="QQE7199" s="2"/>
      <c r="QQF7199" s="2"/>
      <c r="QQG7199" s="2"/>
      <c r="QQH7199" s="2"/>
      <c r="QQI7199" s="2"/>
      <c r="QQJ7199" s="2"/>
      <c r="QQK7199" s="2"/>
      <c r="QQL7199" s="2"/>
      <c r="QQM7199" s="2"/>
      <c r="QQN7199" s="2"/>
      <c r="QQO7199" s="2"/>
      <c r="QQP7199" s="2"/>
      <c r="QQQ7199" s="2"/>
      <c r="QQR7199" s="2"/>
      <c r="QQS7199" s="2"/>
      <c r="QQT7199" s="2"/>
      <c r="QQU7199" s="2"/>
      <c r="QQV7199" s="2"/>
      <c r="QQW7199" s="2"/>
      <c r="QQX7199" s="2"/>
      <c r="QQY7199" s="2"/>
      <c r="QQZ7199" s="2"/>
      <c r="QRA7199" s="2"/>
      <c r="QRB7199" s="2"/>
      <c r="QRC7199" s="2"/>
      <c r="QRD7199" s="2"/>
      <c r="QRE7199" s="2"/>
      <c r="QRF7199" s="2"/>
      <c r="QRG7199" s="2"/>
      <c r="QRH7199" s="2"/>
      <c r="QRI7199" s="2"/>
      <c r="QRJ7199" s="2"/>
      <c r="QRK7199" s="2"/>
      <c r="QRL7199" s="2"/>
      <c r="QRM7199" s="2"/>
      <c r="QRN7199" s="2"/>
      <c r="QRO7199" s="2"/>
      <c r="QRP7199" s="2"/>
      <c r="QRQ7199" s="2"/>
      <c r="QRR7199" s="2"/>
      <c r="QRS7199" s="2"/>
      <c r="QRT7199" s="2"/>
      <c r="QRU7199" s="2"/>
      <c r="QRV7199" s="2"/>
      <c r="QRW7199" s="2"/>
      <c r="QRX7199" s="2"/>
      <c r="QRY7199" s="2"/>
      <c r="QRZ7199" s="2"/>
      <c r="QSA7199" s="2"/>
      <c r="QSB7199" s="2"/>
      <c r="QSC7199" s="2"/>
      <c r="QSD7199" s="2"/>
      <c r="QSE7199" s="2"/>
      <c r="QSF7199" s="2"/>
      <c r="QSG7199" s="2"/>
      <c r="QSH7199" s="2"/>
      <c r="QSI7199" s="2"/>
      <c r="QSJ7199" s="2"/>
      <c r="QSK7199" s="2"/>
      <c r="QSL7199" s="2"/>
      <c r="QSM7199" s="2"/>
      <c r="QSN7199" s="2"/>
      <c r="QSO7199" s="2"/>
      <c r="QSP7199" s="2"/>
      <c r="QSQ7199" s="2"/>
      <c r="QSR7199" s="2"/>
      <c r="QSS7199" s="2"/>
      <c r="QST7199" s="2"/>
      <c r="QSU7199" s="2"/>
      <c r="QSV7199" s="2"/>
      <c r="QSW7199" s="2"/>
      <c r="QSX7199" s="2"/>
      <c r="QSY7199" s="2"/>
      <c r="QSZ7199" s="2"/>
      <c r="QTA7199" s="2"/>
      <c r="QTB7199" s="2"/>
      <c r="QTC7199" s="2"/>
      <c r="QTD7199" s="2"/>
      <c r="QTE7199" s="2"/>
      <c r="QTF7199" s="2"/>
      <c r="QTG7199" s="2"/>
      <c r="QTH7199" s="2"/>
      <c r="QTI7199" s="2"/>
      <c r="QTJ7199" s="2"/>
      <c r="QTK7199" s="2"/>
      <c r="QTL7199" s="2"/>
      <c r="QTM7199" s="2"/>
      <c r="QTN7199" s="2"/>
      <c r="QTO7199" s="2"/>
      <c r="QTP7199" s="2"/>
      <c r="QTQ7199" s="2"/>
      <c r="QTR7199" s="2"/>
      <c r="QTS7199" s="2"/>
      <c r="QTT7199" s="2"/>
      <c r="QTU7199" s="2"/>
      <c r="QTV7199" s="2"/>
      <c r="QTW7199" s="2"/>
      <c r="QTX7199" s="2"/>
      <c r="QTY7199" s="2"/>
      <c r="QTZ7199" s="2"/>
      <c r="QUA7199" s="2"/>
      <c r="QUB7199" s="2"/>
      <c r="QUC7199" s="2"/>
      <c r="QUD7199" s="2"/>
      <c r="QUE7199" s="2"/>
      <c r="QUF7199" s="2"/>
      <c r="QUG7199" s="2"/>
      <c r="QUH7199" s="2"/>
      <c r="QUI7199" s="2"/>
      <c r="QUJ7199" s="2"/>
      <c r="QUK7199" s="2"/>
      <c r="QUL7199" s="2"/>
      <c r="QUM7199" s="2"/>
      <c r="QUN7199" s="2"/>
      <c r="QUO7199" s="2"/>
      <c r="QUP7199" s="2"/>
      <c r="QUQ7199" s="2"/>
      <c r="QUR7199" s="2"/>
      <c r="QUS7199" s="2"/>
      <c r="QUT7199" s="2"/>
      <c r="QUU7199" s="2"/>
      <c r="QUV7199" s="2"/>
      <c r="QUW7199" s="2"/>
      <c r="QUX7199" s="2"/>
      <c r="QUY7199" s="2"/>
      <c r="QUZ7199" s="2"/>
      <c r="QVA7199" s="2"/>
      <c r="QVB7199" s="2"/>
      <c r="QVC7199" s="2"/>
      <c r="QVD7199" s="2"/>
      <c r="QVE7199" s="2"/>
      <c r="QVF7199" s="2"/>
      <c r="QVG7199" s="2"/>
      <c r="QVH7199" s="2"/>
      <c r="QVI7199" s="2"/>
      <c r="QVJ7199" s="2"/>
      <c r="QVK7199" s="2"/>
      <c r="QVL7199" s="2"/>
      <c r="QVM7199" s="2"/>
      <c r="QVN7199" s="2"/>
      <c r="QVO7199" s="2"/>
      <c r="QVP7199" s="2"/>
      <c r="QVQ7199" s="2"/>
      <c r="QVR7199" s="2"/>
      <c r="QVS7199" s="2"/>
      <c r="QVT7199" s="2"/>
      <c r="QVU7199" s="2"/>
      <c r="QVV7199" s="2"/>
      <c r="QVW7199" s="2"/>
      <c r="QVX7199" s="2"/>
      <c r="QVY7199" s="2"/>
      <c r="QVZ7199" s="2"/>
      <c r="QWA7199" s="2"/>
      <c r="QWB7199" s="2"/>
      <c r="QWC7199" s="2"/>
      <c r="QWD7199" s="2"/>
      <c r="QWE7199" s="2"/>
      <c r="QWF7199" s="2"/>
      <c r="QWG7199" s="2"/>
      <c r="QWH7199" s="2"/>
      <c r="QWI7199" s="2"/>
      <c r="QWJ7199" s="2"/>
      <c r="QWK7199" s="2"/>
      <c r="QWL7199" s="2"/>
      <c r="QWM7199" s="2"/>
      <c r="QWN7199" s="2"/>
      <c r="QWO7199" s="2"/>
      <c r="QWP7199" s="2"/>
      <c r="QWQ7199" s="2"/>
      <c r="QWR7199" s="2"/>
      <c r="QWS7199" s="2"/>
      <c r="QWT7199" s="2"/>
      <c r="QWU7199" s="2"/>
      <c r="QWV7199" s="2"/>
      <c r="QWW7199" s="2"/>
      <c r="QWX7199" s="2"/>
      <c r="QWY7199" s="2"/>
      <c r="QWZ7199" s="2"/>
      <c r="QXA7199" s="2"/>
      <c r="QXB7199" s="2"/>
      <c r="QXC7199" s="2"/>
      <c r="QXD7199" s="2"/>
      <c r="QXE7199" s="2"/>
      <c r="QXF7199" s="2"/>
      <c r="QXG7199" s="2"/>
      <c r="QXH7199" s="2"/>
      <c r="QXI7199" s="2"/>
      <c r="QXJ7199" s="2"/>
      <c r="QXK7199" s="2"/>
      <c r="QXL7199" s="2"/>
      <c r="QXM7199" s="2"/>
      <c r="QXN7199" s="2"/>
      <c r="QXO7199" s="2"/>
      <c r="QXP7199" s="2"/>
      <c r="QXQ7199" s="2"/>
      <c r="QXR7199" s="2"/>
      <c r="QXS7199" s="2"/>
      <c r="QXT7199" s="2"/>
      <c r="QXU7199" s="2"/>
      <c r="QXV7199" s="2"/>
      <c r="QXW7199" s="2"/>
      <c r="QXX7199" s="2"/>
      <c r="QXY7199" s="2"/>
      <c r="QXZ7199" s="2"/>
      <c r="QYA7199" s="2"/>
      <c r="QYB7199" s="2"/>
      <c r="QYC7199" s="2"/>
      <c r="QYD7199" s="2"/>
      <c r="QYE7199" s="2"/>
      <c r="QYF7199" s="2"/>
      <c r="QYG7199" s="2"/>
      <c r="QYH7199" s="2"/>
      <c r="QYI7199" s="2"/>
      <c r="QYJ7199" s="2"/>
      <c r="QYK7199" s="2"/>
      <c r="QYL7199" s="2"/>
      <c r="QYM7199" s="2"/>
      <c r="QYN7199" s="2"/>
      <c r="QYO7199" s="2"/>
      <c r="QYP7199" s="2"/>
      <c r="QYQ7199" s="2"/>
      <c r="QYR7199" s="2"/>
      <c r="QYS7199" s="2"/>
      <c r="QYT7199" s="2"/>
      <c r="QYU7199" s="2"/>
      <c r="QYV7199" s="2"/>
      <c r="QYW7199" s="2"/>
      <c r="QYX7199" s="2"/>
      <c r="QYY7199" s="2"/>
      <c r="QYZ7199" s="2"/>
      <c r="QZA7199" s="2"/>
      <c r="QZB7199" s="2"/>
      <c r="QZC7199" s="2"/>
      <c r="QZD7199" s="2"/>
      <c r="QZE7199" s="2"/>
      <c r="QZF7199" s="2"/>
      <c r="QZG7199" s="2"/>
      <c r="QZH7199" s="2"/>
      <c r="QZI7199" s="2"/>
      <c r="QZJ7199" s="2"/>
      <c r="QZK7199" s="2"/>
      <c r="QZL7199" s="2"/>
      <c r="QZM7199" s="2"/>
      <c r="QZN7199" s="2"/>
      <c r="QZO7199" s="2"/>
      <c r="QZP7199" s="2"/>
      <c r="QZQ7199" s="2"/>
      <c r="QZR7199" s="2"/>
      <c r="QZS7199" s="2"/>
      <c r="QZT7199" s="2"/>
      <c r="QZU7199" s="2"/>
      <c r="QZV7199" s="2"/>
      <c r="QZW7199" s="2"/>
      <c r="QZX7199" s="2"/>
      <c r="QZY7199" s="2"/>
      <c r="QZZ7199" s="2"/>
      <c r="RAA7199" s="2"/>
      <c r="RAB7199" s="2"/>
      <c r="RAC7199" s="2"/>
      <c r="RAD7199" s="2"/>
      <c r="RAE7199" s="2"/>
      <c r="RAF7199" s="2"/>
      <c r="RAG7199" s="2"/>
      <c r="RAH7199" s="2"/>
      <c r="RAI7199" s="2"/>
      <c r="RAJ7199" s="2"/>
      <c r="RAK7199" s="2"/>
      <c r="RAL7199" s="2"/>
      <c r="RAM7199" s="2"/>
      <c r="RAN7199" s="2"/>
      <c r="RAO7199" s="2"/>
      <c r="RAP7199" s="2"/>
      <c r="RAQ7199" s="2"/>
      <c r="RAR7199" s="2"/>
      <c r="RAS7199" s="2"/>
      <c r="RAT7199" s="2"/>
      <c r="RAU7199" s="2"/>
      <c r="RAV7199" s="2"/>
      <c r="RAW7199" s="2"/>
      <c r="RAX7199" s="2"/>
      <c r="RAY7199" s="2"/>
      <c r="RAZ7199" s="2"/>
      <c r="RBA7199" s="2"/>
      <c r="RBB7199" s="2"/>
      <c r="RBC7199" s="2"/>
      <c r="RBD7199" s="2"/>
      <c r="RBE7199" s="2"/>
      <c r="RBF7199" s="2"/>
      <c r="RBG7199" s="2"/>
      <c r="RBH7199" s="2"/>
      <c r="RBI7199" s="2"/>
      <c r="RBJ7199" s="2"/>
      <c r="RBK7199" s="2"/>
      <c r="RBL7199" s="2"/>
      <c r="RBM7199" s="2"/>
      <c r="RBN7199" s="2"/>
      <c r="RBO7199" s="2"/>
      <c r="RBP7199" s="2"/>
      <c r="RBQ7199" s="2"/>
      <c r="RBR7199" s="2"/>
      <c r="RBS7199" s="2"/>
      <c r="RBT7199" s="2"/>
      <c r="RBU7199" s="2"/>
      <c r="RBV7199" s="2"/>
      <c r="RBW7199" s="2"/>
      <c r="RBX7199" s="2"/>
      <c r="RBY7199" s="2"/>
      <c r="RBZ7199" s="2"/>
      <c r="RCA7199" s="2"/>
      <c r="RCB7199" s="2"/>
      <c r="RCC7199" s="2"/>
      <c r="RCD7199" s="2"/>
      <c r="RCE7199" s="2"/>
      <c r="RCF7199" s="2"/>
      <c r="RCG7199" s="2"/>
      <c r="RCH7199" s="2"/>
      <c r="RCI7199" s="2"/>
      <c r="RCJ7199" s="2"/>
      <c r="RCK7199" s="2"/>
      <c r="RCL7199" s="2"/>
      <c r="RCM7199" s="2"/>
      <c r="RCN7199" s="2"/>
      <c r="RCO7199" s="2"/>
      <c r="RCP7199" s="2"/>
      <c r="RCQ7199" s="2"/>
      <c r="RCR7199" s="2"/>
      <c r="RCS7199" s="2"/>
      <c r="RCT7199" s="2"/>
      <c r="RCU7199" s="2"/>
      <c r="RCV7199" s="2"/>
      <c r="RCW7199" s="2"/>
      <c r="RCX7199" s="2"/>
      <c r="RCY7199" s="2"/>
      <c r="RCZ7199" s="2"/>
      <c r="RDA7199" s="2"/>
      <c r="RDB7199" s="2"/>
      <c r="RDC7199" s="2"/>
      <c r="RDD7199" s="2"/>
      <c r="RDE7199" s="2"/>
      <c r="RDF7199" s="2"/>
      <c r="RDG7199" s="2"/>
      <c r="RDH7199" s="2"/>
      <c r="RDI7199" s="2"/>
      <c r="RDJ7199" s="2"/>
      <c r="RDK7199" s="2"/>
      <c r="RDL7199" s="2"/>
      <c r="RDM7199" s="2"/>
      <c r="RDN7199" s="2"/>
      <c r="RDO7199" s="2"/>
      <c r="RDP7199" s="2"/>
      <c r="RDQ7199" s="2"/>
      <c r="RDR7199" s="2"/>
      <c r="RDS7199" s="2"/>
      <c r="RDT7199" s="2"/>
      <c r="RDU7199" s="2"/>
      <c r="RDV7199" s="2"/>
      <c r="RDW7199" s="2"/>
      <c r="RDX7199" s="2"/>
      <c r="RDY7199" s="2"/>
      <c r="RDZ7199" s="2"/>
      <c r="REA7199" s="2"/>
      <c r="REB7199" s="2"/>
      <c r="REC7199" s="2"/>
      <c r="RED7199" s="2"/>
      <c r="REE7199" s="2"/>
      <c r="REF7199" s="2"/>
      <c r="REG7199" s="2"/>
      <c r="REH7199" s="2"/>
      <c r="REI7199" s="2"/>
      <c r="REJ7199" s="2"/>
      <c r="REK7199" s="2"/>
      <c r="REL7199" s="2"/>
      <c r="REM7199" s="2"/>
      <c r="REN7199" s="2"/>
      <c r="REO7199" s="2"/>
      <c r="REP7199" s="2"/>
      <c r="REQ7199" s="2"/>
      <c r="RER7199" s="2"/>
      <c r="RES7199" s="2"/>
      <c r="RET7199" s="2"/>
      <c r="REU7199" s="2"/>
      <c r="REV7199" s="2"/>
      <c r="REW7199" s="2"/>
      <c r="REX7199" s="2"/>
      <c r="REY7199" s="2"/>
      <c r="REZ7199" s="2"/>
      <c r="RFA7199" s="2"/>
      <c r="RFB7199" s="2"/>
      <c r="RFC7199" s="2"/>
      <c r="RFD7199" s="2"/>
      <c r="RFE7199" s="2"/>
      <c r="RFF7199" s="2"/>
      <c r="RFG7199" s="2"/>
      <c r="RFH7199" s="2"/>
      <c r="RFI7199" s="2"/>
      <c r="RFJ7199" s="2"/>
      <c r="RFK7199" s="2"/>
      <c r="RFL7199" s="2"/>
      <c r="RFM7199" s="2"/>
      <c r="RFN7199" s="2"/>
      <c r="RFO7199" s="2"/>
      <c r="RFP7199" s="2"/>
      <c r="RFQ7199" s="2"/>
      <c r="RFR7199" s="2"/>
      <c r="RFS7199" s="2"/>
      <c r="RFT7199" s="2"/>
      <c r="RFU7199" s="2"/>
      <c r="RFV7199" s="2"/>
      <c r="RFW7199" s="2"/>
      <c r="RFX7199" s="2"/>
      <c r="RFY7199" s="2"/>
      <c r="RFZ7199" s="2"/>
      <c r="RGA7199" s="2"/>
      <c r="RGB7199" s="2"/>
      <c r="RGC7199" s="2"/>
      <c r="RGD7199" s="2"/>
      <c r="RGE7199" s="2"/>
      <c r="RGF7199" s="2"/>
      <c r="RGG7199" s="2"/>
      <c r="RGH7199" s="2"/>
      <c r="RGI7199" s="2"/>
      <c r="RGJ7199" s="2"/>
      <c r="RGK7199" s="2"/>
      <c r="RGL7199" s="2"/>
      <c r="RGM7199" s="2"/>
      <c r="RGN7199" s="2"/>
      <c r="RGO7199" s="2"/>
      <c r="RGP7199" s="2"/>
      <c r="RGQ7199" s="2"/>
      <c r="RGR7199" s="2"/>
      <c r="RGS7199" s="2"/>
      <c r="RGT7199" s="2"/>
      <c r="RGU7199" s="2"/>
      <c r="RGV7199" s="2"/>
      <c r="RGW7199" s="2"/>
      <c r="RGX7199" s="2"/>
      <c r="RGY7199" s="2"/>
      <c r="RGZ7199" s="2"/>
      <c r="RHA7199" s="2"/>
      <c r="RHB7199" s="2"/>
      <c r="RHC7199" s="2"/>
      <c r="RHD7199" s="2"/>
      <c r="RHE7199" s="2"/>
      <c r="RHF7199" s="2"/>
      <c r="RHG7199" s="2"/>
      <c r="RHH7199" s="2"/>
      <c r="RHI7199" s="2"/>
      <c r="RHJ7199" s="2"/>
      <c r="RHK7199" s="2"/>
      <c r="RHL7199" s="2"/>
      <c r="RHM7199" s="2"/>
      <c r="RHN7199" s="2"/>
      <c r="RHO7199" s="2"/>
      <c r="RHP7199" s="2"/>
      <c r="RHQ7199" s="2"/>
      <c r="RHR7199" s="2"/>
      <c r="RHS7199" s="2"/>
      <c r="RHT7199" s="2"/>
      <c r="RHU7199" s="2"/>
      <c r="RHV7199" s="2"/>
      <c r="RHW7199" s="2"/>
      <c r="RHX7199" s="2"/>
      <c r="RHY7199" s="2"/>
      <c r="RHZ7199" s="2"/>
      <c r="RIA7199" s="2"/>
      <c r="RIB7199" s="2"/>
      <c r="RIC7199" s="2"/>
      <c r="RID7199" s="2"/>
      <c r="RIE7199" s="2"/>
      <c r="RIF7199" s="2"/>
      <c r="RIG7199" s="2"/>
      <c r="RIH7199" s="2"/>
      <c r="RII7199" s="2"/>
      <c r="RIJ7199" s="2"/>
      <c r="RIK7199" s="2"/>
      <c r="RIL7199" s="2"/>
      <c r="RIM7199" s="2"/>
      <c r="RIN7199" s="2"/>
      <c r="RIO7199" s="2"/>
      <c r="RIP7199" s="2"/>
      <c r="RIQ7199" s="2"/>
      <c r="RIR7199" s="2"/>
      <c r="RIS7199" s="2"/>
      <c r="RIT7199" s="2"/>
      <c r="RIU7199" s="2"/>
      <c r="RIV7199" s="2"/>
      <c r="RIW7199" s="2"/>
      <c r="RIX7199" s="2"/>
      <c r="RIY7199" s="2"/>
      <c r="RIZ7199" s="2"/>
      <c r="RJA7199" s="2"/>
      <c r="RJB7199" s="2"/>
      <c r="RJC7199" s="2"/>
      <c r="RJD7199" s="2"/>
      <c r="RJE7199" s="2"/>
      <c r="RJF7199" s="2"/>
      <c r="RJG7199" s="2"/>
      <c r="RJH7199" s="2"/>
      <c r="RJI7199" s="2"/>
      <c r="RJJ7199" s="2"/>
      <c r="RJK7199" s="2"/>
      <c r="RJL7199" s="2"/>
      <c r="RJM7199" s="2"/>
      <c r="RJN7199" s="2"/>
      <c r="RJO7199" s="2"/>
      <c r="RJP7199" s="2"/>
      <c r="RJQ7199" s="2"/>
      <c r="RJR7199" s="2"/>
      <c r="RJS7199" s="2"/>
      <c r="RJT7199" s="2"/>
      <c r="RJU7199" s="2"/>
      <c r="RJV7199" s="2"/>
      <c r="RJW7199" s="2"/>
      <c r="RJX7199" s="2"/>
      <c r="RJY7199" s="2"/>
      <c r="RJZ7199" s="2"/>
      <c r="RKA7199" s="2"/>
      <c r="RKB7199" s="2"/>
      <c r="RKC7199" s="2"/>
      <c r="RKD7199" s="2"/>
      <c r="RKE7199" s="2"/>
      <c r="RKF7199" s="2"/>
      <c r="RKG7199" s="2"/>
      <c r="RKH7199" s="2"/>
      <c r="RKI7199" s="2"/>
      <c r="RKJ7199" s="2"/>
      <c r="RKK7199" s="2"/>
      <c r="RKL7199" s="2"/>
      <c r="RKM7199" s="2"/>
      <c r="RKN7199" s="2"/>
      <c r="RKO7199" s="2"/>
      <c r="RKP7199" s="2"/>
      <c r="RKQ7199" s="2"/>
      <c r="RKR7199" s="2"/>
      <c r="RKS7199" s="2"/>
      <c r="RKT7199" s="2"/>
      <c r="RKU7199" s="2"/>
      <c r="RKV7199" s="2"/>
      <c r="RKW7199" s="2"/>
      <c r="RKX7199" s="2"/>
      <c r="RKY7199" s="2"/>
      <c r="RKZ7199" s="2"/>
      <c r="RLA7199" s="2"/>
      <c r="RLB7199" s="2"/>
      <c r="RLC7199" s="2"/>
      <c r="RLD7199" s="2"/>
      <c r="RLE7199" s="2"/>
      <c r="RLF7199" s="2"/>
      <c r="RLG7199" s="2"/>
      <c r="RLH7199" s="2"/>
      <c r="RLI7199" s="2"/>
      <c r="RLJ7199" s="2"/>
      <c r="RLK7199" s="2"/>
      <c r="RLL7199" s="2"/>
      <c r="RLM7199" s="2"/>
      <c r="RLN7199" s="2"/>
      <c r="RLO7199" s="2"/>
      <c r="RLP7199" s="2"/>
      <c r="RLQ7199" s="2"/>
      <c r="RLR7199" s="2"/>
      <c r="RLS7199" s="2"/>
      <c r="RLT7199" s="2"/>
      <c r="RLU7199" s="2"/>
      <c r="RLV7199" s="2"/>
      <c r="RLW7199" s="2"/>
      <c r="RLX7199" s="2"/>
      <c r="RLY7199" s="2"/>
      <c r="RLZ7199" s="2"/>
      <c r="RMA7199" s="2"/>
      <c r="RMB7199" s="2"/>
      <c r="RMC7199" s="2"/>
      <c r="RMD7199" s="2"/>
      <c r="RME7199" s="2"/>
      <c r="RMF7199" s="2"/>
      <c r="RMG7199" s="2"/>
      <c r="RMH7199" s="2"/>
      <c r="RMI7199" s="2"/>
      <c r="RMJ7199" s="2"/>
      <c r="RMK7199" s="2"/>
      <c r="RML7199" s="2"/>
      <c r="RMM7199" s="2"/>
      <c r="RMN7199" s="2"/>
      <c r="RMO7199" s="2"/>
      <c r="RMP7199" s="2"/>
      <c r="RMQ7199" s="2"/>
      <c r="RMR7199" s="2"/>
      <c r="RMS7199" s="2"/>
      <c r="RMT7199" s="2"/>
      <c r="RMU7199" s="2"/>
      <c r="RMV7199" s="2"/>
      <c r="RMW7199" s="2"/>
      <c r="RMX7199" s="2"/>
      <c r="RMY7199" s="2"/>
      <c r="RMZ7199" s="2"/>
      <c r="RNA7199" s="2"/>
      <c r="RNB7199" s="2"/>
      <c r="RNC7199" s="2"/>
      <c r="RND7199" s="2"/>
      <c r="RNE7199" s="2"/>
      <c r="RNF7199" s="2"/>
      <c r="RNG7199" s="2"/>
      <c r="RNH7199" s="2"/>
      <c r="RNI7199" s="2"/>
      <c r="RNJ7199" s="2"/>
      <c r="RNK7199" s="2"/>
      <c r="RNL7199" s="2"/>
      <c r="RNM7199" s="2"/>
      <c r="RNN7199" s="2"/>
      <c r="RNO7199" s="2"/>
      <c r="RNP7199" s="2"/>
      <c r="RNQ7199" s="2"/>
      <c r="RNR7199" s="2"/>
      <c r="RNS7199" s="2"/>
      <c r="RNT7199" s="2"/>
      <c r="RNU7199" s="2"/>
      <c r="RNV7199" s="2"/>
      <c r="RNW7199" s="2"/>
      <c r="RNX7199" s="2"/>
      <c r="RNY7199" s="2"/>
      <c r="RNZ7199" s="2"/>
      <c r="ROA7199" s="2"/>
      <c r="ROB7199" s="2"/>
      <c r="ROC7199" s="2"/>
      <c r="ROD7199" s="2"/>
      <c r="ROE7199" s="2"/>
      <c r="ROF7199" s="2"/>
      <c r="ROG7199" s="2"/>
      <c r="ROH7199" s="2"/>
      <c r="ROI7199" s="2"/>
      <c r="ROJ7199" s="2"/>
      <c r="ROK7199" s="2"/>
      <c r="ROL7199" s="2"/>
      <c r="ROM7199" s="2"/>
      <c r="RON7199" s="2"/>
      <c r="ROO7199" s="2"/>
      <c r="ROP7199" s="2"/>
      <c r="ROQ7199" s="2"/>
      <c r="ROR7199" s="2"/>
      <c r="ROS7199" s="2"/>
      <c r="ROT7199" s="2"/>
      <c r="ROU7199" s="2"/>
      <c r="ROV7199" s="2"/>
      <c r="ROW7199" s="2"/>
      <c r="ROX7199" s="2"/>
      <c r="ROY7199" s="2"/>
      <c r="ROZ7199" s="2"/>
      <c r="RPA7199" s="2"/>
      <c r="RPB7199" s="2"/>
      <c r="RPC7199" s="2"/>
      <c r="RPD7199" s="2"/>
      <c r="RPE7199" s="2"/>
      <c r="RPF7199" s="2"/>
      <c r="RPG7199" s="2"/>
      <c r="RPH7199" s="2"/>
      <c r="RPI7199" s="2"/>
      <c r="RPJ7199" s="2"/>
      <c r="RPK7199" s="2"/>
      <c r="RPL7199" s="2"/>
      <c r="RPM7199" s="2"/>
      <c r="RPN7199" s="2"/>
      <c r="RPO7199" s="2"/>
      <c r="RPP7199" s="2"/>
      <c r="RPQ7199" s="2"/>
      <c r="RPR7199" s="2"/>
      <c r="RPS7199" s="2"/>
      <c r="RPT7199" s="2"/>
      <c r="RPU7199" s="2"/>
      <c r="RPV7199" s="2"/>
      <c r="RPW7199" s="2"/>
      <c r="RPX7199" s="2"/>
      <c r="RPY7199" s="2"/>
      <c r="RPZ7199" s="2"/>
      <c r="RQA7199" s="2"/>
      <c r="RQB7199" s="2"/>
      <c r="RQC7199" s="2"/>
      <c r="RQD7199" s="2"/>
      <c r="RQE7199" s="2"/>
      <c r="RQF7199" s="2"/>
      <c r="RQG7199" s="2"/>
      <c r="RQH7199" s="2"/>
      <c r="RQI7199" s="2"/>
      <c r="RQJ7199" s="2"/>
      <c r="RQK7199" s="2"/>
      <c r="RQL7199" s="2"/>
      <c r="RQM7199" s="2"/>
      <c r="RQN7199" s="2"/>
      <c r="RQO7199" s="2"/>
      <c r="RQP7199" s="2"/>
      <c r="RQQ7199" s="2"/>
      <c r="RQR7199" s="2"/>
      <c r="RQS7199" s="2"/>
      <c r="RQT7199" s="2"/>
      <c r="RQU7199" s="2"/>
      <c r="RQV7199" s="2"/>
      <c r="RQW7199" s="2"/>
      <c r="RQX7199" s="2"/>
      <c r="RQY7199" s="2"/>
      <c r="RQZ7199" s="2"/>
      <c r="RRA7199" s="2"/>
      <c r="RRB7199" s="2"/>
      <c r="RRC7199" s="2"/>
      <c r="RRD7199" s="2"/>
      <c r="RRE7199" s="2"/>
      <c r="RRF7199" s="2"/>
      <c r="RRG7199" s="2"/>
      <c r="RRH7199" s="2"/>
      <c r="RRI7199" s="2"/>
      <c r="RRJ7199" s="2"/>
      <c r="RRK7199" s="2"/>
      <c r="RRL7199" s="2"/>
      <c r="RRM7199" s="2"/>
      <c r="RRN7199" s="2"/>
      <c r="RRO7199" s="2"/>
      <c r="RRP7199" s="2"/>
      <c r="RRQ7199" s="2"/>
      <c r="RRR7199" s="2"/>
      <c r="RRS7199" s="2"/>
      <c r="RRT7199" s="2"/>
      <c r="RRU7199" s="2"/>
      <c r="RRV7199" s="2"/>
      <c r="RRW7199" s="2"/>
      <c r="RRX7199" s="2"/>
      <c r="RRY7199" s="2"/>
      <c r="RRZ7199" s="2"/>
      <c r="RSA7199" s="2"/>
      <c r="RSB7199" s="2"/>
      <c r="RSC7199" s="2"/>
      <c r="RSD7199" s="2"/>
      <c r="RSE7199" s="2"/>
      <c r="RSF7199" s="2"/>
      <c r="RSG7199" s="2"/>
      <c r="RSH7199" s="2"/>
      <c r="RSI7199" s="2"/>
      <c r="RSJ7199" s="2"/>
      <c r="RSK7199" s="2"/>
      <c r="RSL7199" s="2"/>
      <c r="RSM7199" s="2"/>
      <c r="RSN7199" s="2"/>
      <c r="RSO7199" s="2"/>
      <c r="RSP7199" s="2"/>
      <c r="RSQ7199" s="2"/>
      <c r="RSR7199" s="2"/>
      <c r="RSS7199" s="2"/>
      <c r="RST7199" s="2"/>
      <c r="RSU7199" s="2"/>
      <c r="RSV7199" s="2"/>
      <c r="RSW7199" s="2"/>
      <c r="RSX7199" s="2"/>
      <c r="RSY7199" s="2"/>
      <c r="RSZ7199" s="2"/>
      <c r="RTA7199" s="2"/>
      <c r="RTB7199" s="2"/>
      <c r="RTC7199" s="2"/>
      <c r="RTD7199" s="2"/>
      <c r="RTE7199" s="2"/>
      <c r="RTF7199" s="2"/>
      <c r="RTG7199" s="2"/>
      <c r="RTH7199" s="2"/>
      <c r="RTI7199" s="2"/>
      <c r="RTJ7199" s="2"/>
      <c r="RTK7199" s="2"/>
      <c r="RTL7199" s="2"/>
      <c r="RTM7199" s="2"/>
      <c r="RTN7199" s="2"/>
      <c r="RTO7199" s="2"/>
      <c r="RTP7199" s="2"/>
      <c r="RTQ7199" s="2"/>
      <c r="RTR7199" s="2"/>
      <c r="RTS7199" s="2"/>
      <c r="RTT7199" s="2"/>
      <c r="RTU7199" s="2"/>
      <c r="RTV7199" s="2"/>
      <c r="RTW7199" s="2"/>
      <c r="RTX7199" s="2"/>
      <c r="RTY7199" s="2"/>
      <c r="RTZ7199" s="2"/>
      <c r="RUA7199" s="2"/>
      <c r="RUB7199" s="2"/>
      <c r="RUC7199" s="2"/>
      <c r="RUD7199" s="2"/>
      <c r="RUE7199" s="2"/>
      <c r="RUF7199" s="2"/>
      <c r="RUG7199" s="2"/>
      <c r="RUH7199" s="2"/>
      <c r="RUI7199" s="2"/>
      <c r="RUJ7199" s="2"/>
      <c r="RUK7199" s="2"/>
      <c r="RUL7199" s="2"/>
      <c r="RUM7199" s="2"/>
      <c r="RUN7199" s="2"/>
      <c r="RUO7199" s="2"/>
      <c r="RUP7199" s="2"/>
      <c r="RUQ7199" s="2"/>
      <c r="RUR7199" s="2"/>
      <c r="RUS7199" s="2"/>
      <c r="RUT7199" s="2"/>
      <c r="RUU7199" s="2"/>
      <c r="RUV7199" s="2"/>
      <c r="RUW7199" s="2"/>
      <c r="RUX7199" s="2"/>
      <c r="RUY7199" s="2"/>
      <c r="RUZ7199" s="2"/>
      <c r="RVA7199" s="2"/>
      <c r="RVB7199" s="2"/>
      <c r="RVC7199" s="2"/>
      <c r="RVD7199" s="2"/>
      <c r="RVE7199" s="2"/>
      <c r="RVF7199" s="2"/>
      <c r="RVG7199" s="2"/>
      <c r="RVH7199" s="2"/>
      <c r="RVI7199" s="2"/>
      <c r="RVJ7199" s="2"/>
      <c r="RVK7199" s="2"/>
      <c r="RVL7199" s="2"/>
      <c r="RVM7199" s="2"/>
      <c r="RVN7199" s="2"/>
      <c r="RVO7199" s="2"/>
      <c r="RVP7199" s="2"/>
      <c r="RVQ7199" s="2"/>
      <c r="RVR7199" s="2"/>
      <c r="RVS7199" s="2"/>
      <c r="RVT7199" s="2"/>
      <c r="RVU7199" s="2"/>
      <c r="RVV7199" s="2"/>
      <c r="RVW7199" s="2"/>
      <c r="RVX7199" s="2"/>
      <c r="RVY7199" s="2"/>
      <c r="RVZ7199" s="2"/>
      <c r="RWA7199" s="2"/>
      <c r="RWB7199" s="2"/>
      <c r="RWC7199" s="2"/>
      <c r="RWD7199" s="2"/>
      <c r="RWE7199" s="2"/>
      <c r="RWF7199" s="2"/>
      <c r="RWG7199" s="2"/>
      <c r="RWH7199" s="2"/>
      <c r="RWI7199" s="2"/>
      <c r="RWJ7199" s="2"/>
      <c r="RWK7199" s="2"/>
      <c r="RWL7199" s="2"/>
      <c r="RWM7199" s="2"/>
      <c r="RWN7199" s="2"/>
      <c r="RWO7199" s="2"/>
      <c r="RWP7199" s="2"/>
      <c r="RWQ7199" s="2"/>
      <c r="RWR7199" s="2"/>
      <c r="RWS7199" s="2"/>
      <c r="RWT7199" s="2"/>
      <c r="RWU7199" s="2"/>
      <c r="RWV7199" s="2"/>
      <c r="RWW7199" s="2"/>
      <c r="RWX7199" s="2"/>
      <c r="RWY7199" s="2"/>
      <c r="RWZ7199" s="2"/>
      <c r="RXA7199" s="2"/>
      <c r="RXB7199" s="2"/>
      <c r="RXC7199" s="2"/>
      <c r="RXD7199" s="2"/>
      <c r="RXE7199" s="2"/>
      <c r="RXF7199" s="2"/>
      <c r="RXG7199" s="2"/>
      <c r="RXH7199" s="2"/>
      <c r="RXI7199" s="2"/>
      <c r="RXJ7199" s="2"/>
      <c r="RXK7199" s="2"/>
      <c r="RXL7199" s="2"/>
      <c r="RXM7199" s="2"/>
      <c r="RXN7199" s="2"/>
      <c r="RXO7199" s="2"/>
      <c r="RXP7199" s="2"/>
      <c r="RXQ7199" s="2"/>
      <c r="RXR7199" s="2"/>
      <c r="RXS7199" s="2"/>
      <c r="RXT7199" s="2"/>
      <c r="RXU7199" s="2"/>
      <c r="RXV7199" s="2"/>
      <c r="RXW7199" s="2"/>
      <c r="RXX7199" s="2"/>
      <c r="RXY7199" s="2"/>
      <c r="RXZ7199" s="2"/>
      <c r="RYA7199" s="2"/>
      <c r="RYB7199" s="2"/>
      <c r="RYC7199" s="2"/>
      <c r="RYD7199" s="2"/>
      <c r="RYE7199" s="2"/>
      <c r="RYF7199" s="2"/>
      <c r="RYG7199" s="2"/>
      <c r="RYH7199" s="2"/>
      <c r="RYI7199" s="2"/>
      <c r="RYJ7199" s="2"/>
      <c r="RYK7199" s="2"/>
      <c r="RYL7199" s="2"/>
      <c r="RYM7199" s="2"/>
      <c r="RYN7199" s="2"/>
      <c r="RYO7199" s="2"/>
      <c r="RYP7199" s="2"/>
      <c r="RYQ7199" s="2"/>
      <c r="RYR7199" s="2"/>
      <c r="RYS7199" s="2"/>
      <c r="RYT7199" s="2"/>
      <c r="RYU7199" s="2"/>
      <c r="RYV7199" s="2"/>
      <c r="RYW7199" s="2"/>
      <c r="RYX7199" s="2"/>
      <c r="RYY7199" s="2"/>
      <c r="RYZ7199" s="2"/>
      <c r="RZA7199" s="2"/>
      <c r="RZB7199" s="2"/>
      <c r="RZC7199" s="2"/>
      <c r="RZD7199" s="2"/>
      <c r="RZE7199" s="2"/>
      <c r="RZF7199" s="2"/>
      <c r="RZG7199" s="2"/>
      <c r="RZH7199" s="2"/>
      <c r="RZI7199" s="2"/>
      <c r="RZJ7199" s="2"/>
      <c r="RZK7199" s="2"/>
      <c r="RZL7199" s="2"/>
      <c r="RZM7199" s="2"/>
      <c r="RZN7199" s="2"/>
      <c r="RZO7199" s="2"/>
      <c r="RZP7199" s="2"/>
      <c r="RZQ7199" s="2"/>
      <c r="RZR7199" s="2"/>
      <c r="RZS7199" s="2"/>
      <c r="RZT7199" s="2"/>
      <c r="RZU7199" s="2"/>
      <c r="RZV7199" s="2"/>
      <c r="RZW7199" s="2"/>
      <c r="RZX7199" s="2"/>
      <c r="RZY7199" s="2"/>
      <c r="RZZ7199" s="2"/>
      <c r="SAA7199" s="2"/>
      <c r="SAB7199" s="2"/>
      <c r="SAC7199" s="2"/>
      <c r="SAD7199" s="2"/>
      <c r="SAE7199" s="2"/>
      <c r="SAF7199" s="2"/>
      <c r="SAG7199" s="2"/>
      <c r="SAH7199" s="2"/>
      <c r="SAI7199" s="2"/>
      <c r="SAJ7199" s="2"/>
      <c r="SAK7199" s="2"/>
      <c r="SAL7199" s="2"/>
      <c r="SAM7199" s="2"/>
      <c r="SAN7199" s="2"/>
      <c r="SAO7199" s="2"/>
      <c r="SAP7199" s="2"/>
      <c r="SAQ7199" s="2"/>
      <c r="SAR7199" s="2"/>
      <c r="SAS7199" s="2"/>
      <c r="SAT7199" s="2"/>
      <c r="SAU7199" s="2"/>
      <c r="SAV7199" s="2"/>
      <c r="SAW7199" s="2"/>
      <c r="SAX7199" s="2"/>
      <c r="SAY7199" s="2"/>
      <c r="SAZ7199" s="2"/>
      <c r="SBA7199" s="2"/>
      <c r="SBB7199" s="2"/>
      <c r="SBC7199" s="2"/>
      <c r="SBD7199" s="2"/>
      <c r="SBE7199" s="2"/>
      <c r="SBF7199" s="2"/>
      <c r="SBG7199" s="2"/>
      <c r="SBH7199" s="2"/>
      <c r="SBI7199" s="2"/>
      <c r="SBJ7199" s="2"/>
      <c r="SBK7199" s="2"/>
      <c r="SBL7199" s="2"/>
      <c r="SBM7199" s="2"/>
      <c r="SBN7199" s="2"/>
      <c r="SBO7199" s="2"/>
      <c r="SBP7199" s="2"/>
      <c r="SBQ7199" s="2"/>
      <c r="SBR7199" s="2"/>
      <c r="SBS7199" s="2"/>
      <c r="SBT7199" s="2"/>
      <c r="SBU7199" s="2"/>
      <c r="SBV7199" s="2"/>
      <c r="SBW7199" s="2"/>
      <c r="SBX7199" s="2"/>
      <c r="SBY7199" s="2"/>
      <c r="SBZ7199" s="2"/>
      <c r="SCA7199" s="2"/>
      <c r="SCB7199" s="2"/>
      <c r="SCC7199" s="2"/>
      <c r="SCD7199" s="2"/>
      <c r="SCE7199" s="2"/>
      <c r="SCF7199" s="2"/>
      <c r="SCG7199" s="2"/>
      <c r="SCH7199" s="2"/>
      <c r="SCI7199" s="2"/>
      <c r="SCJ7199" s="2"/>
      <c r="SCK7199" s="2"/>
      <c r="SCL7199" s="2"/>
      <c r="SCM7199" s="2"/>
      <c r="SCN7199" s="2"/>
      <c r="SCO7199" s="2"/>
      <c r="SCP7199" s="2"/>
      <c r="SCQ7199" s="2"/>
      <c r="SCR7199" s="2"/>
      <c r="SCS7199" s="2"/>
      <c r="SCT7199" s="2"/>
      <c r="SCU7199" s="2"/>
      <c r="SCV7199" s="2"/>
      <c r="SCW7199" s="2"/>
      <c r="SCX7199" s="2"/>
      <c r="SCY7199" s="2"/>
      <c r="SCZ7199" s="2"/>
      <c r="SDA7199" s="2"/>
      <c r="SDB7199" s="2"/>
      <c r="SDC7199" s="2"/>
      <c r="SDD7199" s="2"/>
      <c r="SDE7199" s="2"/>
      <c r="SDF7199" s="2"/>
      <c r="SDG7199" s="2"/>
      <c r="SDH7199" s="2"/>
      <c r="SDI7199" s="2"/>
      <c r="SDJ7199" s="2"/>
      <c r="SDK7199" s="2"/>
      <c r="SDL7199" s="2"/>
      <c r="SDM7199" s="2"/>
      <c r="SDN7199" s="2"/>
      <c r="SDO7199" s="2"/>
      <c r="SDP7199" s="2"/>
      <c r="SDQ7199" s="2"/>
      <c r="SDR7199" s="2"/>
      <c r="SDS7199" s="2"/>
      <c r="SDT7199" s="2"/>
      <c r="SDU7199" s="2"/>
      <c r="SDV7199" s="2"/>
      <c r="SDW7199" s="2"/>
      <c r="SDX7199" s="2"/>
      <c r="SDY7199" s="2"/>
      <c r="SDZ7199" s="2"/>
      <c r="SEA7199" s="2"/>
      <c r="SEB7199" s="2"/>
      <c r="SEC7199" s="2"/>
      <c r="SED7199" s="2"/>
      <c r="SEE7199" s="2"/>
      <c r="SEF7199" s="2"/>
      <c r="SEG7199" s="2"/>
      <c r="SEH7199" s="2"/>
      <c r="SEI7199" s="2"/>
      <c r="SEJ7199" s="2"/>
      <c r="SEK7199" s="2"/>
      <c r="SEL7199" s="2"/>
      <c r="SEM7199" s="2"/>
      <c r="SEN7199" s="2"/>
      <c r="SEO7199" s="2"/>
      <c r="SEP7199" s="2"/>
      <c r="SEQ7199" s="2"/>
      <c r="SER7199" s="2"/>
      <c r="SES7199" s="2"/>
      <c r="SET7199" s="2"/>
      <c r="SEU7199" s="2"/>
      <c r="SEV7199" s="2"/>
      <c r="SEW7199" s="2"/>
      <c r="SEX7199" s="2"/>
      <c r="SEY7199" s="2"/>
      <c r="SEZ7199" s="2"/>
      <c r="SFA7199" s="2"/>
      <c r="SFB7199" s="2"/>
      <c r="SFC7199" s="2"/>
      <c r="SFD7199" s="2"/>
      <c r="SFE7199" s="2"/>
      <c r="SFF7199" s="2"/>
      <c r="SFG7199" s="2"/>
      <c r="SFH7199" s="2"/>
      <c r="SFI7199" s="2"/>
      <c r="SFJ7199" s="2"/>
      <c r="SFK7199" s="2"/>
      <c r="SFL7199" s="2"/>
      <c r="SFM7199" s="2"/>
      <c r="SFN7199" s="2"/>
      <c r="SFO7199" s="2"/>
      <c r="SFP7199" s="2"/>
      <c r="SFQ7199" s="2"/>
      <c r="SFR7199" s="2"/>
      <c r="SFS7199" s="2"/>
      <c r="SFT7199" s="2"/>
      <c r="SFU7199" s="2"/>
      <c r="SFV7199" s="2"/>
      <c r="SFW7199" s="2"/>
      <c r="SFX7199" s="2"/>
      <c r="SFY7199" s="2"/>
      <c r="SFZ7199" s="2"/>
      <c r="SGA7199" s="2"/>
      <c r="SGB7199" s="2"/>
      <c r="SGC7199" s="2"/>
      <c r="SGD7199" s="2"/>
      <c r="SGE7199" s="2"/>
      <c r="SGF7199" s="2"/>
      <c r="SGG7199" s="2"/>
      <c r="SGH7199" s="2"/>
      <c r="SGI7199" s="2"/>
      <c r="SGJ7199" s="2"/>
      <c r="SGK7199" s="2"/>
      <c r="SGL7199" s="2"/>
      <c r="SGM7199" s="2"/>
      <c r="SGN7199" s="2"/>
      <c r="SGO7199" s="2"/>
      <c r="SGP7199" s="2"/>
      <c r="SGQ7199" s="2"/>
      <c r="SGR7199" s="2"/>
      <c r="SGS7199" s="2"/>
      <c r="SGT7199" s="2"/>
      <c r="SGU7199" s="2"/>
      <c r="SGV7199" s="2"/>
      <c r="SGW7199" s="2"/>
      <c r="SGX7199" s="2"/>
      <c r="SGY7199" s="2"/>
      <c r="SGZ7199" s="2"/>
      <c r="SHA7199" s="2"/>
      <c r="SHB7199" s="2"/>
      <c r="SHC7199" s="2"/>
      <c r="SHD7199" s="2"/>
      <c r="SHE7199" s="2"/>
      <c r="SHF7199" s="2"/>
      <c r="SHG7199" s="2"/>
      <c r="SHH7199" s="2"/>
      <c r="SHI7199" s="2"/>
      <c r="SHJ7199" s="2"/>
      <c r="SHK7199" s="2"/>
      <c r="SHL7199" s="2"/>
      <c r="SHM7199" s="2"/>
      <c r="SHN7199" s="2"/>
      <c r="SHO7199" s="2"/>
      <c r="SHP7199" s="2"/>
      <c r="SHQ7199" s="2"/>
      <c r="SHR7199" s="2"/>
      <c r="SHS7199" s="2"/>
      <c r="SHT7199" s="2"/>
      <c r="SHU7199" s="2"/>
      <c r="SHV7199" s="2"/>
      <c r="SHW7199" s="2"/>
      <c r="SHX7199" s="2"/>
      <c r="SHY7199" s="2"/>
      <c r="SHZ7199" s="2"/>
      <c r="SIA7199" s="2"/>
      <c r="SIB7199" s="2"/>
      <c r="SIC7199" s="2"/>
      <c r="SID7199" s="2"/>
      <c r="SIE7199" s="2"/>
      <c r="SIF7199" s="2"/>
      <c r="SIG7199" s="2"/>
      <c r="SIH7199" s="2"/>
      <c r="SII7199" s="2"/>
      <c r="SIJ7199" s="2"/>
      <c r="SIK7199" s="2"/>
      <c r="SIL7199" s="2"/>
      <c r="SIM7199" s="2"/>
      <c r="SIN7199" s="2"/>
      <c r="SIO7199" s="2"/>
      <c r="SIP7199" s="2"/>
      <c r="SIQ7199" s="2"/>
      <c r="SIR7199" s="2"/>
      <c r="SIS7199" s="2"/>
      <c r="SIT7199" s="2"/>
      <c r="SIU7199" s="2"/>
      <c r="SIV7199" s="2"/>
      <c r="SIW7199" s="2"/>
      <c r="SIX7199" s="2"/>
      <c r="SIY7199" s="2"/>
      <c r="SIZ7199" s="2"/>
      <c r="SJA7199" s="2"/>
      <c r="SJB7199" s="2"/>
      <c r="SJC7199" s="2"/>
      <c r="SJD7199" s="2"/>
      <c r="SJE7199" s="2"/>
      <c r="SJF7199" s="2"/>
      <c r="SJG7199" s="2"/>
      <c r="SJH7199" s="2"/>
      <c r="SJI7199" s="2"/>
      <c r="SJJ7199" s="2"/>
      <c r="SJK7199" s="2"/>
      <c r="SJL7199" s="2"/>
      <c r="SJM7199" s="2"/>
      <c r="SJN7199" s="2"/>
      <c r="SJO7199" s="2"/>
      <c r="SJP7199" s="2"/>
      <c r="SJQ7199" s="2"/>
      <c r="SJR7199" s="2"/>
      <c r="SJS7199" s="2"/>
      <c r="SJT7199" s="2"/>
      <c r="SJU7199" s="2"/>
      <c r="SJV7199" s="2"/>
      <c r="SJW7199" s="2"/>
      <c r="SJX7199" s="2"/>
      <c r="SJY7199" s="2"/>
      <c r="SJZ7199" s="2"/>
      <c r="SKA7199" s="2"/>
      <c r="SKB7199" s="2"/>
      <c r="SKC7199" s="2"/>
      <c r="SKD7199" s="2"/>
      <c r="SKE7199" s="2"/>
      <c r="SKF7199" s="2"/>
      <c r="SKG7199" s="2"/>
      <c r="SKH7199" s="2"/>
      <c r="SKI7199" s="2"/>
      <c r="SKJ7199" s="2"/>
      <c r="SKK7199" s="2"/>
      <c r="SKL7199" s="2"/>
      <c r="SKM7199" s="2"/>
      <c r="SKN7199" s="2"/>
      <c r="SKO7199" s="2"/>
      <c r="SKP7199" s="2"/>
      <c r="SKQ7199" s="2"/>
      <c r="SKR7199" s="2"/>
      <c r="SKS7199" s="2"/>
      <c r="SKT7199" s="2"/>
      <c r="SKU7199" s="2"/>
      <c r="SKV7199" s="2"/>
      <c r="SKW7199" s="2"/>
      <c r="SKX7199" s="2"/>
      <c r="SKY7199" s="2"/>
      <c r="SKZ7199" s="2"/>
      <c r="SLA7199" s="2"/>
      <c r="SLB7199" s="2"/>
      <c r="SLC7199" s="2"/>
      <c r="SLD7199" s="2"/>
      <c r="SLE7199" s="2"/>
      <c r="SLF7199" s="2"/>
      <c r="SLG7199" s="2"/>
      <c r="SLH7199" s="2"/>
      <c r="SLI7199" s="2"/>
      <c r="SLJ7199" s="2"/>
      <c r="SLK7199" s="2"/>
      <c r="SLL7199" s="2"/>
      <c r="SLM7199" s="2"/>
      <c r="SLN7199" s="2"/>
      <c r="SLO7199" s="2"/>
      <c r="SLP7199" s="2"/>
      <c r="SLQ7199" s="2"/>
      <c r="SLR7199" s="2"/>
      <c r="SLS7199" s="2"/>
      <c r="SLT7199" s="2"/>
      <c r="SLU7199" s="2"/>
      <c r="SLV7199" s="2"/>
      <c r="SLW7199" s="2"/>
      <c r="SLX7199" s="2"/>
      <c r="SLY7199" s="2"/>
      <c r="SLZ7199" s="2"/>
      <c r="SMA7199" s="2"/>
      <c r="SMB7199" s="2"/>
      <c r="SMC7199" s="2"/>
      <c r="SMD7199" s="2"/>
      <c r="SME7199" s="2"/>
      <c r="SMF7199" s="2"/>
      <c r="SMG7199" s="2"/>
      <c r="SMH7199" s="2"/>
      <c r="SMI7199" s="2"/>
      <c r="SMJ7199" s="2"/>
      <c r="SMK7199" s="2"/>
      <c r="SML7199" s="2"/>
      <c r="SMM7199" s="2"/>
      <c r="SMN7199" s="2"/>
      <c r="SMO7199" s="2"/>
      <c r="SMP7199" s="2"/>
      <c r="SMQ7199" s="2"/>
      <c r="SMR7199" s="2"/>
      <c r="SMS7199" s="2"/>
      <c r="SMT7199" s="2"/>
      <c r="SMU7199" s="2"/>
      <c r="SMV7199" s="2"/>
      <c r="SMW7199" s="2"/>
      <c r="SMX7199" s="2"/>
      <c r="SMY7199" s="2"/>
      <c r="SMZ7199" s="2"/>
      <c r="SNA7199" s="2"/>
      <c r="SNB7199" s="2"/>
      <c r="SNC7199" s="2"/>
      <c r="SND7199" s="2"/>
      <c r="SNE7199" s="2"/>
      <c r="SNF7199" s="2"/>
      <c r="SNG7199" s="2"/>
      <c r="SNH7199" s="2"/>
      <c r="SNI7199" s="2"/>
      <c r="SNJ7199" s="2"/>
      <c r="SNK7199" s="2"/>
      <c r="SNL7199" s="2"/>
      <c r="SNM7199" s="2"/>
      <c r="SNN7199" s="2"/>
      <c r="SNO7199" s="2"/>
      <c r="SNP7199" s="2"/>
      <c r="SNQ7199" s="2"/>
      <c r="SNR7199" s="2"/>
      <c r="SNS7199" s="2"/>
      <c r="SNT7199" s="2"/>
      <c r="SNU7199" s="2"/>
      <c r="SNV7199" s="2"/>
      <c r="SNW7199" s="2"/>
      <c r="SNX7199" s="2"/>
      <c r="SNY7199" s="2"/>
      <c r="SNZ7199" s="2"/>
      <c r="SOA7199" s="2"/>
      <c r="SOB7199" s="2"/>
      <c r="SOC7199" s="2"/>
      <c r="SOD7199" s="2"/>
      <c r="SOE7199" s="2"/>
      <c r="SOF7199" s="2"/>
      <c r="SOG7199" s="2"/>
      <c r="SOH7199" s="2"/>
      <c r="SOI7199" s="2"/>
      <c r="SOJ7199" s="2"/>
      <c r="SOK7199" s="2"/>
      <c r="SOL7199" s="2"/>
      <c r="SOM7199" s="2"/>
      <c r="SON7199" s="2"/>
      <c r="SOO7199" s="2"/>
      <c r="SOP7199" s="2"/>
      <c r="SOQ7199" s="2"/>
      <c r="SOR7199" s="2"/>
      <c r="SOS7199" s="2"/>
      <c r="SOT7199" s="2"/>
      <c r="SOU7199" s="2"/>
      <c r="SOV7199" s="2"/>
      <c r="SOW7199" s="2"/>
      <c r="SOX7199" s="2"/>
      <c r="SOY7199" s="2"/>
      <c r="SOZ7199" s="2"/>
      <c r="SPA7199" s="2"/>
      <c r="SPB7199" s="2"/>
      <c r="SPC7199" s="2"/>
      <c r="SPD7199" s="2"/>
      <c r="SPE7199" s="2"/>
      <c r="SPF7199" s="2"/>
      <c r="SPG7199" s="2"/>
      <c r="SPH7199" s="2"/>
      <c r="SPI7199" s="2"/>
      <c r="SPJ7199" s="2"/>
      <c r="SPK7199" s="2"/>
      <c r="SPL7199" s="2"/>
      <c r="SPM7199" s="2"/>
      <c r="SPN7199" s="2"/>
      <c r="SPO7199" s="2"/>
      <c r="SPP7199" s="2"/>
      <c r="SPQ7199" s="2"/>
      <c r="SPR7199" s="2"/>
      <c r="SPS7199" s="2"/>
      <c r="SPT7199" s="2"/>
      <c r="SPU7199" s="2"/>
      <c r="SPV7199" s="2"/>
      <c r="SPW7199" s="2"/>
      <c r="SPX7199" s="2"/>
      <c r="SPY7199" s="2"/>
      <c r="SPZ7199" s="2"/>
      <c r="SQA7199" s="2"/>
      <c r="SQB7199" s="2"/>
      <c r="SQC7199" s="2"/>
      <c r="SQD7199" s="2"/>
      <c r="SQE7199" s="2"/>
      <c r="SQF7199" s="2"/>
      <c r="SQG7199" s="2"/>
      <c r="SQH7199" s="2"/>
      <c r="SQI7199" s="2"/>
      <c r="SQJ7199" s="2"/>
      <c r="SQK7199" s="2"/>
      <c r="SQL7199" s="2"/>
      <c r="SQM7199" s="2"/>
      <c r="SQN7199" s="2"/>
      <c r="SQO7199" s="2"/>
      <c r="SQP7199" s="2"/>
      <c r="SQQ7199" s="2"/>
      <c r="SQR7199" s="2"/>
      <c r="SQS7199" s="2"/>
      <c r="SQT7199" s="2"/>
      <c r="SQU7199" s="2"/>
      <c r="SQV7199" s="2"/>
      <c r="SQW7199" s="2"/>
      <c r="SQX7199" s="2"/>
      <c r="SQY7199" s="2"/>
      <c r="SQZ7199" s="2"/>
      <c r="SRA7199" s="2"/>
      <c r="SRB7199" s="2"/>
      <c r="SRC7199" s="2"/>
      <c r="SRD7199" s="2"/>
      <c r="SRE7199" s="2"/>
      <c r="SRF7199" s="2"/>
      <c r="SRG7199" s="2"/>
      <c r="SRH7199" s="2"/>
      <c r="SRI7199" s="2"/>
      <c r="SRJ7199" s="2"/>
      <c r="SRK7199" s="2"/>
      <c r="SRL7199" s="2"/>
      <c r="SRM7199" s="2"/>
      <c r="SRN7199" s="2"/>
      <c r="SRO7199" s="2"/>
      <c r="SRP7199" s="2"/>
      <c r="SRQ7199" s="2"/>
      <c r="SRR7199" s="2"/>
      <c r="SRS7199" s="2"/>
      <c r="SRT7199" s="2"/>
      <c r="SRU7199" s="2"/>
      <c r="SRV7199" s="2"/>
      <c r="SRW7199" s="2"/>
      <c r="SRX7199" s="2"/>
      <c r="SRY7199" s="2"/>
      <c r="SRZ7199" s="2"/>
      <c r="SSA7199" s="2"/>
      <c r="SSB7199" s="2"/>
      <c r="SSC7199" s="2"/>
      <c r="SSD7199" s="2"/>
      <c r="SSE7199" s="2"/>
      <c r="SSF7199" s="2"/>
      <c r="SSG7199" s="2"/>
      <c r="SSH7199" s="2"/>
      <c r="SSI7199" s="2"/>
      <c r="SSJ7199" s="2"/>
      <c r="SSK7199" s="2"/>
      <c r="SSL7199" s="2"/>
      <c r="SSM7199" s="2"/>
      <c r="SSN7199" s="2"/>
      <c r="SSO7199" s="2"/>
      <c r="SSP7199" s="2"/>
      <c r="SSQ7199" s="2"/>
      <c r="SSR7199" s="2"/>
      <c r="SSS7199" s="2"/>
      <c r="SST7199" s="2"/>
      <c r="SSU7199" s="2"/>
      <c r="SSV7199" s="2"/>
      <c r="SSW7199" s="2"/>
      <c r="SSX7199" s="2"/>
      <c r="SSY7199" s="2"/>
      <c r="SSZ7199" s="2"/>
      <c r="STA7199" s="2"/>
      <c r="STB7199" s="2"/>
      <c r="STC7199" s="2"/>
      <c r="STD7199" s="2"/>
      <c r="STE7199" s="2"/>
      <c r="STF7199" s="2"/>
      <c r="STG7199" s="2"/>
      <c r="STH7199" s="2"/>
      <c r="STI7199" s="2"/>
      <c r="STJ7199" s="2"/>
      <c r="STK7199" s="2"/>
      <c r="STL7199" s="2"/>
      <c r="STM7199" s="2"/>
      <c r="STN7199" s="2"/>
      <c r="STO7199" s="2"/>
      <c r="STP7199" s="2"/>
      <c r="STQ7199" s="2"/>
      <c r="STR7199" s="2"/>
      <c r="STS7199" s="2"/>
      <c r="STT7199" s="2"/>
      <c r="STU7199" s="2"/>
      <c r="STV7199" s="2"/>
      <c r="STW7199" s="2"/>
      <c r="STX7199" s="2"/>
      <c r="STY7199" s="2"/>
      <c r="STZ7199" s="2"/>
      <c r="SUA7199" s="2"/>
      <c r="SUB7199" s="2"/>
      <c r="SUC7199" s="2"/>
      <c r="SUD7199" s="2"/>
      <c r="SUE7199" s="2"/>
      <c r="SUF7199" s="2"/>
      <c r="SUG7199" s="2"/>
      <c r="SUH7199" s="2"/>
      <c r="SUI7199" s="2"/>
      <c r="SUJ7199" s="2"/>
      <c r="SUK7199" s="2"/>
      <c r="SUL7199" s="2"/>
      <c r="SUM7199" s="2"/>
      <c r="SUN7199" s="2"/>
      <c r="SUO7199" s="2"/>
      <c r="SUP7199" s="2"/>
      <c r="SUQ7199" s="2"/>
      <c r="SUR7199" s="2"/>
      <c r="SUS7199" s="2"/>
      <c r="SUT7199" s="2"/>
      <c r="SUU7199" s="2"/>
      <c r="SUV7199" s="2"/>
      <c r="SUW7199" s="2"/>
      <c r="SUX7199" s="2"/>
      <c r="SUY7199" s="2"/>
      <c r="SUZ7199" s="2"/>
      <c r="SVA7199" s="2"/>
      <c r="SVB7199" s="2"/>
      <c r="SVC7199" s="2"/>
      <c r="SVD7199" s="2"/>
      <c r="SVE7199" s="2"/>
      <c r="SVF7199" s="2"/>
      <c r="SVG7199" s="2"/>
      <c r="SVH7199" s="2"/>
      <c r="SVI7199" s="2"/>
      <c r="SVJ7199" s="2"/>
      <c r="SVK7199" s="2"/>
      <c r="SVL7199" s="2"/>
      <c r="SVM7199" s="2"/>
      <c r="SVN7199" s="2"/>
      <c r="SVO7199" s="2"/>
      <c r="SVP7199" s="2"/>
      <c r="SVQ7199" s="2"/>
      <c r="SVR7199" s="2"/>
      <c r="SVS7199" s="2"/>
      <c r="SVT7199" s="2"/>
      <c r="SVU7199" s="2"/>
      <c r="SVV7199" s="2"/>
      <c r="SVW7199" s="2"/>
      <c r="SVX7199" s="2"/>
      <c r="SVY7199" s="2"/>
      <c r="SVZ7199" s="2"/>
      <c r="SWA7199" s="2"/>
      <c r="SWB7199" s="2"/>
      <c r="SWC7199" s="2"/>
      <c r="SWD7199" s="2"/>
      <c r="SWE7199" s="2"/>
      <c r="SWF7199" s="2"/>
      <c r="SWG7199" s="2"/>
      <c r="SWH7199" s="2"/>
      <c r="SWI7199" s="2"/>
      <c r="SWJ7199" s="2"/>
      <c r="SWK7199" s="2"/>
      <c r="SWL7199" s="2"/>
      <c r="SWM7199" s="2"/>
      <c r="SWN7199" s="2"/>
      <c r="SWO7199" s="2"/>
      <c r="SWP7199" s="2"/>
      <c r="SWQ7199" s="2"/>
      <c r="SWR7199" s="2"/>
      <c r="SWS7199" s="2"/>
      <c r="SWT7199" s="2"/>
      <c r="SWU7199" s="2"/>
      <c r="SWV7199" s="2"/>
      <c r="SWW7199" s="2"/>
      <c r="SWX7199" s="2"/>
      <c r="SWY7199" s="2"/>
      <c r="SWZ7199" s="2"/>
      <c r="SXA7199" s="2"/>
      <c r="SXB7199" s="2"/>
      <c r="SXC7199" s="2"/>
      <c r="SXD7199" s="2"/>
      <c r="SXE7199" s="2"/>
      <c r="SXF7199" s="2"/>
      <c r="SXG7199" s="2"/>
      <c r="SXH7199" s="2"/>
      <c r="SXI7199" s="2"/>
      <c r="SXJ7199" s="2"/>
      <c r="SXK7199" s="2"/>
      <c r="SXL7199" s="2"/>
      <c r="SXM7199" s="2"/>
      <c r="SXN7199" s="2"/>
      <c r="SXO7199" s="2"/>
      <c r="SXP7199" s="2"/>
      <c r="SXQ7199" s="2"/>
      <c r="SXR7199" s="2"/>
      <c r="SXS7199" s="2"/>
      <c r="SXT7199" s="2"/>
      <c r="SXU7199" s="2"/>
      <c r="SXV7199" s="2"/>
      <c r="SXW7199" s="2"/>
      <c r="SXX7199" s="2"/>
      <c r="SXY7199" s="2"/>
      <c r="SXZ7199" s="2"/>
      <c r="SYA7199" s="2"/>
      <c r="SYB7199" s="2"/>
      <c r="SYC7199" s="2"/>
      <c r="SYD7199" s="2"/>
      <c r="SYE7199" s="2"/>
      <c r="SYF7199" s="2"/>
      <c r="SYG7199" s="2"/>
      <c r="SYH7199" s="2"/>
      <c r="SYI7199" s="2"/>
      <c r="SYJ7199" s="2"/>
      <c r="SYK7199" s="2"/>
      <c r="SYL7199" s="2"/>
      <c r="SYM7199" s="2"/>
      <c r="SYN7199" s="2"/>
      <c r="SYO7199" s="2"/>
      <c r="SYP7199" s="2"/>
      <c r="SYQ7199" s="2"/>
      <c r="SYR7199" s="2"/>
      <c r="SYS7199" s="2"/>
      <c r="SYT7199" s="2"/>
      <c r="SYU7199" s="2"/>
      <c r="SYV7199" s="2"/>
      <c r="SYW7199" s="2"/>
      <c r="SYX7199" s="2"/>
      <c r="SYY7199" s="2"/>
      <c r="SYZ7199" s="2"/>
      <c r="SZA7199" s="2"/>
      <c r="SZB7199" s="2"/>
      <c r="SZC7199" s="2"/>
      <c r="SZD7199" s="2"/>
      <c r="SZE7199" s="2"/>
      <c r="SZF7199" s="2"/>
      <c r="SZG7199" s="2"/>
      <c r="SZH7199" s="2"/>
      <c r="SZI7199" s="2"/>
      <c r="SZJ7199" s="2"/>
      <c r="SZK7199" s="2"/>
      <c r="SZL7199" s="2"/>
      <c r="SZM7199" s="2"/>
      <c r="SZN7199" s="2"/>
      <c r="SZO7199" s="2"/>
      <c r="SZP7199" s="2"/>
      <c r="SZQ7199" s="2"/>
      <c r="SZR7199" s="2"/>
      <c r="SZS7199" s="2"/>
      <c r="SZT7199" s="2"/>
      <c r="SZU7199" s="2"/>
      <c r="SZV7199" s="2"/>
      <c r="SZW7199" s="2"/>
      <c r="SZX7199" s="2"/>
      <c r="SZY7199" s="2"/>
      <c r="SZZ7199" s="2"/>
      <c r="TAA7199" s="2"/>
      <c r="TAB7199" s="2"/>
      <c r="TAC7199" s="2"/>
      <c r="TAD7199" s="2"/>
      <c r="TAE7199" s="2"/>
      <c r="TAF7199" s="2"/>
      <c r="TAG7199" s="2"/>
      <c r="TAH7199" s="2"/>
      <c r="TAI7199" s="2"/>
      <c r="TAJ7199" s="2"/>
      <c r="TAK7199" s="2"/>
      <c r="TAL7199" s="2"/>
      <c r="TAM7199" s="2"/>
      <c r="TAN7199" s="2"/>
      <c r="TAO7199" s="2"/>
      <c r="TAP7199" s="2"/>
      <c r="TAQ7199" s="2"/>
      <c r="TAR7199" s="2"/>
      <c r="TAS7199" s="2"/>
      <c r="TAT7199" s="2"/>
      <c r="TAU7199" s="2"/>
      <c r="TAV7199" s="2"/>
      <c r="TAW7199" s="2"/>
      <c r="TAX7199" s="2"/>
      <c r="TAY7199" s="2"/>
      <c r="TAZ7199" s="2"/>
      <c r="TBA7199" s="2"/>
      <c r="TBB7199" s="2"/>
      <c r="TBC7199" s="2"/>
      <c r="TBD7199" s="2"/>
      <c r="TBE7199" s="2"/>
      <c r="TBF7199" s="2"/>
      <c r="TBG7199" s="2"/>
      <c r="TBH7199" s="2"/>
      <c r="TBI7199" s="2"/>
      <c r="TBJ7199" s="2"/>
      <c r="TBK7199" s="2"/>
      <c r="TBL7199" s="2"/>
      <c r="TBM7199" s="2"/>
      <c r="TBN7199" s="2"/>
      <c r="TBO7199" s="2"/>
      <c r="TBP7199" s="2"/>
      <c r="TBQ7199" s="2"/>
      <c r="TBR7199" s="2"/>
      <c r="TBS7199" s="2"/>
      <c r="TBT7199" s="2"/>
      <c r="TBU7199" s="2"/>
      <c r="TBV7199" s="2"/>
      <c r="TBW7199" s="2"/>
      <c r="TBX7199" s="2"/>
      <c r="TBY7199" s="2"/>
      <c r="TBZ7199" s="2"/>
      <c r="TCA7199" s="2"/>
      <c r="TCB7199" s="2"/>
      <c r="TCC7199" s="2"/>
      <c r="TCD7199" s="2"/>
      <c r="TCE7199" s="2"/>
      <c r="TCF7199" s="2"/>
      <c r="TCG7199" s="2"/>
      <c r="TCH7199" s="2"/>
      <c r="TCI7199" s="2"/>
      <c r="TCJ7199" s="2"/>
      <c r="TCK7199" s="2"/>
      <c r="TCL7199" s="2"/>
      <c r="TCM7199" s="2"/>
      <c r="TCN7199" s="2"/>
      <c r="TCO7199" s="2"/>
      <c r="TCP7199" s="2"/>
      <c r="TCQ7199" s="2"/>
      <c r="TCR7199" s="2"/>
      <c r="TCS7199" s="2"/>
      <c r="TCT7199" s="2"/>
      <c r="TCU7199" s="2"/>
      <c r="TCV7199" s="2"/>
      <c r="TCW7199" s="2"/>
      <c r="TCX7199" s="2"/>
      <c r="TCY7199" s="2"/>
      <c r="TCZ7199" s="2"/>
      <c r="TDA7199" s="2"/>
      <c r="TDB7199" s="2"/>
      <c r="TDC7199" s="2"/>
      <c r="TDD7199" s="2"/>
      <c r="TDE7199" s="2"/>
      <c r="TDF7199" s="2"/>
      <c r="TDG7199" s="2"/>
      <c r="TDH7199" s="2"/>
      <c r="TDI7199" s="2"/>
      <c r="TDJ7199" s="2"/>
      <c r="TDK7199" s="2"/>
      <c r="TDL7199" s="2"/>
      <c r="TDM7199" s="2"/>
      <c r="TDN7199" s="2"/>
      <c r="TDO7199" s="2"/>
      <c r="TDP7199" s="2"/>
      <c r="TDQ7199" s="2"/>
      <c r="TDR7199" s="2"/>
      <c r="TDS7199" s="2"/>
      <c r="TDT7199" s="2"/>
      <c r="TDU7199" s="2"/>
      <c r="TDV7199" s="2"/>
      <c r="TDW7199" s="2"/>
      <c r="TDX7199" s="2"/>
      <c r="TDY7199" s="2"/>
      <c r="TDZ7199" s="2"/>
      <c r="TEA7199" s="2"/>
      <c r="TEB7199" s="2"/>
      <c r="TEC7199" s="2"/>
      <c r="TED7199" s="2"/>
      <c r="TEE7199" s="2"/>
      <c r="TEF7199" s="2"/>
      <c r="TEG7199" s="2"/>
      <c r="TEH7199" s="2"/>
      <c r="TEI7199" s="2"/>
      <c r="TEJ7199" s="2"/>
      <c r="TEK7199" s="2"/>
      <c r="TEL7199" s="2"/>
      <c r="TEM7199" s="2"/>
      <c r="TEN7199" s="2"/>
      <c r="TEO7199" s="2"/>
      <c r="TEP7199" s="2"/>
      <c r="TEQ7199" s="2"/>
      <c r="TER7199" s="2"/>
      <c r="TES7199" s="2"/>
      <c r="TET7199" s="2"/>
      <c r="TEU7199" s="2"/>
      <c r="TEV7199" s="2"/>
      <c r="TEW7199" s="2"/>
      <c r="TEX7199" s="2"/>
      <c r="TEY7199" s="2"/>
      <c r="TEZ7199" s="2"/>
      <c r="TFA7199" s="2"/>
      <c r="TFB7199" s="2"/>
      <c r="TFC7199" s="2"/>
      <c r="TFD7199" s="2"/>
      <c r="TFE7199" s="2"/>
      <c r="TFF7199" s="2"/>
      <c r="TFG7199" s="2"/>
      <c r="TFH7199" s="2"/>
      <c r="TFI7199" s="2"/>
      <c r="TFJ7199" s="2"/>
      <c r="TFK7199" s="2"/>
      <c r="TFL7199" s="2"/>
      <c r="TFM7199" s="2"/>
      <c r="TFN7199" s="2"/>
      <c r="TFO7199" s="2"/>
      <c r="TFP7199" s="2"/>
      <c r="TFQ7199" s="2"/>
      <c r="TFR7199" s="2"/>
      <c r="TFS7199" s="2"/>
      <c r="TFT7199" s="2"/>
      <c r="TFU7199" s="2"/>
      <c r="TFV7199" s="2"/>
      <c r="TFW7199" s="2"/>
      <c r="TFX7199" s="2"/>
      <c r="TFY7199" s="2"/>
      <c r="TFZ7199" s="2"/>
      <c r="TGA7199" s="2"/>
      <c r="TGB7199" s="2"/>
      <c r="TGC7199" s="2"/>
      <c r="TGD7199" s="2"/>
      <c r="TGE7199" s="2"/>
      <c r="TGF7199" s="2"/>
      <c r="TGG7199" s="2"/>
      <c r="TGH7199" s="2"/>
      <c r="TGI7199" s="2"/>
      <c r="TGJ7199" s="2"/>
      <c r="TGK7199" s="2"/>
      <c r="TGL7199" s="2"/>
      <c r="TGM7199" s="2"/>
      <c r="TGN7199" s="2"/>
      <c r="TGO7199" s="2"/>
      <c r="TGP7199" s="2"/>
      <c r="TGQ7199" s="2"/>
      <c r="TGR7199" s="2"/>
      <c r="TGS7199" s="2"/>
      <c r="TGT7199" s="2"/>
      <c r="TGU7199" s="2"/>
      <c r="TGV7199" s="2"/>
      <c r="TGW7199" s="2"/>
      <c r="TGX7199" s="2"/>
      <c r="TGY7199" s="2"/>
      <c r="TGZ7199" s="2"/>
      <c r="THA7199" s="2"/>
      <c r="THB7199" s="2"/>
      <c r="THC7199" s="2"/>
      <c r="THD7199" s="2"/>
      <c r="THE7199" s="2"/>
      <c r="THF7199" s="2"/>
      <c r="THG7199" s="2"/>
      <c r="THH7199" s="2"/>
      <c r="THI7199" s="2"/>
      <c r="THJ7199" s="2"/>
      <c r="THK7199" s="2"/>
      <c r="THL7199" s="2"/>
      <c r="THM7199" s="2"/>
      <c r="THN7199" s="2"/>
      <c r="THO7199" s="2"/>
      <c r="THP7199" s="2"/>
      <c r="THQ7199" s="2"/>
      <c r="THR7199" s="2"/>
      <c r="THS7199" s="2"/>
      <c r="THT7199" s="2"/>
      <c r="THU7199" s="2"/>
      <c r="THV7199" s="2"/>
      <c r="THW7199" s="2"/>
      <c r="THX7199" s="2"/>
      <c r="THY7199" s="2"/>
      <c r="THZ7199" s="2"/>
      <c r="TIA7199" s="2"/>
      <c r="TIB7199" s="2"/>
      <c r="TIC7199" s="2"/>
      <c r="TID7199" s="2"/>
      <c r="TIE7199" s="2"/>
      <c r="TIF7199" s="2"/>
      <c r="TIG7199" s="2"/>
      <c r="TIH7199" s="2"/>
      <c r="TII7199" s="2"/>
      <c r="TIJ7199" s="2"/>
      <c r="TIK7199" s="2"/>
      <c r="TIL7199" s="2"/>
      <c r="TIM7199" s="2"/>
      <c r="TIN7199" s="2"/>
      <c r="TIO7199" s="2"/>
      <c r="TIP7199" s="2"/>
      <c r="TIQ7199" s="2"/>
      <c r="TIR7199" s="2"/>
      <c r="TIS7199" s="2"/>
      <c r="TIT7199" s="2"/>
      <c r="TIU7199" s="2"/>
      <c r="TIV7199" s="2"/>
      <c r="TIW7199" s="2"/>
      <c r="TIX7199" s="2"/>
      <c r="TIY7199" s="2"/>
      <c r="TIZ7199" s="2"/>
      <c r="TJA7199" s="2"/>
      <c r="TJB7199" s="2"/>
      <c r="TJC7199" s="2"/>
      <c r="TJD7199" s="2"/>
      <c r="TJE7199" s="2"/>
      <c r="TJF7199" s="2"/>
      <c r="TJG7199" s="2"/>
      <c r="TJH7199" s="2"/>
      <c r="TJI7199" s="2"/>
      <c r="TJJ7199" s="2"/>
      <c r="TJK7199" s="2"/>
      <c r="TJL7199" s="2"/>
      <c r="TJM7199" s="2"/>
      <c r="TJN7199" s="2"/>
      <c r="TJO7199" s="2"/>
      <c r="TJP7199" s="2"/>
      <c r="TJQ7199" s="2"/>
      <c r="TJR7199" s="2"/>
      <c r="TJS7199" s="2"/>
      <c r="TJT7199" s="2"/>
      <c r="TJU7199" s="2"/>
      <c r="TJV7199" s="2"/>
      <c r="TJW7199" s="2"/>
      <c r="TJX7199" s="2"/>
      <c r="TJY7199" s="2"/>
      <c r="TJZ7199" s="2"/>
      <c r="TKA7199" s="2"/>
      <c r="TKB7199" s="2"/>
      <c r="TKC7199" s="2"/>
      <c r="TKD7199" s="2"/>
      <c r="TKE7199" s="2"/>
      <c r="TKF7199" s="2"/>
      <c r="TKG7199" s="2"/>
      <c r="TKH7199" s="2"/>
      <c r="TKI7199" s="2"/>
      <c r="TKJ7199" s="2"/>
      <c r="TKK7199" s="2"/>
      <c r="TKL7199" s="2"/>
      <c r="TKM7199" s="2"/>
      <c r="TKN7199" s="2"/>
      <c r="TKO7199" s="2"/>
      <c r="TKP7199" s="2"/>
      <c r="TKQ7199" s="2"/>
      <c r="TKR7199" s="2"/>
      <c r="TKS7199" s="2"/>
      <c r="TKT7199" s="2"/>
      <c r="TKU7199" s="2"/>
      <c r="TKV7199" s="2"/>
      <c r="TKW7199" s="2"/>
      <c r="TKX7199" s="2"/>
      <c r="TKY7199" s="2"/>
      <c r="TKZ7199" s="2"/>
      <c r="TLA7199" s="2"/>
      <c r="TLB7199" s="2"/>
      <c r="TLC7199" s="2"/>
      <c r="TLD7199" s="2"/>
      <c r="TLE7199" s="2"/>
      <c r="TLF7199" s="2"/>
      <c r="TLG7199" s="2"/>
      <c r="TLH7199" s="2"/>
      <c r="TLI7199" s="2"/>
      <c r="TLJ7199" s="2"/>
      <c r="TLK7199" s="2"/>
      <c r="TLL7199" s="2"/>
      <c r="TLM7199" s="2"/>
      <c r="TLN7199" s="2"/>
      <c r="TLO7199" s="2"/>
      <c r="TLP7199" s="2"/>
      <c r="TLQ7199" s="2"/>
      <c r="TLR7199" s="2"/>
      <c r="TLS7199" s="2"/>
      <c r="TLT7199" s="2"/>
      <c r="TLU7199" s="2"/>
      <c r="TLV7199" s="2"/>
      <c r="TLW7199" s="2"/>
      <c r="TLX7199" s="2"/>
      <c r="TLY7199" s="2"/>
      <c r="TLZ7199" s="2"/>
      <c r="TMA7199" s="2"/>
      <c r="TMB7199" s="2"/>
      <c r="TMC7199" s="2"/>
      <c r="TMD7199" s="2"/>
      <c r="TME7199" s="2"/>
      <c r="TMF7199" s="2"/>
      <c r="TMG7199" s="2"/>
      <c r="TMH7199" s="2"/>
      <c r="TMI7199" s="2"/>
      <c r="TMJ7199" s="2"/>
      <c r="TMK7199" s="2"/>
      <c r="TML7199" s="2"/>
      <c r="TMM7199" s="2"/>
      <c r="TMN7199" s="2"/>
      <c r="TMO7199" s="2"/>
      <c r="TMP7199" s="2"/>
      <c r="TMQ7199" s="2"/>
      <c r="TMR7199" s="2"/>
      <c r="TMS7199" s="2"/>
      <c r="TMT7199" s="2"/>
      <c r="TMU7199" s="2"/>
      <c r="TMV7199" s="2"/>
      <c r="TMW7199" s="2"/>
      <c r="TMX7199" s="2"/>
      <c r="TMY7199" s="2"/>
      <c r="TMZ7199" s="2"/>
      <c r="TNA7199" s="2"/>
      <c r="TNB7199" s="2"/>
      <c r="TNC7199" s="2"/>
      <c r="TND7199" s="2"/>
      <c r="TNE7199" s="2"/>
      <c r="TNF7199" s="2"/>
      <c r="TNG7199" s="2"/>
      <c r="TNH7199" s="2"/>
      <c r="TNI7199" s="2"/>
      <c r="TNJ7199" s="2"/>
      <c r="TNK7199" s="2"/>
      <c r="TNL7199" s="2"/>
      <c r="TNM7199" s="2"/>
      <c r="TNN7199" s="2"/>
      <c r="TNO7199" s="2"/>
      <c r="TNP7199" s="2"/>
      <c r="TNQ7199" s="2"/>
      <c r="TNR7199" s="2"/>
      <c r="TNS7199" s="2"/>
      <c r="TNT7199" s="2"/>
      <c r="TNU7199" s="2"/>
      <c r="TNV7199" s="2"/>
      <c r="TNW7199" s="2"/>
      <c r="TNX7199" s="2"/>
      <c r="TNY7199" s="2"/>
      <c r="TNZ7199" s="2"/>
      <c r="TOA7199" s="2"/>
      <c r="TOB7199" s="2"/>
      <c r="TOC7199" s="2"/>
      <c r="TOD7199" s="2"/>
      <c r="TOE7199" s="2"/>
      <c r="TOF7199" s="2"/>
      <c r="TOG7199" s="2"/>
      <c r="TOH7199" s="2"/>
      <c r="TOI7199" s="2"/>
      <c r="TOJ7199" s="2"/>
      <c r="TOK7199" s="2"/>
      <c r="TOL7199" s="2"/>
      <c r="TOM7199" s="2"/>
      <c r="TON7199" s="2"/>
      <c r="TOO7199" s="2"/>
      <c r="TOP7199" s="2"/>
      <c r="TOQ7199" s="2"/>
      <c r="TOR7199" s="2"/>
      <c r="TOS7199" s="2"/>
      <c r="TOT7199" s="2"/>
      <c r="TOU7199" s="2"/>
      <c r="TOV7199" s="2"/>
      <c r="TOW7199" s="2"/>
      <c r="TOX7199" s="2"/>
      <c r="TOY7199" s="2"/>
      <c r="TOZ7199" s="2"/>
      <c r="TPA7199" s="2"/>
      <c r="TPB7199" s="2"/>
      <c r="TPC7199" s="2"/>
      <c r="TPD7199" s="2"/>
      <c r="TPE7199" s="2"/>
      <c r="TPF7199" s="2"/>
      <c r="TPG7199" s="2"/>
      <c r="TPH7199" s="2"/>
      <c r="TPI7199" s="2"/>
      <c r="TPJ7199" s="2"/>
      <c r="TPK7199" s="2"/>
      <c r="TPL7199" s="2"/>
      <c r="TPM7199" s="2"/>
      <c r="TPN7199" s="2"/>
      <c r="TPO7199" s="2"/>
      <c r="TPP7199" s="2"/>
      <c r="TPQ7199" s="2"/>
      <c r="TPR7199" s="2"/>
      <c r="TPS7199" s="2"/>
      <c r="TPT7199" s="2"/>
      <c r="TPU7199" s="2"/>
      <c r="TPV7199" s="2"/>
      <c r="TPW7199" s="2"/>
      <c r="TPX7199" s="2"/>
      <c r="TPY7199" s="2"/>
      <c r="TPZ7199" s="2"/>
      <c r="TQA7199" s="2"/>
      <c r="TQB7199" s="2"/>
      <c r="TQC7199" s="2"/>
      <c r="TQD7199" s="2"/>
      <c r="TQE7199" s="2"/>
      <c r="TQF7199" s="2"/>
      <c r="TQG7199" s="2"/>
      <c r="TQH7199" s="2"/>
      <c r="TQI7199" s="2"/>
      <c r="TQJ7199" s="2"/>
      <c r="TQK7199" s="2"/>
      <c r="TQL7199" s="2"/>
      <c r="TQM7199" s="2"/>
      <c r="TQN7199" s="2"/>
      <c r="TQO7199" s="2"/>
      <c r="TQP7199" s="2"/>
      <c r="TQQ7199" s="2"/>
      <c r="TQR7199" s="2"/>
      <c r="TQS7199" s="2"/>
      <c r="TQT7199" s="2"/>
      <c r="TQU7199" s="2"/>
      <c r="TQV7199" s="2"/>
      <c r="TQW7199" s="2"/>
      <c r="TQX7199" s="2"/>
      <c r="TQY7199" s="2"/>
      <c r="TQZ7199" s="2"/>
      <c r="TRA7199" s="2"/>
      <c r="TRB7199" s="2"/>
      <c r="TRC7199" s="2"/>
      <c r="TRD7199" s="2"/>
      <c r="TRE7199" s="2"/>
      <c r="TRF7199" s="2"/>
      <c r="TRG7199" s="2"/>
      <c r="TRH7199" s="2"/>
      <c r="TRI7199" s="2"/>
      <c r="TRJ7199" s="2"/>
      <c r="TRK7199" s="2"/>
      <c r="TRL7199" s="2"/>
      <c r="TRM7199" s="2"/>
      <c r="TRN7199" s="2"/>
      <c r="TRO7199" s="2"/>
      <c r="TRP7199" s="2"/>
      <c r="TRQ7199" s="2"/>
      <c r="TRR7199" s="2"/>
      <c r="TRS7199" s="2"/>
      <c r="TRT7199" s="2"/>
      <c r="TRU7199" s="2"/>
      <c r="TRV7199" s="2"/>
      <c r="TRW7199" s="2"/>
      <c r="TRX7199" s="2"/>
      <c r="TRY7199" s="2"/>
      <c r="TRZ7199" s="2"/>
      <c r="TSA7199" s="2"/>
      <c r="TSB7199" s="2"/>
      <c r="TSC7199" s="2"/>
      <c r="TSD7199" s="2"/>
      <c r="TSE7199" s="2"/>
      <c r="TSF7199" s="2"/>
      <c r="TSG7199" s="2"/>
      <c r="TSH7199" s="2"/>
      <c r="TSI7199" s="2"/>
      <c r="TSJ7199" s="2"/>
      <c r="TSK7199" s="2"/>
      <c r="TSL7199" s="2"/>
      <c r="TSM7199" s="2"/>
      <c r="TSN7199" s="2"/>
      <c r="TSO7199" s="2"/>
      <c r="TSP7199" s="2"/>
      <c r="TSQ7199" s="2"/>
      <c r="TSR7199" s="2"/>
      <c r="TSS7199" s="2"/>
      <c r="TST7199" s="2"/>
      <c r="TSU7199" s="2"/>
      <c r="TSV7199" s="2"/>
      <c r="TSW7199" s="2"/>
      <c r="TSX7199" s="2"/>
      <c r="TSY7199" s="2"/>
      <c r="TSZ7199" s="2"/>
      <c r="TTA7199" s="2"/>
      <c r="TTB7199" s="2"/>
      <c r="TTC7199" s="2"/>
      <c r="TTD7199" s="2"/>
      <c r="TTE7199" s="2"/>
      <c r="TTF7199" s="2"/>
      <c r="TTG7199" s="2"/>
      <c r="TTH7199" s="2"/>
      <c r="TTI7199" s="2"/>
      <c r="TTJ7199" s="2"/>
      <c r="TTK7199" s="2"/>
      <c r="TTL7199" s="2"/>
      <c r="TTM7199" s="2"/>
      <c r="TTN7199" s="2"/>
      <c r="TTO7199" s="2"/>
      <c r="TTP7199" s="2"/>
      <c r="TTQ7199" s="2"/>
      <c r="TTR7199" s="2"/>
      <c r="TTS7199" s="2"/>
      <c r="TTT7199" s="2"/>
      <c r="TTU7199" s="2"/>
      <c r="TTV7199" s="2"/>
      <c r="TTW7199" s="2"/>
      <c r="TTX7199" s="2"/>
      <c r="TTY7199" s="2"/>
      <c r="TTZ7199" s="2"/>
      <c r="TUA7199" s="2"/>
      <c r="TUB7199" s="2"/>
      <c r="TUC7199" s="2"/>
      <c r="TUD7199" s="2"/>
      <c r="TUE7199" s="2"/>
      <c r="TUF7199" s="2"/>
      <c r="TUG7199" s="2"/>
      <c r="TUH7199" s="2"/>
      <c r="TUI7199" s="2"/>
      <c r="TUJ7199" s="2"/>
      <c r="TUK7199" s="2"/>
      <c r="TUL7199" s="2"/>
      <c r="TUM7199" s="2"/>
      <c r="TUN7199" s="2"/>
      <c r="TUO7199" s="2"/>
      <c r="TUP7199" s="2"/>
      <c r="TUQ7199" s="2"/>
      <c r="TUR7199" s="2"/>
      <c r="TUS7199" s="2"/>
      <c r="TUT7199" s="2"/>
      <c r="TUU7199" s="2"/>
      <c r="TUV7199" s="2"/>
      <c r="TUW7199" s="2"/>
      <c r="TUX7199" s="2"/>
      <c r="TUY7199" s="2"/>
      <c r="TUZ7199" s="2"/>
      <c r="TVA7199" s="2"/>
      <c r="TVB7199" s="2"/>
      <c r="TVC7199" s="2"/>
      <c r="TVD7199" s="2"/>
      <c r="TVE7199" s="2"/>
      <c r="TVF7199" s="2"/>
      <c r="TVG7199" s="2"/>
      <c r="TVH7199" s="2"/>
      <c r="TVI7199" s="2"/>
      <c r="TVJ7199" s="2"/>
      <c r="TVK7199" s="2"/>
      <c r="TVL7199" s="2"/>
      <c r="TVM7199" s="2"/>
      <c r="TVN7199" s="2"/>
      <c r="TVO7199" s="2"/>
      <c r="TVP7199" s="2"/>
      <c r="TVQ7199" s="2"/>
      <c r="TVR7199" s="2"/>
      <c r="TVS7199" s="2"/>
      <c r="TVT7199" s="2"/>
      <c r="TVU7199" s="2"/>
      <c r="TVV7199" s="2"/>
      <c r="TVW7199" s="2"/>
      <c r="TVX7199" s="2"/>
      <c r="TVY7199" s="2"/>
      <c r="TVZ7199" s="2"/>
      <c r="TWA7199" s="2"/>
      <c r="TWB7199" s="2"/>
      <c r="TWC7199" s="2"/>
      <c r="TWD7199" s="2"/>
      <c r="TWE7199" s="2"/>
      <c r="TWF7199" s="2"/>
      <c r="TWG7199" s="2"/>
      <c r="TWH7199" s="2"/>
      <c r="TWI7199" s="2"/>
      <c r="TWJ7199" s="2"/>
      <c r="TWK7199" s="2"/>
      <c r="TWL7199" s="2"/>
      <c r="TWM7199" s="2"/>
      <c r="TWN7199" s="2"/>
      <c r="TWO7199" s="2"/>
      <c r="TWP7199" s="2"/>
      <c r="TWQ7199" s="2"/>
      <c r="TWR7199" s="2"/>
      <c r="TWS7199" s="2"/>
      <c r="TWT7199" s="2"/>
      <c r="TWU7199" s="2"/>
      <c r="TWV7199" s="2"/>
      <c r="TWW7199" s="2"/>
      <c r="TWX7199" s="2"/>
      <c r="TWY7199" s="2"/>
      <c r="TWZ7199" s="2"/>
      <c r="TXA7199" s="2"/>
      <c r="TXB7199" s="2"/>
      <c r="TXC7199" s="2"/>
      <c r="TXD7199" s="2"/>
      <c r="TXE7199" s="2"/>
      <c r="TXF7199" s="2"/>
      <c r="TXG7199" s="2"/>
      <c r="TXH7199" s="2"/>
      <c r="TXI7199" s="2"/>
      <c r="TXJ7199" s="2"/>
      <c r="TXK7199" s="2"/>
      <c r="TXL7199" s="2"/>
      <c r="TXM7199" s="2"/>
      <c r="TXN7199" s="2"/>
      <c r="TXO7199" s="2"/>
      <c r="TXP7199" s="2"/>
      <c r="TXQ7199" s="2"/>
      <c r="TXR7199" s="2"/>
      <c r="TXS7199" s="2"/>
      <c r="TXT7199" s="2"/>
      <c r="TXU7199" s="2"/>
      <c r="TXV7199" s="2"/>
      <c r="TXW7199" s="2"/>
      <c r="TXX7199" s="2"/>
      <c r="TXY7199" s="2"/>
      <c r="TXZ7199" s="2"/>
      <c r="TYA7199" s="2"/>
      <c r="TYB7199" s="2"/>
      <c r="TYC7199" s="2"/>
      <c r="TYD7199" s="2"/>
      <c r="TYE7199" s="2"/>
      <c r="TYF7199" s="2"/>
      <c r="TYG7199" s="2"/>
      <c r="TYH7199" s="2"/>
      <c r="TYI7199" s="2"/>
      <c r="TYJ7199" s="2"/>
      <c r="TYK7199" s="2"/>
      <c r="TYL7199" s="2"/>
      <c r="TYM7199" s="2"/>
      <c r="TYN7199" s="2"/>
      <c r="TYO7199" s="2"/>
      <c r="TYP7199" s="2"/>
      <c r="TYQ7199" s="2"/>
      <c r="TYR7199" s="2"/>
      <c r="TYS7199" s="2"/>
      <c r="TYT7199" s="2"/>
      <c r="TYU7199" s="2"/>
      <c r="TYV7199" s="2"/>
      <c r="TYW7199" s="2"/>
      <c r="TYX7199" s="2"/>
      <c r="TYY7199" s="2"/>
      <c r="TYZ7199" s="2"/>
      <c r="TZA7199" s="2"/>
      <c r="TZB7199" s="2"/>
      <c r="TZC7199" s="2"/>
      <c r="TZD7199" s="2"/>
      <c r="TZE7199" s="2"/>
      <c r="TZF7199" s="2"/>
      <c r="TZG7199" s="2"/>
      <c r="TZH7199" s="2"/>
      <c r="TZI7199" s="2"/>
      <c r="TZJ7199" s="2"/>
      <c r="TZK7199" s="2"/>
      <c r="TZL7199" s="2"/>
      <c r="TZM7199" s="2"/>
      <c r="TZN7199" s="2"/>
      <c r="TZO7199" s="2"/>
      <c r="TZP7199" s="2"/>
      <c r="TZQ7199" s="2"/>
      <c r="TZR7199" s="2"/>
      <c r="TZS7199" s="2"/>
      <c r="TZT7199" s="2"/>
      <c r="TZU7199" s="2"/>
      <c r="TZV7199" s="2"/>
      <c r="TZW7199" s="2"/>
      <c r="TZX7199" s="2"/>
      <c r="TZY7199" s="2"/>
      <c r="TZZ7199" s="2"/>
      <c r="UAA7199" s="2"/>
      <c r="UAB7199" s="2"/>
      <c r="UAC7199" s="2"/>
      <c r="UAD7199" s="2"/>
      <c r="UAE7199" s="2"/>
      <c r="UAF7199" s="2"/>
      <c r="UAG7199" s="2"/>
      <c r="UAH7199" s="2"/>
      <c r="UAI7199" s="2"/>
      <c r="UAJ7199" s="2"/>
      <c r="UAK7199" s="2"/>
      <c r="UAL7199" s="2"/>
      <c r="UAM7199" s="2"/>
      <c r="UAN7199" s="2"/>
      <c r="UAO7199" s="2"/>
      <c r="UAP7199" s="2"/>
      <c r="UAQ7199" s="2"/>
      <c r="UAR7199" s="2"/>
      <c r="UAS7199" s="2"/>
      <c r="UAT7199" s="2"/>
      <c r="UAU7199" s="2"/>
      <c r="UAV7199" s="2"/>
      <c r="UAW7199" s="2"/>
      <c r="UAX7199" s="2"/>
      <c r="UAY7199" s="2"/>
      <c r="UAZ7199" s="2"/>
      <c r="UBA7199" s="2"/>
      <c r="UBB7199" s="2"/>
      <c r="UBC7199" s="2"/>
      <c r="UBD7199" s="2"/>
      <c r="UBE7199" s="2"/>
      <c r="UBF7199" s="2"/>
      <c r="UBG7199" s="2"/>
      <c r="UBH7199" s="2"/>
      <c r="UBI7199" s="2"/>
      <c r="UBJ7199" s="2"/>
      <c r="UBK7199" s="2"/>
      <c r="UBL7199" s="2"/>
      <c r="UBM7199" s="2"/>
      <c r="UBN7199" s="2"/>
      <c r="UBO7199" s="2"/>
      <c r="UBP7199" s="2"/>
      <c r="UBQ7199" s="2"/>
      <c r="UBR7199" s="2"/>
      <c r="UBS7199" s="2"/>
      <c r="UBT7199" s="2"/>
      <c r="UBU7199" s="2"/>
      <c r="UBV7199" s="2"/>
      <c r="UBW7199" s="2"/>
      <c r="UBX7199" s="2"/>
      <c r="UBY7199" s="2"/>
      <c r="UBZ7199" s="2"/>
      <c r="UCA7199" s="2"/>
      <c r="UCB7199" s="2"/>
      <c r="UCC7199" s="2"/>
      <c r="UCD7199" s="2"/>
      <c r="UCE7199" s="2"/>
      <c r="UCF7199" s="2"/>
      <c r="UCG7199" s="2"/>
      <c r="UCH7199" s="2"/>
      <c r="UCI7199" s="2"/>
      <c r="UCJ7199" s="2"/>
      <c r="UCK7199" s="2"/>
      <c r="UCL7199" s="2"/>
      <c r="UCM7199" s="2"/>
      <c r="UCN7199" s="2"/>
      <c r="UCO7199" s="2"/>
      <c r="UCP7199" s="2"/>
      <c r="UCQ7199" s="2"/>
      <c r="UCR7199" s="2"/>
      <c r="UCS7199" s="2"/>
      <c r="UCT7199" s="2"/>
      <c r="UCU7199" s="2"/>
      <c r="UCV7199" s="2"/>
      <c r="UCW7199" s="2"/>
      <c r="UCX7199" s="2"/>
      <c r="UCY7199" s="2"/>
      <c r="UCZ7199" s="2"/>
      <c r="UDA7199" s="2"/>
      <c r="UDB7199" s="2"/>
      <c r="UDC7199" s="2"/>
      <c r="UDD7199" s="2"/>
      <c r="UDE7199" s="2"/>
      <c r="UDF7199" s="2"/>
      <c r="UDG7199" s="2"/>
      <c r="UDH7199" s="2"/>
      <c r="UDI7199" s="2"/>
      <c r="UDJ7199" s="2"/>
      <c r="UDK7199" s="2"/>
      <c r="UDL7199" s="2"/>
      <c r="UDM7199" s="2"/>
      <c r="UDN7199" s="2"/>
      <c r="UDO7199" s="2"/>
      <c r="UDP7199" s="2"/>
      <c r="UDQ7199" s="2"/>
      <c r="UDR7199" s="2"/>
      <c r="UDS7199" s="2"/>
      <c r="UDT7199" s="2"/>
      <c r="UDU7199" s="2"/>
      <c r="UDV7199" s="2"/>
      <c r="UDW7199" s="2"/>
      <c r="UDX7199" s="2"/>
      <c r="UDY7199" s="2"/>
      <c r="UDZ7199" s="2"/>
      <c r="UEA7199" s="2"/>
      <c r="UEB7199" s="2"/>
      <c r="UEC7199" s="2"/>
      <c r="UED7199" s="2"/>
      <c r="UEE7199" s="2"/>
      <c r="UEF7199" s="2"/>
      <c r="UEG7199" s="2"/>
      <c r="UEH7199" s="2"/>
      <c r="UEI7199" s="2"/>
      <c r="UEJ7199" s="2"/>
      <c r="UEK7199" s="2"/>
      <c r="UEL7199" s="2"/>
      <c r="UEM7199" s="2"/>
      <c r="UEN7199" s="2"/>
      <c r="UEO7199" s="2"/>
      <c r="UEP7199" s="2"/>
      <c r="UEQ7199" s="2"/>
      <c r="UER7199" s="2"/>
      <c r="UES7199" s="2"/>
      <c r="UET7199" s="2"/>
      <c r="UEU7199" s="2"/>
      <c r="UEV7199" s="2"/>
      <c r="UEW7199" s="2"/>
      <c r="UEX7199" s="2"/>
      <c r="UEY7199" s="2"/>
      <c r="UEZ7199" s="2"/>
      <c r="UFA7199" s="2"/>
      <c r="UFB7199" s="2"/>
      <c r="UFC7199" s="2"/>
      <c r="UFD7199" s="2"/>
      <c r="UFE7199" s="2"/>
      <c r="UFF7199" s="2"/>
      <c r="UFG7199" s="2"/>
      <c r="UFH7199" s="2"/>
      <c r="UFI7199" s="2"/>
      <c r="UFJ7199" s="2"/>
      <c r="UFK7199" s="2"/>
      <c r="UFL7199" s="2"/>
      <c r="UFM7199" s="2"/>
      <c r="UFN7199" s="2"/>
      <c r="UFO7199" s="2"/>
      <c r="UFP7199" s="2"/>
      <c r="UFQ7199" s="2"/>
      <c r="UFR7199" s="2"/>
      <c r="UFS7199" s="2"/>
      <c r="UFT7199" s="2"/>
      <c r="UFU7199" s="2"/>
      <c r="UFV7199" s="2"/>
      <c r="UFW7199" s="2"/>
      <c r="UFX7199" s="2"/>
      <c r="UFY7199" s="2"/>
      <c r="UFZ7199" s="2"/>
      <c r="UGA7199" s="2"/>
      <c r="UGB7199" s="2"/>
      <c r="UGC7199" s="2"/>
      <c r="UGD7199" s="2"/>
      <c r="UGE7199" s="2"/>
      <c r="UGF7199" s="2"/>
      <c r="UGG7199" s="2"/>
      <c r="UGH7199" s="2"/>
      <c r="UGI7199" s="2"/>
      <c r="UGJ7199" s="2"/>
      <c r="UGK7199" s="2"/>
      <c r="UGL7199" s="2"/>
      <c r="UGM7199" s="2"/>
      <c r="UGN7199" s="2"/>
      <c r="UGO7199" s="2"/>
      <c r="UGP7199" s="2"/>
      <c r="UGQ7199" s="2"/>
      <c r="UGR7199" s="2"/>
      <c r="UGS7199" s="2"/>
      <c r="UGT7199" s="2"/>
      <c r="UGU7199" s="2"/>
      <c r="UGV7199" s="2"/>
      <c r="UGW7199" s="2"/>
      <c r="UGX7199" s="2"/>
      <c r="UGY7199" s="2"/>
      <c r="UGZ7199" s="2"/>
      <c r="UHA7199" s="2"/>
      <c r="UHB7199" s="2"/>
      <c r="UHC7199" s="2"/>
      <c r="UHD7199" s="2"/>
      <c r="UHE7199" s="2"/>
      <c r="UHF7199" s="2"/>
      <c r="UHG7199" s="2"/>
      <c r="UHH7199" s="2"/>
      <c r="UHI7199" s="2"/>
      <c r="UHJ7199" s="2"/>
      <c r="UHK7199" s="2"/>
      <c r="UHL7199" s="2"/>
      <c r="UHM7199" s="2"/>
      <c r="UHN7199" s="2"/>
      <c r="UHO7199" s="2"/>
      <c r="UHP7199" s="2"/>
      <c r="UHQ7199" s="2"/>
      <c r="UHR7199" s="2"/>
      <c r="UHS7199" s="2"/>
      <c r="UHT7199" s="2"/>
      <c r="UHU7199" s="2"/>
      <c r="UHV7199" s="2"/>
      <c r="UHW7199" s="2"/>
      <c r="UHX7199" s="2"/>
      <c r="UHY7199" s="2"/>
      <c r="UHZ7199" s="2"/>
      <c r="UIA7199" s="2"/>
      <c r="UIB7199" s="2"/>
      <c r="UIC7199" s="2"/>
      <c r="UID7199" s="2"/>
      <c r="UIE7199" s="2"/>
      <c r="UIF7199" s="2"/>
      <c r="UIG7199" s="2"/>
      <c r="UIH7199" s="2"/>
      <c r="UII7199" s="2"/>
      <c r="UIJ7199" s="2"/>
      <c r="UIK7199" s="2"/>
      <c r="UIL7199" s="2"/>
      <c r="UIM7199" s="2"/>
      <c r="UIN7199" s="2"/>
      <c r="UIO7199" s="2"/>
      <c r="UIP7199" s="2"/>
      <c r="UIQ7199" s="2"/>
      <c r="UIR7199" s="2"/>
      <c r="UIS7199" s="2"/>
      <c r="UIT7199" s="2"/>
      <c r="UIU7199" s="2"/>
      <c r="UIV7199" s="2"/>
      <c r="UIW7199" s="2"/>
      <c r="UIX7199" s="2"/>
      <c r="UIY7199" s="2"/>
      <c r="UIZ7199" s="2"/>
      <c r="UJA7199" s="2"/>
      <c r="UJB7199" s="2"/>
      <c r="UJC7199" s="2"/>
      <c r="UJD7199" s="2"/>
      <c r="UJE7199" s="2"/>
      <c r="UJF7199" s="2"/>
      <c r="UJG7199" s="2"/>
      <c r="UJH7199" s="2"/>
      <c r="UJI7199" s="2"/>
      <c r="UJJ7199" s="2"/>
      <c r="UJK7199" s="2"/>
      <c r="UJL7199" s="2"/>
      <c r="UJM7199" s="2"/>
      <c r="UJN7199" s="2"/>
      <c r="UJO7199" s="2"/>
      <c r="UJP7199" s="2"/>
      <c r="UJQ7199" s="2"/>
      <c r="UJR7199" s="2"/>
      <c r="UJS7199" s="2"/>
      <c r="UJT7199" s="2"/>
      <c r="UJU7199" s="2"/>
      <c r="UJV7199" s="2"/>
      <c r="UJW7199" s="2"/>
      <c r="UJX7199" s="2"/>
      <c r="UJY7199" s="2"/>
      <c r="UJZ7199" s="2"/>
      <c r="UKA7199" s="2"/>
      <c r="UKB7199" s="2"/>
      <c r="UKC7199" s="2"/>
      <c r="UKD7199" s="2"/>
      <c r="UKE7199" s="2"/>
      <c r="UKF7199" s="2"/>
      <c r="UKG7199" s="2"/>
      <c r="UKH7199" s="2"/>
      <c r="UKI7199" s="2"/>
      <c r="UKJ7199" s="2"/>
      <c r="UKK7199" s="2"/>
      <c r="UKL7199" s="2"/>
      <c r="UKM7199" s="2"/>
      <c r="UKN7199" s="2"/>
      <c r="UKO7199" s="2"/>
      <c r="UKP7199" s="2"/>
      <c r="UKQ7199" s="2"/>
      <c r="UKR7199" s="2"/>
      <c r="UKS7199" s="2"/>
      <c r="UKT7199" s="2"/>
      <c r="UKU7199" s="2"/>
      <c r="UKV7199" s="2"/>
      <c r="UKW7199" s="2"/>
      <c r="UKX7199" s="2"/>
      <c r="UKY7199" s="2"/>
      <c r="UKZ7199" s="2"/>
      <c r="ULA7199" s="2"/>
      <c r="ULB7199" s="2"/>
      <c r="ULC7199" s="2"/>
      <c r="ULD7199" s="2"/>
      <c r="ULE7199" s="2"/>
      <c r="ULF7199" s="2"/>
      <c r="ULG7199" s="2"/>
      <c r="ULH7199" s="2"/>
      <c r="ULI7199" s="2"/>
      <c r="ULJ7199" s="2"/>
      <c r="ULK7199" s="2"/>
      <c r="ULL7199" s="2"/>
      <c r="ULM7199" s="2"/>
      <c r="ULN7199" s="2"/>
      <c r="ULO7199" s="2"/>
      <c r="ULP7199" s="2"/>
      <c r="ULQ7199" s="2"/>
      <c r="ULR7199" s="2"/>
      <c r="ULS7199" s="2"/>
      <c r="ULT7199" s="2"/>
      <c r="ULU7199" s="2"/>
      <c r="ULV7199" s="2"/>
      <c r="ULW7199" s="2"/>
      <c r="ULX7199" s="2"/>
      <c r="ULY7199" s="2"/>
      <c r="ULZ7199" s="2"/>
      <c r="UMA7199" s="2"/>
      <c r="UMB7199" s="2"/>
      <c r="UMC7199" s="2"/>
      <c r="UMD7199" s="2"/>
      <c r="UME7199" s="2"/>
      <c r="UMF7199" s="2"/>
      <c r="UMG7199" s="2"/>
      <c r="UMH7199" s="2"/>
      <c r="UMI7199" s="2"/>
      <c r="UMJ7199" s="2"/>
      <c r="UMK7199" s="2"/>
      <c r="UML7199" s="2"/>
      <c r="UMM7199" s="2"/>
      <c r="UMN7199" s="2"/>
      <c r="UMO7199" s="2"/>
      <c r="UMP7199" s="2"/>
      <c r="UMQ7199" s="2"/>
      <c r="UMR7199" s="2"/>
      <c r="UMS7199" s="2"/>
      <c r="UMT7199" s="2"/>
      <c r="UMU7199" s="2"/>
      <c r="UMV7199" s="2"/>
      <c r="UMW7199" s="2"/>
      <c r="UMX7199" s="2"/>
      <c r="UMY7199" s="2"/>
      <c r="UMZ7199" s="2"/>
      <c r="UNA7199" s="2"/>
      <c r="UNB7199" s="2"/>
      <c r="UNC7199" s="2"/>
      <c r="UND7199" s="2"/>
      <c r="UNE7199" s="2"/>
      <c r="UNF7199" s="2"/>
      <c r="UNG7199" s="2"/>
      <c r="UNH7199" s="2"/>
      <c r="UNI7199" s="2"/>
      <c r="UNJ7199" s="2"/>
      <c r="UNK7199" s="2"/>
      <c r="UNL7199" s="2"/>
      <c r="UNM7199" s="2"/>
      <c r="UNN7199" s="2"/>
      <c r="UNO7199" s="2"/>
      <c r="UNP7199" s="2"/>
      <c r="UNQ7199" s="2"/>
      <c r="UNR7199" s="2"/>
      <c r="UNS7199" s="2"/>
      <c r="UNT7199" s="2"/>
      <c r="UNU7199" s="2"/>
      <c r="UNV7199" s="2"/>
      <c r="UNW7199" s="2"/>
      <c r="UNX7199" s="2"/>
      <c r="UNY7199" s="2"/>
      <c r="UNZ7199" s="2"/>
      <c r="UOA7199" s="2"/>
      <c r="UOB7199" s="2"/>
      <c r="UOC7199" s="2"/>
      <c r="UOD7199" s="2"/>
      <c r="UOE7199" s="2"/>
      <c r="UOF7199" s="2"/>
      <c r="UOG7199" s="2"/>
      <c r="UOH7199" s="2"/>
      <c r="UOI7199" s="2"/>
      <c r="UOJ7199" s="2"/>
      <c r="UOK7199" s="2"/>
      <c r="UOL7199" s="2"/>
      <c r="UOM7199" s="2"/>
      <c r="UON7199" s="2"/>
      <c r="UOO7199" s="2"/>
      <c r="UOP7199" s="2"/>
      <c r="UOQ7199" s="2"/>
      <c r="UOR7199" s="2"/>
      <c r="UOS7199" s="2"/>
      <c r="UOT7199" s="2"/>
      <c r="UOU7199" s="2"/>
      <c r="UOV7199" s="2"/>
      <c r="UOW7199" s="2"/>
      <c r="UOX7199" s="2"/>
      <c r="UOY7199" s="2"/>
      <c r="UOZ7199" s="2"/>
      <c r="UPA7199" s="2"/>
      <c r="UPB7199" s="2"/>
      <c r="UPC7199" s="2"/>
      <c r="UPD7199" s="2"/>
      <c r="UPE7199" s="2"/>
      <c r="UPF7199" s="2"/>
      <c r="UPG7199" s="2"/>
      <c r="UPH7199" s="2"/>
      <c r="UPI7199" s="2"/>
      <c r="UPJ7199" s="2"/>
      <c r="UPK7199" s="2"/>
      <c r="UPL7199" s="2"/>
      <c r="UPM7199" s="2"/>
      <c r="UPN7199" s="2"/>
      <c r="UPO7199" s="2"/>
      <c r="UPP7199" s="2"/>
      <c r="UPQ7199" s="2"/>
      <c r="UPR7199" s="2"/>
      <c r="UPS7199" s="2"/>
      <c r="UPT7199" s="2"/>
      <c r="UPU7199" s="2"/>
      <c r="UPV7199" s="2"/>
      <c r="UPW7199" s="2"/>
      <c r="UPX7199" s="2"/>
      <c r="UPY7199" s="2"/>
      <c r="UPZ7199" s="2"/>
      <c r="UQA7199" s="2"/>
      <c r="UQB7199" s="2"/>
      <c r="UQC7199" s="2"/>
      <c r="UQD7199" s="2"/>
      <c r="UQE7199" s="2"/>
      <c r="UQF7199" s="2"/>
      <c r="UQG7199" s="2"/>
      <c r="UQH7199" s="2"/>
      <c r="UQI7199" s="2"/>
      <c r="UQJ7199" s="2"/>
      <c r="UQK7199" s="2"/>
      <c r="UQL7199" s="2"/>
      <c r="UQM7199" s="2"/>
      <c r="UQN7199" s="2"/>
      <c r="UQO7199" s="2"/>
      <c r="UQP7199" s="2"/>
      <c r="UQQ7199" s="2"/>
      <c r="UQR7199" s="2"/>
      <c r="UQS7199" s="2"/>
      <c r="UQT7199" s="2"/>
      <c r="UQU7199" s="2"/>
      <c r="UQV7199" s="2"/>
      <c r="UQW7199" s="2"/>
      <c r="UQX7199" s="2"/>
      <c r="UQY7199" s="2"/>
      <c r="UQZ7199" s="2"/>
      <c r="URA7199" s="2"/>
      <c r="URB7199" s="2"/>
      <c r="URC7199" s="2"/>
      <c r="URD7199" s="2"/>
      <c r="URE7199" s="2"/>
      <c r="URF7199" s="2"/>
      <c r="URG7199" s="2"/>
      <c r="URH7199" s="2"/>
      <c r="URI7199" s="2"/>
      <c r="URJ7199" s="2"/>
      <c r="URK7199" s="2"/>
      <c r="URL7199" s="2"/>
      <c r="URM7199" s="2"/>
      <c r="URN7199" s="2"/>
      <c r="URO7199" s="2"/>
      <c r="URP7199" s="2"/>
      <c r="URQ7199" s="2"/>
      <c r="URR7199" s="2"/>
      <c r="URS7199" s="2"/>
      <c r="URT7199" s="2"/>
      <c r="URU7199" s="2"/>
      <c r="URV7199" s="2"/>
      <c r="URW7199" s="2"/>
      <c r="URX7199" s="2"/>
      <c r="URY7199" s="2"/>
      <c r="URZ7199" s="2"/>
      <c r="USA7199" s="2"/>
      <c r="USB7199" s="2"/>
      <c r="USC7199" s="2"/>
      <c r="USD7199" s="2"/>
      <c r="USE7199" s="2"/>
      <c r="USF7199" s="2"/>
      <c r="USG7199" s="2"/>
      <c r="USH7199" s="2"/>
      <c r="USI7199" s="2"/>
      <c r="USJ7199" s="2"/>
      <c r="USK7199" s="2"/>
      <c r="USL7199" s="2"/>
      <c r="USM7199" s="2"/>
      <c r="USN7199" s="2"/>
      <c r="USO7199" s="2"/>
      <c r="USP7199" s="2"/>
      <c r="USQ7199" s="2"/>
      <c r="USR7199" s="2"/>
      <c r="USS7199" s="2"/>
      <c r="UST7199" s="2"/>
      <c r="USU7199" s="2"/>
      <c r="USV7199" s="2"/>
      <c r="USW7199" s="2"/>
      <c r="USX7199" s="2"/>
      <c r="USY7199" s="2"/>
      <c r="USZ7199" s="2"/>
      <c r="UTA7199" s="2"/>
      <c r="UTB7199" s="2"/>
      <c r="UTC7199" s="2"/>
      <c r="UTD7199" s="2"/>
      <c r="UTE7199" s="2"/>
      <c r="UTF7199" s="2"/>
      <c r="UTG7199" s="2"/>
      <c r="UTH7199" s="2"/>
      <c r="UTI7199" s="2"/>
      <c r="UTJ7199" s="2"/>
      <c r="UTK7199" s="2"/>
      <c r="UTL7199" s="2"/>
      <c r="UTM7199" s="2"/>
      <c r="UTN7199" s="2"/>
      <c r="UTO7199" s="2"/>
      <c r="UTP7199" s="2"/>
      <c r="UTQ7199" s="2"/>
      <c r="UTR7199" s="2"/>
      <c r="UTS7199" s="2"/>
      <c r="UTT7199" s="2"/>
      <c r="UTU7199" s="2"/>
      <c r="UTV7199" s="2"/>
      <c r="UTW7199" s="2"/>
      <c r="UTX7199" s="2"/>
      <c r="UTY7199" s="2"/>
      <c r="UTZ7199" s="2"/>
      <c r="UUA7199" s="2"/>
      <c r="UUB7199" s="2"/>
      <c r="UUC7199" s="2"/>
      <c r="UUD7199" s="2"/>
      <c r="UUE7199" s="2"/>
      <c r="UUF7199" s="2"/>
      <c r="UUG7199" s="2"/>
      <c r="UUH7199" s="2"/>
      <c r="UUI7199" s="2"/>
      <c r="UUJ7199" s="2"/>
      <c r="UUK7199" s="2"/>
      <c r="UUL7199" s="2"/>
      <c r="UUM7199" s="2"/>
      <c r="UUN7199" s="2"/>
      <c r="UUO7199" s="2"/>
      <c r="UUP7199" s="2"/>
      <c r="UUQ7199" s="2"/>
      <c r="UUR7199" s="2"/>
      <c r="UUS7199" s="2"/>
      <c r="UUT7199" s="2"/>
      <c r="UUU7199" s="2"/>
      <c r="UUV7199" s="2"/>
      <c r="UUW7199" s="2"/>
      <c r="UUX7199" s="2"/>
      <c r="UUY7199" s="2"/>
      <c r="UUZ7199" s="2"/>
      <c r="UVA7199" s="2"/>
      <c r="UVB7199" s="2"/>
      <c r="UVC7199" s="2"/>
      <c r="UVD7199" s="2"/>
      <c r="UVE7199" s="2"/>
      <c r="UVF7199" s="2"/>
      <c r="UVG7199" s="2"/>
      <c r="UVH7199" s="2"/>
      <c r="UVI7199" s="2"/>
      <c r="UVJ7199" s="2"/>
      <c r="UVK7199" s="2"/>
      <c r="UVL7199" s="2"/>
      <c r="UVM7199" s="2"/>
      <c r="UVN7199" s="2"/>
      <c r="UVO7199" s="2"/>
      <c r="UVP7199" s="2"/>
      <c r="UVQ7199" s="2"/>
      <c r="UVR7199" s="2"/>
      <c r="UVS7199" s="2"/>
      <c r="UVT7199" s="2"/>
      <c r="UVU7199" s="2"/>
      <c r="UVV7199" s="2"/>
      <c r="UVW7199" s="2"/>
      <c r="UVX7199" s="2"/>
      <c r="UVY7199" s="2"/>
      <c r="UVZ7199" s="2"/>
      <c r="UWA7199" s="2"/>
      <c r="UWB7199" s="2"/>
      <c r="UWC7199" s="2"/>
      <c r="UWD7199" s="2"/>
      <c r="UWE7199" s="2"/>
      <c r="UWF7199" s="2"/>
      <c r="UWG7199" s="2"/>
      <c r="UWH7199" s="2"/>
      <c r="UWI7199" s="2"/>
      <c r="UWJ7199" s="2"/>
      <c r="UWK7199" s="2"/>
      <c r="UWL7199" s="2"/>
      <c r="UWM7199" s="2"/>
      <c r="UWN7199" s="2"/>
      <c r="UWO7199" s="2"/>
      <c r="UWP7199" s="2"/>
      <c r="UWQ7199" s="2"/>
      <c r="UWR7199" s="2"/>
      <c r="UWS7199" s="2"/>
      <c r="UWT7199" s="2"/>
      <c r="UWU7199" s="2"/>
      <c r="UWV7199" s="2"/>
      <c r="UWW7199" s="2"/>
      <c r="UWX7199" s="2"/>
      <c r="UWY7199" s="2"/>
      <c r="UWZ7199" s="2"/>
      <c r="UXA7199" s="2"/>
      <c r="UXB7199" s="2"/>
      <c r="UXC7199" s="2"/>
      <c r="UXD7199" s="2"/>
      <c r="UXE7199" s="2"/>
      <c r="UXF7199" s="2"/>
      <c r="UXG7199" s="2"/>
      <c r="UXH7199" s="2"/>
      <c r="UXI7199" s="2"/>
      <c r="UXJ7199" s="2"/>
      <c r="UXK7199" s="2"/>
      <c r="UXL7199" s="2"/>
      <c r="UXM7199" s="2"/>
      <c r="UXN7199" s="2"/>
      <c r="UXO7199" s="2"/>
      <c r="UXP7199" s="2"/>
      <c r="UXQ7199" s="2"/>
      <c r="UXR7199" s="2"/>
      <c r="UXS7199" s="2"/>
      <c r="UXT7199" s="2"/>
      <c r="UXU7199" s="2"/>
      <c r="UXV7199" s="2"/>
      <c r="UXW7199" s="2"/>
      <c r="UXX7199" s="2"/>
      <c r="UXY7199" s="2"/>
      <c r="UXZ7199" s="2"/>
      <c r="UYA7199" s="2"/>
      <c r="UYB7199" s="2"/>
      <c r="UYC7199" s="2"/>
      <c r="UYD7199" s="2"/>
      <c r="UYE7199" s="2"/>
      <c r="UYF7199" s="2"/>
      <c r="UYG7199" s="2"/>
      <c r="UYH7199" s="2"/>
      <c r="UYI7199" s="2"/>
      <c r="UYJ7199" s="2"/>
      <c r="UYK7199" s="2"/>
      <c r="UYL7199" s="2"/>
      <c r="UYM7199" s="2"/>
      <c r="UYN7199" s="2"/>
      <c r="UYO7199" s="2"/>
      <c r="UYP7199" s="2"/>
      <c r="UYQ7199" s="2"/>
      <c r="UYR7199" s="2"/>
      <c r="UYS7199" s="2"/>
      <c r="UYT7199" s="2"/>
      <c r="UYU7199" s="2"/>
      <c r="UYV7199" s="2"/>
      <c r="UYW7199" s="2"/>
      <c r="UYX7199" s="2"/>
      <c r="UYY7199" s="2"/>
      <c r="UYZ7199" s="2"/>
      <c r="UZA7199" s="2"/>
      <c r="UZB7199" s="2"/>
      <c r="UZC7199" s="2"/>
      <c r="UZD7199" s="2"/>
      <c r="UZE7199" s="2"/>
      <c r="UZF7199" s="2"/>
      <c r="UZG7199" s="2"/>
      <c r="UZH7199" s="2"/>
      <c r="UZI7199" s="2"/>
      <c r="UZJ7199" s="2"/>
      <c r="UZK7199" s="2"/>
      <c r="UZL7199" s="2"/>
      <c r="UZM7199" s="2"/>
      <c r="UZN7199" s="2"/>
      <c r="UZO7199" s="2"/>
      <c r="UZP7199" s="2"/>
      <c r="UZQ7199" s="2"/>
      <c r="UZR7199" s="2"/>
      <c r="UZS7199" s="2"/>
      <c r="UZT7199" s="2"/>
      <c r="UZU7199" s="2"/>
      <c r="UZV7199" s="2"/>
      <c r="UZW7199" s="2"/>
      <c r="UZX7199" s="2"/>
      <c r="UZY7199" s="2"/>
      <c r="UZZ7199" s="2"/>
      <c r="VAA7199" s="2"/>
      <c r="VAB7199" s="2"/>
      <c r="VAC7199" s="2"/>
      <c r="VAD7199" s="2"/>
      <c r="VAE7199" s="2"/>
      <c r="VAF7199" s="2"/>
      <c r="VAG7199" s="2"/>
      <c r="VAH7199" s="2"/>
      <c r="VAI7199" s="2"/>
      <c r="VAJ7199" s="2"/>
      <c r="VAK7199" s="2"/>
      <c r="VAL7199" s="2"/>
      <c r="VAM7199" s="2"/>
      <c r="VAN7199" s="2"/>
      <c r="VAO7199" s="2"/>
      <c r="VAP7199" s="2"/>
      <c r="VAQ7199" s="2"/>
      <c r="VAR7199" s="2"/>
      <c r="VAS7199" s="2"/>
      <c r="VAT7199" s="2"/>
      <c r="VAU7199" s="2"/>
      <c r="VAV7199" s="2"/>
      <c r="VAW7199" s="2"/>
      <c r="VAX7199" s="2"/>
      <c r="VAY7199" s="2"/>
      <c r="VAZ7199" s="2"/>
      <c r="VBA7199" s="2"/>
      <c r="VBB7199" s="2"/>
      <c r="VBC7199" s="2"/>
      <c r="VBD7199" s="2"/>
      <c r="VBE7199" s="2"/>
      <c r="VBF7199" s="2"/>
      <c r="VBG7199" s="2"/>
      <c r="VBH7199" s="2"/>
      <c r="VBI7199" s="2"/>
      <c r="VBJ7199" s="2"/>
      <c r="VBK7199" s="2"/>
      <c r="VBL7199" s="2"/>
      <c r="VBM7199" s="2"/>
      <c r="VBN7199" s="2"/>
      <c r="VBO7199" s="2"/>
      <c r="VBP7199" s="2"/>
      <c r="VBQ7199" s="2"/>
      <c r="VBR7199" s="2"/>
      <c r="VBS7199" s="2"/>
      <c r="VBT7199" s="2"/>
      <c r="VBU7199" s="2"/>
      <c r="VBV7199" s="2"/>
      <c r="VBW7199" s="2"/>
      <c r="VBX7199" s="2"/>
      <c r="VBY7199" s="2"/>
      <c r="VBZ7199" s="2"/>
      <c r="VCA7199" s="2"/>
      <c r="VCB7199" s="2"/>
      <c r="VCC7199" s="2"/>
      <c r="VCD7199" s="2"/>
      <c r="VCE7199" s="2"/>
      <c r="VCF7199" s="2"/>
      <c r="VCG7199" s="2"/>
      <c r="VCH7199" s="2"/>
      <c r="VCI7199" s="2"/>
      <c r="VCJ7199" s="2"/>
      <c r="VCK7199" s="2"/>
      <c r="VCL7199" s="2"/>
      <c r="VCM7199" s="2"/>
      <c r="VCN7199" s="2"/>
      <c r="VCO7199" s="2"/>
      <c r="VCP7199" s="2"/>
      <c r="VCQ7199" s="2"/>
      <c r="VCR7199" s="2"/>
      <c r="VCS7199" s="2"/>
      <c r="VCT7199" s="2"/>
      <c r="VCU7199" s="2"/>
      <c r="VCV7199" s="2"/>
      <c r="VCW7199" s="2"/>
      <c r="VCX7199" s="2"/>
      <c r="VCY7199" s="2"/>
      <c r="VCZ7199" s="2"/>
      <c r="VDA7199" s="2"/>
      <c r="VDB7199" s="2"/>
      <c r="VDC7199" s="2"/>
      <c r="VDD7199" s="2"/>
      <c r="VDE7199" s="2"/>
      <c r="VDF7199" s="2"/>
      <c r="VDG7199" s="2"/>
      <c r="VDH7199" s="2"/>
      <c r="VDI7199" s="2"/>
      <c r="VDJ7199" s="2"/>
      <c r="VDK7199" s="2"/>
      <c r="VDL7199" s="2"/>
      <c r="VDM7199" s="2"/>
      <c r="VDN7199" s="2"/>
      <c r="VDO7199" s="2"/>
      <c r="VDP7199" s="2"/>
      <c r="VDQ7199" s="2"/>
      <c r="VDR7199" s="2"/>
      <c r="VDS7199" s="2"/>
      <c r="VDT7199" s="2"/>
      <c r="VDU7199" s="2"/>
      <c r="VDV7199" s="2"/>
      <c r="VDW7199" s="2"/>
      <c r="VDX7199" s="2"/>
      <c r="VDY7199" s="2"/>
      <c r="VDZ7199" s="2"/>
      <c r="VEA7199" s="2"/>
      <c r="VEB7199" s="2"/>
      <c r="VEC7199" s="2"/>
      <c r="VED7199" s="2"/>
      <c r="VEE7199" s="2"/>
      <c r="VEF7199" s="2"/>
      <c r="VEG7199" s="2"/>
      <c r="VEH7199" s="2"/>
      <c r="VEI7199" s="2"/>
      <c r="VEJ7199" s="2"/>
      <c r="VEK7199" s="2"/>
      <c r="VEL7199" s="2"/>
      <c r="VEM7199" s="2"/>
      <c r="VEN7199" s="2"/>
      <c r="VEO7199" s="2"/>
      <c r="VEP7199" s="2"/>
      <c r="VEQ7199" s="2"/>
      <c r="VER7199" s="2"/>
      <c r="VES7199" s="2"/>
      <c r="VET7199" s="2"/>
      <c r="VEU7199" s="2"/>
      <c r="VEV7199" s="2"/>
      <c r="VEW7199" s="2"/>
      <c r="VEX7199" s="2"/>
      <c r="VEY7199" s="2"/>
      <c r="VEZ7199" s="2"/>
      <c r="VFA7199" s="2"/>
      <c r="VFB7199" s="2"/>
      <c r="VFC7199" s="2"/>
      <c r="VFD7199" s="2"/>
      <c r="VFE7199" s="2"/>
      <c r="VFF7199" s="2"/>
      <c r="VFG7199" s="2"/>
      <c r="VFH7199" s="2"/>
      <c r="VFI7199" s="2"/>
      <c r="VFJ7199" s="2"/>
      <c r="VFK7199" s="2"/>
      <c r="VFL7199" s="2"/>
      <c r="VFM7199" s="2"/>
      <c r="VFN7199" s="2"/>
      <c r="VFO7199" s="2"/>
      <c r="VFP7199" s="2"/>
      <c r="VFQ7199" s="2"/>
      <c r="VFR7199" s="2"/>
      <c r="VFS7199" s="2"/>
      <c r="VFT7199" s="2"/>
      <c r="VFU7199" s="2"/>
      <c r="VFV7199" s="2"/>
      <c r="VFW7199" s="2"/>
      <c r="VFX7199" s="2"/>
      <c r="VFY7199" s="2"/>
      <c r="VFZ7199" s="2"/>
      <c r="VGA7199" s="2"/>
      <c r="VGB7199" s="2"/>
      <c r="VGC7199" s="2"/>
      <c r="VGD7199" s="2"/>
      <c r="VGE7199" s="2"/>
      <c r="VGF7199" s="2"/>
      <c r="VGG7199" s="2"/>
      <c r="VGH7199" s="2"/>
      <c r="VGI7199" s="2"/>
      <c r="VGJ7199" s="2"/>
      <c r="VGK7199" s="2"/>
      <c r="VGL7199" s="2"/>
      <c r="VGM7199" s="2"/>
      <c r="VGN7199" s="2"/>
      <c r="VGO7199" s="2"/>
      <c r="VGP7199" s="2"/>
      <c r="VGQ7199" s="2"/>
      <c r="VGR7199" s="2"/>
      <c r="VGS7199" s="2"/>
      <c r="VGT7199" s="2"/>
      <c r="VGU7199" s="2"/>
      <c r="VGV7199" s="2"/>
      <c r="VGW7199" s="2"/>
      <c r="VGX7199" s="2"/>
      <c r="VGY7199" s="2"/>
      <c r="VGZ7199" s="2"/>
      <c r="VHA7199" s="2"/>
      <c r="VHB7199" s="2"/>
      <c r="VHC7199" s="2"/>
      <c r="VHD7199" s="2"/>
      <c r="VHE7199" s="2"/>
      <c r="VHF7199" s="2"/>
      <c r="VHG7199" s="2"/>
      <c r="VHH7199" s="2"/>
      <c r="VHI7199" s="2"/>
      <c r="VHJ7199" s="2"/>
      <c r="VHK7199" s="2"/>
      <c r="VHL7199" s="2"/>
      <c r="VHM7199" s="2"/>
      <c r="VHN7199" s="2"/>
      <c r="VHO7199" s="2"/>
      <c r="VHP7199" s="2"/>
      <c r="VHQ7199" s="2"/>
      <c r="VHR7199" s="2"/>
      <c r="VHS7199" s="2"/>
      <c r="VHT7199" s="2"/>
      <c r="VHU7199" s="2"/>
      <c r="VHV7199" s="2"/>
      <c r="VHW7199" s="2"/>
      <c r="VHX7199" s="2"/>
      <c r="VHY7199" s="2"/>
      <c r="VHZ7199" s="2"/>
      <c r="VIA7199" s="2"/>
      <c r="VIB7199" s="2"/>
      <c r="VIC7199" s="2"/>
      <c r="VID7199" s="2"/>
      <c r="VIE7199" s="2"/>
      <c r="VIF7199" s="2"/>
      <c r="VIG7199" s="2"/>
      <c r="VIH7199" s="2"/>
      <c r="VII7199" s="2"/>
      <c r="VIJ7199" s="2"/>
      <c r="VIK7199" s="2"/>
      <c r="VIL7199" s="2"/>
      <c r="VIM7199" s="2"/>
      <c r="VIN7199" s="2"/>
      <c r="VIO7199" s="2"/>
      <c r="VIP7199" s="2"/>
      <c r="VIQ7199" s="2"/>
      <c r="VIR7199" s="2"/>
      <c r="VIS7199" s="2"/>
      <c r="VIT7199" s="2"/>
      <c r="VIU7199" s="2"/>
      <c r="VIV7199" s="2"/>
      <c r="VIW7199" s="2"/>
      <c r="VIX7199" s="2"/>
      <c r="VIY7199" s="2"/>
      <c r="VIZ7199" s="2"/>
      <c r="VJA7199" s="2"/>
      <c r="VJB7199" s="2"/>
      <c r="VJC7199" s="2"/>
      <c r="VJD7199" s="2"/>
      <c r="VJE7199" s="2"/>
      <c r="VJF7199" s="2"/>
      <c r="VJG7199" s="2"/>
      <c r="VJH7199" s="2"/>
      <c r="VJI7199" s="2"/>
      <c r="VJJ7199" s="2"/>
      <c r="VJK7199" s="2"/>
      <c r="VJL7199" s="2"/>
      <c r="VJM7199" s="2"/>
      <c r="VJN7199" s="2"/>
      <c r="VJO7199" s="2"/>
      <c r="VJP7199" s="2"/>
      <c r="VJQ7199" s="2"/>
      <c r="VJR7199" s="2"/>
      <c r="VJS7199" s="2"/>
      <c r="VJT7199" s="2"/>
      <c r="VJU7199" s="2"/>
      <c r="VJV7199" s="2"/>
      <c r="VJW7199" s="2"/>
      <c r="VJX7199" s="2"/>
      <c r="VJY7199" s="2"/>
      <c r="VJZ7199" s="2"/>
      <c r="VKA7199" s="2"/>
      <c r="VKB7199" s="2"/>
      <c r="VKC7199" s="2"/>
      <c r="VKD7199" s="2"/>
      <c r="VKE7199" s="2"/>
      <c r="VKF7199" s="2"/>
      <c r="VKG7199" s="2"/>
      <c r="VKH7199" s="2"/>
      <c r="VKI7199" s="2"/>
      <c r="VKJ7199" s="2"/>
      <c r="VKK7199" s="2"/>
      <c r="VKL7199" s="2"/>
      <c r="VKM7199" s="2"/>
      <c r="VKN7199" s="2"/>
      <c r="VKO7199" s="2"/>
      <c r="VKP7199" s="2"/>
      <c r="VKQ7199" s="2"/>
      <c r="VKR7199" s="2"/>
      <c r="VKS7199" s="2"/>
      <c r="VKT7199" s="2"/>
      <c r="VKU7199" s="2"/>
      <c r="VKV7199" s="2"/>
      <c r="VKW7199" s="2"/>
      <c r="VKX7199" s="2"/>
      <c r="VKY7199" s="2"/>
      <c r="VKZ7199" s="2"/>
      <c r="VLA7199" s="2"/>
      <c r="VLB7199" s="2"/>
      <c r="VLC7199" s="2"/>
      <c r="VLD7199" s="2"/>
      <c r="VLE7199" s="2"/>
      <c r="VLF7199" s="2"/>
      <c r="VLG7199" s="2"/>
      <c r="VLH7199" s="2"/>
      <c r="VLI7199" s="2"/>
      <c r="VLJ7199" s="2"/>
      <c r="VLK7199" s="2"/>
      <c r="VLL7199" s="2"/>
      <c r="VLM7199" s="2"/>
      <c r="VLN7199" s="2"/>
      <c r="VLO7199" s="2"/>
      <c r="VLP7199" s="2"/>
      <c r="VLQ7199" s="2"/>
      <c r="VLR7199" s="2"/>
      <c r="VLS7199" s="2"/>
      <c r="VLT7199" s="2"/>
      <c r="VLU7199" s="2"/>
      <c r="VLV7199" s="2"/>
      <c r="VLW7199" s="2"/>
      <c r="VLX7199" s="2"/>
      <c r="VLY7199" s="2"/>
      <c r="VLZ7199" s="2"/>
      <c r="VMA7199" s="2"/>
      <c r="VMB7199" s="2"/>
      <c r="VMC7199" s="2"/>
      <c r="VMD7199" s="2"/>
      <c r="VME7199" s="2"/>
      <c r="VMF7199" s="2"/>
      <c r="VMG7199" s="2"/>
      <c r="VMH7199" s="2"/>
      <c r="VMI7199" s="2"/>
      <c r="VMJ7199" s="2"/>
      <c r="VMK7199" s="2"/>
      <c r="VML7199" s="2"/>
      <c r="VMM7199" s="2"/>
      <c r="VMN7199" s="2"/>
      <c r="VMO7199" s="2"/>
      <c r="VMP7199" s="2"/>
      <c r="VMQ7199" s="2"/>
      <c r="VMR7199" s="2"/>
      <c r="VMS7199" s="2"/>
      <c r="VMT7199" s="2"/>
      <c r="VMU7199" s="2"/>
      <c r="VMV7199" s="2"/>
      <c r="VMW7199" s="2"/>
      <c r="VMX7199" s="2"/>
      <c r="VMY7199" s="2"/>
      <c r="VMZ7199" s="2"/>
      <c r="VNA7199" s="2"/>
      <c r="VNB7199" s="2"/>
      <c r="VNC7199" s="2"/>
      <c r="VND7199" s="2"/>
      <c r="VNE7199" s="2"/>
      <c r="VNF7199" s="2"/>
      <c r="VNG7199" s="2"/>
      <c r="VNH7199" s="2"/>
      <c r="VNI7199" s="2"/>
      <c r="VNJ7199" s="2"/>
      <c r="VNK7199" s="2"/>
      <c r="VNL7199" s="2"/>
      <c r="VNM7199" s="2"/>
      <c r="VNN7199" s="2"/>
      <c r="VNO7199" s="2"/>
      <c r="VNP7199" s="2"/>
      <c r="VNQ7199" s="2"/>
      <c r="VNR7199" s="2"/>
      <c r="VNS7199" s="2"/>
      <c r="VNT7199" s="2"/>
      <c r="VNU7199" s="2"/>
      <c r="VNV7199" s="2"/>
      <c r="VNW7199" s="2"/>
      <c r="VNX7199" s="2"/>
      <c r="VNY7199" s="2"/>
      <c r="VNZ7199" s="2"/>
      <c r="VOA7199" s="2"/>
      <c r="VOB7199" s="2"/>
      <c r="VOC7199" s="2"/>
      <c r="VOD7199" s="2"/>
      <c r="VOE7199" s="2"/>
      <c r="VOF7199" s="2"/>
      <c r="VOG7199" s="2"/>
      <c r="VOH7199" s="2"/>
      <c r="VOI7199" s="2"/>
      <c r="VOJ7199" s="2"/>
      <c r="VOK7199" s="2"/>
      <c r="VOL7199" s="2"/>
      <c r="VOM7199" s="2"/>
      <c r="VON7199" s="2"/>
      <c r="VOO7199" s="2"/>
      <c r="VOP7199" s="2"/>
      <c r="VOQ7199" s="2"/>
      <c r="VOR7199" s="2"/>
      <c r="VOS7199" s="2"/>
      <c r="VOT7199" s="2"/>
      <c r="VOU7199" s="2"/>
      <c r="VOV7199" s="2"/>
      <c r="VOW7199" s="2"/>
      <c r="VOX7199" s="2"/>
      <c r="VOY7199" s="2"/>
      <c r="VOZ7199" s="2"/>
      <c r="VPA7199" s="2"/>
      <c r="VPB7199" s="2"/>
      <c r="VPC7199" s="2"/>
      <c r="VPD7199" s="2"/>
      <c r="VPE7199" s="2"/>
      <c r="VPF7199" s="2"/>
      <c r="VPG7199" s="2"/>
      <c r="VPH7199" s="2"/>
      <c r="VPI7199" s="2"/>
      <c r="VPJ7199" s="2"/>
      <c r="VPK7199" s="2"/>
      <c r="VPL7199" s="2"/>
      <c r="VPM7199" s="2"/>
      <c r="VPN7199" s="2"/>
      <c r="VPO7199" s="2"/>
      <c r="VPP7199" s="2"/>
      <c r="VPQ7199" s="2"/>
      <c r="VPR7199" s="2"/>
      <c r="VPS7199" s="2"/>
      <c r="VPT7199" s="2"/>
      <c r="VPU7199" s="2"/>
      <c r="VPV7199" s="2"/>
      <c r="VPW7199" s="2"/>
      <c r="VPX7199" s="2"/>
      <c r="VPY7199" s="2"/>
      <c r="VPZ7199" s="2"/>
      <c r="VQA7199" s="2"/>
      <c r="VQB7199" s="2"/>
      <c r="VQC7199" s="2"/>
      <c r="VQD7199" s="2"/>
      <c r="VQE7199" s="2"/>
      <c r="VQF7199" s="2"/>
      <c r="VQG7199" s="2"/>
      <c r="VQH7199" s="2"/>
      <c r="VQI7199" s="2"/>
      <c r="VQJ7199" s="2"/>
      <c r="VQK7199" s="2"/>
      <c r="VQL7199" s="2"/>
      <c r="VQM7199" s="2"/>
      <c r="VQN7199" s="2"/>
      <c r="VQO7199" s="2"/>
      <c r="VQP7199" s="2"/>
      <c r="VQQ7199" s="2"/>
      <c r="VQR7199" s="2"/>
      <c r="VQS7199" s="2"/>
      <c r="VQT7199" s="2"/>
      <c r="VQU7199" s="2"/>
      <c r="VQV7199" s="2"/>
      <c r="VQW7199" s="2"/>
      <c r="VQX7199" s="2"/>
      <c r="VQY7199" s="2"/>
      <c r="VQZ7199" s="2"/>
      <c r="VRA7199" s="2"/>
      <c r="VRB7199" s="2"/>
      <c r="VRC7199" s="2"/>
      <c r="VRD7199" s="2"/>
      <c r="VRE7199" s="2"/>
      <c r="VRF7199" s="2"/>
      <c r="VRG7199" s="2"/>
      <c r="VRH7199" s="2"/>
      <c r="VRI7199" s="2"/>
      <c r="VRJ7199" s="2"/>
      <c r="VRK7199" s="2"/>
      <c r="VRL7199" s="2"/>
      <c r="VRM7199" s="2"/>
      <c r="VRN7199" s="2"/>
      <c r="VRO7199" s="2"/>
      <c r="VRP7199" s="2"/>
      <c r="VRQ7199" s="2"/>
      <c r="VRR7199" s="2"/>
      <c r="VRS7199" s="2"/>
      <c r="VRT7199" s="2"/>
      <c r="VRU7199" s="2"/>
      <c r="VRV7199" s="2"/>
      <c r="VRW7199" s="2"/>
      <c r="VRX7199" s="2"/>
      <c r="VRY7199" s="2"/>
      <c r="VRZ7199" s="2"/>
      <c r="VSA7199" s="2"/>
      <c r="VSB7199" s="2"/>
      <c r="VSC7199" s="2"/>
      <c r="VSD7199" s="2"/>
      <c r="VSE7199" s="2"/>
      <c r="VSF7199" s="2"/>
      <c r="VSG7199" s="2"/>
      <c r="VSH7199" s="2"/>
      <c r="VSI7199" s="2"/>
      <c r="VSJ7199" s="2"/>
      <c r="VSK7199" s="2"/>
      <c r="VSL7199" s="2"/>
      <c r="VSM7199" s="2"/>
      <c r="VSN7199" s="2"/>
      <c r="VSO7199" s="2"/>
      <c r="VSP7199" s="2"/>
      <c r="VSQ7199" s="2"/>
      <c r="VSR7199" s="2"/>
      <c r="VSS7199" s="2"/>
      <c r="VST7199" s="2"/>
      <c r="VSU7199" s="2"/>
      <c r="VSV7199" s="2"/>
      <c r="VSW7199" s="2"/>
      <c r="VSX7199" s="2"/>
      <c r="VSY7199" s="2"/>
      <c r="VSZ7199" s="2"/>
      <c r="VTA7199" s="2"/>
      <c r="VTB7199" s="2"/>
      <c r="VTC7199" s="2"/>
      <c r="VTD7199" s="2"/>
      <c r="VTE7199" s="2"/>
      <c r="VTF7199" s="2"/>
      <c r="VTG7199" s="2"/>
      <c r="VTH7199" s="2"/>
      <c r="VTI7199" s="2"/>
      <c r="VTJ7199" s="2"/>
      <c r="VTK7199" s="2"/>
      <c r="VTL7199" s="2"/>
      <c r="VTM7199" s="2"/>
      <c r="VTN7199" s="2"/>
      <c r="VTO7199" s="2"/>
      <c r="VTP7199" s="2"/>
      <c r="VTQ7199" s="2"/>
      <c r="VTR7199" s="2"/>
      <c r="VTS7199" s="2"/>
      <c r="VTT7199" s="2"/>
      <c r="VTU7199" s="2"/>
      <c r="VTV7199" s="2"/>
      <c r="VTW7199" s="2"/>
      <c r="VTX7199" s="2"/>
      <c r="VTY7199" s="2"/>
      <c r="VTZ7199" s="2"/>
      <c r="VUA7199" s="2"/>
      <c r="VUB7199" s="2"/>
      <c r="VUC7199" s="2"/>
      <c r="VUD7199" s="2"/>
      <c r="VUE7199" s="2"/>
      <c r="VUF7199" s="2"/>
      <c r="VUG7199" s="2"/>
      <c r="VUH7199" s="2"/>
      <c r="VUI7199" s="2"/>
      <c r="VUJ7199" s="2"/>
      <c r="VUK7199" s="2"/>
      <c r="VUL7199" s="2"/>
      <c r="VUM7199" s="2"/>
      <c r="VUN7199" s="2"/>
      <c r="VUO7199" s="2"/>
      <c r="VUP7199" s="2"/>
      <c r="VUQ7199" s="2"/>
      <c r="VUR7199" s="2"/>
      <c r="VUS7199" s="2"/>
      <c r="VUT7199" s="2"/>
      <c r="VUU7199" s="2"/>
      <c r="VUV7199" s="2"/>
      <c r="VUW7199" s="2"/>
      <c r="VUX7199" s="2"/>
      <c r="VUY7199" s="2"/>
      <c r="VUZ7199" s="2"/>
      <c r="VVA7199" s="2"/>
      <c r="VVB7199" s="2"/>
      <c r="VVC7199" s="2"/>
      <c r="VVD7199" s="2"/>
      <c r="VVE7199" s="2"/>
      <c r="VVF7199" s="2"/>
      <c r="VVG7199" s="2"/>
      <c r="VVH7199" s="2"/>
      <c r="VVI7199" s="2"/>
      <c r="VVJ7199" s="2"/>
      <c r="VVK7199" s="2"/>
      <c r="VVL7199" s="2"/>
      <c r="VVM7199" s="2"/>
      <c r="VVN7199" s="2"/>
      <c r="VVO7199" s="2"/>
      <c r="VVP7199" s="2"/>
      <c r="VVQ7199" s="2"/>
      <c r="VVR7199" s="2"/>
      <c r="VVS7199" s="2"/>
      <c r="VVT7199" s="2"/>
      <c r="VVU7199" s="2"/>
      <c r="VVV7199" s="2"/>
      <c r="VVW7199" s="2"/>
      <c r="VVX7199" s="2"/>
      <c r="VVY7199" s="2"/>
      <c r="VVZ7199" s="2"/>
      <c r="VWA7199" s="2"/>
      <c r="VWB7199" s="2"/>
      <c r="VWC7199" s="2"/>
      <c r="VWD7199" s="2"/>
      <c r="VWE7199" s="2"/>
      <c r="VWF7199" s="2"/>
      <c r="VWG7199" s="2"/>
      <c r="VWH7199" s="2"/>
      <c r="VWI7199" s="2"/>
      <c r="VWJ7199" s="2"/>
      <c r="VWK7199" s="2"/>
      <c r="VWL7199" s="2"/>
      <c r="VWM7199" s="2"/>
      <c r="VWN7199" s="2"/>
      <c r="VWO7199" s="2"/>
      <c r="VWP7199" s="2"/>
      <c r="VWQ7199" s="2"/>
      <c r="VWR7199" s="2"/>
      <c r="VWS7199" s="2"/>
      <c r="VWT7199" s="2"/>
      <c r="VWU7199" s="2"/>
      <c r="VWV7199" s="2"/>
      <c r="VWW7199" s="2"/>
      <c r="VWX7199" s="2"/>
      <c r="VWY7199" s="2"/>
      <c r="VWZ7199" s="2"/>
      <c r="VXA7199" s="2"/>
      <c r="VXB7199" s="2"/>
      <c r="VXC7199" s="2"/>
      <c r="VXD7199" s="2"/>
      <c r="VXE7199" s="2"/>
      <c r="VXF7199" s="2"/>
      <c r="VXG7199" s="2"/>
      <c r="VXH7199" s="2"/>
      <c r="VXI7199" s="2"/>
      <c r="VXJ7199" s="2"/>
      <c r="VXK7199" s="2"/>
      <c r="VXL7199" s="2"/>
      <c r="VXM7199" s="2"/>
      <c r="VXN7199" s="2"/>
      <c r="VXO7199" s="2"/>
      <c r="VXP7199" s="2"/>
      <c r="VXQ7199" s="2"/>
      <c r="VXR7199" s="2"/>
      <c r="VXS7199" s="2"/>
      <c r="VXT7199" s="2"/>
      <c r="VXU7199" s="2"/>
      <c r="VXV7199" s="2"/>
      <c r="VXW7199" s="2"/>
      <c r="VXX7199" s="2"/>
      <c r="VXY7199" s="2"/>
      <c r="VXZ7199" s="2"/>
      <c r="VYA7199" s="2"/>
      <c r="VYB7199" s="2"/>
      <c r="VYC7199" s="2"/>
      <c r="VYD7199" s="2"/>
      <c r="VYE7199" s="2"/>
      <c r="VYF7199" s="2"/>
      <c r="VYG7199" s="2"/>
      <c r="VYH7199" s="2"/>
      <c r="VYI7199" s="2"/>
      <c r="VYJ7199" s="2"/>
      <c r="VYK7199" s="2"/>
      <c r="VYL7199" s="2"/>
      <c r="VYM7199" s="2"/>
      <c r="VYN7199" s="2"/>
      <c r="VYO7199" s="2"/>
      <c r="VYP7199" s="2"/>
      <c r="VYQ7199" s="2"/>
      <c r="VYR7199" s="2"/>
      <c r="VYS7199" s="2"/>
      <c r="VYT7199" s="2"/>
      <c r="VYU7199" s="2"/>
      <c r="VYV7199" s="2"/>
      <c r="VYW7199" s="2"/>
      <c r="VYX7199" s="2"/>
      <c r="VYY7199" s="2"/>
      <c r="VYZ7199" s="2"/>
      <c r="VZA7199" s="2"/>
      <c r="VZB7199" s="2"/>
      <c r="VZC7199" s="2"/>
      <c r="VZD7199" s="2"/>
      <c r="VZE7199" s="2"/>
      <c r="VZF7199" s="2"/>
      <c r="VZG7199" s="2"/>
      <c r="VZH7199" s="2"/>
      <c r="VZI7199" s="2"/>
      <c r="VZJ7199" s="2"/>
      <c r="VZK7199" s="2"/>
      <c r="VZL7199" s="2"/>
      <c r="VZM7199" s="2"/>
      <c r="VZN7199" s="2"/>
      <c r="VZO7199" s="2"/>
      <c r="VZP7199" s="2"/>
      <c r="VZQ7199" s="2"/>
      <c r="VZR7199" s="2"/>
      <c r="VZS7199" s="2"/>
      <c r="VZT7199" s="2"/>
      <c r="VZU7199" s="2"/>
      <c r="VZV7199" s="2"/>
      <c r="VZW7199" s="2"/>
      <c r="VZX7199" s="2"/>
      <c r="VZY7199" s="2"/>
      <c r="VZZ7199" s="2"/>
      <c r="WAA7199" s="2"/>
      <c r="WAB7199" s="2"/>
      <c r="WAC7199" s="2"/>
      <c r="WAD7199" s="2"/>
      <c r="WAE7199" s="2"/>
      <c r="WAF7199" s="2"/>
      <c r="WAG7199" s="2"/>
      <c r="WAH7199" s="2"/>
      <c r="WAI7199" s="2"/>
      <c r="WAJ7199" s="2"/>
      <c r="WAK7199" s="2"/>
      <c r="WAL7199" s="2"/>
      <c r="WAM7199" s="2"/>
      <c r="WAN7199" s="2"/>
      <c r="WAO7199" s="2"/>
      <c r="WAP7199" s="2"/>
      <c r="WAQ7199" s="2"/>
      <c r="WAR7199" s="2"/>
      <c r="WAS7199" s="2"/>
      <c r="WAT7199" s="2"/>
      <c r="WAU7199" s="2"/>
      <c r="WAV7199" s="2"/>
      <c r="WAW7199" s="2"/>
      <c r="WAX7199" s="2"/>
      <c r="WAY7199" s="2"/>
      <c r="WAZ7199" s="2"/>
      <c r="WBA7199" s="2"/>
      <c r="WBB7199" s="2"/>
      <c r="WBC7199" s="2"/>
      <c r="WBD7199" s="2"/>
      <c r="WBE7199" s="2"/>
      <c r="WBF7199" s="2"/>
      <c r="WBG7199" s="2"/>
      <c r="WBH7199" s="2"/>
      <c r="WBI7199" s="2"/>
      <c r="WBJ7199" s="2"/>
      <c r="WBK7199" s="2"/>
      <c r="WBL7199" s="2"/>
      <c r="WBM7199" s="2"/>
      <c r="WBN7199" s="2"/>
      <c r="WBO7199" s="2"/>
      <c r="WBP7199" s="2"/>
      <c r="WBQ7199" s="2"/>
      <c r="WBR7199" s="2"/>
      <c r="WBS7199" s="2"/>
      <c r="WBT7199" s="2"/>
      <c r="WBU7199" s="2"/>
      <c r="WBV7199" s="2"/>
      <c r="WBW7199" s="2"/>
      <c r="WBX7199" s="2"/>
      <c r="WBY7199" s="2"/>
      <c r="WBZ7199" s="2"/>
      <c r="WCA7199" s="2"/>
      <c r="WCB7199" s="2"/>
      <c r="WCC7199" s="2"/>
      <c r="WCD7199" s="2"/>
      <c r="WCE7199" s="2"/>
      <c r="WCF7199" s="2"/>
      <c r="WCG7199" s="2"/>
      <c r="WCH7199" s="2"/>
      <c r="WCI7199" s="2"/>
      <c r="WCJ7199" s="2"/>
      <c r="WCK7199" s="2"/>
      <c r="WCL7199" s="2"/>
      <c r="WCM7199" s="2"/>
      <c r="WCN7199" s="2"/>
      <c r="WCO7199" s="2"/>
      <c r="WCP7199" s="2"/>
      <c r="WCQ7199" s="2"/>
      <c r="WCR7199" s="2"/>
      <c r="WCS7199" s="2"/>
      <c r="WCT7199" s="2"/>
      <c r="WCU7199" s="2"/>
      <c r="WCV7199" s="2"/>
      <c r="WCW7199" s="2"/>
      <c r="WCX7199" s="2"/>
      <c r="WCY7199" s="2"/>
      <c r="WCZ7199" s="2"/>
      <c r="WDA7199" s="2"/>
      <c r="WDB7199" s="2"/>
      <c r="WDC7199" s="2"/>
      <c r="WDD7199" s="2"/>
      <c r="WDE7199" s="2"/>
      <c r="WDF7199" s="2"/>
      <c r="WDG7199" s="2"/>
      <c r="WDH7199" s="2"/>
      <c r="WDI7199" s="2"/>
      <c r="WDJ7199" s="2"/>
      <c r="WDK7199" s="2"/>
      <c r="WDL7199" s="2"/>
      <c r="WDM7199" s="2"/>
      <c r="WDN7199" s="2"/>
      <c r="WDO7199" s="2"/>
      <c r="WDP7199" s="2"/>
      <c r="WDQ7199" s="2"/>
      <c r="WDR7199" s="2"/>
      <c r="WDS7199" s="2"/>
      <c r="WDT7199" s="2"/>
      <c r="WDU7199" s="2"/>
      <c r="WDV7199" s="2"/>
      <c r="WDW7199" s="2"/>
      <c r="WDX7199" s="2"/>
      <c r="WDY7199" s="2"/>
      <c r="WDZ7199" s="2"/>
      <c r="WEA7199" s="2"/>
      <c r="WEB7199" s="2"/>
      <c r="WEC7199" s="2"/>
      <c r="WED7199" s="2"/>
      <c r="WEE7199" s="2"/>
      <c r="WEF7199" s="2"/>
      <c r="WEG7199" s="2"/>
      <c r="WEH7199" s="2"/>
      <c r="WEI7199" s="2"/>
      <c r="WEJ7199" s="2"/>
      <c r="WEK7199" s="2"/>
      <c r="WEL7199" s="2"/>
      <c r="WEM7199" s="2"/>
      <c r="WEN7199" s="2"/>
      <c r="WEO7199" s="2"/>
      <c r="WEP7199" s="2"/>
      <c r="WEQ7199" s="2"/>
      <c r="WER7199" s="2"/>
      <c r="WES7199" s="2"/>
      <c r="WET7199" s="2"/>
      <c r="WEU7199" s="2"/>
      <c r="WEV7199" s="2"/>
      <c r="WEW7199" s="2"/>
      <c r="WEX7199" s="2"/>
      <c r="WEY7199" s="2"/>
      <c r="WEZ7199" s="2"/>
      <c r="WFA7199" s="2"/>
      <c r="WFB7199" s="2"/>
      <c r="WFC7199" s="2"/>
      <c r="WFD7199" s="2"/>
      <c r="WFE7199" s="2"/>
      <c r="WFF7199" s="2"/>
      <c r="WFG7199" s="2"/>
      <c r="WFH7199" s="2"/>
      <c r="WFI7199" s="2"/>
      <c r="WFJ7199" s="2"/>
      <c r="WFK7199" s="2"/>
      <c r="WFL7199" s="2"/>
      <c r="WFM7199" s="2"/>
      <c r="WFN7199" s="2"/>
      <c r="WFO7199" s="2"/>
      <c r="WFP7199" s="2"/>
      <c r="WFQ7199" s="2"/>
      <c r="WFR7199" s="2"/>
      <c r="WFS7199" s="2"/>
      <c r="WFT7199" s="2"/>
      <c r="WFU7199" s="2"/>
      <c r="WFV7199" s="2"/>
      <c r="WFW7199" s="2"/>
      <c r="WFX7199" s="2"/>
      <c r="WFY7199" s="2"/>
      <c r="WFZ7199" s="2"/>
      <c r="WGA7199" s="2"/>
      <c r="WGB7199" s="2"/>
      <c r="WGC7199" s="2"/>
      <c r="WGD7199" s="2"/>
      <c r="WGE7199" s="2"/>
      <c r="WGF7199" s="2"/>
      <c r="WGG7199" s="2"/>
      <c r="WGH7199" s="2"/>
      <c r="WGI7199" s="2"/>
      <c r="WGJ7199" s="2"/>
      <c r="WGK7199" s="2"/>
      <c r="WGL7199" s="2"/>
      <c r="WGM7199" s="2"/>
      <c r="WGN7199" s="2"/>
      <c r="WGO7199" s="2"/>
      <c r="WGP7199" s="2"/>
      <c r="WGQ7199" s="2"/>
      <c r="WGR7199" s="2"/>
      <c r="WGS7199" s="2"/>
      <c r="WGT7199" s="2"/>
      <c r="WGU7199" s="2"/>
      <c r="WGV7199" s="2"/>
      <c r="WGW7199" s="2"/>
      <c r="WGX7199" s="2"/>
      <c r="WGY7199" s="2"/>
      <c r="WGZ7199" s="2"/>
      <c r="WHA7199" s="2"/>
      <c r="WHB7199" s="2"/>
      <c r="WHC7199" s="2"/>
      <c r="WHD7199" s="2"/>
      <c r="WHE7199" s="2"/>
      <c r="WHF7199" s="2"/>
      <c r="WHG7199" s="2"/>
      <c r="WHH7199" s="2"/>
      <c r="WHI7199" s="2"/>
      <c r="WHJ7199" s="2"/>
      <c r="WHK7199" s="2"/>
      <c r="WHL7199" s="2"/>
      <c r="WHM7199" s="2"/>
      <c r="WHN7199" s="2"/>
      <c r="WHO7199" s="2"/>
      <c r="WHP7199" s="2"/>
      <c r="WHQ7199" s="2"/>
      <c r="WHR7199" s="2"/>
      <c r="WHS7199" s="2"/>
      <c r="WHT7199" s="2"/>
      <c r="WHU7199" s="2"/>
      <c r="WHV7199" s="2"/>
      <c r="WHW7199" s="2"/>
      <c r="WHX7199" s="2"/>
      <c r="WHY7199" s="2"/>
      <c r="WHZ7199" s="2"/>
      <c r="WIA7199" s="2"/>
      <c r="WIB7199" s="2"/>
      <c r="WIC7199" s="2"/>
      <c r="WID7199" s="2"/>
      <c r="WIE7199" s="2"/>
      <c r="WIF7199" s="2"/>
      <c r="WIG7199" s="2"/>
      <c r="WIH7199" s="2"/>
      <c r="WII7199" s="2"/>
      <c r="WIJ7199" s="2"/>
      <c r="WIK7199" s="2"/>
      <c r="WIL7199" s="2"/>
      <c r="WIM7199" s="2"/>
      <c r="WIN7199" s="2"/>
      <c r="WIO7199" s="2"/>
      <c r="WIP7199" s="2"/>
      <c r="WIQ7199" s="2"/>
      <c r="WIR7199" s="2"/>
      <c r="WIS7199" s="2"/>
      <c r="WIT7199" s="2"/>
      <c r="WIU7199" s="2"/>
      <c r="WIV7199" s="2"/>
      <c r="WIW7199" s="2"/>
      <c r="WIX7199" s="2"/>
      <c r="WIY7199" s="2"/>
      <c r="WIZ7199" s="2"/>
      <c r="WJA7199" s="2"/>
      <c r="WJB7199" s="2"/>
      <c r="WJC7199" s="2"/>
      <c r="WJD7199" s="2"/>
      <c r="WJE7199" s="2"/>
      <c r="WJF7199" s="2"/>
      <c r="WJG7199" s="2"/>
      <c r="WJH7199" s="2"/>
      <c r="WJI7199" s="2"/>
      <c r="WJJ7199" s="2"/>
      <c r="WJK7199" s="2"/>
      <c r="WJL7199" s="2"/>
      <c r="WJM7199" s="2"/>
      <c r="WJN7199" s="2"/>
      <c r="WJO7199" s="2"/>
      <c r="WJP7199" s="2"/>
      <c r="WJQ7199" s="2"/>
      <c r="WJR7199" s="2"/>
      <c r="WJS7199" s="2"/>
      <c r="WJT7199" s="2"/>
      <c r="WJU7199" s="2"/>
      <c r="WJV7199" s="2"/>
      <c r="WJW7199" s="2"/>
      <c r="WJX7199" s="2"/>
      <c r="WJY7199" s="2"/>
      <c r="WJZ7199" s="2"/>
      <c r="WKA7199" s="2"/>
      <c r="WKB7199" s="2"/>
      <c r="WKC7199" s="2"/>
      <c r="WKD7199" s="2"/>
      <c r="WKE7199" s="2"/>
      <c r="WKF7199" s="2"/>
      <c r="WKG7199" s="2"/>
      <c r="WKH7199" s="2"/>
      <c r="WKI7199" s="2"/>
      <c r="WKJ7199" s="2"/>
      <c r="WKK7199" s="2"/>
      <c r="WKL7199" s="2"/>
      <c r="WKM7199" s="2"/>
      <c r="WKN7199" s="2"/>
      <c r="WKO7199" s="2"/>
      <c r="WKP7199" s="2"/>
      <c r="WKQ7199" s="2"/>
      <c r="WKR7199" s="2"/>
      <c r="WKS7199" s="2"/>
      <c r="WKT7199" s="2"/>
      <c r="WKU7199" s="2"/>
      <c r="WKV7199" s="2"/>
      <c r="WKW7199" s="2"/>
      <c r="WKX7199" s="2"/>
      <c r="WKY7199" s="2"/>
      <c r="WKZ7199" s="2"/>
      <c r="WLA7199" s="2"/>
      <c r="WLB7199" s="2"/>
      <c r="WLC7199" s="2"/>
      <c r="WLD7199" s="2"/>
      <c r="WLE7199" s="2"/>
      <c r="WLF7199" s="2"/>
      <c r="WLG7199" s="2"/>
      <c r="WLH7199" s="2"/>
      <c r="WLI7199" s="2"/>
      <c r="WLJ7199" s="2"/>
      <c r="WLK7199" s="2"/>
      <c r="WLL7199" s="2"/>
      <c r="WLM7199" s="2"/>
      <c r="WLN7199" s="2"/>
      <c r="WLO7199" s="2"/>
      <c r="WLP7199" s="2"/>
      <c r="WLQ7199" s="2"/>
      <c r="WLR7199" s="2"/>
      <c r="WLS7199" s="2"/>
      <c r="WLT7199" s="2"/>
      <c r="WLU7199" s="2"/>
      <c r="WLV7199" s="2"/>
      <c r="WLW7199" s="2"/>
      <c r="WLX7199" s="2"/>
      <c r="WLY7199" s="2"/>
      <c r="WLZ7199" s="2"/>
      <c r="WMA7199" s="2"/>
      <c r="WMB7199" s="2"/>
      <c r="WMC7199" s="2"/>
      <c r="WMD7199" s="2"/>
      <c r="WME7199" s="2"/>
      <c r="WMF7199" s="2"/>
      <c r="WMG7199" s="2"/>
      <c r="WMH7199" s="2"/>
      <c r="WMI7199" s="2"/>
      <c r="WMJ7199" s="2"/>
      <c r="WMK7199" s="2"/>
      <c r="WML7199" s="2"/>
      <c r="WMM7199" s="2"/>
      <c r="WMN7199" s="2"/>
      <c r="WMO7199" s="2"/>
      <c r="WMP7199" s="2"/>
      <c r="WMQ7199" s="2"/>
      <c r="WMR7199" s="2"/>
      <c r="WMS7199" s="2"/>
      <c r="WMT7199" s="2"/>
      <c r="WMU7199" s="2"/>
      <c r="WMV7199" s="2"/>
      <c r="WMW7199" s="2"/>
      <c r="WMX7199" s="2"/>
      <c r="WMY7199" s="2"/>
      <c r="WMZ7199" s="2"/>
      <c r="WNA7199" s="2"/>
      <c r="WNB7199" s="2"/>
      <c r="WNC7199" s="2"/>
      <c r="WND7199" s="2"/>
      <c r="WNE7199" s="2"/>
      <c r="WNF7199" s="2"/>
      <c r="WNG7199" s="2"/>
      <c r="WNH7199" s="2"/>
      <c r="WNI7199" s="2"/>
      <c r="WNJ7199" s="2"/>
      <c r="WNK7199" s="2"/>
      <c r="WNL7199" s="2"/>
      <c r="WNM7199" s="2"/>
      <c r="WNN7199" s="2"/>
      <c r="WNO7199" s="2"/>
      <c r="WNP7199" s="2"/>
      <c r="WNQ7199" s="2"/>
      <c r="WNR7199" s="2"/>
      <c r="WNS7199" s="2"/>
      <c r="WNT7199" s="2"/>
      <c r="WNU7199" s="2"/>
      <c r="WNV7199" s="2"/>
      <c r="WNW7199" s="2"/>
      <c r="WNX7199" s="2"/>
      <c r="WNY7199" s="2"/>
      <c r="WNZ7199" s="2"/>
      <c r="WOA7199" s="2"/>
      <c r="WOB7199" s="2"/>
      <c r="WOC7199" s="2"/>
      <c r="WOD7199" s="2"/>
      <c r="WOE7199" s="2"/>
      <c r="WOF7199" s="2"/>
      <c r="WOG7199" s="2"/>
      <c r="WOH7199" s="2"/>
      <c r="WOI7199" s="2"/>
      <c r="WOJ7199" s="2"/>
      <c r="WOK7199" s="2"/>
      <c r="WOL7199" s="2"/>
      <c r="WOM7199" s="2"/>
      <c r="WON7199" s="2"/>
      <c r="WOO7199" s="2"/>
      <c r="WOP7199" s="2"/>
      <c r="WOQ7199" s="2"/>
      <c r="WOR7199" s="2"/>
      <c r="WOS7199" s="2"/>
      <c r="WOT7199" s="2"/>
      <c r="WOU7199" s="2"/>
      <c r="WOV7199" s="2"/>
      <c r="WOW7199" s="2"/>
      <c r="WOX7199" s="2"/>
      <c r="WOY7199" s="2"/>
      <c r="WOZ7199" s="2"/>
      <c r="WPA7199" s="2"/>
      <c r="WPB7199" s="2"/>
      <c r="WPC7199" s="2"/>
      <c r="WPD7199" s="2"/>
      <c r="WPE7199" s="2"/>
      <c r="WPF7199" s="2"/>
      <c r="WPG7199" s="2"/>
      <c r="WPH7199" s="2"/>
      <c r="WPI7199" s="2"/>
      <c r="WPJ7199" s="2"/>
      <c r="WPK7199" s="2"/>
      <c r="WPL7199" s="2"/>
      <c r="WPM7199" s="2"/>
      <c r="WPN7199" s="2"/>
      <c r="WPO7199" s="2"/>
      <c r="WPP7199" s="2"/>
      <c r="WPQ7199" s="2"/>
      <c r="WPR7199" s="2"/>
      <c r="WPS7199" s="2"/>
      <c r="WPT7199" s="2"/>
      <c r="WPU7199" s="2"/>
      <c r="WPV7199" s="2"/>
      <c r="WPW7199" s="2"/>
      <c r="WPX7199" s="2"/>
      <c r="WPY7199" s="2"/>
      <c r="WPZ7199" s="2"/>
      <c r="WQA7199" s="2"/>
      <c r="WQB7199" s="2"/>
      <c r="WQC7199" s="2"/>
      <c r="WQD7199" s="2"/>
      <c r="WQE7199" s="2"/>
      <c r="WQF7199" s="2"/>
      <c r="WQG7199" s="2"/>
      <c r="WQH7199" s="2"/>
      <c r="WQI7199" s="2"/>
      <c r="WQJ7199" s="2"/>
      <c r="WQK7199" s="2"/>
      <c r="WQL7199" s="2"/>
      <c r="WQM7199" s="2"/>
      <c r="WQN7199" s="2"/>
      <c r="WQO7199" s="2"/>
      <c r="WQP7199" s="2"/>
      <c r="WQQ7199" s="2"/>
      <c r="WQR7199" s="2"/>
      <c r="WQS7199" s="2"/>
      <c r="WQT7199" s="2"/>
      <c r="WQU7199" s="2"/>
      <c r="WQV7199" s="2"/>
      <c r="WQW7199" s="2"/>
      <c r="WQX7199" s="2"/>
      <c r="WQY7199" s="2"/>
      <c r="WQZ7199" s="2"/>
      <c r="WRA7199" s="2"/>
      <c r="WRB7199" s="2"/>
      <c r="WRC7199" s="2"/>
      <c r="WRD7199" s="2"/>
      <c r="WRE7199" s="2"/>
      <c r="WRF7199" s="2"/>
      <c r="WRG7199" s="2"/>
      <c r="WRH7199" s="2"/>
      <c r="WRI7199" s="2"/>
      <c r="WRJ7199" s="2"/>
      <c r="WRK7199" s="2"/>
      <c r="WRL7199" s="2"/>
      <c r="WRM7199" s="2"/>
      <c r="WRN7199" s="2"/>
      <c r="WRO7199" s="2"/>
      <c r="WRP7199" s="2"/>
      <c r="WRQ7199" s="2"/>
      <c r="WRR7199" s="2"/>
      <c r="WRS7199" s="2"/>
      <c r="WRT7199" s="2"/>
      <c r="WRU7199" s="2"/>
      <c r="WRV7199" s="2"/>
      <c r="WRW7199" s="2"/>
      <c r="WRX7199" s="2"/>
      <c r="WRY7199" s="2"/>
      <c r="WRZ7199" s="2"/>
      <c r="WSA7199" s="2"/>
      <c r="WSB7199" s="2"/>
      <c r="WSC7199" s="2"/>
      <c r="WSD7199" s="2"/>
      <c r="WSE7199" s="2"/>
      <c r="WSF7199" s="2"/>
      <c r="WSG7199" s="2"/>
      <c r="WSH7199" s="2"/>
      <c r="WSI7199" s="2"/>
      <c r="WSJ7199" s="2"/>
      <c r="WSK7199" s="2"/>
      <c r="WSL7199" s="2"/>
      <c r="WSM7199" s="2"/>
      <c r="WSN7199" s="2"/>
      <c r="WSO7199" s="2"/>
      <c r="WSP7199" s="2"/>
      <c r="WSQ7199" s="2"/>
      <c r="WSR7199" s="2"/>
      <c r="WSS7199" s="2"/>
      <c r="WST7199" s="2"/>
      <c r="WSU7199" s="2"/>
      <c r="WSV7199" s="2"/>
      <c r="WSW7199" s="2"/>
      <c r="WSX7199" s="2"/>
      <c r="WSY7199" s="2"/>
      <c r="WSZ7199" s="2"/>
      <c r="WTA7199" s="2"/>
      <c r="WTB7199" s="2"/>
      <c r="WTC7199" s="2"/>
      <c r="WTD7199" s="2"/>
      <c r="WTE7199" s="2"/>
      <c r="WTF7199" s="2"/>
      <c r="WTG7199" s="2"/>
      <c r="WTH7199" s="2"/>
      <c r="WTI7199" s="2"/>
      <c r="WTJ7199" s="2"/>
      <c r="WTK7199" s="2"/>
      <c r="WTL7199" s="2"/>
      <c r="WTM7199" s="2"/>
      <c r="WTN7199" s="2"/>
      <c r="WTO7199" s="2"/>
      <c r="WTP7199" s="2"/>
      <c r="WTQ7199" s="2"/>
      <c r="WTR7199" s="2"/>
      <c r="WTS7199" s="2"/>
      <c r="WTT7199" s="2"/>
      <c r="WTU7199" s="2"/>
      <c r="WTV7199" s="2"/>
      <c r="WTW7199" s="2"/>
      <c r="WTX7199" s="2"/>
      <c r="WTY7199" s="2"/>
      <c r="WTZ7199" s="2"/>
      <c r="WUA7199" s="2"/>
      <c r="WUB7199" s="2"/>
      <c r="WUC7199" s="2"/>
      <c r="WUD7199" s="2"/>
      <c r="WUE7199" s="2"/>
      <c r="WUF7199" s="2"/>
      <c r="WUG7199" s="2"/>
      <c r="WUH7199" s="2"/>
      <c r="WUI7199" s="2"/>
      <c r="WUJ7199" s="2"/>
      <c r="WUK7199" s="2"/>
      <c r="WUL7199" s="2"/>
      <c r="WUM7199" s="2"/>
      <c r="WUN7199" s="2"/>
      <c r="WUO7199" s="2"/>
      <c r="WUP7199" s="2"/>
      <c r="WUQ7199" s="2"/>
      <c r="WUR7199" s="2"/>
      <c r="WUS7199" s="2"/>
      <c r="WUT7199" s="2"/>
      <c r="WUU7199" s="2"/>
      <c r="WUV7199" s="2"/>
      <c r="WUW7199" s="2"/>
      <c r="WUX7199" s="2"/>
      <c r="WUY7199" s="2"/>
      <c r="WUZ7199" s="2"/>
      <c r="WVA7199" s="2"/>
      <c r="WVB7199" s="2"/>
      <c r="WVC7199" s="2"/>
      <c r="WVD7199" s="2"/>
      <c r="WVE7199" s="2"/>
      <c r="WVF7199" s="2"/>
      <c r="WVG7199" s="2"/>
      <c r="WVH7199" s="2"/>
      <c r="WVI7199" s="2"/>
      <c r="WVJ7199" s="2"/>
      <c r="WVK7199" s="2"/>
      <c r="WVL7199" s="2"/>
      <c r="WVM7199" s="2"/>
      <c r="WVN7199" s="2"/>
      <c r="WVO7199" s="2"/>
      <c r="WVP7199" s="2"/>
      <c r="WVQ7199" s="2"/>
      <c r="WVR7199" s="2"/>
      <c r="WVS7199" s="2"/>
      <c r="WVT7199" s="2"/>
      <c r="WVU7199" s="2"/>
      <c r="WVV7199" s="2"/>
      <c r="WVW7199" s="2"/>
      <c r="WVX7199" s="2"/>
      <c r="WVY7199" s="2"/>
      <c r="WVZ7199" s="2"/>
      <c r="WWA7199" s="2"/>
      <c r="WWB7199" s="2"/>
      <c r="WWC7199" s="2"/>
      <c r="WWD7199" s="2"/>
      <c r="WWE7199" s="2"/>
      <c r="WWF7199" s="2"/>
      <c r="WWG7199" s="2"/>
      <c r="WWH7199" s="2"/>
      <c r="WWI7199" s="2"/>
      <c r="WWJ7199" s="2"/>
      <c r="WWK7199" s="2"/>
      <c r="WWL7199" s="2"/>
      <c r="WWM7199" s="2"/>
      <c r="WWN7199" s="2"/>
      <c r="WWO7199" s="2"/>
      <c r="WWP7199" s="2"/>
      <c r="WWQ7199" s="2"/>
      <c r="WWR7199" s="2"/>
      <c r="WWS7199" s="2"/>
      <c r="WWT7199" s="2"/>
      <c r="WWU7199" s="2"/>
      <c r="WWV7199" s="2"/>
      <c r="WWW7199" s="2"/>
      <c r="WWX7199" s="2"/>
      <c r="WWY7199" s="2"/>
      <c r="WWZ7199" s="2"/>
      <c r="WXA7199" s="2"/>
      <c r="WXB7199" s="2"/>
      <c r="WXC7199" s="2"/>
      <c r="WXD7199" s="2"/>
      <c r="WXE7199" s="2"/>
      <c r="WXF7199" s="2"/>
      <c r="WXG7199" s="2"/>
      <c r="WXH7199" s="2"/>
      <c r="WXI7199" s="2"/>
      <c r="WXJ7199" s="2"/>
      <c r="WXK7199" s="2"/>
      <c r="WXL7199" s="2"/>
      <c r="WXM7199" s="2"/>
      <c r="WXN7199" s="2"/>
      <c r="WXO7199" s="2"/>
      <c r="WXP7199" s="2"/>
      <c r="WXQ7199" s="2"/>
      <c r="WXR7199" s="2"/>
      <c r="WXS7199" s="2"/>
      <c r="WXT7199" s="2"/>
      <c r="WXU7199" s="2"/>
      <c r="WXV7199" s="2"/>
      <c r="WXW7199" s="2"/>
      <c r="WXX7199" s="2"/>
      <c r="WXY7199" s="2"/>
      <c r="WXZ7199" s="2"/>
      <c r="WYA7199" s="2"/>
      <c r="WYB7199" s="2"/>
      <c r="WYC7199" s="2"/>
      <c r="WYD7199" s="2"/>
      <c r="WYE7199" s="2"/>
      <c r="WYF7199" s="2"/>
      <c r="WYG7199" s="2"/>
      <c r="WYH7199" s="2"/>
      <c r="WYI7199" s="2"/>
      <c r="WYJ7199" s="2"/>
      <c r="WYK7199" s="2"/>
      <c r="WYL7199" s="2"/>
      <c r="WYM7199" s="2"/>
      <c r="WYN7199" s="2"/>
      <c r="WYO7199" s="2"/>
      <c r="WYP7199" s="2"/>
      <c r="WYQ7199" s="2"/>
      <c r="WYR7199" s="2"/>
      <c r="WYS7199" s="2"/>
      <c r="WYT7199" s="2"/>
      <c r="WYU7199" s="2"/>
      <c r="WYV7199" s="2"/>
      <c r="WYW7199" s="2"/>
      <c r="WYX7199" s="2"/>
      <c r="WYY7199" s="2"/>
      <c r="WYZ7199" s="2"/>
      <c r="WZA7199" s="2"/>
      <c r="WZB7199" s="2"/>
      <c r="WZC7199" s="2"/>
      <c r="WZD7199" s="2"/>
      <c r="WZE7199" s="2"/>
      <c r="WZF7199" s="2"/>
      <c r="WZG7199" s="2"/>
      <c r="WZH7199" s="2"/>
      <c r="WZI7199" s="2"/>
      <c r="WZJ7199" s="2"/>
      <c r="WZK7199" s="2"/>
      <c r="WZL7199" s="2"/>
      <c r="WZM7199" s="2"/>
      <c r="WZN7199" s="2"/>
      <c r="WZO7199" s="2"/>
      <c r="WZP7199" s="2"/>
      <c r="WZQ7199" s="2"/>
      <c r="WZR7199" s="2"/>
      <c r="WZS7199" s="2"/>
      <c r="WZT7199" s="2"/>
      <c r="WZU7199" s="2"/>
      <c r="WZV7199" s="2"/>
      <c r="WZW7199" s="2"/>
      <c r="WZX7199" s="2"/>
      <c r="WZY7199" s="2"/>
      <c r="WZZ7199" s="2"/>
      <c r="XAA7199" s="2"/>
      <c r="XAB7199" s="2"/>
      <c r="XAC7199" s="2"/>
      <c r="XAD7199" s="2"/>
      <c r="XAE7199" s="2"/>
      <c r="XAF7199" s="2"/>
      <c r="XAG7199" s="2"/>
      <c r="XAH7199" s="2"/>
      <c r="XAI7199" s="2"/>
      <c r="XAJ7199" s="2"/>
      <c r="XAK7199" s="2"/>
      <c r="XAL7199" s="2"/>
      <c r="XAM7199" s="2"/>
      <c r="XAN7199" s="2"/>
      <c r="XAO7199" s="2"/>
      <c r="XAP7199" s="2"/>
      <c r="XAQ7199" s="2"/>
      <c r="XAR7199" s="2"/>
      <c r="XAS7199" s="2"/>
      <c r="XAT7199" s="2"/>
      <c r="XAU7199" s="2"/>
      <c r="XAV7199" s="2"/>
      <c r="XAW7199" s="2"/>
      <c r="XAX7199" s="2"/>
      <c r="XAY7199" s="2"/>
      <c r="XAZ7199" s="2"/>
      <c r="XBA7199" s="2"/>
      <c r="XBB7199" s="2"/>
      <c r="XBC7199" s="2"/>
      <c r="XBD7199" s="2"/>
      <c r="XBE7199" s="2"/>
      <c r="XBF7199" s="2"/>
      <c r="XBG7199" s="2"/>
      <c r="XBH7199" s="2"/>
      <c r="XBI7199" s="2"/>
      <c r="XBJ7199" s="2"/>
      <c r="XBK7199" s="2"/>
      <c r="XBL7199" s="2"/>
      <c r="XBM7199" s="2"/>
      <c r="XBN7199" s="2"/>
      <c r="XBO7199" s="2"/>
      <c r="XBP7199" s="2"/>
      <c r="XBQ7199" s="2"/>
      <c r="XBR7199" s="2"/>
      <c r="XBS7199" s="2"/>
      <c r="XBT7199" s="2"/>
      <c r="XBU7199" s="2"/>
      <c r="XBV7199" s="2"/>
      <c r="XBW7199" s="2"/>
      <c r="XBX7199" s="2"/>
      <c r="XBY7199" s="2"/>
      <c r="XBZ7199" s="2"/>
      <c r="XCA7199" s="2"/>
      <c r="XCB7199" s="2"/>
      <c r="XCC7199" s="2"/>
      <c r="XCD7199" s="2"/>
      <c r="XCE7199" s="2"/>
      <c r="XCF7199" s="2"/>
      <c r="XCG7199" s="2"/>
      <c r="XCH7199" s="2"/>
      <c r="XCI7199" s="2"/>
      <c r="XCJ7199" s="2"/>
      <c r="XCK7199" s="2"/>
      <c r="XCL7199" s="2"/>
      <c r="XCM7199" s="2"/>
      <c r="XCN7199" s="2"/>
      <c r="XCO7199" s="2"/>
      <c r="XCP7199" s="2"/>
      <c r="XCQ7199" s="2"/>
      <c r="XCR7199" s="2"/>
      <c r="XCS7199" s="2"/>
      <c r="XCT7199" s="2"/>
      <c r="XCU7199" s="2"/>
      <c r="XCV7199" s="2"/>
      <c r="XCW7199" s="2"/>
      <c r="XCX7199" s="2"/>
      <c r="XCY7199" s="2"/>
      <c r="XCZ7199" s="2"/>
      <c r="XDA7199" s="2"/>
      <c r="XDB7199" s="2"/>
      <c r="XDC7199" s="2"/>
      <c r="XDD7199" s="2"/>
      <c r="XDE7199" s="2"/>
      <c r="XDF7199" s="2"/>
      <c r="XDG7199" s="2"/>
      <c r="XDH7199" s="2"/>
      <c r="XDI7199" s="2"/>
      <c r="XDJ7199" s="2"/>
      <c r="XDK7199" s="2"/>
      <c r="XDL7199" s="2"/>
      <c r="XDM7199" s="2"/>
      <c r="XDN7199" s="2"/>
      <c r="XDO7199" s="2"/>
      <c r="XDP7199" s="2"/>
      <c r="XDQ7199" s="2"/>
      <c r="XDR7199" s="2"/>
      <c r="XDS7199" s="2"/>
      <c r="XDT7199" s="2"/>
      <c r="XDU7199" s="2"/>
      <c r="XDV7199" s="2"/>
      <c r="XDW7199" s="2"/>
      <c r="XDX7199" s="2"/>
      <c r="XDY7199" s="2"/>
      <c r="XDZ7199" s="2"/>
      <c r="XEA7199" s="2"/>
      <c r="XEB7199" s="2"/>
      <c r="XEC7199" s="2"/>
      <c r="XED7199" s="2"/>
      <c r="XEE7199" s="2"/>
      <c r="XEF7199" s="2"/>
      <c r="XEG7199" s="2"/>
      <c r="XEH7199" s="2"/>
      <c r="XEI7199" s="2"/>
      <c r="XEJ7199" s="2"/>
      <c r="XEK7199" s="2"/>
      <c r="XEL7199" s="2"/>
      <c r="XEM7199" s="2"/>
      <c r="XEN7199" s="2"/>
      <c r="XEO7199" s="2"/>
      <c r="XEP7199" s="2"/>
      <c r="XEQ7199" s="2"/>
      <c r="XER7199" s="2"/>
      <c r="XES7199" s="2"/>
      <c r="XET7199" s="2"/>
      <c r="XEU7199" s="2"/>
      <c r="XEV7199" s="2"/>
      <c r="XEW7199" s="2"/>
      <c r="XEX7199" s="2"/>
      <c r="XEY7199" s="2"/>
      <c r="XEZ7199" s="2"/>
    </row>
    <row r="7200" spans="1:16380" ht="27" x14ac:dyDescent="0.25">
      <c r="A7200" s="10" t="s">
        <v>202</v>
      </c>
      <c r="B7200" s="10" t="s">
        <v>2550</v>
      </c>
      <c r="C7200" s="10" t="s">
        <v>60</v>
      </c>
      <c r="D7200" s="10" t="s">
        <v>37</v>
      </c>
      <c r="E7200" s="10" t="s">
        <v>34</v>
      </c>
      <c r="F7200" s="10">
        <v>0</v>
      </c>
      <c r="G7200" s="10">
        <f t="shared" ref="G7200" si="166">F7200*H7200</f>
        <v>0</v>
      </c>
      <c r="H7200" s="10" t="s">
        <v>114</v>
      </c>
      <c r="I7200" s="44"/>
      <c r="J7200" s="6"/>
      <c r="K7200" s="6"/>
      <c r="L7200" s="6"/>
      <c r="M7200" s="6"/>
      <c r="N7200" s="6"/>
      <c r="O7200" s="6"/>
      <c r="P7200" s="6"/>
      <c r="Q7200" s="6"/>
      <c r="R7200" s="6"/>
      <c r="S7200" s="6"/>
      <c r="T7200" s="6"/>
      <c r="U7200" s="6"/>
      <c r="V7200" s="6"/>
      <c r="W7200" s="6"/>
      <c r="X7200" s="6"/>
      <c r="Y7200" s="6"/>
      <c r="Z7200" s="6"/>
      <c r="AA7200" s="6"/>
      <c r="AB7200" s="9"/>
      <c r="AC7200" s="2"/>
      <c r="AD7200" s="2"/>
      <c r="AE7200" s="2"/>
      <c r="AF7200" s="2"/>
      <c r="AG7200" s="2"/>
      <c r="AH7200" s="2"/>
      <c r="AI7200" s="2"/>
      <c r="AJ7200" s="2"/>
      <c r="AK7200" s="2"/>
      <c r="AL7200" s="2"/>
      <c r="AM7200" s="2"/>
      <c r="AN7200" s="2"/>
      <c r="AO7200" s="2"/>
      <c r="AP7200" s="2"/>
      <c r="AQ7200" s="2"/>
      <c r="AR7200" s="2"/>
      <c r="AS7200" s="2"/>
      <c r="AT7200" s="2"/>
      <c r="AU7200" s="2"/>
      <c r="AV7200" s="2"/>
      <c r="AW7200" s="2"/>
      <c r="AX7200" s="2"/>
      <c r="AY7200" s="2"/>
      <c r="AZ7200" s="2"/>
      <c r="BA7200" s="2"/>
      <c r="BB7200" s="2"/>
      <c r="BC7200" s="2"/>
      <c r="BD7200" s="2"/>
      <c r="BE7200" s="2"/>
      <c r="BF7200" s="2"/>
      <c r="BG7200" s="2"/>
      <c r="BH7200" s="2"/>
      <c r="BI7200" s="2"/>
      <c r="BJ7200" s="2"/>
      <c r="BK7200" s="2"/>
      <c r="BL7200" s="2"/>
      <c r="BM7200" s="2"/>
      <c r="BN7200" s="2"/>
      <c r="BO7200" s="2"/>
      <c r="BP7200" s="2"/>
      <c r="BQ7200" s="2"/>
      <c r="BR7200" s="2"/>
      <c r="BS7200" s="2"/>
      <c r="BT7200" s="2"/>
      <c r="BU7200" s="2"/>
      <c r="BV7200" s="2"/>
      <c r="BW7200" s="2"/>
      <c r="BX7200" s="2"/>
      <c r="BY7200" s="2"/>
      <c r="BZ7200" s="2"/>
      <c r="CA7200" s="2"/>
      <c r="CB7200" s="2"/>
      <c r="CC7200" s="2"/>
      <c r="CD7200" s="2"/>
      <c r="CE7200" s="2"/>
      <c r="CF7200" s="2"/>
      <c r="CG7200" s="2"/>
      <c r="CH7200" s="2"/>
      <c r="CI7200" s="2"/>
      <c r="CJ7200" s="2"/>
      <c r="CK7200" s="2"/>
      <c r="CL7200" s="2"/>
      <c r="CM7200" s="2"/>
      <c r="CN7200" s="2"/>
      <c r="CO7200" s="2"/>
      <c r="CP7200" s="2"/>
      <c r="CQ7200" s="2"/>
      <c r="CR7200" s="2"/>
      <c r="CS7200" s="2"/>
      <c r="CT7200" s="2"/>
      <c r="CU7200" s="2"/>
      <c r="CV7200" s="2"/>
      <c r="CW7200" s="2"/>
      <c r="CX7200" s="2"/>
      <c r="CY7200" s="2"/>
      <c r="CZ7200" s="2"/>
      <c r="DA7200" s="2"/>
      <c r="DB7200" s="2"/>
      <c r="DC7200" s="2"/>
      <c r="DD7200" s="2"/>
      <c r="DE7200" s="2"/>
      <c r="DF7200" s="2"/>
      <c r="DG7200" s="2"/>
      <c r="DH7200" s="2"/>
      <c r="DI7200" s="2"/>
      <c r="DJ7200" s="2"/>
      <c r="DK7200" s="2"/>
      <c r="DL7200" s="2"/>
      <c r="DM7200" s="2"/>
      <c r="DN7200" s="2"/>
      <c r="DO7200" s="2"/>
      <c r="DP7200" s="2"/>
      <c r="DQ7200" s="2"/>
      <c r="DR7200" s="2"/>
      <c r="DS7200" s="2"/>
      <c r="DT7200" s="2"/>
      <c r="DU7200" s="2"/>
      <c r="DV7200" s="2"/>
      <c r="DW7200" s="2"/>
      <c r="DX7200" s="2"/>
      <c r="DY7200" s="2"/>
      <c r="DZ7200" s="2"/>
      <c r="EA7200" s="2"/>
      <c r="EB7200" s="2"/>
      <c r="EC7200" s="2"/>
      <c r="ED7200" s="2"/>
      <c r="EE7200" s="2"/>
      <c r="EF7200" s="2"/>
      <c r="EG7200" s="2"/>
      <c r="EH7200" s="2"/>
      <c r="EI7200" s="2"/>
      <c r="EJ7200" s="2"/>
      <c r="EK7200" s="2"/>
      <c r="EL7200" s="2"/>
      <c r="EM7200" s="2"/>
      <c r="EN7200" s="2"/>
      <c r="EO7200" s="2"/>
      <c r="EP7200" s="2"/>
      <c r="EQ7200" s="2"/>
      <c r="ER7200" s="2"/>
      <c r="ES7200" s="2"/>
      <c r="ET7200" s="2"/>
      <c r="EU7200" s="2"/>
      <c r="EV7200" s="2"/>
      <c r="EW7200" s="2"/>
      <c r="EX7200" s="2"/>
      <c r="EY7200" s="2"/>
      <c r="EZ7200" s="2"/>
      <c r="FA7200" s="2"/>
      <c r="FB7200" s="2"/>
      <c r="FC7200" s="2"/>
      <c r="FD7200" s="2"/>
      <c r="FE7200" s="2"/>
      <c r="FF7200" s="2"/>
      <c r="FG7200" s="2"/>
      <c r="FH7200" s="2"/>
      <c r="FI7200" s="2"/>
      <c r="FJ7200" s="2"/>
      <c r="FK7200" s="2"/>
      <c r="FL7200" s="2"/>
      <c r="FM7200" s="2"/>
      <c r="FN7200" s="2"/>
      <c r="FO7200" s="2"/>
      <c r="FP7200" s="2"/>
      <c r="FQ7200" s="2"/>
      <c r="FR7200" s="2"/>
      <c r="FS7200" s="2"/>
      <c r="FT7200" s="2"/>
      <c r="FU7200" s="2"/>
      <c r="FV7200" s="2"/>
      <c r="FW7200" s="2"/>
      <c r="FX7200" s="2"/>
      <c r="FY7200" s="2"/>
      <c r="FZ7200" s="2"/>
      <c r="GA7200" s="2"/>
      <c r="GB7200" s="2"/>
      <c r="GC7200" s="2"/>
      <c r="GD7200" s="2"/>
      <c r="GE7200" s="2"/>
      <c r="GF7200" s="2"/>
      <c r="GG7200" s="2"/>
      <c r="GH7200" s="2"/>
      <c r="GI7200" s="2"/>
      <c r="GJ7200" s="2"/>
      <c r="GK7200" s="2"/>
      <c r="GL7200" s="2"/>
      <c r="GM7200" s="2"/>
      <c r="GN7200" s="2"/>
      <c r="GO7200" s="2"/>
      <c r="GP7200" s="2"/>
      <c r="GQ7200" s="2"/>
      <c r="GR7200" s="2"/>
      <c r="GS7200" s="2"/>
      <c r="GT7200" s="2"/>
      <c r="GU7200" s="2"/>
      <c r="GV7200" s="2"/>
      <c r="GW7200" s="2"/>
      <c r="GX7200" s="2"/>
      <c r="GY7200" s="2"/>
      <c r="GZ7200" s="2"/>
      <c r="HA7200" s="2"/>
      <c r="HB7200" s="2"/>
      <c r="HC7200" s="2"/>
      <c r="HD7200" s="2"/>
      <c r="HE7200" s="2"/>
      <c r="HF7200" s="2"/>
      <c r="HG7200" s="2"/>
      <c r="HH7200" s="2"/>
      <c r="HI7200" s="2"/>
      <c r="HJ7200" s="2"/>
      <c r="HK7200" s="2"/>
      <c r="HL7200" s="2"/>
      <c r="HM7200" s="2"/>
      <c r="HN7200" s="2"/>
      <c r="HO7200" s="2"/>
      <c r="HP7200" s="2"/>
      <c r="HQ7200" s="2"/>
      <c r="HR7200" s="2"/>
      <c r="HS7200" s="2"/>
      <c r="HT7200" s="2"/>
      <c r="HU7200" s="2"/>
      <c r="HV7200" s="2"/>
      <c r="HW7200" s="2"/>
      <c r="HX7200" s="2"/>
      <c r="HY7200" s="2"/>
      <c r="HZ7200" s="2"/>
      <c r="IA7200" s="2"/>
      <c r="IB7200" s="2"/>
      <c r="IC7200" s="2"/>
      <c r="ID7200" s="2"/>
      <c r="IE7200" s="2"/>
      <c r="IF7200" s="2"/>
      <c r="IG7200" s="2"/>
      <c r="IH7200" s="2"/>
      <c r="II7200" s="2"/>
      <c r="IJ7200" s="2"/>
      <c r="IK7200" s="2"/>
      <c r="IL7200" s="2"/>
      <c r="IM7200" s="2"/>
      <c r="IN7200" s="2"/>
      <c r="IO7200" s="2"/>
      <c r="IP7200" s="2"/>
      <c r="IQ7200" s="2"/>
      <c r="IR7200" s="2"/>
      <c r="IS7200" s="2"/>
      <c r="IT7200" s="2"/>
      <c r="IU7200" s="2"/>
      <c r="IV7200" s="2"/>
      <c r="IW7200" s="2"/>
      <c r="IX7200" s="2"/>
      <c r="IY7200" s="2"/>
      <c r="IZ7200" s="2"/>
      <c r="JA7200" s="2"/>
      <c r="JB7200" s="2"/>
      <c r="JC7200" s="2"/>
      <c r="JD7200" s="2"/>
      <c r="JE7200" s="2"/>
      <c r="JF7200" s="2"/>
      <c r="JG7200" s="2"/>
      <c r="JH7200" s="2"/>
      <c r="JI7200" s="2"/>
      <c r="JJ7200" s="2"/>
      <c r="JK7200" s="2"/>
      <c r="JL7200" s="2"/>
      <c r="JM7200" s="2"/>
      <c r="JN7200" s="2"/>
      <c r="JO7200" s="2"/>
      <c r="JP7200" s="2"/>
      <c r="JQ7200" s="2"/>
      <c r="JR7200" s="2"/>
      <c r="JS7200" s="2"/>
      <c r="JT7200" s="2"/>
      <c r="JU7200" s="2"/>
      <c r="JV7200" s="2"/>
      <c r="JW7200" s="2"/>
      <c r="JX7200" s="2"/>
      <c r="JY7200" s="2"/>
      <c r="JZ7200" s="2"/>
      <c r="KA7200" s="2"/>
      <c r="KB7200" s="2"/>
      <c r="KC7200" s="2"/>
      <c r="KD7200" s="2"/>
      <c r="KE7200" s="2"/>
      <c r="KF7200" s="2"/>
      <c r="KG7200" s="2"/>
      <c r="KH7200" s="2"/>
      <c r="KI7200" s="2"/>
      <c r="KJ7200" s="2"/>
      <c r="KK7200" s="2"/>
      <c r="KL7200" s="2"/>
      <c r="KM7200" s="2"/>
      <c r="KN7200" s="2"/>
      <c r="KO7200" s="2"/>
      <c r="KP7200" s="2"/>
      <c r="KQ7200" s="2"/>
      <c r="KR7200" s="2"/>
      <c r="KS7200" s="2"/>
      <c r="KT7200" s="2"/>
      <c r="KU7200" s="2"/>
      <c r="KV7200" s="2"/>
      <c r="KW7200" s="2"/>
      <c r="KX7200" s="2"/>
      <c r="KY7200" s="2"/>
      <c r="KZ7200" s="2"/>
      <c r="LA7200" s="2"/>
      <c r="LB7200" s="2"/>
      <c r="LC7200" s="2"/>
      <c r="LD7200" s="2"/>
      <c r="LE7200" s="2"/>
      <c r="LF7200" s="2"/>
      <c r="LG7200" s="2"/>
      <c r="LH7200" s="2"/>
      <c r="LI7200" s="2"/>
      <c r="LJ7200" s="2"/>
      <c r="LK7200" s="2"/>
      <c r="LL7200" s="2"/>
      <c r="LM7200" s="2"/>
      <c r="LN7200" s="2"/>
      <c r="LO7200" s="2"/>
      <c r="LP7200" s="2"/>
      <c r="LQ7200" s="2"/>
      <c r="LR7200" s="2"/>
      <c r="LS7200" s="2"/>
      <c r="LT7200" s="2"/>
      <c r="LU7200" s="2"/>
      <c r="LV7200" s="2"/>
      <c r="LW7200" s="2"/>
      <c r="LX7200" s="2"/>
      <c r="LY7200" s="2"/>
      <c r="LZ7200" s="2"/>
      <c r="MA7200" s="2"/>
      <c r="MB7200" s="2"/>
      <c r="MC7200" s="2"/>
      <c r="MD7200" s="2"/>
      <c r="ME7200" s="2"/>
      <c r="MF7200" s="2"/>
      <c r="MG7200" s="2"/>
      <c r="MH7200" s="2"/>
      <c r="MI7200" s="2"/>
      <c r="MJ7200" s="2"/>
      <c r="MK7200" s="2"/>
      <c r="ML7200" s="2"/>
      <c r="MM7200" s="2"/>
      <c r="MN7200" s="2"/>
      <c r="MO7200" s="2"/>
      <c r="MP7200" s="2"/>
      <c r="MQ7200" s="2"/>
      <c r="MR7200" s="2"/>
      <c r="MS7200" s="2"/>
      <c r="MT7200" s="2"/>
      <c r="MU7200" s="2"/>
      <c r="MV7200" s="2"/>
      <c r="MW7200" s="2"/>
      <c r="MX7200" s="2"/>
      <c r="MY7200" s="2"/>
      <c r="MZ7200" s="2"/>
      <c r="NA7200" s="2"/>
      <c r="NB7200" s="2"/>
      <c r="NC7200" s="2"/>
      <c r="ND7200" s="2"/>
      <c r="NE7200" s="2"/>
      <c r="NF7200" s="2"/>
      <c r="NG7200" s="2"/>
      <c r="NH7200" s="2"/>
      <c r="NI7200" s="2"/>
      <c r="NJ7200" s="2"/>
      <c r="NK7200" s="2"/>
      <c r="NL7200" s="2"/>
      <c r="NM7200" s="2"/>
      <c r="NN7200" s="2"/>
      <c r="NO7200" s="2"/>
      <c r="NP7200" s="2"/>
      <c r="NQ7200" s="2"/>
      <c r="NR7200" s="2"/>
      <c r="NS7200" s="2"/>
      <c r="NT7200" s="2"/>
      <c r="NU7200" s="2"/>
      <c r="NV7200" s="2"/>
      <c r="NW7200" s="2"/>
      <c r="NX7200" s="2"/>
      <c r="NY7200" s="2"/>
      <c r="NZ7200" s="2"/>
      <c r="OA7200" s="2"/>
      <c r="OB7200" s="2"/>
      <c r="OC7200" s="2"/>
      <c r="OD7200" s="2"/>
      <c r="OE7200" s="2"/>
      <c r="OF7200" s="2"/>
      <c r="OG7200" s="2"/>
      <c r="OH7200" s="2"/>
      <c r="OI7200" s="2"/>
      <c r="OJ7200" s="2"/>
      <c r="OK7200" s="2"/>
      <c r="OL7200" s="2"/>
      <c r="OM7200" s="2"/>
      <c r="ON7200" s="2"/>
      <c r="OO7200" s="2"/>
      <c r="OP7200" s="2"/>
      <c r="OQ7200" s="2"/>
      <c r="OR7200" s="2"/>
      <c r="OS7200" s="2"/>
      <c r="OT7200" s="2"/>
      <c r="OU7200" s="2"/>
      <c r="OV7200" s="2"/>
      <c r="OW7200" s="2"/>
      <c r="OX7200" s="2"/>
      <c r="OY7200" s="2"/>
      <c r="OZ7200" s="2"/>
      <c r="PA7200" s="2"/>
      <c r="PB7200" s="2"/>
      <c r="PC7200" s="2"/>
      <c r="PD7200" s="2"/>
      <c r="PE7200" s="2"/>
      <c r="PF7200" s="2"/>
      <c r="PG7200" s="2"/>
      <c r="PH7200" s="2"/>
      <c r="PI7200" s="2"/>
      <c r="PJ7200" s="2"/>
      <c r="PK7200" s="2"/>
      <c r="PL7200" s="2"/>
      <c r="PM7200" s="2"/>
      <c r="PN7200" s="2"/>
      <c r="PO7200" s="2"/>
      <c r="PP7200" s="2"/>
      <c r="PQ7200" s="2"/>
      <c r="PR7200" s="2"/>
      <c r="PS7200" s="2"/>
      <c r="PT7200" s="2"/>
      <c r="PU7200" s="2"/>
      <c r="PV7200" s="2"/>
      <c r="PW7200" s="2"/>
      <c r="PX7200" s="2"/>
      <c r="PY7200" s="2"/>
      <c r="PZ7200" s="2"/>
      <c r="QA7200" s="2"/>
      <c r="QB7200" s="2"/>
      <c r="QC7200" s="2"/>
      <c r="QD7200" s="2"/>
      <c r="QE7200" s="2"/>
      <c r="QF7200" s="2"/>
      <c r="QG7200" s="2"/>
      <c r="QH7200" s="2"/>
      <c r="QI7200" s="2"/>
      <c r="QJ7200" s="2"/>
      <c r="QK7200" s="2"/>
      <c r="QL7200" s="2"/>
      <c r="QM7200" s="2"/>
      <c r="QN7200" s="2"/>
      <c r="QO7200" s="2"/>
      <c r="QP7200" s="2"/>
      <c r="QQ7200" s="2"/>
      <c r="QR7200" s="2"/>
      <c r="QS7200" s="2"/>
      <c r="QT7200" s="2"/>
      <c r="QU7200" s="2"/>
      <c r="QV7200" s="2"/>
      <c r="QW7200" s="2"/>
      <c r="QX7200" s="2"/>
      <c r="QY7200" s="2"/>
      <c r="QZ7200" s="2"/>
      <c r="RA7200" s="2"/>
      <c r="RB7200" s="2"/>
      <c r="RC7200" s="2"/>
      <c r="RD7200" s="2"/>
      <c r="RE7200" s="2"/>
      <c r="RF7200" s="2"/>
      <c r="RG7200" s="2"/>
      <c r="RH7200" s="2"/>
      <c r="RI7200" s="2"/>
      <c r="RJ7200" s="2"/>
      <c r="RK7200" s="2"/>
      <c r="RL7200" s="2"/>
      <c r="RM7200" s="2"/>
      <c r="RN7200" s="2"/>
      <c r="RO7200" s="2"/>
      <c r="RP7200" s="2"/>
      <c r="RQ7200" s="2"/>
      <c r="RR7200" s="2"/>
      <c r="RS7200" s="2"/>
      <c r="RT7200" s="2"/>
      <c r="RU7200" s="2"/>
      <c r="RV7200" s="2"/>
      <c r="RW7200" s="2"/>
      <c r="RX7200" s="2"/>
      <c r="RY7200" s="2"/>
      <c r="RZ7200" s="2"/>
      <c r="SA7200" s="2"/>
      <c r="SB7200" s="2"/>
      <c r="SC7200" s="2"/>
      <c r="SD7200" s="2"/>
      <c r="SE7200" s="2"/>
      <c r="SF7200" s="2"/>
      <c r="SG7200" s="2"/>
      <c r="SH7200" s="2"/>
      <c r="SI7200" s="2"/>
      <c r="SJ7200" s="2"/>
      <c r="SK7200" s="2"/>
      <c r="SL7200" s="2"/>
      <c r="SM7200" s="2"/>
      <c r="SN7200" s="2"/>
      <c r="SO7200" s="2"/>
      <c r="SP7200" s="2"/>
      <c r="SQ7200" s="2"/>
      <c r="SR7200" s="2"/>
      <c r="SS7200" s="2"/>
      <c r="ST7200" s="2"/>
      <c r="SU7200" s="2"/>
      <c r="SV7200" s="2"/>
      <c r="SW7200" s="2"/>
      <c r="SX7200" s="2"/>
      <c r="SY7200" s="2"/>
      <c r="SZ7200" s="2"/>
      <c r="TA7200" s="2"/>
      <c r="TB7200" s="2"/>
      <c r="TC7200" s="2"/>
      <c r="TD7200" s="2"/>
      <c r="TE7200" s="2"/>
      <c r="TF7200" s="2"/>
      <c r="TG7200" s="2"/>
      <c r="TH7200" s="2"/>
      <c r="TI7200" s="2"/>
      <c r="TJ7200" s="2"/>
      <c r="TK7200" s="2"/>
      <c r="TL7200" s="2"/>
      <c r="TM7200" s="2"/>
      <c r="TN7200" s="2"/>
      <c r="TO7200" s="2"/>
      <c r="TP7200" s="2"/>
      <c r="TQ7200" s="2"/>
      <c r="TR7200" s="2"/>
      <c r="TS7200" s="2"/>
      <c r="TT7200" s="2"/>
      <c r="TU7200" s="2"/>
      <c r="TV7200" s="2"/>
      <c r="TW7200" s="2"/>
      <c r="TX7200" s="2"/>
      <c r="TY7200" s="2"/>
      <c r="TZ7200" s="2"/>
      <c r="UA7200" s="2"/>
      <c r="UB7200" s="2"/>
      <c r="UC7200" s="2"/>
      <c r="UD7200" s="2"/>
      <c r="UE7200" s="2"/>
      <c r="UF7200" s="2"/>
      <c r="UG7200" s="2"/>
      <c r="UH7200" s="2"/>
      <c r="UI7200" s="2"/>
      <c r="UJ7200" s="2"/>
      <c r="UK7200" s="2"/>
      <c r="UL7200" s="2"/>
      <c r="UM7200" s="2"/>
      <c r="UN7200" s="2"/>
      <c r="UO7200" s="2"/>
      <c r="UP7200" s="2"/>
      <c r="UQ7200" s="2"/>
      <c r="UR7200" s="2"/>
      <c r="US7200" s="2"/>
      <c r="UT7200" s="2"/>
      <c r="UU7200" s="2"/>
      <c r="UV7200" s="2"/>
      <c r="UW7200" s="2"/>
      <c r="UX7200" s="2"/>
      <c r="UY7200" s="2"/>
      <c r="UZ7200" s="2"/>
      <c r="VA7200" s="2"/>
      <c r="VB7200" s="2"/>
      <c r="VC7200" s="2"/>
      <c r="VD7200" s="2"/>
      <c r="VE7200" s="2"/>
      <c r="VF7200" s="2"/>
      <c r="VG7200" s="2"/>
      <c r="VH7200" s="2"/>
      <c r="VI7200" s="2"/>
      <c r="VJ7200" s="2"/>
      <c r="VK7200" s="2"/>
      <c r="VL7200" s="2"/>
      <c r="VM7200" s="2"/>
      <c r="VN7200" s="2"/>
      <c r="VO7200" s="2"/>
      <c r="VP7200" s="2"/>
      <c r="VQ7200" s="2"/>
      <c r="VR7200" s="2"/>
      <c r="VS7200" s="2"/>
      <c r="VT7200" s="2"/>
      <c r="VU7200" s="2"/>
      <c r="VV7200" s="2"/>
      <c r="VW7200" s="2"/>
      <c r="VX7200" s="2"/>
      <c r="VY7200" s="2"/>
      <c r="VZ7200" s="2"/>
      <c r="WA7200" s="2"/>
      <c r="WB7200" s="2"/>
      <c r="WC7200" s="2"/>
      <c r="WD7200" s="2"/>
      <c r="WE7200" s="2"/>
      <c r="WF7200" s="2"/>
      <c r="WG7200" s="2"/>
      <c r="WH7200" s="2"/>
      <c r="WI7200" s="2"/>
      <c r="WJ7200" s="2"/>
      <c r="WK7200" s="2"/>
      <c r="WL7200" s="2"/>
      <c r="WM7200" s="2"/>
      <c r="WN7200" s="2"/>
      <c r="WO7200" s="2"/>
      <c r="WP7200" s="2"/>
      <c r="WQ7200" s="2"/>
      <c r="WR7200" s="2"/>
      <c r="WS7200" s="2"/>
      <c r="WT7200" s="2"/>
      <c r="WU7200" s="2"/>
      <c r="WV7200" s="2"/>
      <c r="WW7200" s="2"/>
      <c r="WX7200" s="2"/>
      <c r="WY7200" s="2"/>
      <c r="WZ7200" s="2"/>
      <c r="XA7200" s="2"/>
      <c r="XB7200" s="2"/>
      <c r="XC7200" s="2"/>
      <c r="XD7200" s="2"/>
      <c r="XE7200" s="2"/>
      <c r="XF7200" s="2"/>
      <c r="XG7200" s="2"/>
      <c r="XH7200" s="2"/>
      <c r="XI7200" s="2"/>
      <c r="XJ7200" s="2"/>
      <c r="XK7200" s="2"/>
      <c r="XL7200" s="2"/>
      <c r="XM7200" s="2"/>
      <c r="XN7200" s="2"/>
      <c r="XO7200" s="2"/>
      <c r="XP7200" s="2"/>
      <c r="XQ7200" s="2"/>
      <c r="XR7200" s="2"/>
      <c r="XS7200" s="2"/>
      <c r="XT7200" s="2"/>
      <c r="XU7200" s="2"/>
      <c r="XV7200" s="2"/>
      <c r="XW7200" s="2"/>
      <c r="XX7200" s="2"/>
      <c r="XY7200" s="2"/>
      <c r="XZ7200" s="2"/>
      <c r="YA7200" s="2"/>
      <c r="YB7200" s="2"/>
      <c r="YC7200" s="2"/>
      <c r="YD7200" s="2"/>
      <c r="YE7200" s="2"/>
      <c r="YF7200" s="2"/>
      <c r="YG7200" s="2"/>
      <c r="YH7200" s="2"/>
      <c r="YI7200" s="2"/>
      <c r="YJ7200" s="2"/>
      <c r="YK7200" s="2"/>
      <c r="YL7200" s="2"/>
      <c r="YM7200" s="2"/>
      <c r="YN7200" s="2"/>
      <c r="YO7200" s="2"/>
      <c r="YP7200" s="2"/>
      <c r="YQ7200" s="2"/>
      <c r="YR7200" s="2"/>
      <c r="YS7200" s="2"/>
      <c r="YT7200" s="2"/>
      <c r="YU7200" s="2"/>
      <c r="YV7200" s="2"/>
      <c r="YW7200" s="2"/>
      <c r="YX7200" s="2"/>
      <c r="YY7200" s="2"/>
      <c r="YZ7200" s="2"/>
      <c r="ZA7200" s="2"/>
      <c r="ZB7200" s="2"/>
      <c r="ZC7200" s="2"/>
      <c r="ZD7200" s="2"/>
      <c r="ZE7200" s="2"/>
      <c r="ZF7200" s="2"/>
      <c r="ZG7200" s="2"/>
      <c r="ZH7200" s="2"/>
      <c r="ZI7200" s="2"/>
      <c r="ZJ7200" s="2"/>
      <c r="ZK7200" s="2"/>
      <c r="ZL7200" s="2"/>
      <c r="ZM7200" s="2"/>
      <c r="ZN7200" s="2"/>
      <c r="ZO7200" s="2"/>
      <c r="ZP7200" s="2"/>
      <c r="ZQ7200" s="2"/>
      <c r="ZR7200" s="2"/>
      <c r="ZS7200" s="2"/>
      <c r="ZT7200" s="2"/>
      <c r="ZU7200" s="2"/>
      <c r="ZV7200" s="2"/>
      <c r="ZW7200" s="2"/>
      <c r="ZX7200" s="2"/>
      <c r="ZY7200" s="2"/>
      <c r="ZZ7200" s="2"/>
      <c r="AAA7200" s="2"/>
      <c r="AAB7200" s="2"/>
      <c r="AAC7200" s="2"/>
      <c r="AAD7200" s="2"/>
      <c r="AAE7200" s="2"/>
      <c r="AAF7200" s="2"/>
      <c r="AAG7200" s="2"/>
      <c r="AAH7200" s="2"/>
      <c r="AAI7200" s="2"/>
      <c r="AAJ7200" s="2"/>
      <c r="AAK7200" s="2"/>
      <c r="AAL7200" s="2"/>
      <c r="AAM7200" s="2"/>
      <c r="AAN7200" s="2"/>
      <c r="AAO7200" s="2"/>
      <c r="AAP7200" s="2"/>
      <c r="AAQ7200" s="2"/>
      <c r="AAR7200" s="2"/>
      <c r="AAS7200" s="2"/>
      <c r="AAT7200" s="2"/>
      <c r="AAU7200" s="2"/>
      <c r="AAV7200" s="2"/>
      <c r="AAW7200" s="2"/>
      <c r="AAX7200" s="2"/>
      <c r="AAY7200" s="2"/>
      <c r="AAZ7200" s="2"/>
      <c r="ABA7200" s="2"/>
      <c r="ABB7200" s="2"/>
      <c r="ABC7200" s="2"/>
      <c r="ABD7200" s="2"/>
      <c r="ABE7200" s="2"/>
      <c r="ABF7200" s="2"/>
      <c r="ABG7200" s="2"/>
      <c r="ABH7200" s="2"/>
      <c r="ABI7200" s="2"/>
      <c r="ABJ7200" s="2"/>
      <c r="ABK7200" s="2"/>
      <c r="ABL7200" s="2"/>
      <c r="ABM7200" s="2"/>
      <c r="ABN7200" s="2"/>
      <c r="ABO7200" s="2"/>
      <c r="ABP7200" s="2"/>
      <c r="ABQ7200" s="2"/>
      <c r="ABR7200" s="2"/>
      <c r="ABS7200" s="2"/>
      <c r="ABT7200" s="2"/>
      <c r="ABU7200" s="2"/>
      <c r="ABV7200" s="2"/>
      <c r="ABW7200" s="2"/>
      <c r="ABX7200" s="2"/>
      <c r="ABY7200" s="2"/>
      <c r="ABZ7200" s="2"/>
      <c r="ACA7200" s="2"/>
      <c r="ACB7200" s="2"/>
      <c r="ACC7200" s="2"/>
      <c r="ACD7200" s="2"/>
      <c r="ACE7200" s="2"/>
      <c r="ACF7200" s="2"/>
      <c r="ACG7200" s="2"/>
      <c r="ACH7200" s="2"/>
      <c r="ACI7200" s="2"/>
      <c r="ACJ7200" s="2"/>
      <c r="ACK7200" s="2"/>
      <c r="ACL7200" s="2"/>
      <c r="ACM7200" s="2"/>
      <c r="ACN7200" s="2"/>
      <c r="ACO7200" s="2"/>
      <c r="ACP7200" s="2"/>
      <c r="ACQ7200" s="2"/>
      <c r="ACR7200" s="2"/>
      <c r="ACS7200" s="2"/>
      <c r="ACT7200" s="2"/>
      <c r="ACU7200" s="2"/>
      <c r="ACV7200" s="2"/>
      <c r="ACW7200" s="2"/>
      <c r="ACX7200" s="2"/>
      <c r="ACY7200" s="2"/>
      <c r="ACZ7200" s="2"/>
      <c r="ADA7200" s="2"/>
      <c r="ADB7200" s="2"/>
      <c r="ADC7200" s="2"/>
      <c r="ADD7200" s="2"/>
      <c r="ADE7200" s="2"/>
      <c r="ADF7200" s="2"/>
      <c r="ADG7200" s="2"/>
      <c r="ADH7200" s="2"/>
      <c r="ADI7200" s="2"/>
      <c r="ADJ7200" s="2"/>
      <c r="ADK7200" s="2"/>
      <c r="ADL7200" s="2"/>
      <c r="ADM7200" s="2"/>
      <c r="ADN7200" s="2"/>
      <c r="ADO7200" s="2"/>
      <c r="ADP7200" s="2"/>
      <c r="ADQ7200" s="2"/>
      <c r="ADR7200" s="2"/>
      <c r="ADS7200" s="2"/>
      <c r="ADT7200" s="2"/>
      <c r="ADU7200" s="2"/>
      <c r="ADV7200" s="2"/>
      <c r="ADW7200" s="2"/>
      <c r="ADX7200" s="2"/>
      <c r="ADY7200" s="2"/>
      <c r="ADZ7200" s="2"/>
      <c r="AEA7200" s="2"/>
      <c r="AEB7200" s="2"/>
      <c r="AEC7200" s="2"/>
      <c r="AED7200" s="2"/>
      <c r="AEE7200" s="2"/>
      <c r="AEF7200" s="2"/>
      <c r="AEG7200" s="2"/>
      <c r="AEH7200" s="2"/>
      <c r="AEI7200" s="2"/>
      <c r="AEJ7200" s="2"/>
      <c r="AEK7200" s="2"/>
      <c r="AEL7200" s="2"/>
      <c r="AEM7200" s="2"/>
      <c r="AEN7200" s="2"/>
      <c r="AEO7200" s="2"/>
      <c r="AEP7200" s="2"/>
      <c r="AEQ7200" s="2"/>
      <c r="AER7200" s="2"/>
      <c r="AES7200" s="2"/>
      <c r="AET7200" s="2"/>
      <c r="AEU7200" s="2"/>
      <c r="AEV7200" s="2"/>
      <c r="AEW7200" s="2"/>
      <c r="AEX7200" s="2"/>
      <c r="AEY7200" s="2"/>
      <c r="AEZ7200" s="2"/>
      <c r="AFA7200" s="2"/>
      <c r="AFB7200" s="2"/>
      <c r="AFC7200" s="2"/>
      <c r="AFD7200" s="2"/>
      <c r="AFE7200" s="2"/>
      <c r="AFF7200" s="2"/>
      <c r="AFG7200" s="2"/>
      <c r="AFH7200" s="2"/>
      <c r="AFI7200" s="2"/>
      <c r="AFJ7200" s="2"/>
      <c r="AFK7200" s="2"/>
      <c r="AFL7200" s="2"/>
      <c r="AFM7200" s="2"/>
      <c r="AFN7200" s="2"/>
      <c r="AFO7200" s="2"/>
      <c r="AFP7200" s="2"/>
      <c r="AFQ7200" s="2"/>
      <c r="AFR7200" s="2"/>
      <c r="AFS7200" s="2"/>
      <c r="AFT7200" s="2"/>
      <c r="AFU7200" s="2"/>
      <c r="AFV7200" s="2"/>
      <c r="AFW7200" s="2"/>
      <c r="AFX7200" s="2"/>
      <c r="AFY7200" s="2"/>
      <c r="AFZ7200" s="2"/>
      <c r="AGA7200" s="2"/>
      <c r="AGB7200" s="2"/>
      <c r="AGC7200" s="2"/>
      <c r="AGD7200" s="2"/>
      <c r="AGE7200" s="2"/>
      <c r="AGF7200" s="2"/>
      <c r="AGG7200" s="2"/>
      <c r="AGH7200" s="2"/>
      <c r="AGI7200" s="2"/>
      <c r="AGJ7200" s="2"/>
      <c r="AGK7200" s="2"/>
      <c r="AGL7200" s="2"/>
      <c r="AGM7200" s="2"/>
      <c r="AGN7200" s="2"/>
      <c r="AGO7200" s="2"/>
      <c r="AGP7200" s="2"/>
      <c r="AGQ7200" s="2"/>
      <c r="AGR7200" s="2"/>
      <c r="AGS7200" s="2"/>
      <c r="AGT7200" s="2"/>
      <c r="AGU7200" s="2"/>
      <c r="AGV7200" s="2"/>
      <c r="AGW7200" s="2"/>
      <c r="AGX7200" s="2"/>
      <c r="AGY7200" s="2"/>
      <c r="AGZ7200" s="2"/>
      <c r="AHA7200" s="2"/>
      <c r="AHB7200" s="2"/>
      <c r="AHC7200" s="2"/>
      <c r="AHD7200" s="2"/>
      <c r="AHE7200" s="2"/>
      <c r="AHF7200" s="2"/>
      <c r="AHG7200" s="2"/>
      <c r="AHH7200" s="2"/>
      <c r="AHI7200" s="2"/>
      <c r="AHJ7200" s="2"/>
      <c r="AHK7200" s="2"/>
      <c r="AHL7200" s="2"/>
      <c r="AHM7200" s="2"/>
      <c r="AHN7200" s="2"/>
      <c r="AHO7200" s="2"/>
      <c r="AHP7200" s="2"/>
      <c r="AHQ7200" s="2"/>
      <c r="AHR7200" s="2"/>
      <c r="AHS7200" s="2"/>
      <c r="AHT7200" s="2"/>
      <c r="AHU7200" s="2"/>
      <c r="AHV7200" s="2"/>
      <c r="AHW7200" s="2"/>
      <c r="AHX7200" s="2"/>
      <c r="AHY7200" s="2"/>
      <c r="AHZ7200" s="2"/>
      <c r="AIA7200" s="2"/>
      <c r="AIB7200" s="2"/>
      <c r="AIC7200" s="2"/>
      <c r="AID7200" s="2"/>
      <c r="AIE7200" s="2"/>
      <c r="AIF7200" s="2"/>
      <c r="AIG7200" s="2"/>
      <c r="AIH7200" s="2"/>
      <c r="AII7200" s="2"/>
      <c r="AIJ7200" s="2"/>
      <c r="AIK7200" s="2"/>
      <c r="AIL7200" s="2"/>
      <c r="AIM7200" s="2"/>
      <c r="AIN7200" s="2"/>
      <c r="AIO7200" s="2"/>
      <c r="AIP7200" s="2"/>
      <c r="AIQ7200" s="2"/>
      <c r="AIR7200" s="2"/>
      <c r="AIS7200" s="2"/>
      <c r="AIT7200" s="2"/>
      <c r="AIU7200" s="2"/>
      <c r="AIV7200" s="2"/>
      <c r="AIW7200" s="2"/>
      <c r="AIX7200" s="2"/>
      <c r="AIY7200" s="2"/>
      <c r="AIZ7200" s="2"/>
      <c r="AJA7200" s="2"/>
      <c r="AJB7200" s="2"/>
      <c r="AJC7200" s="2"/>
      <c r="AJD7200" s="2"/>
      <c r="AJE7200" s="2"/>
      <c r="AJF7200" s="2"/>
      <c r="AJG7200" s="2"/>
      <c r="AJH7200" s="2"/>
      <c r="AJI7200" s="2"/>
      <c r="AJJ7200" s="2"/>
      <c r="AJK7200" s="2"/>
      <c r="AJL7200" s="2"/>
      <c r="AJM7200" s="2"/>
      <c r="AJN7200" s="2"/>
      <c r="AJO7200" s="2"/>
      <c r="AJP7200" s="2"/>
      <c r="AJQ7200" s="2"/>
      <c r="AJR7200" s="2"/>
      <c r="AJS7200" s="2"/>
      <c r="AJT7200" s="2"/>
      <c r="AJU7200" s="2"/>
      <c r="AJV7200" s="2"/>
      <c r="AJW7200" s="2"/>
      <c r="AJX7200" s="2"/>
      <c r="AJY7200" s="2"/>
      <c r="AJZ7200" s="2"/>
      <c r="AKA7200" s="2"/>
      <c r="AKB7200" s="2"/>
      <c r="AKC7200" s="2"/>
      <c r="AKD7200" s="2"/>
      <c r="AKE7200" s="2"/>
      <c r="AKF7200" s="2"/>
      <c r="AKG7200" s="2"/>
      <c r="AKH7200" s="2"/>
      <c r="AKI7200" s="2"/>
      <c r="AKJ7200" s="2"/>
      <c r="AKK7200" s="2"/>
      <c r="AKL7200" s="2"/>
      <c r="AKM7200" s="2"/>
      <c r="AKN7200" s="2"/>
      <c r="AKO7200" s="2"/>
      <c r="AKP7200" s="2"/>
      <c r="AKQ7200" s="2"/>
      <c r="AKR7200" s="2"/>
      <c r="AKS7200" s="2"/>
      <c r="AKT7200" s="2"/>
      <c r="AKU7200" s="2"/>
      <c r="AKV7200" s="2"/>
      <c r="AKW7200" s="2"/>
      <c r="AKX7200" s="2"/>
      <c r="AKY7200" s="2"/>
      <c r="AKZ7200" s="2"/>
      <c r="ALA7200" s="2"/>
      <c r="ALB7200" s="2"/>
      <c r="ALC7200" s="2"/>
      <c r="ALD7200" s="2"/>
      <c r="ALE7200" s="2"/>
      <c r="ALF7200" s="2"/>
      <c r="ALG7200" s="2"/>
      <c r="ALH7200" s="2"/>
      <c r="ALI7200" s="2"/>
      <c r="ALJ7200" s="2"/>
      <c r="ALK7200" s="2"/>
      <c r="ALL7200" s="2"/>
      <c r="ALM7200" s="2"/>
      <c r="ALN7200" s="2"/>
      <c r="ALO7200" s="2"/>
      <c r="ALP7200" s="2"/>
      <c r="ALQ7200" s="2"/>
      <c r="ALR7200" s="2"/>
      <c r="ALS7200" s="2"/>
      <c r="ALT7200" s="2"/>
      <c r="ALU7200" s="2"/>
      <c r="ALV7200" s="2"/>
      <c r="ALW7200" s="2"/>
      <c r="ALX7200" s="2"/>
      <c r="ALY7200" s="2"/>
      <c r="ALZ7200" s="2"/>
      <c r="AMA7200" s="2"/>
      <c r="AMB7200" s="2"/>
      <c r="AMC7200" s="2"/>
      <c r="AMD7200" s="2"/>
      <c r="AME7200" s="2"/>
      <c r="AMF7200" s="2"/>
      <c r="AMG7200" s="2"/>
      <c r="AMH7200" s="2"/>
      <c r="AMI7200" s="2"/>
      <c r="AMJ7200" s="2"/>
      <c r="AMK7200" s="2"/>
      <c r="AML7200" s="2"/>
      <c r="AMM7200" s="2"/>
      <c r="AMN7200" s="2"/>
      <c r="AMO7200" s="2"/>
      <c r="AMP7200" s="2"/>
      <c r="AMQ7200" s="2"/>
      <c r="AMR7200" s="2"/>
      <c r="AMS7200" s="2"/>
      <c r="AMT7200" s="2"/>
      <c r="AMU7200" s="2"/>
      <c r="AMV7200" s="2"/>
      <c r="AMW7200" s="2"/>
      <c r="AMX7200" s="2"/>
      <c r="AMY7200" s="2"/>
      <c r="AMZ7200" s="2"/>
      <c r="ANA7200" s="2"/>
      <c r="ANB7200" s="2"/>
      <c r="ANC7200" s="2"/>
      <c r="AND7200" s="2"/>
      <c r="ANE7200" s="2"/>
      <c r="ANF7200" s="2"/>
      <c r="ANG7200" s="2"/>
      <c r="ANH7200" s="2"/>
      <c r="ANI7200" s="2"/>
      <c r="ANJ7200" s="2"/>
      <c r="ANK7200" s="2"/>
      <c r="ANL7200" s="2"/>
      <c r="ANM7200" s="2"/>
      <c r="ANN7200" s="2"/>
      <c r="ANO7200" s="2"/>
      <c r="ANP7200" s="2"/>
      <c r="ANQ7200" s="2"/>
      <c r="ANR7200" s="2"/>
      <c r="ANS7200" s="2"/>
      <c r="ANT7200" s="2"/>
      <c r="ANU7200" s="2"/>
      <c r="ANV7200" s="2"/>
      <c r="ANW7200" s="2"/>
      <c r="ANX7200" s="2"/>
      <c r="ANY7200" s="2"/>
      <c r="ANZ7200" s="2"/>
      <c r="AOA7200" s="2"/>
      <c r="AOB7200" s="2"/>
      <c r="AOC7200" s="2"/>
      <c r="AOD7200" s="2"/>
      <c r="AOE7200" s="2"/>
      <c r="AOF7200" s="2"/>
      <c r="AOG7200" s="2"/>
      <c r="AOH7200" s="2"/>
      <c r="AOI7200" s="2"/>
      <c r="AOJ7200" s="2"/>
      <c r="AOK7200" s="2"/>
      <c r="AOL7200" s="2"/>
      <c r="AOM7200" s="2"/>
      <c r="AON7200" s="2"/>
      <c r="AOO7200" s="2"/>
      <c r="AOP7200" s="2"/>
      <c r="AOQ7200" s="2"/>
      <c r="AOR7200" s="2"/>
      <c r="AOS7200" s="2"/>
      <c r="AOT7200" s="2"/>
      <c r="AOU7200" s="2"/>
      <c r="AOV7200" s="2"/>
      <c r="AOW7200" s="2"/>
      <c r="AOX7200" s="2"/>
      <c r="AOY7200" s="2"/>
      <c r="AOZ7200" s="2"/>
      <c r="APA7200" s="2"/>
      <c r="APB7200" s="2"/>
      <c r="APC7200" s="2"/>
      <c r="APD7200" s="2"/>
      <c r="APE7200" s="2"/>
      <c r="APF7200" s="2"/>
      <c r="APG7200" s="2"/>
      <c r="APH7200" s="2"/>
      <c r="API7200" s="2"/>
      <c r="APJ7200" s="2"/>
      <c r="APK7200" s="2"/>
      <c r="APL7200" s="2"/>
      <c r="APM7200" s="2"/>
      <c r="APN7200" s="2"/>
      <c r="APO7200" s="2"/>
      <c r="APP7200" s="2"/>
      <c r="APQ7200" s="2"/>
      <c r="APR7200" s="2"/>
      <c r="APS7200" s="2"/>
      <c r="APT7200" s="2"/>
      <c r="APU7200" s="2"/>
      <c r="APV7200" s="2"/>
      <c r="APW7200" s="2"/>
      <c r="APX7200" s="2"/>
      <c r="APY7200" s="2"/>
      <c r="APZ7200" s="2"/>
      <c r="AQA7200" s="2"/>
      <c r="AQB7200" s="2"/>
      <c r="AQC7200" s="2"/>
      <c r="AQD7200" s="2"/>
      <c r="AQE7200" s="2"/>
      <c r="AQF7200" s="2"/>
      <c r="AQG7200" s="2"/>
      <c r="AQH7200" s="2"/>
      <c r="AQI7200" s="2"/>
      <c r="AQJ7200" s="2"/>
      <c r="AQK7200" s="2"/>
      <c r="AQL7200" s="2"/>
      <c r="AQM7200" s="2"/>
      <c r="AQN7200" s="2"/>
      <c r="AQO7200" s="2"/>
      <c r="AQP7200" s="2"/>
      <c r="AQQ7200" s="2"/>
      <c r="AQR7200" s="2"/>
      <c r="AQS7200" s="2"/>
      <c r="AQT7200" s="2"/>
      <c r="AQU7200" s="2"/>
      <c r="AQV7200" s="2"/>
      <c r="AQW7200" s="2"/>
      <c r="AQX7200" s="2"/>
      <c r="AQY7200" s="2"/>
      <c r="AQZ7200" s="2"/>
      <c r="ARA7200" s="2"/>
      <c r="ARB7200" s="2"/>
      <c r="ARC7200" s="2"/>
      <c r="ARD7200" s="2"/>
      <c r="ARE7200" s="2"/>
      <c r="ARF7200" s="2"/>
      <c r="ARG7200" s="2"/>
      <c r="ARH7200" s="2"/>
      <c r="ARI7200" s="2"/>
      <c r="ARJ7200" s="2"/>
      <c r="ARK7200" s="2"/>
      <c r="ARL7200" s="2"/>
      <c r="ARM7200" s="2"/>
      <c r="ARN7200" s="2"/>
      <c r="ARO7200" s="2"/>
      <c r="ARP7200" s="2"/>
      <c r="ARQ7200" s="2"/>
      <c r="ARR7200" s="2"/>
      <c r="ARS7200" s="2"/>
      <c r="ART7200" s="2"/>
      <c r="ARU7200" s="2"/>
      <c r="ARV7200" s="2"/>
      <c r="ARW7200" s="2"/>
      <c r="ARX7200" s="2"/>
      <c r="ARY7200" s="2"/>
      <c r="ARZ7200" s="2"/>
      <c r="ASA7200" s="2"/>
      <c r="ASB7200" s="2"/>
      <c r="ASC7200" s="2"/>
      <c r="ASD7200" s="2"/>
      <c r="ASE7200" s="2"/>
      <c r="ASF7200" s="2"/>
      <c r="ASG7200" s="2"/>
      <c r="ASH7200" s="2"/>
      <c r="ASI7200" s="2"/>
      <c r="ASJ7200" s="2"/>
      <c r="ASK7200" s="2"/>
      <c r="ASL7200" s="2"/>
      <c r="ASM7200" s="2"/>
      <c r="ASN7200" s="2"/>
      <c r="ASO7200" s="2"/>
      <c r="ASP7200" s="2"/>
      <c r="ASQ7200" s="2"/>
      <c r="ASR7200" s="2"/>
      <c r="ASS7200" s="2"/>
      <c r="AST7200" s="2"/>
      <c r="ASU7200" s="2"/>
      <c r="ASV7200" s="2"/>
      <c r="ASW7200" s="2"/>
      <c r="ASX7200" s="2"/>
      <c r="ASY7200" s="2"/>
      <c r="ASZ7200" s="2"/>
      <c r="ATA7200" s="2"/>
      <c r="ATB7200" s="2"/>
      <c r="ATC7200" s="2"/>
      <c r="ATD7200" s="2"/>
      <c r="ATE7200" s="2"/>
      <c r="ATF7200" s="2"/>
      <c r="ATG7200" s="2"/>
      <c r="ATH7200" s="2"/>
      <c r="ATI7200" s="2"/>
      <c r="ATJ7200" s="2"/>
      <c r="ATK7200" s="2"/>
      <c r="ATL7200" s="2"/>
      <c r="ATM7200" s="2"/>
      <c r="ATN7200" s="2"/>
      <c r="ATO7200" s="2"/>
      <c r="ATP7200" s="2"/>
      <c r="ATQ7200" s="2"/>
      <c r="ATR7200" s="2"/>
      <c r="ATS7200" s="2"/>
      <c r="ATT7200" s="2"/>
      <c r="ATU7200" s="2"/>
      <c r="ATV7200" s="2"/>
      <c r="ATW7200" s="2"/>
      <c r="ATX7200" s="2"/>
      <c r="ATY7200" s="2"/>
      <c r="ATZ7200" s="2"/>
      <c r="AUA7200" s="2"/>
      <c r="AUB7200" s="2"/>
      <c r="AUC7200" s="2"/>
      <c r="AUD7200" s="2"/>
      <c r="AUE7200" s="2"/>
      <c r="AUF7200" s="2"/>
      <c r="AUG7200" s="2"/>
      <c r="AUH7200" s="2"/>
      <c r="AUI7200" s="2"/>
      <c r="AUJ7200" s="2"/>
      <c r="AUK7200" s="2"/>
      <c r="AUL7200" s="2"/>
      <c r="AUM7200" s="2"/>
      <c r="AUN7200" s="2"/>
      <c r="AUO7200" s="2"/>
      <c r="AUP7200" s="2"/>
      <c r="AUQ7200" s="2"/>
      <c r="AUR7200" s="2"/>
      <c r="AUS7200" s="2"/>
      <c r="AUT7200" s="2"/>
      <c r="AUU7200" s="2"/>
      <c r="AUV7200" s="2"/>
      <c r="AUW7200" s="2"/>
      <c r="AUX7200" s="2"/>
      <c r="AUY7200" s="2"/>
      <c r="AUZ7200" s="2"/>
      <c r="AVA7200" s="2"/>
      <c r="AVB7200" s="2"/>
      <c r="AVC7200" s="2"/>
      <c r="AVD7200" s="2"/>
      <c r="AVE7200" s="2"/>
      <c r="AVF7200" s="2"/>
      <c r="AVG7200" s="2"/>
      <c r="AVH7200" s="2"/>
      <c r="AVI7200" s="2"/>
      <c r="AVJ7200" s="2"/>
      <c r="AVK7200" s="2"/>
      <c r="AVL7200" s="2"/>
      <c r="AVM7200" s="2"/>
      <c r="AVN7200" s="2"/>
      <c r="AVO7200" s="2"/>
      <c r="AVP7200" s="2"/>
      <c r="AVQ7200" s="2"/>
      <c r="AVR7200" s="2"/>
      <c r="AVS7200" s="2"/>
      <c r="AVT7200" s="2"/>
      <c r="AVU7200" s="2"/>
      <c r="AVV7200" s="2"/>
      <c r="AVW7200" s="2"/>
      <c r="AVX7200" s="2"/>
      <c r="AVY7200" s="2"/>
      <c r="AVZ7200" s="2"/>
      <c r="AWA7200" s="2"/>
      <c r="AWB7200" s="2"/>
      <c r="AWC7200" s="2"/>
      <c r="AWD7200" s="2"/>
      <c r="AWE7200" s="2"/>
      <c r="AWF7200" s="2"/>
      <c r="AWG7200" s="2"/>
      <c r="AWH7200" s="2"/>
      <c r="AWI7200" s="2"/>
      <c r="AWJ7200" s="2"/>
      <c r="AWK7200" s="2"/>
      <c r="AWL7200" s="2"/>
      <c r="AWM7200" s="2"/>
      <c r="AWN7200" s="2"/>
      <c r="AWO7200" s="2"/>
      <c r="AWP7200" s="2"/>
      <c r="AWQ7200" s="2"/>
      <c r="AWR7200" s="2"/>
      <c r="AWS7200" s="2"/>
      <c r="AWT7200" s="2"/>
      <c r="AWU7200" s="2"/>
      <c r="AWV7200" s="2"/>
      <c r="AWW7200" s="2"/>
      <c r="AWX7200" s="2"/>
      <c r="AWY7200" s="2"/>
      <c r="AWZ7200" s="2"/>
      <c r="AXA7200" s="2"/>
      <c r="AXB7200" s="2"/>
      <c r="AXC7200" s="2"/>
      <c r="AXD7200" s="2"/>
      <c r="AXE7200" s="2"/>
      <c r="AXF7200" s="2"/>
      <c r="AXG7200" s="2"/>
      <c r="AXH7200" s="2"/>
      <c r="AXI7200" s="2"/>
      <c r="AXJ7200" s="2"/>
      <c r="AXK7200" s="2"/>
      <c r="AXL7200" s="2"/>
      <c r="AXM7200" s="2"/>
      <c r="AXN7200" s="2"/>
      <c r="AXO7200" s="2"/>
      <c r="AXP7200" s="2"/>
      <c r="AXQ7200" s="2"/>
      <c r="AXR7200" s="2"/>
      <c r="AXS7200" s="2"/>
      <c r="AXT7200" s="2"/>
      <c r="AXU7200" s="2"/>
      <c r="AXV7200" s="2"/>
      <c r="AXW7200" s="2"/>
      <c r="AXX7200" s="2"/>
      <c r="AXY7200" s="2"/>
      <c r="AXZ7200" s="2"/>
      <c r="AYA7200" s="2"/>
      <c r="AYB7200" s="2"/>
      <c r="AYC7200" s="2"/>
      <c r="AYD7200" s="2"/>
      <c r="AYE7200" s="2"/>
      <c r="AYF7200" s="2"/>
      <c r="AYG7200" s="2"/>
      <c r="AYH7200" s="2"/>
      <c r="AYI7200" s="2"/>
      <c r="AYJ7200" s="2"/>
      <c r="AYK7200" s="2"/>
      <c r="AYL7200" s="2"/>
      <c r="AYM7200" s="2"/>
      <c r="AYN7200" s="2"/>
      <c r="AYO7200" s="2"/>
      <c r="AYP7200" s="2"/>
      <c r="AYQ7200" s="2"/>
      <c r="AYR7200" s="2"/>
      <c r="AYS7200" s="2"/>
      <c r="AYT7200" s="2"/>
      <c r="AYU7200" s="2"/>
      <c r="AYV7200" s="2"/>
      <c r="AYW7200" s="2"/>
      <c r="AYX7200" s="2"/>
      <c r="AYY7200" s="2"/>
      <c r="AYZ7200" s="2"/>
      <c r="AZA7200" s="2"/>
      <c r="AZB7200" s="2"/>
      <c r="AZC7200" s="2"/>
      <c r="AZD7200" s="2"/>
      <c r="AZE7200" s="2"/>
      <c r="AZF7200" s="2"/>
      <c r="AZG7200" s="2"/>
      <c r="AZH7200" s="2"/>
      <c r="AZI7200" s="2"/>
      <c r="AZJ7200" s="2"/>
      <c r="AZK7200" s="2"/>
      <c r="AZL7200" s="2"/>
      <c r="AZM7200" s="2"/>
      <c r="AZN7200" s="2"/>
      <c r="AZO7200" s="2"/>
      <c r="AZP7200" s="2"/>
      <c r="AZQ7200" s="2"/>
      <c r="AZR7200" s="2"/>
      <c r="AZS7200" s="2"/>
      <c r="AZT7200" s="2"/>
      <c r="AZU7200" s="2"/>
      <c r="AZV7200" s="2"/>
      <c r="AZW7200" s="2"/>
      <c r="AZX7200" s="2"/>
      <c r="AZY7200" s="2"/>
      <c r="AZZ7200" s="2"/>
      <c r="BAA7200" s="2"/>
      <c r="BAB7200" s="2"/>
      <c r="BAC7200" s="2"/>
      <c r="BAD7200" s="2"/>
      <c r="BAE7200" s="2"/>
      <c r="BAF7200" s="2"/>
      <c r="BAG7200" s="2"/>
      <c r="BAH7200" s="2"/>
      <c r="BAI7200" s="2"/>
      <c r="BAJ7200" s="2"/>
      <c r="BAK7200" s="2"/>
      <c r="BAL7200" s="2"/>
      <c r="BAM7200" s="2"/>
      <c r="BAN7200" s="2"/>
      <c r="BAO7200" s="2"/>
      <c r="BAP7200" s="2"/>
      <c r="BAQ7200" s="2"/>
      <c r="BAR7200" s="2"/>
      <c r="BAS7200" s="2"/>
      <c r="BAT7200" s="2"/>
      <c r="BAU7200" s="2"/>
      <c r="BAV7200" s="2"/>
      <c r="BAW7200" s="2"/>
      <c r="BAX7200" s="2"/>
      <c r="BAY7200" s="2"/>
      <c r="BAZ7200" s="2"/>
      <c r="BBA7200" s="2"/>
      <c r="BBB7200" s="2"/>
      <c r="BBC7200" s="2"/>
      <c r="BBD7200" s="2"/>
      <c r="BBE7200" s="2"/>
      <c r="BBF7200" s="2"/>
      <c r="BBG7200" s="2"/>
      <c r="BBH7200" s="2"/>
      <c r="BBI7200" s="2"/>
      <c r="BBJ7200" s="2"/>
      <c r="BBK7200" s="2"/>
      <c r="BBL7200" s="2"/>
      <c r="BBM7200" s="2"/>
      <c r="BBN7200" s="2"/>
      <c r="BBO7200" s="2"/>
      <c r="BBP7200" s="2"/>
      <c r="BBQ7200" s="2"/>
      <c r="BBR7200" s="2"/>
      <c r="BBS7200" s="2"/>
      <c r="BBT7200" s="2"/>
      <c r="BBU7200" s="2"/>
      <c r="BBV7200" s="2"/>
      <c r="BBW7200" s="2"/>
      <c r="BBX7200" s="2"/>
      <c r="BBY7200" s="2"/>
      <c r="BBZ7200" s="2"/>
      <c r="BCA7200" s="2"/>
      <c r="BCB7200" s="2"/>
      <c r="BCC7200" s="2"/>
      <c r="BCD7200" s="2"/>
      <c r="BCE7200" s="2"/>
      <c r="BCF7200" s="2"/>
      <c r="BCG7200" s="2"/>
      <c r="BCH7200" s="2"/>
      <c r="BCI7200" s="2"/>
      <c r="BCJ7200" s="2"/>
      <c r="BCK7200" s="2"/>
      <c r="BCL7200" s="2"/>
      <c r="BCM7200" s="2"/>
      <c r="BCN7200" s="2"/>
      <c r="BCO7200" s="2"/>
      <c r="BCP7200" s="2"/>
      <c r="BCQ7200" s="2"/>
      <c r="BCR7200" s="2"/>
      <c r="BCS7200" s="2"/>
      <c r="BCT7200" s="2"/>
      <c r="BCU7200" s="2"/>
      <c r="BCV7200" s="2"/>
      <c r="BCW7200" s="2"/>
      <c r="BCX7200" s="2"/>
      <c r="BCY7200" s="2"/>
      <c r="BCZ7200" s="2"/>
      <c r="BDA7200" s="2"/>
      <c r="BDB7200" s="2"/>
      <c r="BDC7200" s="2"/>
      <c r="BDD7200" s="2"/>
      <c r="BDE7200" s="2"/>
      <c r="BDF7200" s="2"/>
      <c r="BDG7200" s="2"/>
      <c r="BDH7200" s="2"/>
      <c r="BDI7200" s="2"/>
      <c r="BDJ7200" s="2"/>
      <c r="BDK7200" s="2"/>
      <c r="BDL7200" s="2"/>
      <c r="BDM7200" s="2"/>
      <c r="BDN7200" s="2"/>
      <c r="BDO7200" s="2"/>
      <c r="BDP7200" s="2"/>
      <c r="BDQ7200" s="2"/>
      <c r="BDR7200" s="2"/>
      <c r="BDS7200" s="2"/>
      <c r="BDT7200" s="2"/>
      <c r="BDU7200" s="2"/>
      <c r="BDV7200" s="2"/>
      <c r="BDW7200" s="2"/>
      <c r="BDX7200" s="2"/>
      <c r="BDY7200" s="2"/>
      <c r="BDZ7200" s="2"/>
      <c r="BEA7200" s="2"/>
      <c r="BEB7200" s="2"/>
      <c r="BEC7200" s="2"/>
      <c r="BED7200" s="2"/>
      <c r="BEE7200" s="2"/>
      <c r="BEF7200" s="2"/>
      <c r="BEG7200" s="2"/>
      <c r="BEH7200" s="2"/>
      <c r="BEI7200" s="2"/>
      <c r="BEJ7200" s="2"/>
      <c r="BEK7200" s="2"/>
      <c r="BEL7200" s="2"/>
      <c r="BEM7200" s="2"/>
      <c r="BEN7200" s="2"/>
      <c r="BEO7200" s="2"/>
      <c r="BEP7200" s="2"/>
      <c r="BEQ7200" s="2"/>
      <c r="BER7200" s="2"/>
      <c r="BES7200" s="2"/>
      <c r="BET7200" s="2"/>
      <c r="BEU7200" s="2"/>
      <c r="BEV7200" s="2"/>
      <c r="BEW7200" s="2"/>
      <c r="BEX7200" s="2"/>
      <c r="BEY7200" s="2"/>
      <c r="BEZ7200" s="2"/>
      <c r="BFA7200" s="2"/>
      <c r="BFB7200" s="2"/>
      <c r="BFC7200" s="2"/>
      <c r="BFD7200" s="2"/>
      <c r="BFE7200" s="2"/>
      <c r="BFF7200" s="2"/>
      <c r="BFG7200" s="2"/>
      <c r="BFH7200" s="2"/>
      <c r="BFI7200" s="2"/>
      <c r="BFJ7200" s="2"/>
      <c r="BFK7200" s="2"/>
      <c r="BFL7200" s="2"/>
      <c r="BFM7200" s="2"/>
      <c r="BFN7200" s="2"/>
      <c r="BFO7200" s="2"/>
      <c r="BFP7200" s="2"/>
      <c r="BFQ7200" s="2"/>
      <c r="BFR7200" s="2"/>
      <c r="BFS7200" s="2"/>
      <c r="BFT7200" s="2"/>
      <c r="BFU7200" s="2"/>
      <c r="BFV7200" s="2"/>
      <c r="BFW7200" s="2"/>
      <c r="BFX7200" s="2"/>
      <c r="BFY7200" s="2"/>
      <c r="BFZ7200" s="2"/>
      <c r="BGA7200" s="2"/>
      <c r="BGB7200" s="2"/>
      <c r="BGC7200" s="2"/>
      <c r="BGD7200" s="2"/>
      <c r="BGE7200" s="2"/>
      <c r="BGF7200" s="2"/>
      <c r="BGG7200" s="2"/>
      <c r="BGH7200" s="2"/>
      <c r="BGI7200" s="2"/>
      <c r="BGJ7200" s="2"/>
      <c r="BGK7200" s="2"/>
      <c r="BGL7200" s="2"/>
      <c r="BGM7200" s="2"/>
      <c r="BGN7200" s="2"/>
      <c r="BGO7200" s="2"/>
      <c r="BGP7200" s="2"/>
      <c r="BGQ7200" s="2"/>
      <c r="BGR7200" s="2"/>
      <c r="BGS7200" s="2"/>
      <c r="BGT7200" s="2"/>
      <c r="BGU7200" s="2"/>
      <c r="BGV7200" s="2"/>
      <c r="BGW7200" s="2"/>
      <c r="BGX7200" s="2"/>
      <c r="BGY7200" s="2"/>
      <c r="BGZ7200" s="2"/>
      <c r="BHA7200" s="2"/>
      <c r="BHB7200" s="2"/>
      <c r="BHC7200" s="2"/>
      <c r="BHD7200" s="2"/>
      <c r="BHE7200" s="2"/>
      <c r="BHF7200" s="2"/>
      <c r="BHG7200" s="2"/>
      <c r="BHH7200" s="2"/>
      <c r="BHI7200" s="2"/>
      <c r="BHJ7200" s="2"/>
      <c r="BHK7200" s="2"/>
      <c r="BHL7200" s="2"/>
      <c r="BHM7200" s="2"/>
      <c r="BHN7200" s="2"/>
      <c r="BHO7200" s="2"/>
      <c r="BHP7200" s="2"/>
      <c r="BHQ7200" s="2"/>
      <c r="BHR7200" s="2"/>
      <c r="BHS7200" s="2"/>
      <c r="BHT7200" s="2"/>
      <c r="BHU7200" s="2"/>
      <c r="BHV7200" s="2"/>
      <c r="BHW7200" s="2"/>
      <c r="BHX7200" s="2"/>
      <c r="BHY7200" s="2"/>
      <c r="BHZ7200" s="2"/>
      <c r="BIA7200" s="2"/>
      <c r="BIB7200" s="2"/>
      <c r="BIC7200" s="2"/>
      <c r="BID7200" s="2"/>
      <c r="BIE7200" s="2"/>
      <c r="BIF7200" s="2"/>
      <c r="BIG7200" s="2"/>
      <c r="BIH7200" s="2"/>
      <c r="BII7200" s="2"/>
      <c r="BIJ7200" s="2"/>
      <c r="BIK7200" s="2"/>
      <c r="BIL7200" s="2"/>
      <c r="BIM7200" s="2"/>
      <c r="BIN7200" s="2"/>
      <c r="BIO7200" s="2"/>
      <c r="BIP7200" s="2"/>
      <c r="BIQ7200" s="2"/>
      <c r="BIR7200" s="2"/>
      <c r="BIS7200" s="2"/>
      <c r="BIT7200" s="2"/>
      <c r="BIU7200" s="2"/>
      <c r="BIV7200" s="2"/>
      <c r="BIW7200" s="2"/>
      <c r="BIX7200" s="2"/>
      <c r="BIY7200" s="2"/>
      <c r="BIZ7200" s="2"/>
      <c r="BJA7200" s="2"/>
      <c r="BJB7200" s="2"/>
      <c r="BJC7200" s="2"/>
      <c r="BJD7200" s="2"/>
      <c r="BJE7200" s="2"/>
      <c r="BJF7200" s="2"/>
      <c r="BJG7200" s="2"/>
      <c r="BJH7200" s="2"/>
      <c r="BJI7200" s="2"/>
      <c r="BJJ7200" s="2"/>
      <c r="BJK7200" s="2"/>
      <c r="BJL7200" s="2"/>
      <c r="BJM7200" s="2"/>
      <c r="BJN7200" s="2"/>
      <c r="BJO7200" s="2"/>
      <c r="BJP7200" s="2"/>
      <c r="BJQ7200" s="2"/>
      <c r="BJR7200" s="2"/>
      <c r="BJS7200" s="2"/>
      <c r="BJT7200" s="2"/>
      <c r="BJU7200" s="2"/>
      <c r="BJV7200" s="2"/>
      <c r="BJW7200" s="2"/>
      <c r="BJX7200" s="2"/>
      <c r="BJY7200" s="2"/>
      <c r="BJZ7200" s="2"/>
      <c r="BKA7200" s="2"/>
      <c r="BKB7200" s="2"/>
      <c r="BKC7200" s="2"/>
      <c r="BKD7200" s="2"/>
      <c r="BKE7200" s="2"/>
      <c r="BKF7200" s="2"/>
      <c r="BKG7200" s="2"/>
      <c r="BKH7200" s="2"/>
      <c r="BKI7200" s="2"/>
      <c r="BKJ7200" s="2"/>
      <c r="BKK7200" s="2"/>
      <c r="BKL7200" s="2"/>
      <c r="BKM7200" s="2"/>
      <c r="BKN7200" s="2"/>
      <c r="BKO7200" s="2"/>
      <c r="BKP7200" s="2"/>
      <c r="BKQ7200" s="2"/>
      <c r="BKR7200" s="2"/>
      <c r="BKS7200" s="2"/>
      <c r="BKT7200" s="2"/>
      <c r="BKU7200" s="2"/>
      <c r="BKV7200" s="2"/>
      <c r="BKW7200" s="2"/>
      <c r="BKX7200" s="2"/>
      <c r="BKY7200" s="2"/>
      <c r="BKZ7200" s="2"/>
      <c r="BLA7200" s="2"/>
      <c r="BLB7200" s="2"/>
      <c r="BLC7200" s="2"/>
      <c r="BLD7200" s="2"/>
      <c r="BLE7200" s="2"/>
      <c r="BLF7200" s="2"/>
      <c r="BLG7200" s="2"/>
      <c r="BLH7200" s="2"/>
      <c r="BLI7200" s="2"/>
      <c r="BLJ7200" s="2"/>
      <c r="BLK7200" s="2"/>
      <c r="BLL7200" s="2"/>
      <c r="BLM7200" s="2"/>
      <c r="BLN7200" s="2"/>
      <c r="BLO7200" s="2"/>
      <c r="BLP7200" s="2"/>
      <c r="BLQ7200" s="2"/>
      <c r="BLR7200" s="2"/>
      <c r="BLS7200" s="2"/>
      <c r="BLT7200" s="2"/>
      <c r="BLU7200" s="2"/>
      <c r="BLV7200" s="2"/>
      <c r="BLW7200" s="2"/>
      <c r="BLX7200" s="2"/>
      <c r="BLY7200" s="2"/>
      <c r="BLZ7200" s="2"/>
      <c r="BMA7200" s="2"/>
      <c r="BMB7200" s="2"/>
      <c r="BMC7200" s="2"/>
      <c r="BMD7200" s="2"/>
      <c r="BME7200" s="2"/>
      <c r="BMF7200" s="2"/>
      <c r="BMG7200" s="2"/>
      <c r="BMH7200" s="2"/>
      <c r="BMI7200" s="2"/>
      <c r="BMJ7200" s="2"/>
      <c r="BMK7200" s="2"/>
      <c r="BML7200" s="2"/>
      <c r="BMM7200" s="2"/>
      <c r="BMN7200" s="2"/>
      <c r="BMO7200" s="2"/>
      <c r="BMP7200" s="2"/>
      <c r="BMQ7200" s="2"/>
      <c r="BMR7200" s="2"/>
      <c r="BMS7200" s="2"/>
      <c r="BMT7200" s="2"/>
      <c r="BMU7200" s="2"/>
      <c r="BMV7200" s="2"/>
      <c r="BMW7200" s="2"/>
      <c r="BMX7200" s="2"/>
      <c r="BMY7200" s="2"/>
      <c r="BMZ7200" s="2"/>
      <c r="BNA7200" s="2"/>
      <c r="BNB7200" s="2"/>
      <c r="BNC7200" s="2"/>
      <c r="BND7200" s="2"/>
      <c r="BNE7200" s="2"/>
      <c r="BNF7200" s="2"/>
      <c r="BNG7200" s="2"/>
      <c r="BNH7200" s="2"/>
      <c r="BNI7200" s="2"/>
      <c r="BNJ7200" s="2"/>
      <c r="BNK7200" s="2"/>
      <c r="BNL7200" s="2"/>
      <c r="BNM7200" s="2"/>
      <c r="BNN7200" s="2"/>
      <c r="BNO7200" s="2"/>
      <c r="BNP7200" s="2"/>
      <c r="BNQ7200" s="2"/>
      <c r="BNR7200" s="2"/>
      <c r="BNS7200" s="2"/>
      <c r="BNT7200" s="2"/>
      <c r="BNU7200" s="2"/>
      <c r="BNV7200" s="2"/>
      <c r="BNW7200" s="2"/>
      <c r="BNX7200" s="2"/>
      <c r="BNY7200" s="2"/>
      <c r="BNZ7200" s="2"/>
      <c r="BOA7200" s="2"/>
      <c r="BOB7200" s="2"/>
      <c r="BOC7200" s="2"/>
      <c r="BOD7200" s="2"/>
      <c r="BOE7200" s="2"/>
      <c r="BOF7200" s="2"/>
      <c r="BOG7200" s="2"/>
      <c r="BOH7200" s="2"/>
      <c r="BOI7200" s="2"/>
      <c r="BOJ7200" s="2"/>
      <c r="BOK7200" s="2"/>
      <c r="BOL7200" s="2"/>
      <c r="BOM7200" s="2"/>
      <c r="BON7200" s="2"/>
      <c r="BOO7200" s="2"/>
      <c r="BOP7200" s="2"/>
      <c r="BOQ7200" s="2"/>
      <c r="BOR7200" s="2"/>
      <c r="BOS7200" s="2"/>
      <c r="BOT7200" s="2"/>
      <c r="BOU7200" s="2"/>
      <c r="BOV7200" s="2"/>
      <c r="BOW7200" s="2"/>
      <c r="BOX7200" s="2"/>
      <c r="BOY7200" s="2"/>
      <c r="BOZ7200" s="2"/>
      <c r="BPA7200" s="2"/>
      <c r="BPB7200" s="2"/>
      <c r="BPC7200" s="2"/>
      <c r="BPD7200" s="2"/>
      <c r="BPE7200" s="2"/>
      <c r="BPF7200" s="2"/>
      <c r="BPG7200" s="2"/>
      <c r="BPH7200" s="2"/>
      <c r="BPI7200" s="2"/>
      <c r="BPJ7200" s="2"/>
      <c r="BPK7200" s="2"/>
      <c r="BPL7200" s="2"/>
      <c r="BPM7200" s="2"/>
      <c r="BPN7200" s="2"/>
      <c r="BPO7200" s="2"/>
      <c r="BPP7200" s="2"/>
      <c r="BPQ7200" s="2"/>
      <c r="BPR7200" s="2"/>
      <c r="BPS7200" s="2"/>
      <c r="BPT7200" s="2"/>
      <c r="BPU7200" s="2"/>
      <c r="BPV7200" s="2"/>
      <c r="BPW7200" s="2"/>
      <c r="BPX7200" s="2"/>
      <c r="BPY7200" s="2"/>
      <c r="BPZ7200" s="2"/>
      <c r="BQA7200" s="2"/>
      <c r="BQB7200" s="2"/>
      <c r="BQC7200" s="2"/>
      <c r="BQD7200" s="2"/>
      <c r="BQE7200" s="2"/>
      <c r="BQF7200" s="2"/>
      <c r="BQG7200" s="2"/>
      <c r="BQH7200" s="2"/>
      <c r="BQI7200" s="2"/>
      <c r="BQJ7200" s="2"/>
      <c r="BQK7200" s="2"/>
      <c r="BQL7200" s="2"/>
      <c r="BQM7200" s="2"/>
      <c r="BQN7200" s="2"/>
      <c r="BQO7200" s="2"/>
      <c r="BQP7200" s="2"/>
      <c r="BQQ7200" s="2"/>
      <c r="BQR7200" s="2"/>
      <c r="BQS7200" s="2"/>
      <c r="BQT7200" s="2"/>
      <c r="BQU7200" s="2"/>
      <c r="BQV7200" s="2"/>
      <c r="BQW7200" s="2"/>
      <c r="BQX7200" s="2"/>
      <c r="BQY7200" s="2"/>
      <c r="BQZ7200" s="2"/>
      <c r="BRA7200" s="2"/>
      <c r="BRB7200" s="2"/>
      <c r="BRC7200" s="2"/>
      <c r="BRD7200" s="2"/>
      <c r="BRE7200" s="2"/>
      <c r="BRF7200" s="2"/>
      <c r="BRG7200" s="2"/>
      <c r="BRH7200" s="2"/>
      <c r="BRI7200" s="2"/>
      <c r="BRJ7200" s="2"/>
      <c r="BRK7200" s="2"/>
      <c r="BRL7200" s="2"/>
      <c r="BRM7200" s="2"/>
      <c r="BRN7200" s="2"/>
      <c r="BRO7200" s="2"/>
      <c r="BRP7200" s="2"/>
      <c r="BRQ7200" s="2"/>
      <c r="BRR7200" s="2"/>
      <c r="BRS7200" s="2"/>
      <c r="BRT7200" s="2"/>
      <c r="BRU7200" s="2"/>
      <c r="BRV7200" s="2"/>
      <c r="BRW7200" s="2"/>
      <c r="BRX7200" s="2"/>
      <c r="BRY7200" s="2"/>
      <c r="BRZ7200" s="2"/>
      <c r="BSA7200" s="2"/>
      <c r="BSB7200" s="2"/>
      <c r="BSC7200" s="2"/>
      <c r="BSD7200" s="2"/>
      <c r="BSE7200" s="2"/>
      <c r="BSF7200" s="2"/>
      <c r="BSG7200" s="2"/>
      <c r="BSH7200" s="2"/>
      <c r="BSI7200" s="2"/>
      <c r="BSJ7200" s="2"/>
      <c r="BSK7200" s="2"/>
      <c r="BSL7200" s="2"/>
      <c r="BSM7200" s="2"/>
      <c r="BSN7200" s="2"/>
      <c r="BSO7200" s="2"/>
      <c r="BSP7200" s="2"/>
      <c r="BSQ7200" s="2"/>
      <c r="BSR7200" s="2"/>
      <c r="BSS7200" s="2"/>
      <c r="BST7200" s="2"/>
      <c r="BSU7200" s="2"/>
      <c r="BSV7200" s="2"/>
      <c r="BSW7200" s="2"/>
      <c r="BSX7200" s="2"/>
      <c r="BSY7200" s="2"/>
      <c r="BSZ7200" s="2"/>
      <c r="BTA7200" s="2"/>
      <c r="BTB7200" s="2"/>
      <c r="BTC7200" s="2"/>
      <c r="BTD7200" s="2"/>
      <c r="BTE7200" s="2"/>
      <c r="BTF7200" s="2"/>
      <c r="BTG7200" s="2"/>
      <c r="BTH7200" s="2"/>
      <c r="BTI7200" s="2"/>
      <c r="BTJ7200" s="2"/>
      <c r="BTK7200" s="2"/>
      <c r="BTL7200" s="2"/>
      <c r="BTM7200" s="2"/>
      <c r="BTN7200" s="2"/>
      <c r="BTO7200" s="2"/>
      <c r="BTP7200" s="2"/>
      <c r="BTQ7200" s="2"/>
      <c r="BTR7200" s="2"/>
      <c r="BTS7200" s="2"/>
      <c r="BTT7200" s="2"/>
      <c r="BTU7200" s="2"/>
      <c r="BTV7200" s="2"/>
      <c r="BTW7200" s="2"/>
      <c r="BTX7200" s="2"/>
      <c r="BTY7200" s="2"/>
      <c r="BTZ7200" s="2"/>
      <c r="BUA7200" s="2"/>
      <c r="BUB7200" s="2"/>
      <c r="BUC7200" s="2"/>
      <c r="BUD7200" s="2"/>
      <c r="BUE7200" s="2"/>
      <c r="BUF7200" s="2"/>
      <c r="BUG7200" s="2"/>
      <c r="BUH7200" s="2"/>
      <c r="BUI7200" s="2"/>
      <c r="BUJ7200" s="2"/>
      <c r="BUK7200" s="2"/>
      <c r="BUL7200" s="2"/>
      <c r="BUM7200" s="2"/>
      <c r="BUN7200" s="2"/>
      <c r="BUO7200" s="2"/>
      <c r="BUP7200" s="2"/>
      <c r="BUQ7200" s="2"/>
      <c r="BUR7200" s="2"/>
      <c r="BUS7200" s="2"/>
      <c r="BUT7200" s="2"/>
      <c r="BUU7200" s="2"/>
      <c r="BUV7200" s="2"/>
      <c r="BUW7200" s="2"/>
      <c r="BUX7200" s="2"/>
      <c r="BUY7200" s="2"/>
      <c r="BUZ7200" s="2"/>
      <c r="BVA7200" s="2"/>
      <c r="BVB7200" s="2"/>
      <c r="BVC7200" s="2"/>
      <c r="BVD7200" s="2"/>
      <c r="BVE7200" s="2"/>
      <c r="BVF7200" s="2"/>
      <c r="BVG7200" s="2"/>
      <c r="BVH7200" s="2"/>
      <c r="BVI7200" s="2"/>
      <c r="BVJ7200" s="2"/>
      <c r="BVK7200" s="2"/>
      <c r="BVL7200" s="2"/>
      <c r="BVM7200" s="2"/>
      <c r="BVN7200" s="2"/>
      <c r="BVO7200" s="2"/>
      <c r="BVP7200" s="2"/>
      <c r="BVQ7200" s="2"/>
      <c r="BVR7200" s="2"/>
      <c r="BVS7200" s="2"/>
      <c r="BVT7200" s="2"/>
      <c r="BVU7200" s="2"/>
      <c r="BVV7200" s="2"/>
      <c r="BVW7200" s="2"/>
      <c r="BVX7200" s="2"/>
      <c r="BVY7200" s="2"/>
      <c r="BVZ7200" s="2"/>
      <c r="BWA7200" s="2"/>
      <c r="BWB7200" s="2"/>
      <c r="BWC7200" s="2"/>
      <c r="BWD7200" s="2"/>
      <c r="BWE7200" s="2"/>
      <c r="BWF7200" s="2"/>
      <c r="BWG7200" s="2"/>
      <c r="BWH7200" s="2"/>
      <c r="BWI7200" s="2"/>
      <c r="BWJ7200" s="2"/>
      <c r="BWK7200" s="2"/>
      <c r="BWL7200" s="2"/>
      <c r="BWM7200" s="2"/>
      <c r="BWN7200" s="2"/>
      <c r="BWO7200" s="2"/>
      <c r="BWP7200" s="2"/>
      <c r="BWQ7200" s="2"/>
      <c r="BWR7200" s="2"/>
      <c r="BWS7200" s="2"/>
      <c r="BWT7200" s="2"/>
      <c r="BWU7200" s="2"/>
      <c r="BWV7200" s="2"/>
      <c r="BWW7200" s="2"/>
      <c r="BWX7200" s="2"/>
      <c r="BWY7200" s="2"/>
      <c r="BWZ7200" s="2"/>
      <c r="BXA7200" s="2"/>
      <c r="BXB7200" s="2"/>
      <c r="BXC7200" s="2"/>
      <c r="BXD7200" s="2"/>
      <c r="BXE7200" s="2"/>
      <c r="BXF7200" s="2"/>
      <c r="BXG7200" s="2"/>
      <c r="BXH7200" s="2"/>
      <c r="BXI7200" s="2"/>
      <c r="BXJ7200" s="2"/>
      <c r="BXK7200" s="2"/>
      <c r="BXL7200" s="2"/>
      <c r="BXM7200" s="2"/>
      <c r="BXN7200" s="2"/>
      <c r="BXO7200" s="2"/>
      <c r="BXP7200" s="2"/>
      <c r="BXQ7200" s="2"/>
      <c r="BXR7200" s="2"/>
      <c r="BXS7200" s="2"/>
      <c r="BXT7200" s="2"/>
      <c r="BXU7200" s="2"/>
      <c r="BXV7200" s="2"/>
      <c r="BXW7200" s="2"/>
      <c r="BXX7200" s="2"/>
      <c r="BXY7200" s="2"/>
      <c r="BXZ7200" s="2"/>
      <c r="BYA7200" s="2"/>
      <c r="BYB7200" s="2"/>
      <c r="BYC7200" s="2"/>
      <c r="BYD7200" s="2"/>
      <c r="BYE7200" s="2"/>
      <c r="BYF7200" s="2"/>
      <c r="BYG7200" s="2"/>
      <c r="BYH7200" s="2"/>
      <c r="BYI7200" s="2"/>
      <c r="BYJ7200" s="2"/>
      <c r="BYK7200" s="2"/>
      <c r="BYL7200" s="2"/>
      <c r="BYM7200" s="2"/>
      <c r="BYN7200" s="2"/>
      <c r="BYO7200" s="2"/>
      <c r="BYP7200" s="2"/>
      <c r="BYQ7200" s="2"/>
      <c r="BYR7200" s="2"/>
      <c r="BYS7200" s="2"/>
      <c r="BYT7200" s="2"/>
      <c r="BYU7200" s="2"/>
      <c r="BYV7200" s="2"/>
      <c r="BYW7200" s="2"/>
      <c r="BYX7200" s="2"/>
      <c r="BYY7200" s="2"/>
      <c r="BYZ7200" s="2"/>
      <c r="BZA7200" s="2"/>
      <c r="BZB7200" s="2"/>
      <c r="BZC7200" s="2"/>
      <c r="BZD7200" s="2"/>
      <c r="BZE7200" s="2"/>
      <c r="BZF7200" s="2"/>
      <c r="BZG7200" s="2"/>
      <c r="BZH7200" s="2"/>
      <c r="BZI7200" s="2"/>
      <c r="BZJ7200" s="2"/>
      <c r="BZK7200" s="2"/>
      <c r="BZL7200" s="2"/>
      <c r="BZM7200" s="2"/>
      <c r="BZN7200" s="2"/>
      <c r="BZO7200" s="2"/>
      <c r="BZP7200" s="2"/>
      <c r="BZQ7200" s="2"/>
      <c r="BZR7200" s="2"/>
      <c r="BZS7200" s="2"/>
      <c r="BZT7200" s="2"/>
      <c r="BZU7200" s="2"/>
      <c r="BZV7200" s="2"/>
      <c r="BZW7200" s="2"/>
      <c r="BZX7200" s="2"/>
      <c r="BZY7200" s="2"/>
      <c r="BZZ7200" s="2"/>
      <c r="CAA7200" s="2"/>
      <c r="CAB7200" s="2"/>
      <c r="CAC7200" s="2"/>
      <c r="CAD7200" s="2"/>
      <c r="CAE7200" s="2"/>
      <c r="CAF7200" s="2"/>
      <c r="CAG7200" s="2"/>
      <c r="CAH7200" s="2"/>
      <c r="CAI7200" s="2"/>
      <c r="CAJ7200" s="2"/>
      <c r="CAK7200" s="2"/>
      <c r="CAL7200" s="2"/>
      <c r="CAM7200" s="2"/>
      <c r="CAN7200" s="2"/>
      <c r="CAO7200" s="2"/>
      <c r="CAP7200" s="2"/>
      <c r="CAQ7200" s="2"/>
      <c r="CAR7200" s="2"/>
      <c r="CAS7200" s="2"/>
      <c r="CAT7200" s="2"/>
      <c r="CAU7200" s="2"/>
      <c r="CAV7200" s="2"/>
      <c r="CAW7200" s="2"/>
      <c r="CAX7200" s="2"/>
      <c r="CAY7200" s="2"/>
      <c r="CAZ7200" s="2"/>
      <c r="CBA7200" s="2"/>
      <c r="CBB7200" s="2"/>
      <c r="CBC7200" s="2"/>
      <c r="CBD7200" s="2"/>
      <c r="CBE7200" s="2"/>
      <c r="CBF7200" s="2"/>
      <c r="CBG7200" s="2"/>
      <c r="CBH7200" s="2"/>
      <c r="CBI7200" s="2"/>
      <c r="CBJ7200" s="2"/>
      <c r="CBK7200" s="2"/>
      <c r="CBL7200" s="2"/>
      <c r="CBM7200" s="2"/>
      <c r="CBN7200" s="2"/>
      <c r="CBO7200" s="2"/>
      <c r="CBP7200" s="2"/>
      <c r="CBQ7200" s="2"/>
      <c r="CBR7200" s="2"/>
      <c r="CBS7200" s="2"/>
      <c r="CBT7200" s="2"/>
      <c r="CBU7200" s="2"/>
      <c r="CBV7200" s="2"/>
      <c r="CBW7200" s="2"/>
      <c r="CBX7200" s="2"/>
      <c r="CBY7200" s="2"/>
      <c r="CBZ7200" s="2"/>
      <c r="CCA7200" s="2"/>
      <c r="CCB7200" s="2"/>
      <c r="CCC7200" s="2"/>
      <c r="CCD7200" s="2"/>
      <c r="CCE7200" s="2"/>
      <c r="CCF7200" s="2"/>
      <c r="CCG7200" s="2"/>
      <c r="CCH7200" s="2"/>
      <c r="CCI7200" s="2"/>
      <c r="CCJ7200" s="2"/>
      <c r="CCK7200" s="2"/>
      <c r="CCL7200" s="2"/>
      <c r="CCM7200" s="2"/>
      <c r="CCN7200" s="2"/>
      <c r="CCO7200" s="2"/>
      <c r="CCP7200" s="2"/>
      <c r="CCQ7200" s="2"/>
      <c r="CCR7200" s="2"/>
      <c r="CCS7200" s="2"/>
      <c r="CCT7200" s="2"/>
      <c r="CCU7200" s="2"/>
      <c r="CCV7200" s="2"/>
      <c r="CCW7200" s="2"/>
      <c r="CCX7200" s="2"/>
      <c r="CCY7200" s="2"/>
      <c r="CCZ7200" s="2"/>
      <c r="CDA7200" s="2"/>
      <c r="CDB7200" s="2"/>
      <c r="CDC7200" s="2"/>
      <c r="CDD7200" s="2"/>
      <c r="CDE7200" s="2"/>
      <c r="CDF7200" s="2"/>
      <c r="CDG7200" s="2"/>
      <c r="CDH7200" s="2"/>
      <c r="CDI7200" s="2"/>
      <c r="CDJ7200" s="2"/>
      <c r="CDK7200" s="2"/>
      <c r="CDL7200" s="2"/>
      <c r="CDM7200" s="2"/>
      <c r="CDN7200" s="2"/>
      <c r="CDO7200" s="2"/>
      <c r="CDP7200" s="2"/>
      <c r="CDQ7200" s="2"/>
      <c r="CDR7200" s="2"/>
      <c r="CDS7200" s="2"/>
      <c r="CDT7200" s="2"/>
      <c r="CDU7200" s="2"/>
      <c r="CDV7200" s="2"/>
      <c r="CDW7200" s="2"/>
      <c r="CDX7200" s="2"/>
      <c r="CDY7200" s="2"/>
      <c r="CDZ7200" s="2"/>
      <c r="CEA7200" s="2"/>
      <c r="CEB7200" s="2"/>
      <c r="CEC7200" s="2"/>
      <c r="CED7200" s="2"/>
      <c r="CEE7200" s="2"/>
      <c r="CEF7200" s="2"/>
      <c r="CEG7200" s="2"/>
      <c r="CEH7200" s="2"/>
      <c r="CEI7200" s="2"/>
      <c r="CEJ7200" s="2"/>
      <c r="CEK7200" s="2"/>
      <c r="CEL7200" s="2"/>
      <c r="CEM7200" s="2"/>
      <c r="CEN7200" s="2"/>
      <c r="CEO7200" s="2"/>
      <c r="CEP7200" s="2"/>
      <c r="CEQ7200" s="2"/>
      <c r="CER7200" s="2"/>
      <c r="CES7200" s="2"/>
      <c r="CET7200" s="2"/>
      <c r="CEU7200" s="2"/>
      <c r="CEV7200" s="2"/>
      <c r="CEW7200" s="2"/>
      <c r="CEX7200" s="2"/>
      <c r="CEY7200" s="2"/>
      <c r="CEZ7200" s="2"/>
      <c r="CFA7200" s="2"/>
      <c r="CFB7200" s="2"/>
      <c r="CFC7200" s="2"/>
      <c r="CFD7200" s="2"/>
      <c r="CFE7200" s="2"/>
      <c r="CFF7200" s="2"/>
      <c r="CFG7200" s="2"/>
      <c r="CFH7200" s="2"/>
      <c r="CFI7200" s="2"/>
      <c r="CFJ7200" s="2"/>
      <c r="CFK7200" s="2"/>
      <c r="CFL7200" s="2"/>
      <c r="CFM7200" s="2"/>
      <c r="CFN7200" s="2"/>
      <c r="CFO7200" s="2"/>
      <c r="CFP7200" s="2"/>
      <c r="CFQ7200" s="2"/>
      <c r="CFR7200" s="2"/>
      <c r="CFS7200" s="2"/>
      <c r="CFT7200" s="2"/>
      <c r="CFU7200" s="2"/>
      <c r="CFV7200" s="2"/>
      <c r="CFW7200" s="2"/>
      <c r="CFX7200" s="2"/>
      <c r="CFY7200" s="2"/>
      <c r="CFZ7200" s="2"/>
      <c r="CGA7200" s="2"/>
      <c r="CGB7200" s="2"/>
      <c r="CGC7200" s="2"/>
      <c r="CGD7200" s="2"/>
      <c r="CGE7200" s="2"/>
      <c r="CGF7200" s="2"/>
      <c r="CGG7200" s="2"/>
      <c r="CGH7200" s="2"/>
      <c r="CGI7200" s="2"/>
      <c r="CGJ7200" s="2"/>
      <c r="CGK7200" s="2"/>
      <c r="CGL7200" s="2"/>
      <c r="CGM7200" s="2"/>
      <c r="CGN7200" s="2"/>
      <c r="CGO7200" s="2"/>
      <c r="CGP7200" s="2"/>
      <c r="CGQ7200" s="2"/>
      <c r="CGR7200" s="2"/>
      <c r="CGS7200" s="2"/>
      <c r="CGT7200" s="2"/>
      <c r="CGU7200" s="2"/>
      <c r="CGV7200" s="2"/>
      <c r="CGW7200" s="2"/>
      <c r="CGX7200" s="2"/>
      <c r="CGY7200" s="2"/>
      <c r="CGZ7200" s="2"/>
      <c r="CHA7200" s="2"/>
      <c r="CHB7200" s="2"/>
      <c r="CHC7200" s="2"/>
      <c r="CHD7200" s="2"/>
      <c r="CHE7200" s="2"/>
      <c r="CHF7200" s="2"/>
      <c r="CHG7200" s="2"/>
      <c r="CHH7200" s="2"/>
      <c r="CHI7200" s="2"/>
      <c r="CHJ7200" s="2"/>
      <c r="CHK7200" s="2"/>
      <c r="CHL7200" s="2"/>
      <c r="CHM7200" s="2"/>
      <c r="CHN7200" s="2"/>
      <c r="CHO7200" s="2"/>
      <c r="CHP7200" s="2"/>
      <c r="CHQ7200" s="2"/>
      <c r="CHR7200" s="2"/>
      <c r="CHS7200" s="2"/>
      <c r="CHT7200" s="2"/>
      <c r="CHU7200" s="2"/>
      <c r="CHV7200" s="2"/>
      <c r="CHW7200" s="2"/>
      <c r="CHX7200" s="2"/>
      <c r="CHY7200" s="2"/>
      <c r="CHZ7200" s="2"/>
      <c r="CIA7200" s="2"/>
      <c r="CIB7200" s="2"/>
      <c r="CIC7200" s="2"/>
      <c r="CID7200" s="2"/>
      <c r="CIE7200" s="2"/>
      <c r="CIF7200" s="2"/>
      <c r="CIG7200" s="2"/>
      <c r="CIH7200" s="2"/>
      <c r="CII7200" s="2"/>
      <c r="CIJ7200" s="2"/>
      <c r="CIK7200" s="2"/>
      <c r="CIL7200" s="2"/>
      <c r="CIM7200" s="2"/>
      <c r="CIN7200" s="2"/>
      <c r="CIO7200" s="2"/>
      <c r="CIP7200" s="2"/>
      <c r="CIQ7200" s="2"/>
      <c r="CIR7200" s="2"/>
      <c r="CIS7200" s="2"/>
      <c r="CIT7200" s="2"/>
      <c r="CIU7200" s="2"/>
      <c r="CIV7200" s="2"/>
      <c r="CIW7200" s="2"/>
      <c r="CIX7200" s="2"/>
      <c r="CIY7200" s="2"/>
      <c r="CIZ7200" s="2"/>
      <c r="CJA7200" s="2"/>
      <c r="CJB7200" s="2"/>
      <c r="CJC7200" s="2"/>
      <c r="CJD7200" s="2"/>
      <c r="CJE7200" s="2"/>
      <c r="CJF7200" s="2"/>
      <c r="CJG7200" s="2"/>
      <c r="CJH7200" s="2"/>
      <c r="CJI7200" s="2"/>
      <c r="CJJ7200" s="2"/>
      <c r="CJK7200" s="2"/>
      <c r="CJL7200" s="2"/>
      <c r="CJM7200" s="2"/>
      <c r="CJN7200" s="2"/>
      <c r="CJO7200" s="2"/>
      <c r="CJP7200" s="2"/>
      <c r="CJQ7200" s="2"/>
      <c r="CJR7200" s="2"/>
      <c r="CJS7200" s="2"/>
      <c r="CJT7200" s="2"/>
      <c r="CJU7200" s="2"/>
      <c r="CJV7200" s="2"/>
      <c r="CJW7200" s="2"/>
      <c r="CJX7200" s="2"/>
      <c r="CJY7200" s="2"/>
      <c r="CJZ7200" s="2"/>
      <c r="CKA7200" s="2"/>
      <c r="CKB7200" s="2"/>
      <c r="CKC7200" s="2"/>
      <c r="CKD7200" s="2"/>
      <c r="CKE7200" s="2"/>
      <c r="CKF7200" s="2"/>
      <c r="CKG7200" s="2"/>
      <c r="CKH7200" s="2"/>
      <c r="CKI7200" s="2"/>
      <c r="CKJ7200" s="2"/>
      <c r="CKK7200" s="2"/>
      <c r="CKL7200" s="2"/>
      <c r="CKM7200" s="2"/>
      <c r="CKN7200" s="2"/>
      <c r="CKO7200" s="2"/>
      <c r="CKP7200" s="2"/>
      <c r="CKQ7200" s="2"/>
      <c r="CKR7200" s="2"/>
      <c r="CKS7200" s="2"/>
      <c r="CKT7200" s="2"/>
      <c r="CKU7200" s="2"/>
      <c r="CKV7200" s="2"/>
      <c r="CKW7200" s="2"/>
      <c r="CKX7200" s="2"/>
      <c r="CKY7200" s="2"/>
      <c r="CKZ7200" s="2"/>
      <c r="CLA7200" s="2"/>
      <c r="CLB7200" s="2"/>
      <c r="CLC7200" s="2"/>
      <c r="CLD7200" s="2"/>
      <c r="CLE7200" s="2"/>
      <c r="CLF7200" s="2"/>
      <c r="CLG7200" s="2"/>
      <c r="CLH7200" s="2"/>
      <c r="CLI7200" s="2"/>
      <c r="CLJ7200" s="2"/>
      <c r="CLK7200" s="2"/>
      <c r="CLL7200" s="2"/>
      <c r="CLM7200" s="2"/>
      <c r="CLN7200" s="2"/>
      <c r="CLO7200" s="2"/>
      <c r="CLP7200" s="2"/>
      <c r="CLQ7200" s="2"/>
      <c r="CLR7200" s="2"/>
      <c r="CLS7200" s="2"/>
      <c r="CLT7200" s="2"/>
      <c r="CLU7200" s="2"/>
      <c r="CLV7200" s="2"/>
      <c r="CLW7200" s="2"/>
      <c r="CLX7200" s="2"/>
      <c r="CLY7200" s="2"/>
      <c r="CLZ7200" s="2"/>
      <c r="CMA7200" s="2"/>
      <c r="CMB7200" s="2"/>
      <c r="CMC7200" s="2"/>
      <c r="CMD7200" s="2"/>
      <c r="CME7200" s="2"/>
      <c r="CMF7200" s="2"/>
      <c r="CMG7200" s="2"/>
      <c r="CMH7200" s="2"/>
      <c r="CMI7200" s="2"/>
      <c r="CMJ7200" s="2"/>
      <c r="CMK7200" s="2"/>
      <c r="CML7200" s="2"/>
      <c r="CMM7200" s="2"/>
      <c r="CMN7200" s="2"/>
      <c r="CMO7200" s="2"/>
      <c r="CMP7200" s="2"/>
      <c r="CMQ7200" s="2"/>
      <c r="CMR7200" s="2"/>
      <c r="CMS7200" s="2"/>
      <c r="CMT7200" s="2"/>
      <c r="CMU7200" s="2"/>
      <c r="CMV7200" s="2"/>
      <c r="CMW7200" s="2"/>
      <c r="CMX7200" s="2"/>
      <c r="CMY7200" s="2"/>
      <c r="CMZ7200" s="2"/>
      <c r="CNA7200" s="2"/>
      <c r="CNB7200" s="2"/>
      <c r="CNC7200" s="2"/>
      <c r="CND7200" s="2"/>
      <c r="CNE7200" s="2"/>
      <c r="CNF7200" s="2"/>
      <c r="CNG7200" s="2"/>
      <c r="CNH7200" s="2"/>
      <c r="CNI7200" s="2"/>
      <c r="CNJ7200" s="2"/>
      <c r="CNK7200" s="2"/>
      <c r="CNL7200" s="2"/>
      <c r="CNM7200" s="2"/>
      <c r="CNN7200" s="2"/>
      <c r="CNO7200" s="2"/>
      <c r="CNP7200" s="2"/>
      <c r="CNQ7200" s="2"/>
      <c r="CNR7200" s="2"/>
      <c r="CNS7200" s="2"/>
      <c r="CNT7200" s="2"/>
      <c r="CNU7200" s="2"/>
      <c r="CNV7200" s="2"/>
      <c r="CNW7200" s="2"/>
      <c r="CNX7200" s="2"/>
      <c r="CNY7200" s="2"/>
      <c r="CNZ7200" s="2"/>
      <c r="COA7200" s="2"/>
      <c r="COB7200" s="2"/>
      <c r="COC7200" s="2"/>
      <c r="COD7200" s="2"/>
      <c r="COE7200" s="2"/>
      <c r="COF7200" s="2"/>
      <c r="COG7200" s="2"/>
      <c r="COH7200" s="2"/>
      <c r="COI7200" s="2"/>
      <c r="COJ7200" s="2"/>
      <c r="COK7200" s="2"/>
      <c r="COL7200" s="2"/>
      <c r="COM7200" s="2"/>
      <c r="CON7200" s="2"/>
      <c r="COO7200" s="2"/>
      <c r="COP7200" s="2"/>
      <c r="COQ7200" s="2"/>
      <c r="COR7200" s="2"/>
      <c r="COS7200" s="2"/>
      <c r="COT7200" s="2"/>
      <c r="COU7200" s="2"/>
      <c r="COV7200" s="2"/>
      <c r="COW7200" s="2"/>
      <c r="COX7200" s="2"/>
      <c r="COY7200" s="2"/>
      <c r="COZ7200" s="2"/>
      <c r="CPA7200" s="2"/>
      <c r="CPB7200" s="2"/>
      <c r="CPC7200" s="2"/>
      <c r="CPD7200" s="2"/>
      <c r="CPE7200" s="2"/>
      <c r="CPF7200" s="2"/>
      <c r="CPG7200" s="2"/>
      <c r="CPH7200" s="2"/>
      <c r="CPI7200" s="2"/>
      <c r="CPJ7200" s="2"/>
      <c r="CPK7200" s="2"/>
      <c r="CPL7200" s="2"/>
      <c r="CPM7200" s="2"/>
      <c r="CPN7200" s="2"/>
      <c r="CPO7200" s="2"/>
      <c r="CPP7200" s="2"/>
      <c r="CPQ7200" s="2"/>
      <c r="CPR7200" s="2"/>
      <c r="CPS7200" s="2"/>
      <c r="CPT7200" s="2"/>
      <c r="CPU7200" s="2"/>
      <c r="CPV7200" s="2"/>
      <c r="CPW7200" s="2"/>
      <c r="CPX7200" s="2"/>
      <c r="CPY7200" s="2"/>
      <c r="CPZ7200" s="2"/>
      <c r="CQA7200" s="2"/>
      <c r="CQB7200" s="2"/>
      <c r="CQC7200" s="2"/>
      <c r="CQD7200" s="2"/>
      <c r="CQE7200" s="2"/>
      <c r="CQF7200" s="2"/>
      <c r="CQG7200" s="2"/>
      <c r="CQH7200" s="2"/>
      <c r="CQI7200" s="2"/>
      <c r="CQJ7200" s="2"/>
      <c r="CQK7200" s="2"/>
      <c r="CQL7200" s="2"/>
      <c r="CQM7200" s="2"/>
      <c r="CQN7200" s="2"/>
      <c r="CQO7200" s="2"/>
      <c r="CQP7200" s="2"/>
      <c r="CQQ7200" s="2"/>
      <c r="CQR7200" s="2"/>
      <c r="CQS7200" s="2"/>
      <c r="CQT7200" s="2"/>
      <c r="CQU7200" s="2"/>
      <c r="CQV7200" s="2"/>
      <c r="CQW7200" s="2"/>
      <c r="CQX7200" s="2"/>
      <c r="CQY7200" s="2"/>
      <c r="CQZ7200" s="2"/>
      <c r="CRA7200" s="2"/>
      <c r="CRB7200" s="2"/>
      <c r="CRC7200" s="2"/>
      <c r="CRD7200" s="2"/>
      <c r="CRE7200" s="2"/>
      <c r="CRF7200" s="2"/>
      <c r="CRG7200" s="2"/>
      <c r="CRH7200" s="2"/>
      <c r="CRI7200" s="2"/>
      <c r="CRJ7200" s="2"/>
      <c r="CRK7200" s="2"/>
      <c r="CRL7200" s="2"/>
      <c r="CRM7200" s="2"/>
      <c r="CRN7200" s="2"/>
      <c r="CRO7200" s="2"/>
      <c r="CRP7200" s="2"/>
      <c r="CRQ7200" s="2"/>
      <c r="CRR7200" s="2"/>
      <c r="CRS7200" s="2"/>
      <c r="CRT7200" s="2"/>
      <c r="CRU7200" s="2"/>
      <c r="CRV7200" s="2"/>
      <c r="CRW7200" s="2"/>
      <c r="CRX7200" s="2"/>
      <c r="CRY7200" s="2"/>
      <c r="CRZ7200" s="2"/>
      <c r="CSA7200" s="2"/>
      <c r="CSB7200" s="2"/>
      <c r="CSC7200" s="2"/>
      <c r="CSD7200" s="2"/>
      <c r="CSE7200" s="2"/>
      <c r="CSF7200" s="2"/>
      <c r="CSG7200" s="2"/>
      <c r="CSH7200" s="2"/>
      <c r="CSI7200" s="2"/>
      <c r="CSJ7200" s="2"/>
      <c r="CSK7200" s="2"/>
      <c r="CSL7200" s="2"/>
      <c r="CSM7200" s="2"/>
      <c r="CSN7200" s="2"/>
      <c r="CSO7200" s="2"/>
      <c r="CSP7200" s="2"/>
      <c r="CSQ7200" s="2"/>
      <c r="CSR7200" s="2"/>
      <c r="CSS7200" s="2"/>
      <c r="CST7200" s="2"/>
      <c r="CSU7200" s="2"/>
      <c r="CSV7200" s="2"/>
      <c r="CSW7200" s="2"/>
      <c r="CSX7200" s="2"/>
      <c r="CSY7200" s="2"/>
      <c r="CSZ7200" s="2"/>
      <c r="CTA7200" s="2"/>
      <c r="CTB7200" s="2"/>
      <c r="CTC7200" s="2"/>
      <c r="CTD7200" s="2"/>
      <c r="CTE7200" s="2"/>
      <c r="CTF7200" s="2"/>
      <c r="CTG7200" s="2"/>
      <c r="CTH7200" s="2"/>
      <c r="CTI7200" s="2"/>
      <c r="CTJ7200" s="2"/>
      <c r="CTK7200" s="2"/>
      <c r="CTL7200" s="2"/>
      <c r="CTM7200" s="2"/>
      <c r="CTN7200" s="2"/>
      <c r="CTO7200" s="2"/>
      <c r="CTP7200" s="2"/>
      <c r="CTQ7200" s="2"/>
      <c r="CTR7200" s="2"/>
      <c r="CTS7200" s="2"/>
      <c r="CTT7200" s="2"/>
      <c r="CTU7200" s="2"/>
      <c r="CTV7200" s="2"/>
      <c r="CTW7200" s="2"/>
      <c r="CTX7200" s="2"/>
      <c r="CTY7200" s="2"/>
      <c r="CTZ7200" s="2"/>
      <c r="CUA7200" s="2"/>
      <c r="CUB7200" s="2"/>
      <c r="CUC7200" s="2"/>
      <c r="CUD7200" s="2"/>
      <c r="CUE7200" s="2"/>
      <c r="CUF7200" s="2"/>
      <c r="CUG7200" s="2"/>
      <c r="CUH7200" s="2"/>
      <c r="CUI7200" s="2"/>
      <c r="CUJ7200" s="2"/>
      <c r="CUK7200" s="2"/>
      <c r="CUL7200" s="2"/>
      <c r="CUM7200" s="2"/>
      <c r="CUN7200" s="2"/>
      <c r="CUO7200" s="2"/>
      <c r="CUP7200" s="2"/>
      <c r="CUQ7200" s="2"/>
      <c r="CUR7200" s="2"/>
      <c r="CUS7200" s="2"/>
      <c r="CUT7200" s="2"/>
      <c r="CUU7200" s="2"/>
      <c r="CUV7200" s="2"/>
      <c r="CUW7200" s="2"/>
      <c r="CUX7200" s="2"/>
      <c r="CUY7200" s="2"/>
      <c r="CUZ7200" s="2"/>
      <c r="CVA7200" s="2"/>
      <c r="CVB7200" s="2"/>
      <c r="CVC7200" s="2"/>
      <c r="CVD7200" s="2"/>
      <c r="CVE7200" s="2"/>
      <c r="CVF7200" s="2"/>
      <c r="CVG7200" s="2"/>
      <c r="CVH7200" s="2"/>
      <c r="CVI7200" s="2"/>
      <c r="CVJ7200" s="2"/>
      <c r="CVK7200" s="2"/>
      <c r="CVL7200" s="2"/>
      <c r="CVM7200" s="2"/>
      <c r="CVN7200" s="2"/>
      <c r="CVO7200" s="2"/>
      <c r="CVP7200" s="2"/>
      <c r="CVQ7200" s="2"/>
      <c r="CVR7200" s="2"/>
      <c r="CVS7200" s="2"/>
      <c r="CVT7200" s="2"/>
      <c r="CVU7200" s="2"/>
      <c r="CVV7200" s="2"/>
      <c r="CVW7200" s="2"/>
      <c r="CVX7200" s="2"/>
      <c r="CVY7200" s="2"/>
      <c r="CVZ7200" s="2"/>
      <c r="CWA7200" s="2"/>
      <c r="CWB7200" s="2"/>
      <c r="CWC7200" s="2"/>
      <c r="CWD7200" s="2"/>
      <c r="CWE7200" s="2"/>
      <c r="CWF7200" s="2"/>
      <c r="CWG7200" s="2"/>
      <c r="CWH7200" s="2"/>
      <c r="CWI7200" s="2"/>
      <c r="CWJ7200" s="2"/>
      <c r="CWK7200" s="2"/>
      <c r="CWL7200" s="2"/>
      <c r="CWM7200" s="2"/>
      <c r="CWN7200" s="2"/>
      <c r="CWO7200" s="2"/>
      <c r="CWP7200" s="2"/>
      <c r="CWQ7200" s="2"/>
      <c r="CWR7200" s="2"/>
      <c r="CWS7200" s="2"/>
      <c r="CWT7200" s="2"/>
      <c r="CWU7200" s="2"/>
      <c r="CWV7200" s="2"/>
      <c r="CWW7200" s="2"/>
      <c r="CWX7200" s="2"/>
      <c r="CWY7200" s="2"/>
      <c r="CWZ7200" s="2"/>
      <c r="CXA7200" s="2"/>
      <c r="CXB7200" s="2"/>
      <c r="CXC7200" s="2"/>
      <c r="CXD7200" s="2"/>
      <c r="CXE7200" s="2"/>
      <c r="CXF7200" s="2"/>
      <c r="CXG7200" s="2"/>
      <c r="CXH7200" s="2"/>
      <c r="CXI7200" s="2"/>
      <c r="CXJ7200" s="2"/>
      <c r="CXK7200" s="2"/>
      <c r="CXL7200" s="2"/>
      <c r="CXM7200" s="2"/>
      <c r="CXN7200" s="2"/>
      <c r="CXO7200" s="2"/>
      <c r="CXP7200" s="2"/>
      <c r="CXQ7200" s="2"/>
      <c r="CXR7200" s="2"/>
      <c r="CXS7200" s="2"/>
      <c r="CXT7200" s="2"/>
      <c r="CXU7200" s="2"/>
      <c r="CXV7200" s="2"/>
      <c r="CXW7200" s="2"/>
      <c r="CXX7200" s="2"/>
      <c r="CXY7200" s="2"/>
      <c r="CXZ7200" s="2"/>
      <c r="CYA7200" s="2"/>
      <c r="CYB7200" s="2"/>
      <c r="CYC7200" s="2"/>
      <c r="CYD7200" s="2"/>
      <c r="CYE7200" s="2"/>
      <c r="CYF7200" s="2"/>
      <c r="CYG7200" s="2"/>
      <c r="CYH7200" s="2"/>
      <c r="CYI7200" s="2"/>
      <c r="CYJ7200" s="2"/>
      <c r="CYK7200" s="2"/>
      <c r="CYL7200" s="2"/>
      <c r="CYM7200" s="2"/>
      <c r="CYN7200" s="2"/>
      <c r="CYO7200" s="2"/>
      <c r="CYP7200" s="2"/>
      <c r="CYQ7200" s="2"/>
      <c r="CYR7200" s="2"/>
      <c r="CYS7200" s="2"/>
      <c r="CYT7200" s="2"/>
      <c r="CYU7200" s="2"/>
      <c r="CYV7200" s="2"/>
      <c r="CYW7200" s="2"/>
      <c r="CYX7200" s="2"/>
      <c r="CYY7200" s="2"/>
      <c r="CYZ7200" s="2"/>
      <c r="CZA7200" s="2"/>
      <c r="CZB7200" s="2"/>
      <c r="CZC7200" s="2"/>
      <c r="CZD7200" s="2"/>
      <c r="CZE7200" s="2"/>
      <c r="CZF7200" s="2"/>
      <c r="CZG7200" s="2"/>
      <c r="CZH7200" s="2"/>
      <c r="CZI7200" s="2"/>
      <c r="CZJ7200" s="2"/>
      <c r="CZK7200" s="2"/>
      <c r="CZL7200" s="2"/>
      <c r="CZM7200" s="2"/>
      <c r="CZN7200" s="2"/>
      <c r="CZO7200" s="2"/>
      <c r="CZP7200" s="2"/>
      <c r="CZQ7200" s="2"/>
      <c r="CZR7200" s="2"/>
      <c r="CZS7200" s="2"/>
      <c r="CZT7200" s="2"/>
      <c r="CZU7200" s="2"/>
      <c r="CZV7200" s="2"/>
      <c r="CZW7200" s="2"/>
      <c r="CZX7200" s="2"/>
      <c r="CZY7200" s="2"/>
      <c r="CZZ7200" s="2"/>
      <c r="DAA7200" s="2"/>
      <c r="DAB7200" s="2"/>
      <c r="DAC7200" s="2"/>
      <c r="DAD7200" s="2"/>
      <c r="DAE7200" s="2"/>
      <c r="DAF7200" s="2"/>
      <c r="DAG7200" s="2"/>
      <c r="DAH7200" s="2"/>
      <c r="DAI7200" s="2"/>
      <c r="DAJ7200" s="2"/>
      <c r="DAK7200" s="2"/>
      <c r="DAL7200" s="2"/>
      <c r="DAM7200" s="2"/>
      <c r="DAN7200" s="2"/>
      <c r="DAO7200" s="2"/>
      <c r="DAP7200" s="2"/>
      <c r="DAQ7200" s="2"/>
      <c r="DAR7200" s="2"/>
      <c r="DAS7200" s="2"/>
      <c r="DAT7200" s="2"/>
      <c r="DAU7200" s="2"/>
      <c r="DAV7200" s="2"/>
      <c r="DAW7200" s="2"/>
      <c r="DAX7200" s="2"/>
      <c r="DAY7200" s="2"/>
      <c r="DAZ7200" s="2"/>
      <c r="DBA7200" s="2"/>
      <c r="DBB7200" s="2"/>
      <c r="DBC7200" s="2"/>
      <c r="DBD7200" s="2"/>
      <c r="DBE7200" s="2"/>
      <c r="DBF7200" s="2"/>
      <c r="DBG7200" s="2"/>
      <c r="DBH7200" s="2"/>
      <c r="DBI7200" s="2"/>
      <c r="DBJ7200" s="2"/>
      <c r="DBK7200" s="2"/>
      <c r="DBL7200" s="2"/>
      <c r="DBM7200" s="2"/>
      <c r="DBN7200" s="2"/>
      <c r="DBO7200" s="2"/>
      <c r="DBP7200" s="2"/>
      <c r="DBQ7200" s="2"/>
      <c r="DBR7200" s="2"/>
      <c r="DBS7200" s="2"/>
      <c r="DBT7200" s="2"/>
      <c r="DBU7200" s="2"/>
      <c r="DBV7200" s="2"/>
      <c r="DBW7200" s="2"/>
      <c r="DBX7200" s="2"/>
      <c r="DBY7200" s="2"/>
      <c r="DBZ7200" s="2"/>
      <c r="DCA7200" s="2"/>
      <c r="DCB7200" s="2"/>
      <c r="DCC7200" s="2"/>
      <c r="DCD7200" s="2"/>
      <c r="DCE7200" s="2"/>
      <c r="DCF7200" s="2"/>
      <c r="DCG7200" s="2"/>
      <c r="DCH7200" s="2"/>
      <c r="DCI7200" s="2"/>
      <c r="DCJ7200" s="2"/>
      <c r="DCK7200" s="2"/>
      <c r="DCL7200" s="2"/>
      <c r="DCM7200" s="2"/>
      <c r="DCN7200" s="2"/>
      <c r="DCO7200" s="2"/>
      <c r="DCP7200" s="2"/>
      <c r="DCQ7200" s="2"/>
      <c r="DCR7200" s="2"/>
      <c r="DCS7200" s="2"/>
      <c r="DCT7200" s="2"/>
      <c r="DCU7200" s="2"/>
      <c r="DCV7200" s="2"/>
      <c r="DCW7200" s="2"/>
      <c r="DCX7200" s="2"/>
      <c r="DCY7200" s="2"/>
      <c r="DCZ7200" s="2"/>
      <c r="DDA7200" s="2"/>
      <c r="DDB7200" s="2"/>
      <c r="DDC7200" s="2"/>
      <c r="DDD7200" s="2"/>
      <c r="DDE7200" s="2"/>
      <c r="DDF7200" s="2"/>
      <c r="DDG7200" s="2"/>
      <c r="DDH7200" s="2"/>
      <c r="DDI7200" s="2"/>
      <c r="DDJ7200" s="2"/>
      <c r="DDK7200" s="2"/>
      <c r="DDL7200" s="2"/>
      <c r="DDM7200" s="2"/>
      <c r="DDN7200" s="2"/>
      <c r="DDO7200" s="2"/>
      <c r="DDP7200" s="2"/>
      <c r="DDQ7200" s="2"/>
      <c r="DDR7200" s="2"/>
      <c r="DDS7200" s="2"/>
      <c r="DDT7200" s="2"/>
      <c r="DDU7200" s="2"/>
      <c r="DDV7200" s="2"/>
      <c r="DDW7200" s="2"/>
      <c r="DDX7200" s="2"/>
      <c r="DDY7200" s="2"/>
      <c r="DDZ7200" s="2"/>
      <c r="DEA7200" s="2"/>
      <c r="DEB7200" s="2"/>
      <c r="DEC7200" s="2"/>
      <c r="DED7200" s="2"/>
      <c r="DEE7200" s="2"/>
      <c r="DEF7200" s="2"/>
      <c r="DEG7200" s="2"/>
      <c r="DEH7200" s="2"/>
      <c r="DEI7200" s="2"/>
      <c r="DEJ7200" s="2"/>
      <c r="DEK7200" s="2"/>
      <c r="DEL7200" s="2"/>
      <c r="DEM7200" s="2"/>
      <c r="DEN7200" s="2"/>
      <c r="DEO7200" s="2"/>
      <c r="DEP7200" s="2"/>
      <c r="DEQ7200" s="2"/>
      <c r="DER7200" s="2"/>
      <c r="DES7200" s="2"/>
      <c r="DET7200" s="2"/>
      <c r="DEU7200" s="2"/>
      <c r="DEV7200" s="2"/>
      <c r="DEW7200" s="2"/>
      <c r="DEX7200" s="2"/>
      <c r="DEY7200" s="2"/>
      <c r="DEZ7200" s="2"/>
      <c r="DFA7200" s="2"/>
      <c r="DFB7200" s="2"/>
      <c r="DFC7200" s="2"/>
      <c r="DFD7200" s="2"/>
      <c r="DFE7200" s="2"/>
      <c r="DFF7200" s="2"/>
      <c r="DFG7200" s="2"/>
      <c r="DFH7200" s="2"/>
      <c r="DFI7200" s="2"/>
      <c r="DFJ7200" s="2"/>
      <c r="DFK7200" s="2"/>
      <c r="DFL7200" s="2"/>
      <c r="DFM7200" s="2"/>
      <c r="DFN7200" s="2"/>
      <c r="DFO7200" s="2"/>
      <c r="DFP7200" s="2"/>
      <c r="DFQ7200" s="2"/>
      <c r="DFR7200" s="2"/>
      <c r="DFS7200" s="2"/>
      <c r="DFT7200" s="2"/>
      <c r="DFU7200" s="2"/>
      <c r="DFV7200" s="2"/>
      <c r="DFW7200" s="2"/>
      <c r="DFX7200" s="2"/>
      <c r="DFY7200" s="2"/>
      <c r="DFZ7200" s="2"/>
      <c r="DGA7200" s="2"/>
      <c r="DGB7200" s="2"/>
      <c r="DGC7200" s="2"/>
      <c r="DGD7200" s="2"/>
      <c r="DGE7200" s="2"/>
      <c r="DGF7200" s="2"/>
      <c r="DGG7200" s="2"/>
      <c r="DGH7200" s="2"/>
      <c r="DGI7200" s="2"/>
      <c r="DGJ7200" s="2"/>
      <c r="DGK7200" s="2"/>
      <c r="DGL7200" s="2"/>
      <c r="DGM7200" s="2"/>
      <c r="DGN7200" s="2"/>
      <c r="DGO7200" s="2"/>
      <c r="DGP7200" s="2"/>
      <c r="DGQ7200" s="2"/>
      <c r="DGR7200" s="2"/>
      <c r="DGS7200" s="2"/>
      <c r="DGT7200" s="2"/>
      <c r="DGU7200" s="2"/>
      <c r="DGV7200" s="2"/>
      <c r="DGW7200" s="2"/>
      <c r="DGX7200" s="2"/>
      <c r="DGY7200" s="2"/>
      <c r="DGZ7200" s="2"/>
      <c r="DHA7200" s="2"/>
      <c r="DHB7200" s="2"/>
      <c r="DHC7200" s="2"/>
      <c r="DHD7200" s="2"/>
      <c r="DHE7200" s="2"/>
      <c r="DHF7200" s="2"/>
      <c r="DHG7200" s="2"/>
      <c r="DHH7200" s="2"/>
      <c r="DHI7200" s="2"/>
      <c r="DHJ7200" s="2"/>
      <c r="DHK7200" s="2"/>
      <c r="DHL7200" s="2"/>
      <c r="DHM7200" s="2"/>
      <c r="DHN7200" s="2"/>
      <c r="DHO7200" s="2"/>
      <c r="DHP7200" s="2"/>
      <c r="DHQ7200" s="2"/>
      <c r="DHR7200" s="2"/>
      <c r="DHS7200" s="2"/>
      <c r="DHT7200" s="2"/>
      <c r="DHU7200" s="2"/>
      <c r="DHV7200" s="2"/>
      <c r="DHW7200" s="2"/>
      <c r="DHX7200" s="2"/>
      <c r="DHY7200" s="2"/>
      <c r="DHZ7200" s="2"/>
      <c r="DIA7200" s="2"/>
      <c r="DIB7200" s="2"/>
      <c r="DIC7200" s="2"/>
      <c r="DID7200" s="2"/>
      <c r="DIE7200" s="2"/>
      <c r="DIF7200" s="2"/>
      <c r="DIG7200" s="2"/>
      <c r="DIH7200" s="2"/>
      <c r="DII7200" s="2"/>
      <c r="DIJ7200" s="2"/>
      <c r="DIK7200" s="2"/>
      <c r="DIL7200" s="2"/>
      <c r="DIM7200" s="2"/>
      <c r="DIN7200" s="2"/>
      <c r="DIO7200" s="2"/>
      <c r="DIP7200" s="2"/>
      <c r="DIQ7200" s="2"/>
      <c r="DIR7200" s="2"/>
      <c r="DIS7200" s="2"/>
      <c r="DIT7200" s="2"/>
      <c r="DIU7200" s="2"/>
      <c r="DIV7200" s="2"/>
      <c r="DIW7200" s="2"/>
      <c r="DIX7200" s="2"/>
      <c r="DIY7200" s="2"/>
      <c r="DIZ7200" s="2"/>
      <c r="DJA7200" s="2"/>
      <c r="DJB7200" s="2"/>
      <c r="DJC7200" s="2"/>
      <c r="DJD7200" s="2"/>
      <c r="DJE7200" s="2"/>
      <c r="DJF7200" s="2"/>
      <c r="DJG7200" s="2"/>
      <c r="DJH7200" s="2"/>
      <c r="DJI7200" s="2"/>
      <c r="DJJ7200" s="2"/>
      <c r="DJK7200" s="2"/>
      <c r="DJL7200" s="2"/>
      <c r="DJM7200" s="2"/>
      <c r="DJN7200" s="2"/>
      <c r="DJO7200" s="2"/>
      <c r="DJP7200" s="2"/>
      <c r="DJQ7200" s="2"/>
      <c r="DJR7200" s="2"/>
      <c r="DJS7200" s="2"/>
      <c r="DJT7200" s="2"/>
      <c r="DJU7200" s="2"/>
      <c r="DJV7200" s="2"/>
      <c r="DJW7200" s="2"/>
      <c r="DJX7200" s="2"/>
      <c r="DJY7200" s="2"/>
      <c r="DJZ7200" s="2"/>
      <c r="DKA7200" s="2"/>
      <c r="DKB7200" s="2"/>
      <c r="DKC7200" s="2"/>
      <c r="DKD7200" s="2"/>
      <c r="DKE7200" s="2"/>
      <c r="DKF7200" s="2"/>
      <c r="DKG7200" s="2"/>
      <c r="DKH7200" s="2"/>
      <c r="DKI7200" s="2"/>
      <c r="DKJ7200" s="2"/>
      <c r="DKK7200" s="2"/>
      <c r="DKL7200" s="2"/>
      <c r="DKM7200" s="2"/>
      <c r="DKN7200" s="2"/>
      <c r="DKO7200" s="2"/>
      <c r="DKP7200" s="2"/>
      <c r="DKQ7200" s="2"/>
      <c r="DKR7200" s="2"/>
      <c r="DKS7200" s="2"/>
      <c r="DKT7200" s="2"/>
      <c r="DKU7200" s="2"/>
      <c r="DKV7200" s="2"/>
      <c r="DKW7200" s="2"/>
      <c r="DKX7200" s="2"/>
      <c r="DKY7200" s="2"/>
      <c r="DKZ7200" s="2"/>
      <c r="DLA7200" s="2"/>
      <c r="DLB7200" s="2"/>
      <c r="DLC7200" s="2"/>
      <c r="DLD7200" s="2"/>
      <c r="DLE7200" s="2"/>
      <c r="DLF7200" s="2"/>
      <c r="DLG7200" s="2"/>
      <c r="DLH7200" s="2"/>
      <c r="DLI7200" s="2"/>
      <c r="DLJ7200" s="2"/>
      <c r="DLK7200" s="2"/>
      <c r="DLL7200" s="2"/>
      <c r="DLM7200" s="2"/>
      <c r="DLN7200" s="2"/>
      <c r="DLO7200" s="2"/>
      <c r="DLP7200" s="2"/>
      <c r="DLQ7200" s="2"/>
      <c r="DLR7200" s="2"/>
      <c r="DLS7200" s="2"/>
      <c r="DLT7200" s="2"/>
      <c r="DLU7200" s="2"/>
      <c r="DLV7200" s="2"/>
      <c r="DLW7200" s="2"/>
      <c r="DLX7200" s="2"/>
      <c r="DLY7200" s="2"/>
      <c r="DLZ7200" s="2"/>
      <c r="DMA7200" s="2"/>
      <c r="DMB7200" s="2"/>
      <c r="DMC7200" s="2"/>
      <c r="DMD7200" s="2"/>
      <c r="DME7200" s="2"/>
      <c r="DMF7200" s="2"/>
      <c r="DMG7200" s="2"/>
      <c r="DMH7200" s="2"/>
      <c r="DMI7200" s="2"/>
      <c r="DMJ7200" s="2"/>
      <c r="DMK7200" s="2"/>
      <c r="DML7200" s="2"/>
      <c r="DMM7200" s="2"/>
      <c r="DMN7200" s="2"/>
      <c r="DMO7200" s="2"/>
      <c r="DMP7200" s="2"/>
      <c r="DMQ7200" s="2"/>
      <c r="DMR7200" s="2"/>
      <c r="DMS7200" s="2"/>
      <c r="DMT7200" s="2"/>
      <c r="DMU7200" s="2"/>
      <c r="DMV7200" s="2"/>
      <c r="DMW7200" s="2"/>
      <c r="DMX7200" s="2"/>
      <c r="DMY7200" s="2"/>
      <c r="DMZ7200" s="2"/>
      <c r="DNA7200" s="2"/>
      <c r="DNB7200" s="2"/>
      <c r="DNC7200" s="2"/>
      <c r="DND7200" s="2"/>
      <c r="DNE7200" s="2"/>
      <c r="DNF7200" s="2"/>
      <c r="DNG7200" s="2"/>
      <c r="DNH7200" s="2"/>
      <c r="DNI7200" s="2"/>
      <c r="DNJ7200" s="2"/>
      <c r="DNK7200" s="2"/>
      <c r="DNL7200" s="2"/>
      <c r="DNM7200" s="2"/>
      <c r="DNN7200" s="2"/>
      <c r="DNO7200" s="2"/>
      <c r="DNP7200" s="2"/>
      <c r="DNQ7200" s="2"/>
      <c r="DNR7200" s="2"/>
      <c r="DNS7200" s="2"/>
      <c r="DNT7200" s="2"/>
      <c r="DNU7200" s="2"/>
      <c r="DNV7200" s="2"/>
      <c r="DNW7200" s="2"/>
      <c r="DNX7200" s="2"/>
      <c r="DNY7200" s="2"/>
      <c r="DNZ7200" s="2"/>
      <c r="DOA7200" s="2"/>
      <c r="DOB7200" s="2"/>
      <c r="DOC7200" s="2"/>
      <c r="DOD7200" s="2"/>
      <c r="DOE7200" s="2"/>
      <c r="DOF7200" s="2"/>
      <c r="DOG7200" s="2"/>
      <c r="DOH7200" s="2"/>
      <c r="DOI7200" s="2"/>
      <c r="DOJ7200" s="2"/>
      <c r="DOK7200" s="2"/>
      <c r="DOL7200" s="2"/>
      <c r="DOM7200" s="2"/>
      <c r="DON7200" s="2"/>
      <c r="DOO7200" s="2"/>
      <c r="DOP7200" s="2"/>
      <c r="DOQ7200" s="2"/>
      <c r="DOR7200" s="2"/>
      <c r="DOS7200" s="2"/>
      <c r="DOT7200" s="2"/>
      <c r="DOU7200" s="2"/>
      <c r="DOV7200" s="2"/>
      <c r="DOW7200" s="2"/>
      <c r="DOX7200" s="2"/>
      <c r="DOY7200" s="2"/>
      <c r="DOZ7200" s="2"/>
      <c r="DPA7200" s="2"/>
      <c r="DPB7200" s="2"/>
      <c r="DPC7200" s="2"/>
      <c r="DPD7200" s="2"/>
      <c r="DPE7200" s="2"/>
      <c r="DPF7200" s="2"/>
      <c r="DPG7200" s="2"/>
      <c r="DPH7200" s="2"/>
      <c r="DPI7200" s="2"/>
      <c r="DPJ7200" s="2"/>
      <c r="DPK7200" s="2"/>
      <c r="DPL7200" s="2"/>
      <c r="DPM7200" s="2"/>
      <c r="DPN7200" s="2"/>
      <c r="DPO7200" s="2"/>
      <c r="DPP7200" s="2"/>
      <c r="DPQ7200" s="2"/>
      <c r="DPR7200" s="2"/>
      <c r="DPS7200" s="2"/>
      <c r="DPT7200" s="2"/>
      <c r="DPU7200" s="2"/>
      <c r="DPV7200" s="2"/>
      <c r="DPW7200" s="2"/>
      <c r="DPX7200" s="2"/>
      <c r="DPY7200" s="2"/>
      <c r="DPZ7200" s="2"/>
      <c r="DQA7200" s="2"/>
      <c r="DQB7200" s="2"/>
      <c r="DQC7200" s="2"/>
      <c r="DQD7200" s="2"/>
      <c r="DQE7200" s="2"/>
      <c r="DQF7200" s="2"/>
      <c r="DQG7200" s="2"/>
      <c r="DQH7200" s="2"/>
      <c r="DQI7200" s="2"/>
      <c r="DQJ7200" s="2"/>
      <c r="DQK7200" s="2"/>
      <c r="DQL7200" s="2"/>
      <c r="DQM7200" s="2"/>
      <c r="DQN7200" s="2"/>
      <c r="DQO7200" s="2"/>
      <c r="DQP7200" s="2"/>
      <c r="DQQ7200" s="2"/>
      <c r="DQR7200" s="2"/>
      <c r="DQS7200" s="2"/>
      <c r="DQT7200" s="2"/>
      <c r="DQU7200" s="2"/>
      <c r="DQV7200" s="2"/>
      <c r="DQW7200" s="2"/>
      <c r="DQX7200" s="2"/>
      <c r="DQY7200" s="2"/>
      <c r="DQZ7200" s="2"/>
      <c r="DRA7200" s="2"/>
      <c r="DRB7200" s="2"/>
      <c r="DRC7200" s="2"/>
      <c r="DRD7200" s="2"/>
      <c r="DRE7200" s="2"/>
      <c r="DRF7200" s="2"/>
      <c r="DRG7200" s="2"/>
      <c r="DRH7200" s="2"/>
      <c r="DRI7200" s="2"/>
      <c r="DRJ7200" s="2"/>
      <c r="DRK7200" s="2"/>
      <c r="DRL7200" s="2"/>
      <c r="DRM7200" s="2"/>
      <c r="DRN7200" s="2"/>
      <c r="DRO7200" s="2"/>
      <c r="DRP7200" s="2"/>
      <c r="DRQ7200" s="2"/>
      <c r="DRR7200" s="2"/>
      <c r="DRS7200" s="2"/>
      <c r="DRT7200" s="2"/>
      <c r="DRU7200" s="2"/>
      <c r="DRV7200" s="2"/>
      <c r="DRW7200" s="2"/>
      <c r="DRX7200" s="2"/>
      <c r="DRY7200" s="2"/>
      <c r="DRZ7200" s="2"/>
      <c r="DSA7200" s="2"/>
      <c r="DSB7200" s="2"/>
      <c r="DSC7200" s="2"/>
      <c r="DSD7200" s="2"/>
      <c r="DSE7200" s="2"/>
      <c r="DSF7200" s="2"/>
      <c r="DSG7200" s="2"/>
      <c r="DSH7200" s="2"/>
      <c r="DSI7200" s="2"/>
      <c r="DSJ7200" s="2"/>
      <c r="DSK7200" s="2"/>
      <c r="DSL7200" s="2"/>
      <c r="DSM7200" s="2"/>
      <c r="DSN7200" s="2"/>
      <c r="DSO7200" s="2"/>
      <c r="DSP7200" s="2"/>
      <c r="DSQ7200" s="2"/>
      <c r="DSR7200" s="2"/>
      <c r="DSS7200" s="2"/>
      <c r="DST7200" s="2"/>
      <c r="DSU7200" s="2"/>
      <c r="DSV7200" s="2"/>
      <c r="DSW7200" s="2"/>
      <c r="DSX7200" s="2"/>
      <c r="DSY7200" s="2"/>
      <c r="DSZ7200" s="2"/>
      <c r="DTA7200" s="2"/>
      <c r="DTB7200" s="2"/>
      <c r="DTC7200" s="2"/>
      <c r="DTD7200" s="2"/>
      <c r="DTE7200" s="2"/>
      <c r="DTF7200" s="2"/>
      <c r="DTG7200" s="2"/>
      <c r="DTH7200" s="2"/>
      <c r="DTI7200" s="2"/>
      <c r="DTJ7200" s="2"/>
      <c r="DTK7200" s="2"/>
      <c r="DTL7200" s="2"/>
      <c r="DTM7200" s="2"/>
      <c r="DTN7200" s="2"/>
      <c r="DTO7200" s="2"/>
      <c r="DTP7200" s="2"/>
      <c r="DTQ7200" s="2"/>
      <c r="DTR7200" s="2"/>
      <c r="DTS7200" s="2"/>
      <c r="DTT7200" s="2"/>
      <c r="DTU7200" s="2"/>
      <c r="DTV7200" s="2"/>
      <c r="DTW7200" s="2"/>
      <c r="DTX7200" s="2"/>
      <c r="DTY7200" s="2"/>
      <c r="DTZ7200" s="2"/>
      <c r="DUA7200" s="2"/>
      <c r="DUB7200" s="2"/>
      <c r="DUC7200" s="2"/>
      <c r="DUD7200" s="2"/>
      <c r="DUE7200" s="2"/>
      <c r="DUF7200" s="2"/>
      <c r="DUG7200" s="2"/>
      <c r="DUH7200" s="2"/>
      <c r="DUI7200" s="2"/>
      <c r="DUJ7200" s="2"/>
      <c r="DUK7200" s="2"/>
      <c r="DUL7200" s="2"/>
      <c r="DUM7200" s="2"/>
      <c r="DUN7200" s="2"/>
      <c r="DUO7200" s="2"/>
      <c r="DUP7200" s="2"/>
      <c r="DUQ7200" s="2"/>
      <c r="DUR7200" s="2"/>
      <c r="DUS7200" s="2"/>
      <c r="DUT7200" s="2"/>
      <c r="DUU7200" s="2"/>
      <c r="DUV7200" s="2"/>
      <c r="DUW7200" s="2"/>
      <c r="DUX7200" s="2"/>
      <c r="DUY7200" s="2"/>
      <c r="DUZ7200" s="2"/>
      <c r="DVA7200" s="2"/>
      <c r="DVB7200" s="2"/>
      <c r="DVC7200" s="2"/>
      <c r="DVD7200" s="2"/>
      <c r="DVE7200" s="2"/>
      <c r="DVF7200" s="2"/>
      <c r="DVG7200" s="2"/>
      <c r="DVH7200" s="2"/>
      <c r="DVI7200" s="2"/>
      <c r="DVJ7200" s="2"/>
      <c r="DVK7200" s="2"/>
      <c r="DVL7200" s="2"/>
      <c r="DVM7200" s="2"/>
      <c r="DVN7200" s="2"/>
      <c r="DVO7200" s="2"/>
      <c r="DVP7200" s="2"/>
      <c r="DVQ7200" s="2"/>
      <c r="DVR7200" s="2"/>
      <c r="DVS7200" s="2"/>
      <c r="DVT7200" s="2"/>
      <c r="DVU7200" s="2"/>
      <c r="DVV7200" s="2"/>
      <c r="DVW7200" s="2"/>
      <c r="DVX7200" s="2"/>
      <c r="DVY7200" s="2"/>
      <c r="DVZ7200" s="2"/>
      <c r="DWA7200" s="2"/>
      <c r="DWB7200" s="2"/>
      <c r="DWC7200" s="2"/>
      <c r="DWD7200" s="2"/>
      <c r="DWE7200" s="2"/>
      <c r="DWF7200" s="2"/>
      <c r="DWG7200" s="2"/>
      <c r="DWH7200" s="2"/>
      <c r="DWI7200" s="2"/>
      <c r="DWJ7200" s="2"/>
      <c r="DWK7200" s="2"/>
      <c r="DWL7200" s="2"/>
      <c r="DWM7200" s="2"/>
      <c r="DWN7200" s="2"/>
      <c r="DWO7200" s="2"/>
      <c r="DWP7200" s="2"/>
      <c r="DWQ7200" s="2"/>
      <c r="DWR7200" s="2"/>
      <c r="DWS7200" s="2"/>
      <c r="DWT7200" s="2"/>
      <c r="DWU7200" s="2"/>
      <c r="DWV7200" s="2"/>
      <c r="DWW7200" s="2"/>
      <c r="DWX7200" s="2"/>
      <c r="DWY7200" s="2"/>
      <c r="DWZ7200" s="2"/>
      <c r="DXA7200" s="2"/>
      <c r="DXB7200" s="2"/>
      <c r="DXC7200" s="2"/>
      <c r="DXD7200" s="2"/>
      <c r="DXE7200" s="2"/>
      <c r="DXF7200" s="2"/>
      <c r="DXG7200" s="2"/>
      <c r="DXH7200" s="2"/>
      <c r="DXI7200" s="2"/>
      <c r="DXJ7200" s="2"/>
      <c r="DXK7200" s="2"/>
      <c r="DXL7200" s="2"/>
      <c r="DXM7200" s="2"/>
      <c r="DXN7200" s="2"/>
      <c r="DXO7200" s="2"/>
      <c r="DXP7200" s="2"/>
      <c r="DXQ7200" s="2"/>
      <c r="DXR7200" s="2"/>
      <c r="DXS7200" s="2"/>
      <c r="DXT7200" s="2"/>
      <c r="DXU7200" s="2"/>
      <c r="DXV7200" s="2"/>
      <c r="DXW7200" s="2"/>
      <c r="DXX7200" s="2"/>
      <c r="DXY7200" s="2"/>
      <c r="DXZ7200" s="2"/>
      <c r="DYA7200" s="2"/>
      <c r="DYB7200" s="2"/>
      <c r="DYC7200" s="2"/>
      <c r="DYD7200" s="2"/>
      <c r="DYE7200" s="2"/>
      <c r="DYF7200" s="2"/>
      <c r="DYG7200" s="2"/>
      <c r="DYH7200" s="2"/>
      <c r="DYI7200" s="2"/>
      <c r="DYJ7200" s="2"/>
      <c r="DYK7200" s="2"/>
      <c r="DYL7200" s="2"/>
      <c r="DYM7200" s="2"/>
      <c r="DYN7200" s="2"/>
      <c r="DYO7200" s="2"/>
      <c r="DYP7200" s="2"/>
      <c r="DYQ7200" s="2"/>
      <c r="DYR7200" s="2"/>
      <c r="DYS7200" s="2"/>
      <c r="DYT7200" s="2"/>
      <c r="DYU7200" s="2"/>
      <c r="DYV7200" s="2"/>
      <c r="DYW7200" s="2"/>
      <c r="DYX7200" s="2"/>
      <c r="DYY7200" s="2"/>
      <c r="DYZ7200" s="2"/>
      <c r="DZA7200" s="2"/>
      <c r="DZB7200" s="2"/>
      <c r="DZC7200" s="2"/>
      <c r="DZD7200" s="2"/>
      <c r="DZE7200" s="2"/>
      <c r="DZF7200" s="2"/>
      <c r="DZG7200" s="2"/>
      <c r="DZH7200" s="2"/>
      <c r="DZI7200" s="2"/>
      <c r="DZJ7200" s="2"/>
      <c r="DZK7200" s="2"/>
      <c r="DZL7200" s="2"/>
      <c r="DZM7200" s="2"/>
      <c r="DZN7200" s="2"/>
      <c r="DZO7200" s="2"/>
      <c r="DZP7200" s="2"/>
      <c r="DZQ7200" s="2"/>
      <c r="DZR7200" s="2"/>
      <c r="DZS7200" s="2"/>
      <c r="DZT7200" s="2"/>
      <c r="DZU7200" s="2"/>
      <c r="DZV7200" s="2"/>
      <c r="DZW7200" s="2"/>
      <c r="DZX7200" s="2"/>
      <c r="DZY7200" s="2"/>
      <c r="DZZ7200" s="2"/>
      <c r="EAA7200" s="2"/>
      <c r="EAB7200" s="2"/>
      <c r="EAC7200" s="2"/>
      <c r="EAD7200" s="2"/>
      <c r="EAE7200" s="2"/>
      <c r="EAF7200" s="2"/>
      <c r="EAG7200" s="2"/>
      <c r="EAH7200" s="2"/>
      <c r="EAI7200" s="2"/>
      <c r="EAJ7200" s="2"/>
      <c r="EAK7200" s="2"/>
      <c r="EAL7200" s="2"/>
      <c r="EAM7200" s="2"/>
      <c r="EAN7200" s="2"/>
      <c r="EAO7200" s="2"/>
      <c r="EAP7200" s="2"/>
      <c r="EAQ7200" s="2"/>
      <c r="EAR7200" s="2"/>
      <c r="EAS7200" s="2"/>
      <c r="EAT7200" s="2"/>
      <c r="EAU7200" s="2"/>
      <c r="EAV7200" s="2"/>
      <c r="EAW7200" s="2"/>
      <c r="EAX7200" s="2"/>
      <c r="EAY7200" s="2"/>
      <c r="EAZ7200" s="2"/>
      <c r="EBA7200" s="2"/>
      <c r="EBB7200" s="2"/>
      <c r="EBC7200" s="2"/>
      <c r="EBD7200" s="2"/>
      <c r="EBE7200" s="2"/>
      <c r="EBF7200" s="2"/>
      <c r="EBG7200" s="2"/>
      <c r="EBH7200" s="2"/>
      <c r="EBI7200" s="2"/>
      <c r="EBJ7200" s="2"/>
      <c r="EBK7200" s="2"/>
      <c r="EBL7200" s="2"/>
      <c r="EBM7200" s="2"/>
      <c r="EBN7200" s="2"/>
      <c r="EBO7200" s="2"/>
      <c r="EBP7200" s="2"/>
      <c r="EBQ7200" s="2"/>
      <c r="EBR7200" s="2"/>
      <c r="EBS7200" s="2"/>
      <c r="EBT7200" s="2"/>
      <c r="EBU7200" s="2"/>
      <c r="EBV7200" s="2"/>
      <c r="EBW7200" s="2"/>
      <c r="EBX7200" s="2"/>
      <c r="EBY7200" s="2"/>
      <c r="EBZ7200" s="2"/>
      <c r="ECA7200" s="2"/>
      <c r="ECB7200" s="2"/>
      <c r="ECC7200" s="2"/>
      <c r="ECD7200" s="2"/>
      <c r="ECE7200" s="2"/>
      <c r="ECF7200" s="2"/>
      <c r="ECG7200" s="2"/>
      <c r="ECH7200" s="2"/>
      <c r="ECI7200" s="2"/>
      <c r="ECJ7200" s="2"/>
      <c r="ECK7200" s="2"/>
      <c r="ECL7200" s="2"/>
      <c r="ECM7200" s="2"/>
      <c r="ECN7200" s="2"/>
      <c r="ECO7200" s="2"/>
      <c r="ECP7200" s="2"/>
      <c r="ECQ7200" s="2"/>
      <c r="ECR7200" s="2"/>
      <c r="ECS7200" s="2"/>
      <c r="ECT7200" s="2"/>
      <c r="ECU7200" s="2"/>
      <c r="ECV7200" s="2"/>
      <c r="ECW7200" s="2"/>
      <c r="ECX7200" s="2"/>
      <c r="ECY7200" s="2"/>
      <c r="ECZ7200" s="2"/>
      <c r="EDA7200" s="2"/>
      <c r="EDB7200" s="2"/>
      <c r="EDC7200" s="2"/>
      <c r="EDD7200" s="2"/>
      <c r="EDE7200" s="2"/>
      <c r="EDF7200" s="2"/>
      <c r="EDG7200" s="2"/>
      <c r="EDH7200" s="2"/>
      <c r="EDI7200" s="2"/>
      <c r="EDJ7200" s="2"/>
      <c r="EDK7200" s="2"/>
      <c r="EDL7200" s="2"/>
      <c r="EDM7200" s="2"/>
      <c r="EDN7200" s="2"/>
      <c r="EDO7200" s="2"/>
      <c r="EDP7200" s="2"/>
      <c r="EDQ7200" s="2"/>
      <c r="EDR7200" s="2"/>
      <c r="EDS7200" s="2"/>
      <c r="EDT7200" s="2"/>
      <c r="EDU7200" s="2"/>
      <c r="EDV7200" s="2"/>
      <c r="EDW7200" s="2"/>
      <c r="EDX7200" s="2"/>
      <c r="EDY7200" s="2"/>
      <c r="EDZ7200" s="2"/>
      <c r="EEA7200" s="2"/>
      <c r="EEB7200" s="2"/>
      <c r="EEC7200" s="2"/>
      <c r="EED7200" s="2"/>
      <c r="EEE7200" s="2"/>
      <c r="EEF7200" s="2"/>
      <c r="EEG7200" s="2"/>
      <c r="EEH7200" s="2"/>
      <c r="EEI7200" s="2"/>
      <c r="EEJ7200" s="2"/>
      <c r="EEK7200" s="2"/>
      <c r="EEL7200" s="2"/>
      <c r="EEM7200" s="2"/>
      <c r="EEN7200" s="2"/>
      <c r="EEO7200" s="2"/>
      <c r="EEP7200" s="2"/>
      <c r="EEQ7200" s="2"/>
      <c r="EER7200" s="2"/>
      <c r="EES7200" s="2"/>
      <c r="EET7200" s="2"/>
      <c r="EEU7200" s="2"/>
      <c r="EEV7200" s="2"/>
      <c r="EEW7200" s="2"/>
      <c r="EEX7200" s="2"/>
      <c r="EEY7200" s="2"/>
      <c r="EEZ7200" s="2"/>
      <c r="EFA7200" s="2"/>
      <c r="EFB7200" s="2"/>
      <c r="EFC7200" s="2"/>
      <c r="EFD7200" s="2"/>
      <c r="EFE7200" s="2"/>
      <c r="EFF7200" s="2"/>
      <c r="EFG7200" s="2"/>
      <c r="EFH7200" s="2"/>
      <c r="EFI7200" s="2"/>
      <c r="EFJ7200" s="2"/>
      <c r="EFK7200" s="2"/>
      <c r="EFL7200" s="2"/>
      <c r="EFM7200" s="2"/>
      <c r="EFN7200" s="2"/>
      <c r="EFO7200" s="2"/>
      <c r="EFP7200" s="2"/>
      <c r="EFQ7200" s="2"/>
      <c r="EFR7200" s="2"/>
      <c r="EFS7200" s="2"/>
      <c r="EFT7200" s="2"/>
      <c r="EFU7200" s="2"/>
      <c r="EFV7200" s="2"/>
      <c r="EFW7200" s="2"/>
      <c r="EFX7200" s="2"/>
      <c r="EFY7200" s="2"/>
      <c r="EFZ7200" s="2"/>
      <c r="EGA7200" s="2"/>
      <c r="EGB7200" s="2"/>
      <c r="EGC7200" s="2"/>
      <c r="EGD7200" s="2"/>
      <c r="EGE7200" s="2"/>
      <c r="EGF7200" s="2"/>
      <c r="EGG7200" s="2"/>
      <c r="EGH7200" s="2"/>
      <c r="EGI7200" s="2"/>
      <c r="EGJ7200" s="2"/>
      <c r="EGK7200" s="2"/>
      <c r="EGL7200" s="2"/>
      <c r="EGM7200" s="2"/>
      <c r="EGN7200" s="2"/>
      <c r="EGO7200" s="2"/>
      <c r="EGP7200" s="2"/>
      <c r="EGQ7200" s="2"/>
      <c r="EGR7200" s="2"/>
      <c r="EGS7200" s="2"/>
      <c r="EGT7200" s="2"/>
      <c r="EGU7200" s="2"/>
      <c r="EGV7200" s="2"/>
      <c r="EGW7200" s="2"/>
      <c r="EGX7200" s="2"/>
      <c r="EGY7200" s="2"/>
      <c r="EGZ7200" s="2"/>
      <c r="EHA7200" s="2"/>
      <c r="EHB7200" s="2"/>
      <c r="EHC7200" s="2"/>
      <c r="EHD7200" s="2"/>
      <c r="EHE7200" s="2"/>
      <c r="EHF7200" s="2"/>
      <c r="EHG7200" s="2"/>
      <c r="EHH7200" s="2"/>
      <c r="EHI7200" s="2"/>
      <c r="EHJ7200" s="2"/>
      <c r="EHK7200" s="2"/>
      <c r="EHL7200" s="2"/>
      <c r="EHM7200" s="2"/>
      <c r="EHN7200" s="2"/>
      <c r="EHO7200" s="2"/>
      <c r="EHP7200" s="2"/>
      <c r="EHQ7200" s="2"/>
      <c r="EHR7200" s="2"/>
      <c r="EHS7200" s="2"/>
      <c r="EHT7200" s="2"/>
      <c r="EHU7200" s="2"/>
      <c r="EHV7200" s="2"/>
      <c r="EHW7200" s="2"/>
      <c r="EHX7200" s="2"/>
      <c r="EHY7200" s="2"/>
      <c r="EHZ7200" s="2"/>
      <c r="EIA7200" s="2"/>
      <c r="EIB7200" s="2"/>
      <c r="EIC7200" s="2"/>
      <c r="EID7200" s="2"/>
      <c r="EIE7200" s="2"/>
      <c r="EIF7200" s="2"/>
      <c r="EIG7200" s="2"/>
      <c r="EIH7200" s="2"/>
      <c r="EII7200" s="2"/>
      <c r="EIJ7200" s="2"/>
      <c r="EIK7200" s="2"/>
      <c r="EIL7200" s="2"/>
      <c r="EIM7200" s="2"/>
      <c r="EIN7200" s="2"/>
      <c r="EIO7200" s="2"/>
      <c r="EIP7200" s="2"/>
      <c r="EIQ7200" s="2"/>
      <c r="EIR7200" s="2"/>
      <c r="EIS7200" s="2"/>
      <c r="EIT7200" s="2"/>
      <c r="EIU7200" s="2"/>
      <c r="EIV7200" s="2"/>
      <c r="EIW7200" s="2"/>
      <c r="EIX7200" s="2"/>
      <c r="EIY7200" s="2"/>
      <c r="EIZ7200" s="2"/>
      <c r="EJA7200" s="2"/>
      <c r="EJB7200" s="2"/>
      <c r="EJC7200" s="2"/>
      <c r="EJD7200" s="2"/>
      <c r="EJE7200" s="2"/>
      <c r="EJF7200" s="2"/>
      <c r="EJG7200" s="2"/>
      <c r="EJH7200" s="2"/>
      <c r="EJI7200" s="2"/>
      <c r="EJJ7200" s="2"/>
      <c r="EJK7200" s="2"/>
      <c r="EJL7200" s="2"/>
      <c r="EJM7200" s="2"/>
      <c r="EJN7200" s="2"/>
      <c r="EJO7200" s="2"/>
      <c r="EJP7200" s="2"/>
      <c r="EJQ7200" s="2"/>
      <c r="EJR7200" s="2"/>
      <c r="EJS7200" s="2"/>
      <c r="EJT7200" s="2"/>
      <c r="EJU7200" s="2"/>
      <c r="EJV7200" s="2"/>
      <c r="EJW7200" s="2"/>
      <c r="EJX7200" s="2"/>
      <c r="EJY7200" s="2"/>
      <c r="EJZ7200" s="2"/>
      <c r="EKA7200" s="2"/>
      <c r="EKB7200" s="2"/>
      <c r="EKC7200" s="2"/>
      <c r="EKD7200" s="2"/>
      <c r="EKE7200" s="2"/>
      <c r="EKF7200" s="2"/>
      <c r="EKG7200" s="2"/>
      <c r="EKH7200" s="2"/>
      <c r="EKI7200" s="2"/>
      <c r="EKJ7200" s="2"/>
      <c r="EKK7200" s="2"/>
      <c r="EKL7200" s="2"/>
      <c r="EKM7200" s="2"/>
      <c r="EKN7200" s="2"/>
      <c r="EKO7200" s="2"/>
      <c r="EKP7200" s="2"/>
      <c r="EKQ7200" s="2"/>
      <c r="EKR7200" s="2"/>
      <c r="EKS7200" s="2"/>
      <c r="EKT7200" s="2"/>
      <c r="EKU7200" s="2"/>
      <c r="EKV7200" s="2"/>
      <c r="EKW7200" s="2"/>
      <c r="EKX7200" s="2"/>
      <c r="EKY7200" s="2"/>
      <c r="EKZ7200" s="2"/>
      <c r="ELA7200" s="2"/>
      <c r="ELB7200" s="2"/>
      <c r="ELC7200" s="2"/>
      <c r="ELD7200" s="2"/>
      <c r="ELE7200" s="2"/>
      <c r="ELF7200" s="2"/>
      <c r="ELG7200" s="2"/>
      <c r="ELH7200" s="2"/>
      <c r="ELI7200" s="2"/>
      <c r="ELJ7200" s="2"/>
      <c r="ELK7200" s="2"/>
      <c r="ELL7200" s="2"/>
      <c r="ELM7200" s="2"/>
      <c r="ELN7200" s="2"/>
      <c r="ELO7200" s="2"/>
      <c r="ELP7200" s="2"/>
      <c r="ELQ7200" s="2"/>
      <c r="ELR7200" s="2"/>
      <c r="ELS7200" s="2"/>
      <c r="ELT7200" s="2"/>
      <c r="ELU7200" s="2"/>
      <c r="ELV7200" s="2"/>
      <c r="ELW7200" s="2"/>
      <c r="ELX7200" s="2"/>
      <c r="ELY7200" s="2"/>
      <c r="ELZ7200" s="2"/>
      <c r="EMA7200" s="2"/>
      <c r="EMB7200" s="2"/>
      <c r="EMC7200" s="2"/>
      <c r="EMD7200" s="2"/>
      <c r="EME7200" s="2"/>
      <c r="EMF7200" s="2"/>
      <c r="EMG7200" s="2"/>
      <c r="EMH7200" s="2"/>
      <c r="EMI7200" s="2"/>
      <c r="EMJ7200" s="2"/>
      <c r="EMK7200" s="2"/>
      <c r="EML7200" s="2"/>
      <c r="EMM7200" s="2"/>
      <c r="EMN7200" s="2"/>
      <c r="EMO7200" s="2"/>
      <c r="EMP7200" s="2"/>
      <c r="EMQ7200" s="2"/>
      <c r="EMR7200" s="2"/>
      <c r="EMS7200" s="2"/>
      <c r="EMT7200" s="2"/>
      <c r="EMU7200" s="2"/>
      <c r="EMV7200" s="2"/>
      <c r="EMW7200" s="2"/>
      <c r="EMX7200" s="2"/>
      <c r="EMY7200" s="2"/>
      <c r="EMZ7200" s="2"/>
      <c r="ENA7200" s="2"/>
      <c r="ENB7200" s="2"/>
      <c r="ENC7200" s="2"/>
      <c r="END7200" s="2"/>
      <c r="ENE7200" s="2"/>
      <c r="ENF7200" s="2"/>
      <c r="ENG7200" s="2"/>
      <c r="ENH7200" s="2"/>
      <c r="ENI7200" s="2"/>
      <c r="ENJ7200" s="2"/>
      <c r="ENK7200" s="2"/>
      <c r="ENL7200" s="2"/>
      <c r="ENM7200" s="2"/>
      <c r="ENN7200" s="2"/>
      <c r="ENO7200" s="2"/>
      <c r="ENP7200" s="2"/>
      <c r="ENQ7200" s="2"/>
      <c r="ENR7200" s="2"/>
      <c r="ENS7200" s="2"/>
      <c r="ENT7200" s="2"/>
      <c r="ENU7200" s="2"/>
      <c r="ENV7200" s="2"/>
      <c r="ENW7200" s="2"/>
      <c r="ENX7200" s="2"/>
      <c r="ENY7200" s="2"/>
      <c r="ENZ7200" s="2"/>
      <c r="EOA7200" s="2"/>
      <c r="EOB7200" s="2"/>
      <c r="EOC7200" s="2"/>
      <c r="EOD7200" s="2"/>
      <c r="EOE7200" s="2"/>
      <c r="EOF7200" s="2"/>
      <c r="EOG7200" s="2"/>
      <c r="EOH7200" s="2"/>
      <c r="EOI7200" s="2"/>
      <c r="EOJ7200" s="2"/>
      <c r="EOK7200" s="2"/>
      <c r="EOL7200" s="2"/>
      <c r="EOM7200" s="2"/>
      <c r="EON7200" s="2"/>
      <c r="EOO7200" s="2"/>
      <c r="EOP7200" s="2"/>
      <c r="EOQ7200" s="2"/>
      <c r="EOR7200" s="2"/>
      <c r="EOS7200" s="2"/>
      <c r="EOT7200" s="2"/>
      <c r="EOU7200" s="2"/>
      <c r="EOV7200" s="2"/>
      <c r="EOW7200" s="2"/>
      <c r="EOX7200" s="2"/>
      <c r="EOY7200" s="2"/>
      <c r="EOZ7200" s="2"/>
      <c r="EPA7200" s="2"/>
      <c r="EPB7200" s="2"/>
      <c r="EPC7200" s="2"/>
      <c r="EPD7200" s="2"/>
      <c r="EPE7200" s="2"/>
      <c r="EPF7200" s="2"/>
      <c r="EPG7200" s="2"/>
      <c r="EPH7200" s="2"/>
      <c r="EPI7200" s="2"/>
      <c r="EPJ7200" s="2"/>
      <c r="EPK7200" s="2"/>
      <c r="EPL7200" s="2"/>
      <c r="EPM7200" s="2"/>
      <c r="EPN7200" s="2"/>
      <c r="EPO7200" s="2"/>
      <c r="EPP7200" s="2"/>
      <c r="EPQ7200" s="2"/>
      <c r="EPR7200" s="2"/>
      <c r="EPS7200" s="2"/>
      <c r="EPT7200" s="2"/>
      <c r="EPU7200" s="2"/>
      <c r="EPV7200" s="2"/>
      <c r="EPW7200" s="2"/>
      <c r="EPX7200" s="2"/>
      <c r="EPY7200" s="2"/>
      <c r="EPZ7200" s="2"/>
      <c r="EQA7200" s="2"/>
      <c r="EQB7200" s="2"/>
      <c r="EQC7200" s="2"/>
      <c r="EQD7200" s="2"/>
      <c r="EQE7200" s="2"/>
      <c r="EQF7200" s="2"/>
      <c r="EQG7200" s="2"/>
      <c r="EQH7200" s="2"/>
      <c r="EQI7200" s="2"/>
      <c r="EQJ7200" s="2"/>
      <c r="EQK7200" s="2"/>
      <c r="EQL7200" s="2"/>
      <c r="EQM7200" s="2"/>
      <c r="EQN7200" s="2"/>
      <c r="EQO7200" s="2"/>
      <c r="EQP7200" s="2"/>
      <c r="EQQ7200" s="2"/>
      <c r="EQR7200" s="2"/>
      <c r="EQS7200" s="2"/>
      <c r="EQT7200" s="2"/>
      <c r="EQU7200" s="2"/>
      <c r="EQV7200" s="2"/>
      <c r="EQW7200" s="2"/>
      <c r="EQX7200" s="2"/>
      <c r="EQY7200" s="2"/>
      <c r="EQZ7200" s="2"/>
      <c r="ERA7200" s="2"/>
      <c r="ERB7200" s="2"/>
      <c r="ERC7200" s="2"/>
      <c r="ERD7200" s="2"/>
      <c r="ERE7200" s="2"/>
      <c r="ERF7200" s="2"/>
      <c r="ERG7200" s="2"/>
      <c r="ERH7200" s="2"/>
      <c r="ERI7200" s="2"/>
      <c r="ERJ7200" s="2"/>
      <c r="ERK7200" s="2"/>
      <c r="ERL7200" s="2"/>
      <c r="ERM7200" s="2"/>
      <c r="ERN7200" s="2"/>
      <c r="ERO7200" s="2"/>
      <c r="ERP7200" s="2"/>
      <c r="ERQ7200" s="2"/>
      <c r="ERR7200" s="2"/>
      <c r="ERS7200" s="2"/>
      <c r="ERT7200" s="2"/>
      <c r="ERU7200" s="2"/>
      <c r="ERV7200" s="2"/>
      <c r="ERW7200" s="2"/>
      <c r="ERX7200" s="2"/>
      <c r="ERY7200" s="2"/>
      <c r="ERZ7200" s="2"/>
      <c r="ESA7200" s="2"/>
      <c r="ESB7200" s="2"/>
      <c r="ESC7200" s="2"/>
      <c r="ESD7200" s="2"/>
      <c r="ESE7200" s="2"/>
      <c r="ESF7200" s="2"/>
      <c r="ESG7200" s="2"/>
      <c r="ESH7200" s="2"/>
      <c r="ESI7200" s="2"/>
      <c r="ESJ7200" s="2"/>
      <c r="ESK7200" s="2"/>
      <c r="ESL7200" s="2"/>
      <c r="ESM7200" s="2"/>
      <c r="ESN7200" s="2"/>
      <c r="ESO7200" s="2"/>
      <c r="ESP7200" s="2"/>
      <c r="ESQ7200" s="2"/>
      <c r="ESR7200" s="2"/>
      <c r="ESS7200" s="2"/>
      <c r="EST7200" s="2"/>
      <c r="ESU7200" s="2"/>
      <c r="ESV7200" s="2"/>
      <c r="ESW7200" s="2"/>
      <c r="ESX7200" s="2"/>
      <c r="ESY7200" s="2"/>
      <c r="ESZ7200" s="2"/>
      <c r="ETA7200" s="2"/>
      <c r="ETB7200" s="2"/>
      <c r="ETC7200" s="2"/>
      <c r="ETD7200" s="2"/>
      <c r="ETE7200" s="2"/>
      <c r="ETF7200" s="2"/>
      <c r="ETG7200" s="2"/>
      <c r="ETH7200" s="2"/>
      <c r="ETI7200" s="2"/>
      <c r="ETJ7200" s="2"/>
      <c r="ETK7200" s="2"/>
      <c r="ETL7200" s="2"/>
      <c r="ETM7200" s="2"/>
      <c r="ETN7200" s="2"/>
      <c r="ETO7200" s="2"/>
      <c r="ETP7200" s="2"/>
      <c r="ETQ7200" s="2"/>
      <c r="ETR7200" s="2"/>
      <c r="ETS7200" s="2"/>
      <c r="ETT7200" s="2"/>
      <c r="ETU7200" s="2"/>
      <c r="ETV7200" s="2"/>
      <c r="ETW7200" s="2"/>
      <c r="ETX7200" s="2"/>
      <c r="ETY7200" s="2"/>
      <c r="ETZ7200" s="2"/>
      <c r="EUA7200" s="2"/>
      <c r="EUB7200" s="2"/>
      <c r="EUC7200" s="2"/>
      <c r="EUD7200" s="2"/>
      <c r="EUE7200" s="2"/>
      <c r="EUF7200" s="2"/>
      <c r="EUG7200" s="2"/>
      <c r="EUH7200" s="2"/>
      <c r="EUI7200" s="2"/>
      <c r="EUJ7200" s="2"/>
      <c r="EUK7200" s="2"/>
      <c r="EUL7200" s="2"/>
      <c r="EUM7200" s="2"/>
      <c r="EUN7200" s="2"/>
      <c r="EUO7200" s="2"/>
      <c r="EUP7200" s="2"/>
      <c r="EUQ7200" s="2"/>
      <c r="EUR7200" s="2"/>
      <c r="EUS7200" s="2"/>
      <c r="EUT7200" s="2"/>
      <c r="EUU7200" s="2"/>
      <c r="EUV7200" s="2"/>
      <c r="EUW7200" s="2"/>
      <c r="EUX7200" s="2"/>
      <c r="EUY7200" s="2"/>
      <c r="EUZ7200" s="2"/>
      <c r="EVA7200" s="2"/>
      <c r="EVB7200" s="2"/>
      <c r="EVC7200" s="2"/>
      <c r="EVD7200" s="2"/>
      <c r="EVE7200" s="2"/>
      <c r="EVF7200" s="2"/>
      <c r="EVG7200" s="2"/>
      <c r="EVH7200" s="2"/>
      <c r="EVI7200" s="2"/>
      <c r="EVJ7200" s="2"/>
      <c r="EVK7200" s="2"/>
      <c r="EVL7200" s="2"/>
      <c r="EVM7200" s="2"/>
      <c r="EVN7200" s="2"/>
      <c r="EVO7200" s="2"/>
      <c r="EVP7200" s="2"/>
      <c r="EVQ7200" s="2"/>
      <c r="EVR7200" s="2"/>
      <c r="EVS7200" s="2"/>
      <c r="EVT7200" s="2"/>
      <c r="EVU7200" s="2"/>
      <c r="EVV7200" s="2"/>
      <c r="EVW7200" s="2"/>
      <c r="EVX7200" s="2"/>
      <c r="EVY7200" s="2"/>
      <c r="EVZ7200" s="2"/>
      <c r="EWA7200" s="2"/>
      <c r="EWB7200" s="2"/>
      <c r="EWC7200" s="2"/>
      <c r="EWD7200" s="2"/>
      <c r="EWE7200" s="2"/>
      <c r="EWF7200" s="2"/>
      <c r="EWG7200" s="2"/>
      <c r="EWH7200" s="2"/>
      <c r="EWI7200" s="2"/>
      <c r="EWJ7200" s="2"/>
      <c r="EWK7200" s="2"/>
      <c r="EWL7200" s="2"/>
      <c r="EWM7200" s="2"/>
      <c r="EWN7200" s="2"/>
      <c r="EWO7200" s="2"/>
      <c r="EWP7200" s="2"/>
      <c r="EWQ7200" s="2"/>
      <c r="EWR7200" s="2"/>
      <c r="EWS7200" s="2"/>
      <c r="EWT7200" s="2"/>
      <c r="EWU7200" s="2"/>
      <c r="EWV7200" s="2"/>
      <c r="EWW7200" s="2"/>
      <c r="EWX7200" s="2"/>
      <c r="EWY7200" s="2"/>
      <c r="EWZ7200" s="2"/>
      <c r="EXA7200" s="2"/>
      <c r="EXB7200" s="2"/>
      <c r="EXC7200" s="2"/>
      <c r="EXD7200" s="2"/>
      <c r="EXE7200" s="2"/>
      <c r="EXF7200" s="2"/>
      <c r="EXG7200" s="2"/>
      <c r="EXH7200" s="2"/>
      <c r="EXI7200" s="2"/>
      <c r="EXJ7200" s="2"/>
      <c r="EXK7200" s="2"/>
      <c r="EXL7200" s="2"/>
      <c r="EXM7200" s="2"/>
      <c r="EXN7200" s="2"/>
      <c r="EXO7200" s="2"/>
      <c r="EXP7200" s="2"/>
      <c r="EXQ7200" s="2"/>
      <c r="EXR7200" s="2"/>
      <c r="EXS7200" s="2"/>
      <c r="EXT7200" s="2"/>
      <c r="EXU7200" s="2"/>
      <c r="EXV7200" s="2"/>
      <c r="EXW7200" s="2"/>
      <c r="EXX7200" s="2"/>
      <c r="EXY7200" s="2"/>
      <c r="EXZ7200" s="2"/>
      <c r="EYA7200" s="2"/>
      <c r="EYB7200" s="2"/>
      <c r="EYC7200" s="2"/>
      <c r="EYD7200" s="2"/>
      <c r="EYE7200" s="2"/>
      <c r="EYF7200" s="2"/>
      <c r="EYG7200" s="2"/>
      <c r="EYH7200" s="2"/>
      <c r="EYI7200" s="2"/>
      <c r="EYJ7200" s="2"/>
      <c r="EYK7200" s="2"/>
      <c r="EYL7200" s="2"/>
      <c r="EYM7200" s="2"/>
      <c r="EYN7200" s="2"/>
      <c r="EYO7200" s="2"/>
      <c r="EYP7200" s="2"/>
      <c r="EYQ7200" s="2"/>
      <c r="EYR7200" s="2"/>
      <c r="EYS7200" s="2"/>
      <c r="EYT7200" s="2"/>
      <c r="EYU7200" s="2"/>
      <c r="EYV7200" s="2"/>
      <c r="EYW7200" s="2"/>
      <c r="EYX7200" s="2"/>
      <c r="EYY7200" s="2"/>
      <c r="EYZ7200" s="2"/>
      <c r="EZA7200" s="2"/>
      <c r="EZB7200" s="2"/>
      <c r="EZC7200" s="2"/>
      <c r="EZD7200" s="2"/>
      <c r="EZE7200" s="2"/>
      <c r="EZF7200" s="2"/>
      <c r="EZG7200" s="2"/>
      <c r="EZH7200" s="2"/>
      <c r="EZI7200" s="2"/>
      <c r="EZJ7200" s="2"/>
      <c r="EZK7200" s="2"/>
      <c r="EZL7200" s="2"/>
      <c r="EZM7200" s="2"/>
      <c r="EZN7200" s="2"/>
      <c r="EZO7200" s="2"/>
      <c r="EZP7200" s="2"/>
      <c r="EZQ7200" s="2"/>
      <c r="EZR7200" s="2"/>
      <c r="EZS7200" s="2"/>
      <c r="EZT7200" s="2"/>
      <c r="EZU7200" s="2"/>
      <c r="EZV7200" s="2"/>
      <c r="EZW7200" s="2"/>
      <c r="EZX7200" s="2"/>
      <c r="EZY7200" s="2"/>
      <c r="EZZ7200" s="2"/>
      <c r="FAA7200" s="2"/>
      <c r="FAB7200" s="2"/>
      <c r="FAC7200" s="2"/>
      <c r="FAD7200" s="2"/>
      <c r="FAE7200" s="2"/>
      <c r="FAF7200" s="2"/>
      <c r="FAG7200" s="2"/>
      <c r="FAH7200" s="2"/>
      <c r="FAI7200" s="2"/>
      <c r="FAJ7200" s="2"/>
      <c r="FAK7200" s="2"/>
      <c r="FAL7200" s="2"/>
      <c r="FAM7200" s="2"/>
      <c r="FAN7200" s="2"/>
      <c r="FAO7200" s="2"/>
      <c r="FAP7200" s="2"/>
      <c r="FAQ7200" s="2"/>
      <c r="FAR7200" s="2"/>
      <c r="FAS7200" s="2"/>
      <c r="FAT7200" s="2"/>
      <c r="FAU7200" s="2"/>
      <c r="FAV7200" s="2"/>
      <c r="FAW7200" s="2"/>
      <c r="FAX7200" s="2"/>
      <c r="FAY7200" s="2"/>
      <c r="FAZ7200" s="2"/>
      <c r="FBA7200" s="2"/>
      <c r="FBB7200" s="2"/>
      <c r="FBC7200" s="2"/>
      <c r="FBD7200" s="2"/>
      <c r="FBE7200" s="2"/>
      <c r="FBF7200" s="2"/>
      <c r="FBG7200" s="2"/>
      <c r="FBH7200" s="2"/>
      <c r="FBI7200" s="2"/>
      <c r="FBJ7200" s="2"/>
      <c r="FBK7200" s="2"/>
      <c r="FBL7200" s="2"/>
      <c r="FBM7200" s="2"/>
      <c r="FBN7200" s="2"/>
      <c r="FBO7200" s="2"/>
      <c r="FBP7200" s="2"/>
      <c r="FBQ7200" s="2"/>
      <c r="FBR7200" s="2"/>
      <c r="FBS7200" s="2"/>
      <c r="FBT7200" s="2"/>
      <c r="FBU7200" s="2"/>
      <c r="FBV7200" s="2"/>
      <c r="FBW7200" s="2"/>
      <c r="FBX7200" s="2"/>
      <c r="FBY7200" s="2"/>
      <c r="FBZ7200" s="2"/>
      <c r="FCA7200" s="2"/>
      <c r="FCB7200" s="2"/>
      <c r="FCC7200" s="2"/>
      <c r="FCD7200" s="2"/>
      <c r="FCE7200" s="2"/>
      <c r="FCF7200" s="2"/>
      <c r="FCG7200" s="2"/>
      <c r="FCH7200" s="2"/>
      <c r="FCI7200" s="2"/>
      <c r="FCJ7200" s="2"/>
      <c r="FCK7200" s="2"/>
      <c r="FCL7200" s="2"/>
      <c r="FCM7200" s="2"/>
      <c r="FCN7200" s="2"/>
      <c r="FCO7200" s="2"/>
      <c r="FCP7200" s="2"/>
      <c r="FCQ7200" s="2"/>
      <c r="FCR7200" s="2"/>
      <c r="FCS7200" s="2"/>
      <c r="FCT7200" s="2"/>
      <c r="FCU7200" s="2"/>
      <c r="FCV7200" s="2"/>
      <c r="FCW7200" s="2"/>
      <c r="FCX7200" s="2"/>
      <c r="FCY7200" s="2"/>
      <c r="FCZ7200" s="2"/>
      <c r="FDA7200" s="2"/>
      <c r="FDB7200" s="2"/>
      <c r="FDC7200" s="2"/>
      <c r="FDD7200" s="2"/>
      <c r="FDE7200" s="2"/>
      <c r="FDF7200" s="2"/>
      <c r="FDG7200" s="2"/>
      <c r="FDH7200" s="2"/>
      <c r="FDI7200" s="2"/>
      <c r="FDJ7200" s="2"/>
      <c r="FDK7200" s="2"/>
      <c r="FDL7200" s="2"/>
      <c r="FDM7200" s="2"/>
      <c r="FDN7200" s="2"/>
      <c r="FDO7200" s="2"/>
      <c r="FDP7200" s="2"/>
      <c r="FDQ7200" s="2"/>
      <c r="FDR7200" s="2"/>
      <c r="FDS7200" s="2"/>
      <c r="FDT7200" s="2"/>
      <c r="FDU7200" s="2"/>
      <c r="FDV7200" s="2"/>
      <c r="FDW7200" s="2"/>
      <c r="FDX7200" s="2"/>
      <c r="FDY7200" s="2"/>
      <c r="FDZ7200" s="2"/>
      <c r="FEA7200" s="2"/>
      <c r="FEB7200" s="2"/>
      <c r="FEC7200" s="2"/>
      <c r="FED7200" s="2"/>
      <c r="FEE7200" s="2"/>
      <c r="FEF7200" s="2"/>
      <c r="FEG7200" s="2"/>
      <c r="FEH7200" s="2"/>
      <c r="FEI7200" s="2"/>
      <c r="FEJ7200" s="2"/>
      <c r="FEK7200" s="2"/>
      <c r="FEL7200" s="2"/>
      <c r="FEM7200" s="2"/>
      <c r="FEN7200" s="2"/>
      <c r="FEO7200" s="2"/>
      <c r="FEP7200" s="2"/>
      <c r="FEQ7200" s="2"/>
      <c r="FER7200" s="2"/>
      <c r="FES7200" s="2"/>
      <c r="FET7200" s="2"/>
      <c r="FEU7200" s="2"/>
      <c r="FEV7200" s="2"/>
      <c r="FEW7200" s="2"/>
      <c r="FEX7200" s="2"/>
      <c r="FEY7200" s="2"/>
      <c r="FEZ7200" s="2"/>
      <c r="FFA7200" s="2"/>
      <c r="FFB7200" s="2"/>
      <c r="FFC7200" s="2"/>
      <c r="FFD7200" s="2"/>
      <c r="FFE7200" s="2"/>
      <c r="FFF7200" s="2"/>
      <c r="FFG7200" s="2"/>
      <c r="FFH7200" s="2"/>
      <c r="FFI7200" s="2"/>
      <c r="FFJ7200" s="2"/>
      <c r="FFK7200" s="2"/>
      <c r="FFL7200" s="2"/>
      <c r="FFM7200" s="2"/>
      <c r="FFN7200" s="2"/>
      <c r="FFO7200" s="2"/>
      <c r="FFP7200" s="2"/>
      <c r="FFQ7200" s="2"/>
      <c r="FFR7200" s="2"/>
      <c r="FFS7200" s="2"/>
      <c r="FFT7200" s="2"/>
      <c r="FFU7200" s="2"/>
      <c r="FFV7200" s="2"/>
      <c r="FFW7200" s="2"/>
      <c r="FFX7200" s="2"/>
      <c r="FFY7200" s="2"/>
      <c r="FFZ7200" s="2"/>
      <c r="FGA7200" s="2"/>
      <c r="FGB7200" s="2"/>
      <c r="FGC7200" s="2"/>
      <c r="FGD7200" s="2"/>
      <c r="FGE7200" s="2"/>
      <c r="FGF7200" s="2"/>
      <c r="FGG7200" s="2"/>
      <c r="FGH7200" s="2"/>
      <c r="FGI7200" s="2"/>
      <c r="FGJ7200" s="2"/>
      <c r="FGK7200" s="2"/>
      <c r="FGL7200" s="2"/>
      <c r="FGM7200" s="2"/>
      <c r="FGN7200" s="2"/>
      <c r="FGO7200" s="2"/>
      <c r="FGP7200" s="2"/>
      <c r="FGQ7200" s="2"/>
      <c r="FGR7200" s="2"/>
      <c r="FGS7200" s="2"/>
      <c r="FGT7200" s="2"/>
      <c r="FGU7200" s="2"/>
      <c r="FGV7200" s="2"/>
      <c r="FGW7200" s="2"/>
      <c r="FGX7200" s="2"/>
      <c r="FGY7200" s="2"/>
      <c r="FGZ7200" s="2"/>
      <c r="FHA7200" s="2"/>
      <c r="FHB7200" s="2"/>
      <c r="FHC7200" s="2"/>
      <c r="FHD7200" s="2"/>
      <c r="FHE7200" s="2"/>
      <c r="FHF7200" s="2"/>
      <c r="FHG7200" s="2"/>
      <c r="FHH7200" s="2"/>
      <c r="FHI7200" s="2"/>
      <c r="FHJ7200" s="2"/>
      <c r="FHK7200" s="2"/>
      <c r="FHL7200" s="2"/>
      <c r="FHM7200" s="2"/>
      <c r="FHN7200" s="2"/>
      <c r="FHO7200" s="2"/>
      <c r="FHP7200" s="2"/>
      <c r="FHQ7200" s="2"/>
      <c r="FHR7200" s="2"/>
      <c r="FHS7200" s="2"/>
      <c r="FHT7200" s="2"/>
      <c r="FHU7200" s="2"/>
      <c r="FHV7200" s="2"/>
      <c r="FHW7200" s="2"/>
      <c r="FHX7200" s="2"/>
      <c r="FHY7200" s="2"/>
      <c r="FHZ7200" s="2"/>
      <c r="FIA7200" s="2"/>
      <c r="FIB7200" s="2"/>
      <c r="FIC7200" s="2"/>
      <c r="FID7200" s="2"/>
      <c r="FIE7200" s="2"/>
      <c r="FIF7200" s="2"/>
      <c r="FIG7200" s="2"/>
      <c r="FIH7200" s="2"/>
      <c r="FII7200" s="2"/>
      <c r="FIJ7200" s="2"/>
      <c r="FIK7200" s="2"/>
      <c r="FIL7200" s="2"/>
      <c r="FIM7200" s="2"/>
      <c r="FIN7200" s="2"/>
      <c r="FIO7200" s="2"/>
      <c r="FIP7200" s="2"/>
      <c r="FIQ7200" s="2"/>
      <c r="FIR7200" s="2"/>
      <c r="FIS7200" s="2"/>
      <c r="FIT7200" s="2"/>
      <c r="FIU7200" s="2"/>
      <c r="FIV7200" s="2"/>
      <c r="FIW7200" s="2"/>
      <c r="FIX7200" s="2"/>
      <c r="FIY7200" s="2"/>
      <c r="FIZ7200" s="2"/>
      <c r="FJA7200" s="2"/>
      <c r="FJB7200" s="2"/>
      <c r="FJC7200" s="2"/>
      <c r="FJD7200" s="2"/>
      <c r="FJE7200" s="2"/>
      <c r="FJF7200" s="2"/>
      <c r="FJG7200" s="2"/>
      <c r="FJH7200" s="2"/>
      <c r="FJI7200" s="2"/>
      <c r="FJJ7200" s="2"/>
      <c r="FJK7200" s="2"/>
      <c r="FJL7200" s="2"/>
      <c r="FJM7200" s="2"/>
      <c r="FJN7200" s="2"/>
      <c r="FJO7200" s="2"/>
      <c r="FJP7200" s="2"/>
      <c r="FJQ7200" s="2"/>
      <c r="FJR7200" s="2"/>
      <c r="FJS7200" s="2"/>
      <c r="FJT7200" s="2"/>
      <c r="FJU7200" s="2"/>
      <c r="FJV7200" s="2"/>
      <c r="FJW7200" s="2"/>
      <c r="FJX7200" s="2"/>
      <c r="FJY7200" s="2"/>
      <c r="FJZ7200" s="2"/>
      <c r="FKA7200" s="2"/>
      <c r="FKB7200" s="2"/>
      <c r="FKC7200" s="2"/>
      <c r="FKD7200" s="2"/>
      <c r="FKE7200" s="2"/>
      <c r="FKF7200" s="2"/>
      <c r="FKG7200" s="2"/>
      <c r="FKH7200" s="2"/>
      <c r="FKI7200" s="2"/>
      <c r="FKJ7200" s="2"/>
      <c r="FKK7200" s="2"/>
      <c r="FKL7200" s="2"/>
      <c r="FKM7200" s="2"/>
      <c r="FKN7200" s="2"/>
      <c r="FKO7200" s="2"/>
      <c r="FKP7200" s="2"/>
      <c r="FKQ7200" s="2"/>
      <c r="FKR7200" s="2"/>
      <c r="FKS7200" s="2"/>
      <c r="FKT7200" s="2"/>
      <c r="FKU7200" s="2"/>
      <c r="FKV7200" s="2"/>
      <c r="FKW7200" s="2"/>
      <c r="FKX7200" s="2"/>
      <c r="FKY7200" s="2"/>
      <c r="FKZ7200" s="2"/>
      <c r="FLA7200" s="2"/>
      <c r="FLB7200" s="2"/>
      <c r="FLC7200" s="2"/>
      <c r="FLD7200" s="2"/>
      <c r="FLE7200" s="2"/>
      <c r="FLF7200" s="2"/>
      <c r="FLG7200" s="2"/>
      <c r="FLH7200" s="2"/>
      <c r="FLI7200" s="2"/>
      <c r="FLJ7200" s="2"/>
      <c r="FLK7200" s="2"/>
      <c r="FLL7200" s="2"/>
      <c r="FLM7200" s="2"/>
      <c r="FLN7200" s="2"/>
      <c r="FLO7200" s="2"/>
      <c r="FLP7200" s="2"/>
      <c r="FLQ7200" s="2"/>
      <c r="FLR7200" s="2"/>
      <c r="FLS7200" s="2"/>
      <c r="FLT7200" s="2"/>
      <c r="FLU7200" s="2"/>
      <c r="FLV7200" s="2"/>
      <c r="FLW7200" s="2"/>
      <c r="FLX7200" s="2"/>
      <c r="FLY7200" s="2"/>
      <c r="FLZ7200" s="2"/>
      <c r="FMA7200" s="2"/>
      <c r="FMB7200" s="2"/>
      <c r="FMC7200" s="2"/>
      <c r="FMD7200" s="2"/>
      <c r="FME7200" s="2"/>
      <c r="FMF7200" s="2"/>
      <c r="FMG7200" s="2"/>
      <c r="FMH7200" s="2"/>
      <c r="FMI7200" s="2"/>
      <c r="FMJ7200" s="2"/>
      <c r="FMK7200" s="2"/>
      <c r="FML7200" s="2"/>
      <c r="FMM7200" s="2"/>
      <c r="FMN7200" s="2"/>
      <c r="FMO7200" s="2"/>
      <c r="FMP7200" s="2"/>
      <c r="FMQ7200" s="2"/>
      <c r="FMR7200" s="2"/>
      <c r="FMS7200" s="2"/>
      <c r="FMT7200" s="2"/>
      <c r="FMU7200" s="2"/>
      <c r="FMV7200" s="2"/>
      <c r="FMW7200" s="2"/>
      <c r="FMX7200" s="2"/>
      <c r="FMY7200" s="2"/>
      <c r="FMZ7200" s="2"/>
      <c r="FNA7200" s="2"/>
      <c r="FNB7200" s="2"/>
      <c r="FNC7200" s="2"/>
      <c r="FND7200" s="2"/>
      <c r="FNE7200" s="2"/>
      <c r="FNF7200" s="2"/>
      <c r="FNG7200" s="2"/>
      <c r="FNH7200" s="2"/>
      <c r="FNI7200" s="2"/>
      <c r="FNJ7200" s="2"/>
      <c r="FNK7200" s="2"/>
      <c r="FNL7200" s="2"/>
      <c r="FNM7200" s="2"/>
      <c r="FNN7200" s="2"/>
      <c r="FNO7200" s="2"/>
      <c r="FNP7200" s="2"/>
      <c r="FNQ7200" s="2"/>
      <c r="FNR7200" s="2"/>
      <c r="FNS7200" s="2"/>
      <c r="FNT7200" s="2"/>
      <c r="FNU7200" s="2"/>
      <c r="FNV7200" s="2"/>
      <c r="FNW7200" s="2"/>
      <c r="FNX7200" s="2"/>
      <c r="FNY7200" s="2"/>
      <c r="FNZ7200" s="2"/>
      <c r="FOA7200" s="2"/>
      <c r="FOB7200" s="2"/>
      <c r="FOC7200" s="2"/>
      <c r="FOD7200" s="2"/>
      <c r="FOE7200" s="2"/>
      <c r="FOF7200" s="2"/>
      <c r="FOG7200" s="2"/>
      <c r="FOH7200" s="2"/>
      <c r="FOI7200" s="2"/>
      <c r="FOJ7200" s="2"/>
      <c r="FOK7200" s="2"/>
      <c r="FOL7200" s="2"/>
      <c r="FOM7200" s="2"/>
      <c r="FON7200" s="2"/>
      <c r="FOO7200" s="2"/>
      <c r="FOP7200" s="2"/>
      <c r="FOQ7200" s="2"/>
      <c r="FOR7200" s="2"/>
      <c r="FOS7200" s="2"/>
      <c r="FOT7200" s="2"/>
      <c r="FOU7200" s="2"/>
      <c r="FOV7200" s="2"/>
      <c r="FOW7200" s="2"/>
      <c r="FOX7200" s="2"/>
      <c r="FOY7200" s="2"/>
      <c r="FOZ7200" s="2"/>
      <c r="FPA7200" s="2"/>
      <c r="FPB7200" s="2"/>
      <c r="FPC7200" s="2"/>
      <c r="FPD7200" s="2"/>
      <c r="FPE7200" s="2"/>
      <c r="FPF7200" s="2"/>
      <c r="FPG7200" s="2"/>
      <c r="FPH7200" s="2"/>
      <c r="FPI7200" s="2"/>
      <c r="FPJ7200" s="2"/>
      <c r="FPK7200" s="2"/>
      <c r="FPL7200" s="2"/>
      <c r="FPM7200" s="2"/>
      <c r="FPN7200" s="2"/>
      <c r="FPO7200" s="2"/>
      <c r="FPP7200" s="2"/>
      <c r="FPQ7200" s="2"/>
      <c r="FPR7200" s="2"/>
      <c r="FPS7200" s="2"/>
      <c r="FPT7200" s="2"/>
      <c r="FPU7200" s="2"/>
      <c r="FPV7200" s="2"/>
      <c r="FPW7200" s="2"/>
      <c r="FPX7200" s="2"/>
      <c r="FPY7200" s="2"/>
      <c r="FPZ7200" s="2"/>
      <c r="FQA7200" s="2"/>
      <c r="FQB7200" s="2"/>
      <c r="FQC7200" s="2"/>
      <c r="FQD7200" s="2"/>
      <c r="FQE7200" s="2"/>
      <c r="FQF7200" s="2"/>
      <c r="FQG7200" s="2"/>
      <c r="FQH7200" s="2"/>
      <c r="FQI7200" s="2"/>
      <c r="FQJ7200" s="2"/>
      <c r="FQK7200" s="2"/>
      <c r="FQL7200" s="2"/>
      <c r="FQM7200" s="2"/>
      <c r="FQN7200" s="2"/>
      <c r="FQO7200" s="2"/>
      <c r="FQP7200" s="2"/>
      <c r="FQQ7200" s="2"/>
      <c r="FQR7200" s="2"/>
      <c r="FQS7200" s="2"/>
      <c r="FQT7200" s="2"/>
      <c r="FQU7200" s="2"/>
      <c r="FQV7200" s="2"/>
      <c r="FQW7200" s="2"/>
      <c r="FQX7200" s="2"/>
      <c r="FQY7200" s="2"/>
      <c r="FQZ7200" s="2"/>
      <c r="FRA7200" s="2"/>
      <c r="FRB7200" s="2"/>
      <c r="FRC7200" s="2"/>
      <c r="FRD7200" s="2"/>
      <c r="FRE7200" s="2"/>
      <c r="FRF7200" s="2"/>
      <c r="FRG7200" s="2"/>
      <c r="FRH7200" s="2"/>
      <c r="FRI7200" s="2"/>
      <c r="FRJ7200" s="2"/>
      <c r="FRK7200" s="2"/>
      <c r="FRL7200" s="2"/>
      <c r="FRM7200" s="2"/>
      <c r="FRN7200" s="2"/>
      <c r="FRO7200" s="2"/>
      <c r="FRP7200" s="2"/>
      <c r="FRQ7200" s="2"/>
      <c r="FRR7200" s="2"/>
      <c r="FRS7200" s="2"/>
      <c r="FRT7200" s="2"/>
      <c r="FRU7200" s="2"/>
      <c r="FRV7200" s="2"/>
      <c r="FRW7200" s="2"/>
      <c r="FRX7200" s="2"/>
      <c r="FRY7200" s="2"/>
      <c r="FRZ7200" s="2"/>
      <c r="FSA7200" s="2"/>
      <c r="FSB7200" s="2"/>
      <c r="FSC7200" s="2"/>
      <c r="FSD7200" s="2"/>
      <c r="FSE7200" s="2"/>
      <c r="FSF7200" s="2"/>
      <c r="FSG7200" s="2"/>
      <c r="FSH7200" s="2"/>
      <c r="FSI7200" s="2"/>
      <c r="FSJ7200" s="2"/>
      <c r="FSK7200" s="2"/>
      <c r="FSL7200" s="2"/>
      <c r="FSM7200" s="2"/>
      <c r="FSN7200" s="2"/>
      <c r="FSO7200" s="2"/>
      <c r="FSP7200" s="2"/>
      <c r="FSQ7200" s="2"/>
      <c r="FSR7200" s="2"/>
      <c r="FSS7200" s="2"/>
      <c r="FST7200" s="2"/>
      <c r="FSU7200" s="2"/>
      <c r="FSV7200" s="2"/>
      <c r="FSW7200" s="2"/>
      <c r="FSX7200" s="2"/>
      <c r="FSY7200" s="2"/>
      <c r="FSZ7200" s="2"/>
      <c r="FTA7200" s="2"/>
      <c r="FTB7200" s="2"/>
      <c r="FTC7200" s="2"/>
      <c r="FTD7200" s="2"/>
      <c r="FTE7200" s="2"/>
      <c r="FTF7200" s="2"/>
      <c r="FTG7200" s="2"/>
      <c r="FTH7200" s="2"/>
      <c r="FTI7200" s="2"/>
      <c r="FTJ7200" s="2"/>
      <c r="FTK7200" s="2"/>
      <c r="FTL7200" s="2"/>
      <c r="FTM7200" s="2"/>
      <c r="FTN7200" s="2"/>
      <c r="FTO7200" s="2"/>
      <c r="FTP7200" s="2"/>
      <c r="FTQ7200" s="2"/>
      <c r="FTR7200" s="2"/>
      <c r="FTS7200" s="2"/>
      <c r="FTT7200" s="2"/>
      <c r="FTU7200" s="2"/>
      <c r="FTV7200" s="2"/>
      <c r="FTW7200" s="2"/>
      <c r="FTX7200" s="2"/>
      <c r="FTY7200" s="2"/>
      <c r="FTZ7200" s="2"/>
      <c r="FUA7200" s="2"/>
      <c r="FUB7200" s="2"/>
      <c r="FUC7200" s="2"/>
      <c r="FUD7200" s="2"/>
      <c r="FUE7200" s="2"/>
      <c r="FUF7200" s="2"/>
      <c r="FUG7200" s="2"/>
      <c r="FUH7200" s="2"/>
      <c r="FUI7200" s="2"/>
      <c r="FUJ7200" s="2"/>
      <c r="FUK7200" s="2"/>
      <c r="FUL7200" s="2"/>
      <c r="FUM7200" s="2"/>
      <c r="FUN7200" s="2"/>
      <c r="FUO7200" s="2"/>
      <c r="FUP7200" s="2"/>
      <c r="FUQ7200" s="2"/>
      <c r="FUR7200" s="2"/>
      <c r="FUS7200" s="2"/>
      <c r="FUT7200" s="2"/>
      <c r="FUU7200" s="2"/>
      <c r="FUV7200" s="2"/>
      <c r="FUW7200" s="2"/>
      <c r="FUX7200" s="2"/>
      <c r="FUY7200" s="2"/>
      <c r="FUZ7200" s="2"/>
      <c r="FVA7200" s="2"/>
      <c r="FVB7200" s="2"/>
      <c r="FVC7200" s="2"/>
      <c r="FVD7200" s="2"/>
      <c r="FVE7200" s="2"/>
      <c r="FVF7200" s="2"/>
      <c r="FVG7200" s="2"/>
      <c r="FVH7200" s="2"/>
      <c r="FVI7200" s="2"/>
      <c r="FVJ7200" s="2"/>
      <c r="FVK7200" s="2"/>
      <c r="FVL7200" s="2"/>
      <c r="FVM7200" s="2"/>
      <c r="FVN7200" s="2"/>
      <c r="FVO7200" s="2"/>
      <c r="FVP7200" s="2"/>
      <c r="FVQ7200" s="2"/>
      <c r="FVR7200" s="2"/>
      <c r="FVS7200" s="2"/>
      <c r="FVT7200" s="2"/>
      <c r="FVU7200" s="2"/>
      <c r="FVV7200" s="2"/>
      <c r="FVW7200" s="2"/>
      <c r="FVX7200" s="2"/>
      <c r="FVY7200" s="2"/>
      <c r="FVZ7200" s="2"/>
      <c r="FWA7200" s="2"/>
      <c r="FWB7200" s="2"/>
      <c r="FWC7200" s="2"/>
      <c r="FWD7200" s="2"/>
      <c r="FWE7200" s="2"/>
      <c r="FWF7200" s="2"/>
      <c r="FWG7200" s="2"/>
      <c r="FWH7200" s="2"/>
      <c r="FWI7200" s="2"/>
      <c r="FWJ7200" s="2"/>
      <c r="FWK7200" s="2"/>
      <c r="FWL7200" s="2"/>
      <c r="FWM7200" s="2"/>
      <c r="FWN7200" s="2"/>
      <c r="FWO7200" s="2"/>
      <c r="FWP7200" s="2"/>
      <c r="FWQ7200" s="2"/>
      <c r="FWR7200" s="2"/>
      <c r="FWS7200" s="2"/>
      <c r="FWT7200" s="2"/>
      <c r="FWU7200" s="2"/>
      <c r="FWV7200" s="2"/>
      <c r="FWW7200" s="2"/>
      <c r="FWX7200" s="2"/>
      <c r="FWY7200" s="2"/>
      <c r="FWZ7200" s="2"/>
      <c r="FXA7200" s="2"/>
      <c r="FXB7200" s="2"/>
      <c r="FXC7200" s="2"/>
      <c r="FXD7200" s="2"/>
      <c r="FXE7200" s="2"/>
      <c r="FXF7200" s="2"/>
      <c r="FXG7200" s="2"/>
      <c r="FXH7200" s="2"/>
      <c r="FXI7200" s="2"/>
      <c r="FXJ7200" s="2"/>
      <c r="FXK7200" s="2"/>
      <c r="FXL7200" s="2"/>
      <c r="FXM7200" s="2"/>
      <c r="FXN7200" s="2"/>
      <c r="FXO7200" s="2"/>
      <c r="FXP7200" s="2"/>
      <c r="FXQ7200" s="2"/>
      <c r="FXR7200" s="2"/>
      <c r="FXS7200" s="2"/>
      <c r="FXT7200" s="2"/>
      <c r="FXU7200" s="2"/>
      <c r="FXV7200" s="2"/>
      <c r="FXW7200" s="2"/>
      <c r="FXX7200" s="2"/>
      <c r="FXY7200" s="2"/>
      <c r="FXZ7200" s="2"/>
      <c r="FYA7200" s="2"/>
      <c r="FYB7200" s="2"/>
      <c r="FYC7200" s="2"/>
      <c r="FYD7200" s="2"/>
      <c r="FYE7200" s="2"/>
      <c r="FYF7200" s="2"/>
      <c r="FYG7200" s="2"/>
      <c r="FYH7200" s="2"/>
      <c r="FYI7200" s="2"/>
      <c r="FYJ7200" s="2"/>
      <c r="FYK7200" s="2"/>
      <c r="FYL7200" s="2"/>
      <c r="FYM7200" s="2"/>
      <c r="FYN7200" s="2"/>
      <c r="FYO7200" s="2"/>
      <c r="FYP7200" s="2"/>
      <c r="FYQ7200" s="2"/>
      <c r="FYR7200" s="2"/>
      <c r="FYS7200" s="2"/>
      <c r="FYT7200" s="2"/>
      <c r="FYU7200" s="2"/>
      <c r="FYV7200" s="2"/>
      <c r="FYW7200" s="2"/>
      <c r="FYX7200" s="2"/>
      <c r="FYY7200" s="2"/>
      <c r="FYZ7200" s="2"/>
      <c r="FZA7200" s="2"/>
      <c r="FZB7200" s="2"/>
      <c r="FZC7200" s="2"/>
      <c r="FZD7200" s="2"/>
      <c r="FZE7200" s="2"/>
      <c r="FZF7200" s="2"/>
      <c r="FZG7200" s="2"/>
      <c r="FZH7200" s="2"/>
      <c r="FZI7200" s="2"/>
      <c r="FZJ7200" s="2"/>
      <c r="FZK7200" s="2"/>
      <c r="FZL7200" s="2"/>
      <c r="FZM7200" s="2"/>
      <c r="FZN7200" s="2"/>
      <c r="FZO7200" s="2"/>
      <c r="FZP7200" s="2"/>
      <c r="FZQ7200" s="2"/>
      <c r="FZR7200" s="2"/>
      <c r="FZS7200" s="2"/>
      <c r="FZT7200" s="2"/>
      <c r="FZU7200" s="2"/>
      <c r="FZV7200" s="2"/>
      <c r="FZW7200" s="2"/>
      <c r="FZX7200" s="2"/>
      <c r="FZY7200" s="2"/>
      <c r="FZZ7200" s="2"/>
      <c r="GAA7200" s="2"/>
      <c r="GAB7200" s="2"/>
      <c r="GAC7200" s="2"/>
      <c r="GAD7200" s="2"/>
      <c r="GAE7200" s="2"/>
      <c r="GAF7200" s="2"/>
      <c r="GAG7200" s="2"/>
      <c r="GAH7200" s="2"/>
      <c r="GAI7200" s="2"/>
      <c r="GAJ7200" s="2"/>
      <c r="GAK7200" s="2"/>
      <c r="GAL7200" s="2"/>
      <c r="GAM7200" s="2"/>
      <c r="GAN7200" s="2"/>
      <c r="GAO7200" s="2"/>
      <c r="GAP7200" s="2"/>
      <c r="GAQ7200" s="2"/>
      <c r="GAR7200" s="2"/>
      <c r="GAS7200" s="2"/>
      <c r="GAT7200" s="2"/>
      <c r="GAU7200" s="2"/>
      <c r="GAV7200" s="2"/>
      <c r="GAW7200" s="2"/>
      <c r="GAX7200" s="2"/>
      <c r="GAY7200" s="2"/>
      <c r="GAZ7200" s="2"/>
      <c r="GBA7200" s="2"/>
      <c r="GBB7200" s="2"/>
      <c r="GBC7200" s="2"/>
      <c r="GBD7200" s="2"/>
      <c r="GBE7200" s="2"/>
      <c r="GBF7200" s="2"/>
      <c r="GBG7200" s="2"/>
      <c r="GBH7200" s="2"/>
      <c r="GBI7200" s="2"/>
      <c r="GBJ7200" s="2"/>
      <c r="GBK7200" s="2"/>
      <c r="GBL7200" s="2"/>
      <c r="GBM7200" s="2"/>
      <c r="GBN7200" s="2"/>
      <c r="GBO7200" s="2"/>
      <c r="GBP7200" s="2"/>
      <c r="GBQ7200" s="2"/>
      <c r="GBR7200" s="2"/>
      <c r="GBS7200" s="2"/>
      <c r="GBT7200" s="2"/>
      <c r="GBU7200" s="2"/>
      <c r="GBV7200" s="2"/>
      <c r="GBW7200" s="2"/>
      <c r="GBX7200" s="2"/>
      <c r="GBY7200" s="2"/>
      <c r="GBZ7200" s="2"/>
      <c r="GCA7200" s="2"/>
      <c r="GCB7200" s="2"/>
      <c r="GCC7200" s="2"/>
      <c r="GCD7200" s="2"/>
      <c r="GCE7200" s="2"/>
      <c r="GCF7200" s="2"/>
      <c r="GCG7200" s="2"/>
      <c r="GCH7200" s="2"/>
      <c r="GCI7200" s="2"/>
      <c r="GCJ7200" s="2"/>
      <c r="GCK7200" s="2"/>
      <c r="GCL7200" s="2"/>
      <c r="GCM7200" s="2"/>
      <c r="GCN7200" s="2"/>
      <c r="GCO7200" s="2"/>
      <c r="GCP7200" s="2"/>
      <c r="GCQ7200" s="2"/>
      <c r="GCR7200" s="2"/>
      <c r="GCS7200" s="2"/>
      <c r="GCT7200" s="2"/>
      <c r="GCU7200" s="2"/>
      <c r="GCV7200" s="2"/>
      <c r="GCW7200" s="2"/>
      <c r="GCX7200" s="2"/>
      <c r="GCY7200" s="2"/>
      <c r="GCZ7200" s="2"/>
      <c r="GDA7200" s="2"/>
      <c r="GDB7200" s="2"/>
      <c r="GDC7200" s="2"/>
      <c r="GDD7200" s="2"/>
      <c r="GDE7200" s="2"/>
      <c r="GDF7200" s="2"/>
      <c r="GDG7200" s="2"/>
      <c r="GDH7200" s="2"/>
      <c r="GDI7200" s="2"/>
      <c r="GDJ7200" s="2"/>
      <c r="GDK7200" s="2"/>
      <c r="GDL7200" s="2"/>
      <c r="GDM7200" s="2"/>
      <c r="GDN7200" s="2"/>
      <c r="GDO7200" s="2"/>
      <c r="GDP7200" s="2"/>
      <c r="GDQ7200" s="2"/>
      <c r="GDR7200" s="2"/>
      <c r="GDS7200" s="2"/>
      <c r="GDT7200" s="2"/>
      <c r="GDU7200" s="2"/>
      <c r="GDV7200" s="2"/>
      <c r="GDW7200" s="2"/>
      <c r="GDX7200" s="2"/>
      <c r="GDY7200" s="2"/>
      <c r="GDZ7200" s="2"/>
      <c r="GEA7200" s="2"/>
      <c r="GEB7200" s="2"/>
      <c r="GEC7200" s="2"/>
      <c r="GED7200" s="2"/>
      <c r="GEE7200" s="2"/>
      <c r="GEF7200" s="2"/>
      <c r="GEG7200" s="2"/>
      <c r="GEH7200" s="2"/>
      <c r="GEI7200" s="2"/>
      <c r="GEJ7200" s="2"/>
      <c r="GEK7200" s="2"/>
      <c r="GEL7200" s="2"/>
      <c r="GEM7200" s="2"/>
      <c r="GEN7200" s="2"/>
      <c r="GEO7200" s="2"/>
      <c r="GEP7200" s="2"/>
      <c r="GEQ7200" s="2"/>
      <c r="GER7200" s="2"/>
      <c r="GES7200" s="2"/>
      <c r="GET7200" s="2"/>
      <c r="GEU7200" s="2"/>
      <c r="GEV7200" s="2"/>
      <c r="GEW7200" s="2"/>
      <c r="GEX7200" s="2"/>
      <c r="GEY7200" s="2"/>
      <c r="GEZ7200" s="2"/>
      <c r="GFA7200" s="2"/>
      <c r="GFB7200" s="2"/>
      <c r="GFC7200" s="2"/>
      <c r="GFD7200" s="2"/>
      <c r="GFE7200" s="2"/>
      <c r="GFF7200" s="2"/>
      <c r="GFG7200" s="2"/>
      <c r="GFH7200" s="2"/>
      <c r="GFI7200" s="2"/>
      <c r="GFJ7200" s="2"/>
      <c r="GFK7200" s="2"/>
      <c r="GFL7200" s="2"/>
      <c r="GFM7200" s="2"/>
      <c r="GFN7200" s="2"/>
      <c r="GFO7200" s="2"/>
      <c r="GFP7200" s="2"/>
      <c r="GFQ7200" s="2"/>
      <c r="GFR7200" s="2"/>
      <c r="GFS7200" s="2"/>
      <c r="GFT7200" s="2"/>
      <c r="GFU7200" s="2"/>
      <c r="GFV7200" s="2"/>
      <c r="GFW7200" s="2"/>
      <c r="GFX7200" s="2"/>
      <c r="GFY7200" s="2"/>
      <c r="GFZ7200" s="2"/>
      <c r="GGA7200" s="2"/>
      <c r="GGB7200" s="2"/>
      <c r="GGC7200" s="2"/>
      <c r="GGD7200" s="2"/>
      <c r="GGE7200" s="2"/>
      <c r="GGF7200" s="2"/>
      <c r="GGG7200" s="2"/>
      <c r="GGH7200" s="2"/>
      <c r="GGI7200" s="2"/>
      <c r="GGJ7200" s="2"/>
      <c r="GGK7200" s="2"/>
      <c r="GGL7200" s="2"/>
      <c r="GGM7200" s="2"/>
      <c r="GGN7200" s="2"/>
      <c r="GGO7200" s="2"/>
      <c r="GGP7200" s="2"/>
      <c r="GGQ7200" s="2"/>
      <c r="GGR7200" s="2"/>
      <c r="GGS7200" s="2"/>
      <c r="GGT7200" s="2"/>
      <c r="GGU7200" s="2"/>
      <c r="GGV7200" s="2"/>
      <c r="GGW7200" s="2"/>
      <c r="GGX7200" s="2"/>
      <c r="GGY7200" s="2"/>
      <c r="GGZ7200" s="2"/>
      <c r="GHA7200" s="2"/>
      <c r="GHB7200" s="2"/>
      <c r="GHC7200" s="2"/>
      <c r="GHD7200" s="2"/>
      <c r="GHE7200" s="2"/>
      <c r="GHF7200" s="2"/>
      <c r="GHG7200" s="2"/>
      <c r="GHH7200" s="2"/>
      <c r="GHI7200" s="2"/>
      <c r="GHJ7200" s="2"/>
      <c r="GHK7200" s="2"/>
      <c r="GHL7200" s="2"/>
      <c r="GHM7200" s="2"/>
      <c r="GHN7200" s="2"/>
      <c r="GHO7200" s="2"/>
      <c r="GHP7200" s="2"/>
      <c r="GHQ7200" s="2"/>
      <c r="GHR7200" s="2"/>
      <c r="GHS7200" s="2"/>
      <c r="GHT7200" s="2"/>
      <c r="GHU7200" s="2"/>
      <c r="GHV7200" s="2"/>
      <c r="GHW7200" s="2"/>
      <c r="GHX7200" s="2"/>
      <c r="GHY7200" s="2"/>
      <c r="GHZ7200" s="2"/>
      <c r="GIA7200" s="2"/>
      <c r="GIB7200" s="2"/>
      <c r="GIC7200" s="2"/>
      <c r="GID7200" s="2"/>
      <c r="GIE7200" s="2"/>
      <c r="GIF7200" s="2"/>
      <c r="GIG7200" s="2"/>
      <c r="GIH7200" s="2"/>
      <c r="GII7200" s="2"/>
      <c r="GIJ7200" s="2"/>
      <c r="GIK7200" s="2"/>
      <c r="GIL7200" s="2"/>
      <c r="GIM7200" s="2"/>
      <c r="GIN7200" s="2"/>
      <c r="GIO7200" s="2"/>
      <c r="GIP7200" s="2"/>
      <c r="GIQ7200" s="2"/>
      <c r="GIR7200" s="2"/>
      <c r="GIS7200" s="2"/>
      <c r="GIT7200" s="2"/>
      <c r="GIU7200" s="2"/>
      <c r="GIV7200" s="2"/>
      <c r="GIW7200" s="2"/>
      <c r="GIX7200" s="2"/>
      <c r="GIY7200" s="2"/>
      <c r="GIZ7200" s="2"/>
      <c r="GJA7200" s="2"/>
      <c r="GJB7200" s="2"/>
      <c r="GJC7200" s="2"/>
      <c r="GJD7200" s="2"/>
      <c r="GJE7200" s="2"/>
      <c r="GJF7200" s="2"/>
      <c r="GJG7200" s="2"/>
      <c r="GJH7200" s="2"/>
      <c r="GJI7200" s="2"/>
      <c r="GJJ7200" s="2"/>
      <c r="GJK7200" s="2"/>
      <c r="GJL7200" s="2"/>
      <c r="GJM7200" s="2"/>
      <c r="GJN7200" s="2"/>
      <c r="GJO7200" s="2"/>
      <c r="GJP7200" s="2"/>
      <c r="GJQ7200" s="2"/>
      <c r="GJR7200" s="2"/>
      <c r="GJS7200" s="2"/>
      <c r="GJT7200" s="2"/>
      <c r="GJU7200" s="2"/>
      <c r="GJV7200" s="2"/>
      <c r="GJW7200" s="2"/>
      <c r="GJX7200" s="2"/>
      <c r="GJY7200" s="2"/>
      <c r="GJZ7200" s="2"/>
      <c r="GKA7200" s="2"/>
      <c r="GKB7200" s="2"/>
      <c r="GKC7200" s="2"/>
      <c r="GKD7200" s="2"/>
      <c r="GKE7200" s="2"/>
      <c r="GKF7200" s="2"/>
      <c r="GKG7200" s="2"/>
      <c r="GKH7200" s="2"/>
      <c r="GKI7200" s="2"/>
      <c r="GKJ7200" s="2"/>
      <c r="GKK7200" s="2"/>
      <c r="GKL7200" s="2"/>
      <c r="GKM7200" s="2"/>
      <c r="GKN7200" s="2"/>
      <c r="GKO7200" s="2"/>
      <c r="GKP7200" s="2"/>
      <c r="GKQ7200" s="2"/>
      <c r="GKR7200" s="2"/>
      <c r="GKS7200" s="2"/>
      <c r="GKT7200" s="2"/>
      <c r="GKU7200" s="2"/>
      <c r="GKV7200" s="2"/>
      <c r="GKW7200" s="2"/>
      <c r="GKX7200" s="2"/>
      <c r="GKY7200" s="2"/>
      <c r="GKZ7200" s="2"/>
      <c r="GLA7200" s="2"/>
      <c r="GLB7200" s="2"/>
      <c r="GLC7200" s="2"/>
      <c r="GLD7200" s="2"/>
      <c r="GLE7200" s="2"/>
      <c r="GLF7200" s="2"/>
      <c r="GLG7200" s="2"/>
      <c r="GLH7200" s="2"/>
      <c r="GLI7200" s="2"/>
      <c r="GLJ7200" s="2"/>
      <c r="GLK7200" s="2"/>
      <c r="GLL7200" s="2"/>
      <c r="GLM7200" s="2"/>
      <c r="GLN7200" s="2"/>
      <c r="GLO7200" s="2"/>
      <c r="GLP7200" s="2"/>
      <c r="GLQ7200" s="2"/>
      <c r="GLR7200" s="2"/>
      <c r="GLS7200" s="2"/>
      <c r="GLT7200" s="2"/>
      <c r="GLU7200" s="2"/>
      <c r="GLV7200" s="2"/>
      <c r="GLW7200" s="2"/>
      <c r="GLX7200" s="2"/>
      <c r="GLY7200" s="2"/>
      <c r="GLZ7200" s="2"/>
      <c r="GMA7200" s="2"/>
      <c r="GMB7200" s="2"/>
      <c r="GMC7200" s="2"/>
      <c r="GMD7200" s="2"/>
      <c r="GME7200" s="2"/>
      <c r="GMF7200" s="2"/>
      <c r="GMG7200" s="2"/>
      <c r="GMH7200" s="2"/>
      <c r="GMI7200" s="2"/>
      <c r="GMJ7200" s="2"/>
      <c r="GMK7200" s="2"/>
      <c r="GML7200" s="2"/>
      <c r="GMM7200" s="2"/>
      <c r="GMN7200" s="2"/>
      <c r="GMO7200" s="2"/>
      <c r="GMP7200" s="2"/>
      <c r="GMQ7200" s="2"/>
      <c r="GMR7200" s="2"/>
      <c r="GMS7200" s="2"/>
      <c r="GMT7200" s="2"/>
      <c r="GMU7200" s="2"/>
      <c r="GMV7200" s="2"/>
      <c r="GMW7200" s="2"/>
      <c r="GMX7200" s="2"/>
      <c r="GMY7200" s="2"/>
      <c r="GMZ7200" s="2"/>
      <c r="GNA7200" s="2"/>
      <c r="GNB7200" s="2"/>
      <c r="GNC7200" s="2"/>
      <c r="GND7200" s="2"/>
      <c r="GNE7200" s="2"/>
      <c r="GNF7200" s="2"/>
      <c r="GNG7200" s="2"/>
      <c r="GNH7200" s="2"/>
      <c r="GNI7200" s="2"/>
      <c r="GNJ7200" s="2"/>
      <c r="GNK7200" s="2"/>
      <c r="GNL7200" s="2"/>
      <c r="GNM7200" s="2"/>
      <c r="GNN7200" s="2"/>
      <c r="GNO7200" s="2"/>
      <c r="GNP7200" s="2"/>
      <c r="GNQ7200" s="2"/>
      <c r="GNR7200" s="2"/>
      <c r="GNS7200" s="2"/>
      <c r="GNT7200" s="2"/>
      <c r="GNU7200" s="2"/>
      <c r="GNV7200" s="2"/>
      <c r="GNW7200" s="2"/>
      <c r="GNX7200" s="2"/>
      <c r="GNY7200" s="2"/>
      <c r="GNZ7200" s="2"/>
      <c r="GOA7200" s="2"/>
      <c r="GOB7200" s="2"/>
      <c r="GOC7200" s="2"/>
      <c r="GOD7200" s="2"/>
      <c r="GOE7200" s="2"/>
      <c r="GOF7200" s="2"/>
      <c r="GOG7200" s="2"/>
      <c r="GOH7200" s="2"/>
      <c r="GOI7200" s="2"/>
      <c r="GOJ7200" s="2"/>
      <c r="GOK7200" s="2"/>
      <c r="GOL7200" s="2"/>
      <c r="GOM7200" s="2"/>
      <c r="GON7200" s="2"/>
      <c r="GOO7200" s="2"/>
      <c r="GOP7200" s="2"/>
      <c r="GOQ7200" s="2"/>
      <c r="GOR7200" s="2"/>
      <c r="GOS7200" s="2"/>
      <c r="GOT7200" s="2"/>
      <c r="GOU7200" s="2"/>
      <c r="GOV7200" s="2"/>
      <c r="GOW7200" s="2"/>
      <c r="GOX7200" s="2"/>
      <c r="GOY7200" s="2"/>
      <c r="GOZ7200" s="2"/>
      <c r="GPA7200" s="2"/>
      <c r="GPB7200" s="2"/>
      <c r="GPC7200" s="2"/>
      <c r="GPD7200" s="2"/>
      <c r="GPE7200" s="2"/>
      <c r="GPF7200" s="2"/>
      <c r="GPG7200" s="2"/>
      <c r="GPH7200" s="2"/>
      <c r="GPI7200" s="2"/>
      <c r="GPJ7200" s="2"/>
      <c r="GPK7200" s="2"/>
      <c r="GPL7200" s="2"/>
      <c r="GPM7200" s="2"/>
      <c r="GPN7200" s="2"/>
      <c r="GPO7200" s="2"/>
      <c r="GPP7200" s="2"/>
      <c r="GPQ7200" s="2"/>
      <c r="GPR7200" s="2"/>
      <c r="GPS7200" s="2"/>
      <c r="GPT7200" s="2"/>
      <c r="GPU7200" s="2"/>
      <c r="GPV7200" s="2"/>
      <c r="GPW7200" s="2"/>
      <c r="GPX7200" s="2"/>
      <c r="GPY7200" s="2"/>
      <c r="GPZ7200" s="2"/>
      <c r="GQA7200" s="2"/>
      <c r="GQB7200" s="2"/>
      <c r="GQC7200" s="2"/>
      <c r="GQD7200" s="2"/>
      <c r="GQE7200" s="2"/>
      <c r="GQF7200" s="2"/>
      <c r="GQG7200" s="2"/>
      <c r="GQH7200" s="2"/>
      <c r="GQI7200" s="2"/>
      <c r="GQJ7200" s="2"/>
      <c r="GQK7200" s="2"/>
      <c r="GQL7200" s="2"/>
      <c r="GQM7200" s="2"/>
      <c r="GQN7200" s="2"/>
      <c r="GQO7200" s="2"/>
      <c r="GQP7200" s="2"/>
      <c r="GQQ7200" s="2"/>
      <c r="GQR7200" s="2"/>
      <c r="GQS7200" s="2"/>
      <c r="GQT7200" s="2"/>
      <c r="GQU7200" s="2"/>
      <c r="GQV7200" s="2"/>
      <c r="GQW7200" s="2"/>
      <c r="GQX7200" s="2"/>
      <c r="GQY7200" s="2"/>
      <c r="GQZ7200" s="2"/>
      <c r="GRA7200" s="2"/>
      <c r="GRB7200" s="2"/>
      <c r="GRC7200" s="2"/>
      <c r="GRD7200" s="2"/>
      <c r="GRE7200" s="2"/>
      <c r="GRF7200" s="2"/>
      <c r="GRG7200" s="2"/>
      <c r="GRH7200" s="2"/>
      <c r="GRI7200" s="2"/>
      <c r="GRJ7200" s="2"/>
      <c r="GRK7200" s="2"/>
      <c r="GRL7200" s="2"/>
      <c r="GRM7200" s="2"/>
      <c r="GRN7200" s="2"/>
      <c r="GRO7200" s="2"/>
      <c r="GRP7200" s="2"/>
      <c r="GRQ7200" s="2"/>
      <c r="GRR7200" s="2"/>
      <c r="GRS7200" s="2"/>
      <c r="GRT7200" s="2"/>
      <c r="GRU7200" s="2"/>
      <c r="GRV7200" s="2"/>
      <c r="GRW7200" s="2"/>
      <c r="GRX7200" s="2"/>
      <c r="GRY7200" s="2"/>
      <c r="GRZ7200" s="2"/>
      <c r="GSA7200" s="2"/>
      <c r="GSB7200" s="2"/>
      <c r="GSC7200" s="2"/>
      <c r="GSD7200" s="2"/>
      <c r="GSE7200" s="2"/>
      <c r="GSF7200" s="2"/>
      <c r="GSG7200" s="2"/>
      <c r="GSH7200" s="2"/>
      <c r="GSI7200" s="2"/>
      <c r="GSJ7200" s="2"/>
      <c r="GSK7200" s="2"/>
      <c r="GSL7200" s="2"/>
      <c r="GSM7200" s="2"/>
      <c r="GSN7200" s="2"/>
      <c r="GSO7200" s="2"/>
      <c r="GSP7200" s="2"/>
      <c r="GSQ7200" s="2"/>
      <c r="GSR7200" s="2"/>
      <c r="GSS7200" s="2"/>
      <c r="GST7200" s="2"/>
      <c r="GSU7200" s="2"/>
      <c r="GSV7200" s="2"/>
      <c r="GSW7200" s="2"/>
      <c r="GSX7200" s="2"/>
      <c r="GSY7200" s="2"/>
      <c r="GSZ7200" s="2"/>
      <c r="GTA7200" s="2"/>
      <c r="GTB7200" s="2"/>
      <c r="GTC7200" s="2"/>
      <c r="GTD7200" s="2"/>
      <c r="GTE7200" s="2"/>
      <c r="GTF7200" s="2"/>
      <c r="GTG7200" s="2"/>
      <c r="GTH7200" s="2"/>
      <c r="GTI7200" s="2"/>
      <c r="GTJ7200" s="2"/>
      <c r="GTK7200" s="2"/>
      <c r="GTL7200" s="2"/>
      <c r="GTM7200" s="2"/>
      <c r="GTN7200" s="2"/>
      <c r="GTO7200" s="2"/>
      <c r="GTP7200" s="2"/>
      <c r="GTQ7200" s="2"/>
      <c r="GTR7200" s="2"/>
      <c r="GTS7200" s="2"/>
      <c r="GTT7200" s="2"/>
      <c r="GTU7200" s="2"/>
      <c r="GTV7200" s="2"/>
      <c r="GTW7200" s="2"/>
      <c r="GTX7200" s="2"/>
      <c r="GTY7200" s="2"/>
      <c r="GTZ7200" s="2"/>
      <c r="GUA7200" s="2"/>
      <c r="GUB7200" s="2"/>
      <c r="GUC7200" s="2"/>
      <c r="GUD7200" s="2"/>
      <c r="GUE7200" s="2"/>
      <c r="GUF7200" s="2"/>
      <c r="GUG7200" s="2"/>
      <c r="GUH7200" s="2"/>
      <c r="GUI7200" s="2"/>
      <c r="GUJ7200" s="2"/>
      <c r="GUK7200" s="2"/>
      <c r="GUL7200" s="2"/>
      <c r="GUM7200" s="2"/>
      <c r="GUN7200" s="2"/>
      <c r="GUO7200" s="2"/>
      <c r="GUP7200" s="2"/>
      <c r="GUQ7200" s="2"/>
      <c r="GUR7200" s="2"/>
      <c r="GUS7200" s="2"/>
      <c r="GUT7200" s="2"/>
      <c r="GUU7200" s="2"/>
      <c r="GUV7200" s="2"/>
      <c r="GUW7200" s="2"/>
      <c r="GUX7200" s="2"/>
      <c r="GUY7200" s="2"/>
      <c r="GUZ7200" s="2"/>
      <c r="GVA7200" s="2"/>
      <c r="GVB7200" s="2"/>
      <c r="GVC7200" s="2"/>
      <c r="GVD7200" s="2"/>
      <c r="GVE7200" s="2"/>
      <c r="GVF7200" s="2"/>
      <c r="GVG7200" s="2"/>
      <c r="GVH7200" s="2"/>
      <c r="GVI7200" s="2"/>
      <c r="GVJ7200" s="2"/>
      <c r="GVK7200" s="2"/>
      <c r="GVL7200" s="2"/>
      <c r="GVM7200" s="2"/>
      <c r="GVN7200" s="2"/>
      <c r="GVO7200" s="2"/>
      <c r="GVP7200" s="2"/>
      <c r="GVQ7200" s="2"/>
      <c r="GVR7200" s="2"/>
      <c r="GVS7200" s="2"/>
      <c r="GVT7200" s="2"/>
      <c r="GVU7200" s="2"/>
      <c r="GVV7200" s="2"/>
      <c r="GVW7200" s="2"/>
      <c r="GVX7200" s="2"/>
      <c r="GVY7200" s="2"/>
      <c r="GVZ7200" s="2"/>
      <c r="GWA7200" s="2"/>
      <c r="GWB7200" s="2"/>
      <c r="GWC7200" s="2"/>
      <c r="GWD7200" s="2"/>
      <c r="GWE7200" s="2"/>
      <c r="GWF7200" s="2"/>
      <c r="GWG7200" s="2"/>
      <c r="GWH7200" s="2"/>
      <c r="GWI7200" s="2"/>
      <c r="GWJ7200" s="2"/>
      <c r="GWK7200" s="2"/>
      <c r="GWL7200" s="2"/>
      <c r="GWM7200" s="2"/>
      <c r="GWN7200" s="2"/>
      <c r="GWO7200" s="2"/>
      <c r="GWP7200" s="2"/>
      <c r="GWQ7200" s="2"/>
      <c r="GWR7200" s="2"/>
      <c r="GWS7200" s="2"/>
      <c r="GWT7200" s="2"/>
      <c r="GWU7200" s="2"/>
      <c r="GWV7200" s="2"/>
      <c r="GWW7200" s="2"/>
      <c r="GWX7200" s="2"/>
      <c r="GWY7200" s="2"/>
      <c r="GWZ7200" s="2"/>
      <c r="GXA7200" s="2"/>
      <c r="GXB7200" s="2"/>
      <c r="GXC7200" s="2"/>
      <c r="GXD7200" s="2"/>
      <c r="GXE7200" s="2"/>
      <c r="GXF7200" s="2"/>
      <c r="GXG7200" s="2"/>
      <c r="GXH7200" s="2"/>
      <c r="GXI7200" s="2"/>
      <c r="GXJ7200" s="2"/>
      <c r="GXK7200" s="2"/>
      <c r="GXL7200" s="2"/>
      <c r="GXM7200" s="2"/>
      <c r="GXN7200" s="2"/>
      <c r="GXO7200" s="2"/>
      <c r="GXP7200" s="2"/>
      <c r="GXQ7200" s="2"/>
      <c r="GXR7200" s="2"/>
      <c r="GXS7200" s="2"/>
      <c r="GXT7200" s="2"/>
      <c r="GXU7200" s="2"/>
      <c r="GXV7200" s="2"/>
      <c r="GXW7200" s="2"/>
      <c r="GXX7200" s="2"/>
      <c r="GXY7200" s="2"/>
      <c r="GXZ7200" s="2"/>
      <c r="GYA7200" s="2"/>
      <c r="GYB7200" s="2"/>
      <c r="GYC7200" s="2"/>
      <c r="GYD7200" s="2"/>
      <c r="GYE7200" s="2"/>
      <c r="GYF7200" s="2"/>
      <c r="GYG7200" s="2"/>
      <c r="GYH7200" s="2"/>
      <c r="GYI7200" s="2"/>
      <c r="GYJ7200" s="2"/>
      <c r="GYK7200" s="2"/>
      <c r="GYL7200" s="2"/>
      <c r="GYM7200" s="2"/>
      <c r="GYN7200" s="2"/>
      <c r="GYO7200" s="2"/>
      <c r="GYP7200" s="2"/>
      <c r="GYQ7200" s="2"/>
      <c r="GYR7200" s="2"/>
      <c r="GYS7200" s="2"/>
      <c r="GYT7200" s="2"/>
      <c r="GYU7200" s="2"/>
      <c r="GYV7200" s="2"/>
      <c r="GYW7200" s="2"/>
      <c r="GYX7200" s="2"/>
      <c r="GYY7200" s="2"/>
      <c r="GYZ7200" s="2"/>
      <c r="GZA7200" s="2"/>
      <c r="GZB7200" s="2"/>
      <c r="GZC7200" s="2"/>
      <c r="GZD7200" s="2"/>
      <c r="GZE7200" s="2"/>
      <c r="GZF7200" s="2"/>
      <c r="GZG7200" s="2"/>
      <c r="GZH7200" s="2"/>
      <c r="GZI7200" s="2"/>
      <c r="GZJ7200" s="2"/>
      <c r="GZK7200" s="2"/>
      <c r="GZL7200" s="2"/>
      <c r="GZM7200" s="2"/>
      <c r="GZN7200" s="2"/>
      <c r="GZO7200" s="2"/>
      <c r="GZP7200" s="2"/>
      <c r="GZQ7200" s="2"/>
      <c r="GZR7200" s="2"/>
      <c r="GZS7200" s="2"/>
      <c r="GZT7200" s="2"/>
      <c r="GZU7200" s="2"/>
      <c r="GZV7200" s="2"/>
      <c r="GZW7200" s="2"/>
      <c r="GZX7200" s="2"/>
      <c r="GZY7200" s="2"/>
      <c r="GZZ7200" s="2"/>
      <c r="HAA7200" s="2"/>
      <c r="HAB7200" s="2"/>
      <c r="HAC7200" s="2"/>
      <c r="HAD7200" s="2"/>
      <c r="HAE7200" s="2"/>
      <c r="HAF7200" s="2"/>
      <c r="HAG7200" s="2"/>
      <c r="HAH7200" s="2"/>
      <c r="HAI7200" s="2"/>
      <c r="HAJ7200" s="2"/>
      <c r="HAK7200" s="2"/>
      <c r="HAL7200" s="2"/>
      <c r="HAM7200" s="2"/>
      <c r="HAN7200" s="2"/>
      <c r="HAO7200" s="2"/>
      <c r="HAP7200" s="2"/>
      <c r="HAQ7200" s="2"/>
      <c r="HAR7200" s="2"/>
      <c r="HAS7200" s="2"/>
      <c r="HAT7200" s="2"/>
      <c r="HAU7200" s="2"/>
      <c r="HAV7200" s="2"/>
      <c r="HAW7200" s="2"/>
      <c r="HAX7200" s="2"/>
      <c r="HAY7200" s="2"/>
      <c r="HAZ7200" s="2"/>
      <c r="HBA7200" s="2"/>
      <c r="HBB7200" s="2"/>
      <c r="HBC7200" s="2"/>
      <c r="HBD7200" s="2"/>
      <c r="HBE7200" s="2"/>
      <c r="HBF7200" s="2"/>
      <c r="HBG7200" s="2"/>
      <c r="HBH7200" s="2"/>
      <c r="HBI7200" s="2"/>
      <c r="HBJ7200" s="2"/>
      <c r="HBK7200" s="2"/>
      <c r="HBL7200" s="2"/>
      <c r="HBM7200" s="2"/>
      <c r="HBN7200" s="2"/>
      <c r="HBO7200" s="2"/>
      <c r="HBP7200" s="2"/>
      <c r="HBQ7200" s="2"/>
      <c r="HBR7200" s="2"/>
      <c r="HBS7200" s="2"/>
      <c r="HBT7200" s="2"/>
      <c r="HBU7200" s="2"/>
      <c r="HBV7200" s="2"/>
      <c r="HBW7200" s="2"/>
      <c r="HBX7200" s="2"/>
      <c r="HBY7200" s="2"/>
      <c r="HBZ7200" s="2"/>
      <c r="HCA7200" s="2"/>
      <c r="HCB7200" s="2"/>
      <c r="HCC7200" s="2"/>
      <c r="HCD7200" s="2"/>
      <c r="HCE7200" s="2"/>
      <c r="HCF7200" s="2"/>
      <c r="HCG7200" s="2"/>
      <c r="HCH7200" s="2"/>
      <c r="HCI7200" s="2"/>
      <c r="HCJ7200" s="2"/>
      <c r="HCK7200" s="2"/>
      <c r="HCL7200" s="2"/>
      <c r="HCM7200" s="2"/>
      <c r="HCN7200" s="2"/>
      <c r="HCO7200" s="2"/>
      <c r="HCP7200" s="2"/>
      <c r="HCQ7200" s="2"/>
      <c r="HCR7200" s="2"/>
      <c r="HCS7200" s="2"/>
      <c r="HCT7200" s="2"/>
      <c r="HCU7200" s="2"/>
      <c r="HCV7200" s="2"/>
      <c r="HCW7200" s="2"/>
      <c r="HCX7200" s="2"/>
      <c r="HCY7200" s="2"/>
      <c r="HCZ7200" s="2"/>
      <c r="HDA7200" s="2"/>
      <c r="HDB7200" s="2"/>
      <c r="HDC7200" s="2"/>
      <c r="HDD7200" s="2"/>
      <c r="HDE7200" s="2"/>
      <c r="HDF7200" s="2"/>
      <c r="HDG7200" s="2"/>
      <c r="HDH7200" s="2"/>
      <c r="HDI7200" s="2"/>
      <c r="HDJ7200" s="2"/>
      <c r="HDK7200" s="2"/>
      <c r="HDL7200" s="2"/>
      <c r="HDM7200" s="2"/>
      <c r="HDN7200" s="2"/>
      <c r="HDO7200" s="2"/>
      <c r="HDP7200" s="2"/>
      <c r="HDQ7200" s="2"/>
      <c r="HDR7200" s="2"/>
      <c r="HDS7200" s="2"/>
      <c r="HDT7200" s="2"/>
      <c r="HDU7200" s="2"/>
      <c r="HDV7200" s="2"/>
      <c r="HDW7200" s="2"/>
      <c r="HDX7200" s="2"/>
      <c r="HDY7200" s="2"/>
      <c r="HDZ7200" s="2"/>
      <c r="HEA7200" s="2"/>
      <c r="HEB7200" s="2"/>
      <c r="HEC7200" s="2"/>
      <c r="HED7200" s="2"/>
      <c r="HEE7200" s="2"/>
      <c r="HEF7200" s="2"/>
      <c r="HEG7200" s="2"/>
      <c r="HEH7200" s="2"/>
      <c r="HEI7200" s="2"/>
      <c r="HEJ7200" s="2"/>
      <c r="HEK7200" s="2"/>
      <c r="HEL7200" s="2"/>
      <c r="HEM7200" s="2"/>
      <c r="HEN7200" s="2"/>
      <c r="HEO7200" s="2"/>
      <c r="HEP7200" s="2"/>
      <c r="HEQ7200" s="2"/>
      <c r="HER7200" s="2"/>
      <c r="HES7200" s="2"/>
      <c r="HET7200" s="2"/>
      <c r="HEU7200" s="2"/>
      <c r="HEV7200" s="2"/>
      <c r="HEW7200" s="2"/>
      <c r="HEX7200" s="2"/>
      <c r="HEY7200" s="2"/>
      <c r="HEZ7200" s="2"/>
      <c r="HFA7200" s="2"/>
      <c r="HFB7200" s="2"/>
      <c r="HFC7200" s="2"/>
      <c r="HFD7200" s="2"/>
      <c r="HFE7200" s="2"/>
      <c r="HFF7200" s="2"/>
      <c r="HFG7200" s="2"/>
      <c r="HFH7200" s="2"/>
      <c r="HFI7200" s="2"/>
      <c r="HFJ7200" s="2"/>
      <c r="HFK7200" s="2"/>
      <c r="HFL7200" s="2"/>
      <c r="HFM7200" s="2"/>
      <c r="HFN7200" s="2"/>
      <c r="HFO7200" s="2"/>
      <c r="HFP7200" s="2"/>
      <c r="HFQ7200" s="2"/>
      <c r="HFR7200" s="2"/>
      <c r="HFS7200" s="2"/>
      <c r="HFT7200" s="2"/>
      <c r="HFU7200" s="2"/>
      <c r="HFV7200" s="2"/>
      <c r="HFW7200" s="2"/>
      <c r="HFX7200" s="2"/>
      <c r="HFY7200" s="2"/>
      <c r="HFZ7200" s="2"/>
      <c r="HGA7200" s="2"/>
      <c r="HGB7200" s="2"/>
      <c r="HGC7200" s="2"/>
      <c r="HGD7200" s="2"/>
      <c r="HGE7200" s="2"/>
      <c r="HGF7200" s="2"/>
      <c r="HGG7200" s="2"/>
      <c r="HGH7200" s="2"/>
      <c r="HGI7200" s="2"/>
      <c r="HGJ7200" s="2"/>
      <c r="HGK7200" s="2"/>
      <c r="HGL7200" s="2"/>
      <c r="HGM7200" s="2"/>
      <c r="HGN7200" s="2"/>
      <c r="HGO7200" s="2"/>
      <c r="HGP7200" s="2"/>
      <c r="HGQ7200" s="2"/>
      <c r="HGR7200" s="2"/>
      <c r="HGS7200" s="2"/>
      <c r="HGT7200" s="2"/>
      <c r="HGU7200" s="2"/>
      <c r="HGV7200" s="2"/>
      <c r="HGW7200" s="2"/>
      <c r="HGX7200" s="2"/>
      <c r="HGY7200" s="2"/>
      <c r="HGZ7200" s="2"/>
      <c r="HHA7200" s="2"/>
      <c r="HHB7200" s="2"/>
      <c r="HHC7200" s="2"/>
      <c r="HHD7200" s="2"/>
      <c r="HHE7200" s="2"/>
      <c r="HHF7200" s="2"/>
      <c r="HHG7200" s="2"/>
      <c r="HHH7200" s="2"/>
      <c r="HHI7200" s="2"/>
      <c r="HHJ7200" s="2"/>
      <c r="HHK7200" s="2"/>
      <c r="HHL7200" s="2"/>
      <c r="HHM7200" s="2"/>
      <c r="HHN7200" s="2"/>
      <c r="HHO7200" s="2"/>
      <c r="HHP7200" s="2"/>
      <c r="HHQ7200" s="2"/>
      <c r="HHR7200" s="2"/>
      <c r="HHS7200" s="2"/>
      <c r="HHT7200" s="2"/>
      <c r="HHU7200" s="2"/>
      <c r="HHV7200" s="2"/>
      <c r="HHW7200" s="2"/>
      <c r="HHX7200" s="2"/>
      <c r="HHY7200" s="2"/>
      <c r="HHZ7200" s="2"/>
      <c r="HIA7200" s="2"/>
      <c r="HIB7200" s="2"/>
      <c r="HIC7200" s="2"/>
      <c r="HID7200" s="2"/>
      <c r="HIE7200" s="2"/>
      <c r="HIF7200" s="2"/>
      <c r="HIG7200" s="2"/>
      <c r="HIH7200" s="2"/>
      <c r="HII7200" s="2"/>
      <c r="HIJ7200" s="2"/>
      <c r="HIK7200" s="2"/>
      <c r="HIL7200" s="2"/>
      <c r="HIM7200" s="2"/>
      <c r="HIN7200" s="2"/>
      <c r="HIO7200" s="2"/>
      <c r="HIP7200" s="2"/>
      <c r="HIQ7200" s="2"/>
      <c r="HIR7200" s="2"/>
      <c r="HIS7200" s="2"/>
      <c r="HIT7200" s="2"/>
      <c r="HIU7200" s="2"/>
      <c r="HIV7200" s="2"/>
      <c r="HIW7200" s="2"/>
      <c r="HIX7200" s="2"/>
      <c r="HIY7200" s="2"/>
      <c r="HIZ7200" s="2"/>
      <c r="HJA7200" s="2"/>
      <c r="HJB7200" s="2"/>
      <c r="HJC7200" s="2"/>
      <c r="HJD7200" s="2"/>
      <c r="HJE7200" s="2"/>
      <c r="HJF7200" s="2"/>
      <c r="HJG7200" s="2"/>
      <c r="HJH7200" s="2"/>
      <c r="HJI7200" s="2"/>
      <c r="HJJ7200" s="2"/>
      <c r="HJK7200" s="2"/>
      <c r="HJL7200" s="2"/>
      <c r="HJM7200" s="2"/>
      <c r="HJN7200" s="2"/>
      <c r="HJO7200" s="2"/>
      <c r="HJP7200" s="2"/>
      <c r="HJQ7200" s="2"/>
      <c r="HJR7200" s="2"/>
      <c r="HJS7200" s="2"/>
      <c r="HJT7200" s="2"/>
      <c r="HJU7200" s="2"/>
      <c r="HJV7200" s="2"/>
      <c r="HJW7200" s="2"/>
      <c r="HJX7200" s="2"/>
      <c r="HJY7200" s="2"/>
      <c r="HJZ7200" s="2"/>
      <c r="HKA7200" s="2"/>
      <c r="HKB7200" s="2"/>
      <c r="HKC7200" s="2"/>
      <c r="HKD7200" s="2"/>
      <c r="HKE7200" s="2"/>
      <c r="HKF7200" s="2"/>
      <c r="HKG7200" s="2"/>
      <c r="HKH7200" s="2"/>
      <c r="HKI7200" s="2"/>
      <c r="HKJ7200" s="2"/>
      <c r="HKK7200" s="2"/>
      <c r="HKL7200" s="2"/>
      <c r="HKM7200" s="2"/>
      <c r="HKN7200" s="2"/>
      <c r="HKO7200" s="2"/>
      <c r="HKP7200" s="2"/>
      <c r="HKQ7200" s="2"/>
      <c r="HKR7200" s="2"/>
      <c r="HKS7200" s="2"/>
      <c r="HKT7200" s="2"/>
      <c r="HKU7200" s="2"/>
      <c r="HKV7200" s="2"/>
      <c r="HKW7200" s="2"/>
      <c r="HKX7200" s="2"/>
      <c r="HKY7200" s="2"/>
      <c r="HKZ7200" s="2"/>
      <c r="HLA7200" s="2"/>
      <c r="HLB7200" s="2"/>
      <c r="HLC7200" s="2"/>
      <c r="HLD7200" s="2"/>
      <c r="HLE7200" s="2"/>
      <c r="HLF7200" s="2"/>
      <c r="HLG7200" s="2"/>
      <c r="HLH7200" s="2"/>
      <c r="HLI7200" s="2"/>
      <c r="HLJ7200" s="2"/>
      <c r="HLK7200" s="2"/>
      <c r="HLL7200" s="2"/>
      <c r="HLM7200" s="2"/>
      <c r="HLN7200" s="2"/>
      <c r="HLO7200" s="2"/>
      <c r="HLP7200" s="2"/>
      <c r="HLQ7200" s="2"/>
      <c r="HLR7200" s="2"/>
      <c r="HLS7200" s="2"/>
      <c r="HLT7200" s="2"/>
      <c r="HLU7200" s="2"/>
      <c r="HLV7200" s="2"/>
      <c r="HLW7200" s="2"/>
      <c r="HLX7200" s="2"/>
      <c r="HLY7200" s="2"/>
      <c r="HLZ7200" s="2"/>
      <c r="HMA7200" s="2"/>
      <c r="HMB7200" s="2"/>
      <c r="HMC7200" s="2"/>
      <c r="HMD7200" s="2"/>
      <c r="HME7200" s="2"/>
      <c r="HMF7200" s="2"/>
      <c r="HMG7200" s="2"/>
      <c r="HMH7200" s="2"/>
      <c r="HMI7200" s="2"/>
      <c r="HMJ7200" s="2"/>
      <c r="HMK7200" s="2"/>
      <c r="HML7200" s="2"/>
      <c r="HMM7200" s="2"/>
      <c r="HMN7200" s="2"/>
      <c r="HMO7200" s="2"/>
      <c r="HMP7200" s="2"/>
      <c r="HMQ7200" s="2"/>
      <c r="HMR7200" s="2"/>
      <c r="HMS7200" s="2"/>
      <c r="HMT7200" s="2"/>
      <c r="HMU7200" s="2"/>
      <c r="HMV7200" s="2"/>
      <c r="HMW7200" s="2"/>
      <c r="HMX7200" s="2"/>
      <c r="HMY7200" s="2"/>
      <c r="HMZ7200" s="2"/>
      <c r="HNA7200" s="2"/>
      <c r="HNB7200" s="2"/>
      <c r="HNC7200" s="2"/>
      <c r="HND7200" s="2"/>
      <c r="HNE7200" s="2"/>
      <c r="HNF7200" s="2"/>
      <c r="HNG7200" s="2"/>
      <c r="HNH7200" s="2"/>
      <c r="HNI7200" s="2"/>
      <c r="HNJ7200" s="2"/>
      <c r="HNK7200" s="2"/>
      <c r="HNL7200" s="2"/>
      <c r="HNM7200" s="2"/>
      <c r="HNN7200" s="2"/>
      <c r="HNO7200" s="2"/>
      <c r="HNP7200" s="2"/>
      <c r="HNQ7200" s="2"/>
      <c r="HNR7200" s="2"/>
      <c r="HNS7200" s="2"/>
      <c r="HNT7200" s="2"/>
      <c r="HNU7200" s="2"/>
      <c r="HNV7200" s="2"/>
      <c r="HNW7200" s="2"/>
      <c r="HNX7200" s="2"/>
      <c r="HNY7200" s="2"/>
      <c r="HNZ7200" s="2"/>
      <c r="HOA7200" s="2"/>
      <c r="HOB7200" s="2"/>
      <c r="HOC7200" s="2"/>
      <c r="HOD7200" s="2"/>
      <c r="HOE7200" s="2"/>
      <c r="HOF7200" s="2"/>
      <c r="HOG7200" s="2"/>
      <c r="HOH7200" s="2"/>
      <c r="HOI7200" s="2"/>
      <c r="HOJ7200" s="2"/>
      <c r="HOK7200" s="2"/>
      <c r="HOL7200" s="2"/>
      <c r="HOM7200" s="2"/>
      <c r="HON7200" s="2"/>
      <c r="HOO7200" s="2"/>
      <c r="HOP7200" s="2"/>
      <c r="HOQ7200" s="2"/>
      <c r="HOR7200" s="2"/>
      <c r="HOS7200" s="2"/>
      <c r="HOT7200" s="2"/>
      <c r="HOU7200" s="2"/>
      <c r="HOV7200" s="2"/>
      <c r="HOW7200" s="2"/>
      <c r="HOX7200" s="2"/>
      <c r="HOY7200" s="2"/>
      <c r="HOZ7200" s="2"/>
      <c r="HPA7200" s="2"/>
      <c r="HPB7200" s="2"/>
      <c r="HPC7200" s="2"/>
      <c r="HPD7200" s="2"/>
      <c r="HPE7200" s="2"/>
      <c r="HPF7200" s="2"/>
      <c r="HPG7200" s="2"/>
      <c r="HPH7200" s="2"/>
      <c r="HPI7200" s="2"/>
      <c r="HPJ7200" s="2"/>
      <c r="HPK7200" s="2"/>
      <c r="HPL7200" s="2"/>
      <c r="HPM7200" s="2"/>
      <c r="HPN7200" s="2"/>
      <c r="HPO7200" s="2"/>
      <c r="HPP7200" s="2"/>
      <c r="HPQ7200" s="2"/>
      <c r="HPR7200" s="2"/>
      <c r="HPS7200" s="2"/>
      <c r="HPT7200" s="2"/>
      <c r="HPU7200" s="2"/>
      <c r="HPV7200" s="2"/>
      <c r="HPW7200" s="2"/>
      <c r="HPX7200" s="2"/>
      <c r="HPY7200" s="2"/>
      <c r="HPZ7200" s="2"/>
      <c r="HQA7200" s="2"/>
      <c r="HQB7200" s="2"/>
      <c r="HQC7200" s="2"/>
      <c r="HQD7200" s="2"/>
      <c r="HQE7200" s="2"/>
      <c r="HQF7200" s="2"/>
      <c r="HQG7200" s="2"/>
      <c r="HQH7200" s="2"/>
      <c r="HQI7200" s="2"/>
      <c r="HQJ7200" s="2"/>
      <c r="HQK7200" s="2"/>
      <c r="HQL7200" s="2"/>
      <c r="HQM7200" s="2"/>
      <c r="HQN7200" s="2"/>
      <c r="HQO7200" s="2"/>
      <c r="HQP7200" s="2"/>
      <c r="HQQ7200" s="2"/>
      <c r="HQR7200" s="2"/>
      <c r="HQS7200" s="2"/>
      <c r="HQT7200" s="2"/>
      <c r="HQU7200" s="2"/>
      <c r="HQV7200" s="2"/>
      <c r="HQW7200" s="2"/>
      <c r="HQX7200" s="2"/>
      <c r="HQY7200" s="2"/>
      <c r="HQZ7200" s="2"/>
      <c r="HRA7200" s="2"/>
      <c r="HRB7200" s="2"/>
      <c r="HRC7200" s="2"/>
      <c r="HRD7200" s="2"/>
      <c r="HRE7200" s="2"/>
      <c r="HRF7200" s="2"/>
      <c r="HRG7200" s="2"/>
      <c r="HRH7200" s="2"/>
      <c r="HRI7200" s="2"/>
      <c r="HRJ7200" s="2"/>
      <c r="HRK7200" s="2"/>
      <c r="HRL7200" s="2"/>
      <c r="HRM7200" s="2"/>
      <c r="HRN7200" s="2"/>
      <c r="HRO7200" s="2"/>
      <c r="HRP7200" s="2"/>
      <c r="HRQ7200" s="2"/>
      <c r="HRR7200" s="2"/>
      <c r="HRS7200" s="2"/>
      <c r="HRT7200" s="2"/>
      <c r="HRU7200" s="2"/>
      <c r="HRV7200" s="2"/>
      <c r="HRW7200" s="2"/>
      <c r="HRX7200" s="2"/>
      <c r="HRY7200" s="2"/>
      <c r="HRZ7200" s="2"/>
      <c r="HSA7200" s="2"/>
      <c r="HSB7200" s="2"/>
      <c r="HSC7200" s="2"/>
      <c r="HSD7200" s="2"/>
      <c r="HSE7200" s="2"/>
      <c r="HSF7200" s="2"/>
      <c r="HSG7200" s="2"/>
      <c r="HSH7200" s="2"/>
      <c r="HSI7200" s="2"/>
      <c r="HSJ7200" s="2"/>
      <c r="HSK7200" s="2"/>
      <c r="HSL7200" s="2"/>
      <c r="HSM7200" s="2"/>
      <c r="HSN7200" s="2"/>
      <c r="HSO7200" s="2"/>
      <c r="HSP7200" s="2"/>
      <c r="HSQ7200" s="2"/>
      <c r="HSR7200" s="2"/>
      <c r="HSS7200" s="2"/>
      <c r="HST7200" s="2"/>
      <c r="HSU7200" s="2"/>
      <c r="HSV7200" s="2"/>
      <c r="HSW7200" s="2"/>
      <c r="HSX7200" s="2"/>
      <c r="HSY7200" s="2"/>
      <c r="HSZ7200" s="2"/>
      <c r="HTA7200" s="2"/>
      <c r="HTB7200" s="2"/>
      <c r="HTC7200" s="2"/>
      <c r="HTD7200" s="2"/>
      <c r="HTE7200" s="2"/>
      <c r="HTF7200" s="2"/>
      <c r="HTG7200" s="2"/>
      <c r="HTH7200" s="2"/>
      <c r="HTI7200" s="2"/>
      <c r="HTJ7200" s="2"/>
      <c r="HTK7200" s="2"/>
      <c r="HTL7200" s="2"/>
      <c r="HTM7200" s="2"/>
      <c r="HTN7200" s="2"/>
      <c r="HTO7200" s="2"/>
      <c r="HTP7200" s="2"/>
      <c r="HTQ7200" s="2"/>
      <c r="HTR7200" s="2"/>
      <c r="HTS7200" s="2"/>
      <c r="HTT7200" s="2"/>
      <c r="HTU7200" s="2"/>
      <c r="HTV7200" s="2"/>
      <c r="HTW7200" s="2"/>
      <c r="HTX7200" s="2"/>
      <c r="HTY7200" s="2"/>
      <c r="HTZ7200" s="2"/>
      <c r="HUA7200" s="2"/>
      <c r="HUB7200" s="2"/>
      <c r="HUC7200" s="2"/>
      <c r="HUD7200" s="2"/>
      <c r="HUE7200" s="2"/>
      <c r="HUF7200" s="2"/>
      <c r="HUG7200" s="2"/>
      <c r="HUH7200" s="2"/>
      <c r="HUI7200" s="2"/>
      <c r="HUJ7200" s="2"/>
      <c r="HUK7200" s="2"/>
      <c r="HUL7200" s="2"/>
      <c r="HUM7200" s="2"/>
      <c r="HUN7200" s="2"/>
      <c r="HUO7200" s="2"/>
      <c r="HUP7200" s="2"/>
      <c r="HUQ7200" s="2"/>
      <c r="HUR7200" s="2"/>
      <c r="HUS7200" s="2"/>
      <c r="HUT7200" s="2"/>
      <c r="HUU7200" s="2"/>
      <c r="HUV7200" s="2"/>
      <c r="HUW7200" s="2"/>
      <c r="HUX7200" s="2"/>
      <c r="HUY7200" s="2"/>
      <c r="HUZ7200" s="2"/>
      <c r="HVA7200" s="2"/>
      <c r="HVB7200" s="2"/>
      <c r="HVC7200" s="2"/>
      <c r="HVD7200" s="2"/>
      <c r="HVE7200" s="2"/>
      <c r="HVF7200" s="2"/>
      <c r="HVG7200" s="2"/>
      <c r="HVH7200" s="2"/>
      <c r="HVI7200" s="2"/>
      <c r="HVJ7200" s="2"/>
      <c r="HVK7200" s="2"/>
      <c r="HVL7200" s="2"/>
      <c r="HVM7200" s="2"/>
      <c r="HVN7200" s="2"/>
      <c r="HVO7200" s="2"/>
      <c r="HVP7200" s="2"/>
      <c r="HVQ7200" s="2"/>
      <c r="HVR7200" s="2"/>
      <c r="HVS7200" s="2"/>
      <c r="HVT7200" s="2"/>
      <c r="HVU7200" s="2"/>
      <c r="HVV7200" s="2"/>
      <c r="HVW7200" s="2"/>
      <c r="HVX7200" s="2"/>
      <c r="HVY7200" s="2"/>
      <c r="HVZ7200" s="2"/>
      <c r="HWA7200" s="2"/>
      <c r="HWB7200" s="2"/>
      <c r="HWC7200" s="2"/>
      <c r="HWD7200" s="2"/>
      <c r="HWE7200" s="2"/>
      <c r="HWF7200" s="2"/>
      <c r="HWG7200" s="2"/>
      <c r="HWH7200" s="2"/>
      <c r="HWI7200" s="2"/>
      <c r="HWJ7200" s="2"/>
      <c r="HWK7200" s="2"/>
      <c r="HWL7200" s="2"/>
      <c r="HWM7200" s="2"/>
      <c r="HWN7200" s="2"/>
      <c r="HWO7200" s="2"/>
      <c r="HWP7200" s="2"/>
      <c r="HWQ7200" s="2"/>
      <c r="HWR7200" s="2"/>
      <c r="HWS7200" s="2"/>
      <c r="HWT7200" s="2"/>
      <c r="HWU7200" s="2"/>
      <c r="HWV7200" s="2"/>
      <c r="HWW7200" s="2"/>
      <c r="HWX7200" s="2"/>
      <c r="HWY7200" s="2"/>
      <c r="HWZ7200" s="2"/>
      <c r="HXA7200" s="2"/>
      <c r="HXB7200" s="2"/>
      <c r="HXC7200" s="2"/>
      <c r="HXD7200" s="2"/>
      <c r="HXE7200" s="2"/>
      <c r="HXF7200" s="2"/>
      <c r="HXG7200" s="2"/>
      <c r="HXH7200" s="2"/>
      <c r="HXI7200" s="2"/>
      <c r="HXJ7200" s="2"/>
      <c r="HXK7200" s="2"/>
      <c r="HXL7200" s="2"/>
      <c r="HXM7200" s="2"/>
      <c r="HXN7200" s="2"/>
      <c r="HXO7200" s="2"/>
      <c r="HXP7200" s="2"/>
      <c r="HXQ7200" s="2"/>
      <c r="HXR7200" s="2"/>
      <c r="HXS7200" s="2"/>
      <c r="HXT7200" s="2"/>
      <c r="HXU7200" s="2"/>
      <c r="HXV7200" s="2"/>
      <c r="HXW7200" s="2"/>
      <c r="HXX7200" s="2"/>
      <c r="HXY7200" s="2"/>
      <c r="HXZ7200" s="2"/>
      <c r="HYA7200" s="2"/>
      <c r="HYB7200" s="2"/>
      <c r="HYC7200" s="2"/>
      <c r="HYD7200" s="2"/>
      <c r="HYE7200" s="2"/>
      <c r="HYF7200" s="2"/>
      <c r="HYG7200" s="2"/>
      <c r="HYH7200" s="2"/>
      <c r="HYI7200" s="2"/>
      <c r="HYJ7200" s="2"/>
      <c r="HYK7200" s="2"/>
      <c r="HYL7200" s="2"/>
      <c r="HYM7200" s="2"/>
      <c r="HYN7200" s="2"/>
      <c r="HYO7200" s="2"/>
      <c r="HYP7200" s="2"/>
      <c r="HYQ7200" s="2"/>
      <c r="HYR7200" s="2"/>
      <c r="HYS7200" s="2"/>
      <c r="HYT7200" s="2"/>
      <c r="HYU7200" s="2"/>
      <c r="HYV7200" s="2"/>
      <c r="HYW7200" s="2"/>
      <c r="HYX7200" s="2"/>
      <c r="HYY7200" s="2"/>
      <c r="HYZ7200" s="2"/>
      <c r="HZA7200" s="2"/>
      <c r="HZB7200" s="2"/>
      <c r="HZC7200" s="2"/>
      <c r="HZD7200" s="2"/>
      <c r="HZE7200" s="2"/>
      <c r="HZF7200" s="2"/>
      <c r="HZG7200" s="2"/>
      <c r="HZH7200" s="2"/>
      <c r="HZI7200" s="2"/>
      <c r="HZJ7200" s="2"/>
      <c r="HZK7200" s="2"/>
      <c r="HZL7200" s="2"/>
      <c r="HZM7200" s="2"/>
      <c r="HZN7200" s="2"/>
      <c r="HZO7200" s="2"/>
      <c r="HZP7200" s="2"/>
      <c r="HZQ7200" s="2"/>
      <c r="HZR7200" s="2"/>
      <c r="HZS7200" s="2"/>
      <c r="HZT7200" s="2"/>
      <c r="HZU7200" s="2"/>
      <c r="HZV7200" s="2"/>
      <c r="HZW7200" s="2"/>
      <c r="HZX7200" s="2"/>
      <c r="HZY7200" s="2"/>
      <c r="HZZ7200" s="2"/>
      <c r="IAA7200" s="2"/>
      <c r="IAB7200" s="2"/>
      <c r="IAC7200" s="2"/>
      <c r="IAD7200" s="2"/>
      <c r="IAE7200" s="2"/>
      <c r="IAF7200" s="2"/>
      <c r="IAG7200" s="2"/>
      <c r="IAH7200" s="2"/>
      <c r="IAI7200" s="2"/>
      <c r="IAJ7200" s="2"/>
      <c r="IAK7200" s="2"/>
      <c r="IAL7200" s="2"/>
      <c r="IAM7200" s="2"/>
      <c r="IAN7200" s="2"/>
      <c r="IAO7200" s="2"/>
      <c r="IAP7200" s="2"/>
      <c r="IAQ7200" s="2"/>
      <c r="IAR7200" s="2"/>
      <c r="IAS7200" s="2"/>
      <c r="IAT7200" s="2"/>
      <c r="IAU7200" s="2"/>
      <c r="IAV7200" s="2"/>
      <c r="IAW7200" s="2"/>
      <c r="IAX7200" s="2"/>
      <c r="IAY7200" s="2"/>
      <c r="IAZ7200" s="2"/>
      <c r="IBA7200" s="2"/>
      <c r="IBB7200" s="2"/>
      <c r="IBC7200" s="2"/>
      <c r="IBD7200" s="2"/>
      <c r="IBE7200" s="2"/>
      <c r="IBF7200" s="2"/>
      <c r="IBG7200" s="2"/>
      <c r="IBH7200" s="2"/>
      <c r="IBI7200" s="2"/>
      <c r="IBJ7200" s="2"/>
      <c r="IBK7200" s="2"/>
      <c r="IBL7200" s="2"/>
      <c r="IBM7200" s="2"/>
      <c r="IBN7200" s="2"/>
      <c r="IBO7200" s="2"/>
      <c r="IBP7200" s="2"/>
      <c r="IBQ7200" s="2"/>
      <c r="IBR7200" s="2"/>
      <c r="IBS7200" s="2"/>
      <c r="IBT7200" s="2"/>
      <c r="IBU7200" s="2"/>
      <c r="IBV7200" s="2"/>
      <c r="IBW7200" s="2"/>
      <c r="IBX7200" s="2"/>
      <c r="IBY7200" s="2"/>
      <c r="IBZ7200" s="2"/>
      <c r="ICA7200" s="2"/>
      <c r="ICB7200" s="2"/>
      <c r="ICC7200" s="2"/>
      <c r="ICD7200" s="2"/>
      <c r="ICE7200" s="2"/>
      <c r="ICF7200" s="2"/>
      <c r="ICG7200" s="2"/>
      <c r="ICH7200" s="2"/>
      <c r="ICI7200" s="2"/>
      <c r="ICJ7200" s="2"/>
      <c r="ICK7200" s="2"/>
      <c r="ICL7200" s="2"/>
      <c r="ICM7200" s="2"/>
      <c r="ICN7200" s="2"/>
      <c r="ICO7200" s="2"/>
      <c r="ICP7200" s="2"/>
      <c r="ICQ7200" s="2"/>
      <c r="ICR7200" s="2"/>
      <c r="ICS7200" s="2"/>
      <c r="ICT7200" s="2"/>
      <c r="ICU7200" s="2"/>
      <c r="ICV7200" s="2"/>
      <c r="ICW7200" s="2"/>
      <c r="ICX7200" s="2"/>
      <c r="ICY7200" s="2"/>
      <c r="ICZ7200" s="2"/>
      <c r="IDA7200" s="2"/>
      <c r="IDB7200" s="2"/>
      <c r="IDC7200" s="2"/>
      <c r="IDD7200" s="2"/>
      <c r="IDE7200" s="2"/>
      <c r="IDF7200" s="2"/>
      <c r="IDG7200" s="2"/>
      <c r="IDH7200" s="2"/>
      <c r="IDI7200" s="2"/>
      <c r="IDJ7200" s="2"/>
      <c r="IDK7200" s="2"/>
      <c r="IDL7200" s="2"/>
      <c r="IDM7200" s="2"/>
      <c r="IDN7200" s="2"/>
      <c r="IDO7200" s="2"/>
      <c r="IDP7200" s="2"/>
      <c r="IDQ7200" s="2"/>
      <c r="IDR7200" s="2"/>
      <c r="IDS7200" s="2"/>
      <c r="IDT7200" s="2"/>
      <c r="IDU7200" s="2"/>
      <c r="IDV7200" s="2"/>
      <c r="IDW7200" s="2"/>
      <c r="IDX7200" s="2"/>
      <c r="IDY7200" s="2"/>
      <c r="IDZ7200" s="2"/>
      <c r="IEA7200" s="2"/>
      <c r="IEB7200" s="2"/>
      <c r="IEC7200" s="2"/>
      <c r="IED7200" s="2"/>
      <c r="IEE7200" s="2"/>
      <c r="IEF7200" s="2"/>
      <c r="IEG7200" s="2"/>
      <c r="IEH7200" s="2"/>
      <c r="IEI7200" s="2"/>
      <c r="IEJ7200" s="2"/>
      <c r="IEK7200" s="2"/>
      <c r="IEL7200" s="2"/>
      <c r="IEM7200" s="2"/>
      <c r="IEN7200" s="2"/>
      <c r="IEO7200" s="2"/>
      <c r="IEP7200" s="2"/>
      <c r="IEQ7200" s="2"/>
      <c r="IER7200" s="2"/>
      <c r="IES7200" s="2"/>
      <c r="IET7200" s="2"/>
      <c r="IEU7200" s="2"/>
      <c r="IEV7200" s="2"/>
      <c r="IEW7200" s="2"/>
      <c r="IEX7200" s="2"/>
      <c r="IEY7200" s="2"/>
      <c r="IEZ7200" s="2"/>
      <c r="IFA7200" s="2"/>
      <c r="IFB7200" s="2"/>
      <c r="IFC7200" s="2"/>
      <c r="IFD7200" s="2"/>
      <c r="IFE7200" s="2"/>
      <c r="IFF7200" s="2"/>
      <c r="IFG7200" s="2"/>
      <c r="IFH7200" s="2"/>
      <c r="IFI7200" s="2"/>
      <c r="IFJ7200" s="2"/>
      <c r="IFK7200" s="2"/>
      <c r="IFL7200" s="2"/>
      <c r="IFM7200" s="2"/>
      <c r="IFN7200" s="2"/>
      <c r="IFO7200" s="2"/>
      <c r="IFP7200" s="2"/>
      <c r="IFQ7200" s="2"/>
      <c r="IFR7200" s="2"/>
      <c r="IFS7200" s="2"/>
      <c r="IFT7200" s="2"/>
      <c r="IFU7200" s="2"/>
      <c r="IFV7200" s="2"/>
      <c r="IFW7200" s="2"/>
      <c r="IFX7200" s="2"/>
      <c r="IFY7200" s="2"/>
      <c r="IFZ7200" s="2"/>
      <c r="IGA7200" s="2"/>
      <c r="IGB7200" s="2"/>
      <c r="IGC7200" s="2"/>
      <c r="IGD7200" s="2"/>
      <c r="IGE7200" s="2"/>
      <c r="IGF7200" s="2"/>
      <c r="IGG7200" s="2"/>
      <c r="IGH7200" s="2"/>
      <c r="IGI7200" s="2"/>
      <c r="IGJ7200" s="2"/>
      <c r="IGK7200" s="2"/>
      <c r="IGL7200" s="2"/>
      <c r="IGM7200" s="2"/>
      <c r="IGN7200" s="2"/>
      <c r="IGO7200" s="2"/>
      <c r="IGP7200" s="2"/>
      <c r="IGQ7200" s="2"/>
      <c r="IGR7200" s="2"/>
      <c r="IGS7200" s="2"/>
      <c r="IGT7200" s="2"/>
      <c r="IGU7200" s="2"/>
      <c r="IGV7200" s="2"/>
      <c r="IGW7200" s="2"/>
      <c r="IGX7200" s="2"/>
      <c r="IGY7200" s="2"/>
      <c r="IGZ7200" s="2"/>
      <c r="IHA7200" s="2"/>
      <c r="IHB7200" s="2"/>
      <c r="IHC7200" s="2"/>
      <c r="IHD7200" s="2"/>
      <c r="IHE7200" s="2"/>
      <c r="IHF7200" s="2"/>
      <c r="IHG7200" s="2"/>
      <c r="IHH7200" s="2"/>
      <c r="IHI7200" s="2"/>
      <c r="IHJ7200" s="2"/>
      <c r="IHK7200" s="2"/>
      <c r="IHL7200" s="2"/>
      <c r="IHM7200" s="2"/>
      <c r="IHN7200" s="2"/>
      <c r="IHO7200" s="2"/>
      <c r="IHP7200" s="2"/>
      <c r="IHQ7200" s="2"/>
      <c r="IHR7200" s="2"/>
      <c r="IHS7200" s="2"/>
      <c r="IHT7200" s="2"/>
      <c r="IHU7200" s="2"/>
      <c r="IHV7200" s="2"/>
      <c r="IHW7200" s="2"/>
      <c r="IHX7200" s="2"/>
      <c r="IHY7200" s="2"/>
      <c r="IHZ7200" s="2"/>
      <c r="IIA7200" s="2"/>
      <c r="IIB7200" s="2"/>
      <c r="IIC7200" s="2"/>
      <c r="IID7200" s="2"/>
      <c r="IIE7200" s="2"/>
      <c r="IIF7200" s="2"/>
      <c r="IIG7200" s="2"/>
      <c r="IIH7200" s="2"/>
      <c r="III7200" s="2"/>
      <c r="IIJ7200" s="2"/>
      <c r="IIK7200" s="2"/>
      <c r="IIL7200" s="2"/>
      <c r="IIM7200" s="2"/>
      <c r="IIN7200" s="2"/>
      <c r="IIO7200" s="2"/>
      <c r="IIP7200" s="2"/>
      <c r="IIQ7200" s="2"/>
      <c r="IIR7200" s="2"/>
      <c r="IIS7200" s="2"/>
      <c r="IIT7200" s="2"/>
      <c r="IIU7200" s="2"/>
      <c r="IIV7200" s="2"/>
      <c r="IIW7200" s="2"/>
      <c r="IIX7200" s="2"/>
      <c r="IIY7200" s="2"/>
      <c r="IIZ7200" s="2"/>
      <c r="IJA7200" s="2"/>
      <c r="IJB7200" s="2"/>
      <c r="IJC7200" s="2"/>
      <c r="IJD7200" s="2"/>
      <c r="IJE7200" s="2"/>
      <c r="IJF7200" s="2"/>
      <c r="IJG7200" s="2"/>
      <c r="IJH7200" s="2"/>
      <c r="IJI7200" s="2"/>
      <c r="IJJ7200" s="2"/>
      <c r="IJK7200" s="2"/>
      <c r="IJL7200" s="2"/>
      <c r="IJM7200" s="2"/>
      <c r="IJN7200" s="2"/>
      <c r="IJO7200" s="2"/>
      <c r="IJP7200" s="2"/>
      <c r="IJQ7200" s="2"/>
      <c r="IJR7200" s="2"/>
      <c r="IJS7200" s="2"/>
      <c r="IJT7200" s="2"/>
      <c r="IJU7200" s="2"/>
      <c r="IJV7200" s="2"/>
      <c r="IJW7200" s="2"/>
      <c r="IJX7200" s="2"/>
      <c r="IJY7200" s="2"/>
      <c r="IJZ7200" s="2"/>
      <c r="IKA7200" s="2"/>
      <c r="IKB7200" s="2"/>
      <c r="IKC7200" s="2"/>
      <c r="IKD7200" s="2"/>
      <c r="IKE7200" s="2"/>
      <c r="IKF7200" s="2"/>
      <c r="IKG7200" s="2"/>
      <c r="IKH7200" s="2"/>
      <c r="IKI7200" s="2"/>
      <c r="IKJ7200" s="2"/>
      <c r="IKK7200" s="2"/>
      <c r="IKL7200" s="2"/>
      <c r="IKM7200" s="2"/>
      <c r="IKN7200" s="2"/>
      <c r="IKO7200" s="2"/>
      <c r="IKP7200" s="2"/>
      <c r="IKQ7200" s="2"/>
      <c r="IKR7200" s="2"/>
      <c r="IKS7200" s="2"/>
      <c r="IKT7200" s="2"/>
      <c r="IKU7200" s="2"/>
      <c r="IKV7200" s="2"/>
      <c r="IKW7200" s="2"/>
      <c r="IKX7200" s="2"/>
      <c r="IKY7200" s="2"/>
      <c r="IKZ7200" s="2"/>
      <c r="ILA7200" s="2"/>
      <c r="ILB7200" s="2"/>
      <c r="ILC7200" s="2"/>
      <c r="ILD7200" s="2"/>
      <c r="ILE7200" s="2"/>
      <c r="ILF7200" s="2"/>
      <c r="ILG7200" s="2"/>
      <c r="ILH7200" s="2"/>
      <c r="ILI7200" s="2"/>
      <c r="ILJ7200" s="2"/>
      <c r="ILK7200" s="2"/>
      <c r="ILL7200" s="2"/>
      <c r="ILM7200" s="2"/>
      <c r="ILN7200" s="2"/>
      <c r="ILO7200" s="2"/>
      <c r="ILP7200" s="2"/>
      <c r="ILQ7200" s="2"/>
      <c r="ILR7200" s="2"/>
      <c r="ILS7200" s="2"/>
      <c r="ILT7200" s="2"/>
      <c r="ILU7200" s="2"/>
      <c r="ILV7200" s="2"/>
      <c r="ILW7200" s="2"/>
      <c r="ILX7200" s="2"/>
      <c r="ILY7200" s="2"/>
      <c r="ILZ7200" s="2"/>
      <c r="IMA7200" s="2"/>
      <c r="IMB7200" s="2"/>
      <c r="IMC7200" s="2"/>
      <c r="IMD7200" s="2"/>
      <c r="IME7200" s="2"/>
      <c r="IMF7200" s="2"/>
      <c r="IMG7200" s="2"/>
      <c r="IMH7200" s="2"/>
      <c r="IMI7200" s="2"/>
      <c r="IMJ7200" s="2"/>
      <c r="IMK7200" s="2"/>
      <c r="IML7200" s="2"/>
      <c r="IMM7200" s="2"/>
      <c r="IMN7200" s="2"/>
      <c r="IMO7200" s="2"/>
      <c r="IMP7200" s="2"/>
      <c r="IMQ7200" s="2"/>
      <c r="IMR7200" s="2"/>
      <c r="IMS7200" s="2"/>
      <c r="IMT7200" s="2"/>
      <c r="IMU7200" s="2"/>
      <c r="IMV7200" s="2"/>
      <c r="IMW7200" s="2"/>
      <c r="IMX7200" s="2"/>
      <c r="IMY7200" s="2"/>
      <c r="IMZ7200" s="2"/>
      <c r="INA7200" s="2"/>
      <c r="INB7200" s="2"/>
      <c r="INC7200" s="2"/>
      <c r="IND7200" s="2"/>
      <c r="INE7200" s="2"/>
      <c r="INF7200" s="2"/>
      <c r="ING7200" s="2"/>
      <c r="INH7200" s="2"/>
      <c r="INI7200" s="2"/>
      <c r="INJ7200" s="2"/>
      <c r="INK7200" s="2"/>
      <c r="INL7200" s="2"/>
      <c r="INM7200" s="2"/>
      <c r="INN7200" s="2"/>
      <c r="INO7200" s="2"/>
      <c r="INP7200" s="2"/>
      <c r="INQ7200" s="2"/>
      <c r="INR7200" s="2"/>
      <c r="INS7200" s="2"/>
      <c r="INT7200" s="2"/>
      <c r="INU7200" s="2"/>
      <c r="INV7200" s="2"/>
      <c r="INW7200" s="2"/>
      <c r="INX7200" s="2"/>
      <c r="INY7200" s="2"/>
      <c r="INZ7200" s="2"/>
      <c r="IOA7200" s="2"/>
      <c r="IOB7200" s="2"/>
      <c r="IOC7200" s="2"/>
      <c r="IOD7200" s="2"/>
      <c r="IOE7200" s="2"/>
      <c r="IOF7200" s="2"/>
      <c r="IOG7200" s="2"/>
      <c r="IOH7200" s="2"/>
      <c r="IOI7200" s="2"/>
      <c r="IOJ7200" s="2"/>
      <c r="IOK7200" s="2"/>
      <c r="IOL7200" s="2"/>
      <c r="IOM7200" s="2"/>
      <c r="ION7200" s="2"/>
      <c r="IOO7200" s="2"/>
      <c r="IOP7200" s="2"/>
      <c r="IOQ7200" s="2"/>
      <c r="IOR7200" s="2"/>
      <c r="IOS7200" s="2"/>
      <c r="IOT7200" s="2"/>
      <c r="IOU7200" s="2"/>
      <c r="IOV7200" s="2"/>
      <c r="IOW7200" s="2"/>
      <c r="IOX7200" s="2"/>
      <c r="IOY7200" s="2"/>
      <c r="IOZ7200" s="2"/>
      <c r="IPA7200" s="2"/>
      <c r="IPB7200" s="2"/>
      <c r="IPC7200" s="2"/>
      <c r="IPD7200" s="2"/>
      <c r="IPE7200" s="2"/>
      <c r="IPF7200" s="2"/>
      <c r="IPG7200" s="2"/>
      <c r="IPH7200" s="2"/>
      <c r="IPI7200" s="2"/>
      <c r="IPJ7200" s="2"/>
      <c r="IPK7200" s="2"/>
      <c r="IPL7200" s="2"/>
      <c r="IPM7200" s="2"/>
      <c r="IPN7200" s="2"/>
      <c r="IPO7200" s="2"/>
      <c r="IPP7200" s="2"/>
      <c r="IPQ7200" s="2"/>
      <c r="IPR7200" s="2"/>
      <c r="IPS7200" s="2"/>
      <c r="IPT7200" s="2"/>
      <c r="IPU7200" s="2"/>
      <c r="IPV7200" s="2"/>
      <c r="IPW7200" s="2"/>
      <c r="IPX7200" s="2"/>
      <c r="IPY7200" s="2"/>
      <c r="IPZ7200" s="2"/>
      <c r="IQA7200" s="2"/>
      <c r="IQB7200" s="2"/>
      <c r="IQC7200" s="2"/>
      <c r="IQD7200" s="2"/>
      <c r="IQE7200" s="2"/>
      <c r="IQF7200" s="2"/>
      <c r="IQG7200" s="2"/>
      <c r="IQH7200" s="2"/>
      <c r="IQI7200" s="2"/>
      <c r="IQJ7200" s="2"/>
      <c r="IQK7200" s="2"/>
      <c r="IQL7200" s="2"/>
      <c r="IQM7200" s="2"/>
      <c r="IQN7200" s="2"/>
      <c r="IQO7200" s="2"/>
      <c r="IQP7200" s="2"/>
      <c r="IQQ7200" s="2"/>
      <c r="IQR7200" s="2"/>
      <c r="IQS7200" s="2"/>
      <c r="IQT7200" s="2"/>
      <c r="IQU7200" s="2"/>
      <c r="IQV7200" s="2"/>
      <c r="IQW7200" s="2"/>
      <c r="IQX7200" s="2"/>
      <c r="IQY7200" s="2"/>
      <c r="IQZ7200" s="2"/>
      <c r="IRA7200" s="2"/>
      <c r="IRB7200" s="2"/>
      <c r="IRC7200" s="2"/>
      <c r="IRD7200" s="2"/>
      <c r="IRE7200" s="2"/>
      <c r="IRF7200" s="2"/>
      <c r="IRG7200" s="2"/>
      <c r="IRH7200" s="2"/>
      <c r="IRI7200" s="2"/>
      <c r="IRJ7200" s="2"/>
      <c r="IRK7200" s="2"/>
      <c r="IRL7200" s="2"/>
      <c r="IRM7200" s="2"/>
      <c r="IRN7200" s="2"/>
      <c r="IRO7200" s="2"/>
      <c r="IRP7200" s="2"/>
      <c r="IRQ7200" s="2"/>
      <c r="IRR7200" s="2"/>
      <c r="IRS7200" s="2"/>
      <c r="IRT7200" s="2"/>
      <c r="IRU7200" s="2"/>
      <c r="IRV7200" s="2"/>
      <c r="IRW7200" s="2"/>
      <c r="IRX7200" s="2"/>
      <c r="IRY7200" s="2"/>
      <c r="IRZ7200" s="2"/>
      <c r="ISA7200" s="2"/>
      <c r="ISB7200" s="2"/>
      <c r="ISC7200" s="2"/>
      <c r="ISD7200" s="2"/>
      <c r="ISE7200" s="2"/>
      <c r="ISF7200" s="2"/>
      <c r="ISG7200" s="2"/>
      <c r="ISH7200" s="2"/>
      <c r="ISI7200" s="2"/>
      <c r="ISJ7200" s="2"/>
      <c r="ISK7200" s="2"/>
      <c r="ISL7200" s="2"/>
      <c r="ISM7200" s="2"/>
      <c r="ISN7200" s="2"/>
      <c r="ISO7200" s="2"/>
      <c r="ISP7200" s="2"/>
      <c r="ISQ7200" s="2"/>
      <c r="ISR7200" s="2"/>
      <c r="ISS7200" s="2"/>
      <c r="IST7200" s="2"/>
      <c r="ISU7200" s="2"/>
      <c r="ISV7200" s="2"/>
      <c r="ISW7200" s="2"/>
      <c r="ISX7200" s="2"/>
      <c r="ISY7200" s="2"/>
      <c r="ISZ7200" s="2"/>
      <c r="ITA7200" s="2"/>
      <c r="ITB7200" s="2"/>
      <c r="ITC7200" s="2"/>
      <c r="ITD7200" s="2"/>
      <c r="ITE7200" s="2"/>
      <c r="ITF7200" s="2"/>
      <c r="ITG7200" s="2"/>
      <c r="ITH7200" s="2"/>
      <c r="ITI7200" s="2"/>
      <c r="ITJ7200" s="2"/>
      <c r="ITK7200" s="2"/>
      <c r="ITL7200" s="2"/>
      <c r="ITM7200" s="2"/>
      <c r="ITN7200" s="2"/>
      <c r="ITO7200" s="2"/>
      <c r="ITP7200" s="2"/>
      <c r="ITQ7200" s="2"/>
      <c r="ITR7200" s="2"/>
      <c r="ITS7200" s="2"/>
      <c r="ITT7200" s="2"/>
      <c r="ITU7200" s="2"/>
      <c r="ITV7200" s="2"/>
      <c r="ITW7200" s="2"/>
      <c r="ITX7200" s="2"/>
      <c r="ITY7200" s="2"/>
      <c r="ITZ7200" s="2"/>
      <c r="IUA7200" s="2"/>
      <c r="IUB7200" s="2"/>
      <c r="IUC7200" s="2"/>
      <c r="IUD7200" s="2"/>
      <c r="IUE7200" s="2"/>
      <c r="IUF7200" s="2"/>
      <c r="IUG7200" s="2"/>
      <c r="IUH7200" s="2"/>
      <c r="IUI7200" s="2"/>
      <c r="IUJ7200" s="2"/>
      <c r="IUK7200" s="2"/>
      <c r="IUL7200" s="2"/>
      <c r="IUM7200" s="2"/>
      <c r="IUN7200" s="2"/>
      <c r="IUO7200" s="2"/>
      <c r="IUP7200" s="2"/>
      <c r="IUQ7200" s="2"/>
      <c r="IUR7200" s="2"/>
      <c r="IUS7200" s="2"/>
      <c r="IUT7200" s="2"/>
      <c r="IUU7200" s="2"/>
      <c r="IUV7200" s="2"/>
      <c r="IUW7200" s="2"/>
      <c r="IUX7200" s="2"/>
      <c r="IUY7200" s="2"/>
      <c r="IUZ7200" s="2"/>
      <c r="IVA7200" s="2"/>
      <c r="IVB7200" s="2"/>
      <c r="IVC7200" s="2"/>
      <c r="IVD7200" s="2"/>
      <c r="IVE7200" s="2"/>
      <c r="IVF7200" s="2"/>
      <c r="IVG7200" s="2"/>
      <c r="IVH7200" s="2"/>
      <c r="IVI7200" s="2"/>
      <c r="IVJ7200" s="2"/>
      <c r="IVK7200" s="2"/>
      <c r="IVL7200" s="2"/>
      <c r="IVM7200" s="2"/>
      <c r="IVN7200" s="2"/>
      <c r="IVO7200" s="2"/>
      <c r="IVP7200" s="2"/>
      <c r="IVQ7200" s="2"/>
      <c r="IVR7200" s="2"/>
      <c r="IVS7200" s="2"/>
      <c r="IVT7200" s="2"/>
      <c r="IVU7200" s="2"/>
      <c r="IVV7200" s="2"/>
      <c r="IVW7200" s="2"/>
      <c r="IVX7200" s="2"/>
      <c r="IVY7200" s="2"/>
      <c r="IVZ7200" s="2"/>
      <c r="IWA7200" s="2"/>
      <c r="IWB7200" s="2"/>
      <c r="IWC7200" s="2"/>
      <c r="IWD7200" s="2"/>
      <c r="IWE7200" s="2"/>
      <c r="IWF7200" s="2"/>
      <c r="IWG7200" s="2"/>
      <c r="IWH7200" s="2"/>
      <c r="IWI7200" s="2"/>
      <c r="IWJ7200" s="2"/>
      <c r="IWK7200" s="2"/>
      <c r="IWL7200" s="2"/>
      <c r="IWM7200" s="2"/>
      <c r="IWN7200" s="2"/>
      <c r="IWO7200" s="2"/>
      <c r="IWP7200" s="2"/>
      <c r="IWQ7200" s="2"/>
      <c r="IWR7200" s="2"/>
      <c r="IWS7200" s="2"/>
      <c r="IWT7200" s="2"/>
      <c r="IWU7200" s="2"/>
      <c r="IWV7200" s="2"/>
      <c r="IWW7200" s="2"/>
      <c r="IWX7200" s="2"/>
      <c r="IWY7200" s="2"/>
      <c r="IWZ7200" s="2"/>
      <c r="IXA7200" s="2"/>
      <c r="IXB7200" s="2"/>
      <c r="IXC7200" s="2"/>
      <c r="IXD7200" s="2"/>
      <c r="IXE7200" s="2"/>
      <c r="IXF7200" s="2"/>
      <c r="IXG7200" s="2"/>
      <c r="IXH7200" s="2"/>
      <c r="IXI7200" s="2"/>
      <c r="IXJ7200" s="2"/>
      <c r="IXK7200" s="2"/>
      <c r="IXL7200" s="2"/>
      <c r="IXM7200" s="2"/>
      <c r="IXN7200" s="2"/>
      <c r="IXO7200" s="2"/>
      <c r="IXP7200" s="2"/>
      <c r="IXQ7200" s="2"/>
      <c r="IXR7200" s="2"/>
      <c r="IXS7200" s="2"/>
      <c r="IXT7200" s="2"/>
      <c r="IXU7200" s="2"/>
      <c r="IXV7200" s="2"/>
      <c r="IXW7200" s="2"/>
      <c r="IXX7200" s="2"/>
      <c r="IXY7200" s="2"/>
      <c r="IXZ7200" s="2"/>
      <c r="IYA7200" s="2"/>
      <c r="IYB7200" s="2"/>
      <c r="IYC7200" s="2"/>
      <c r="IYD7200" s="2"/>
      <c r="IYE7200" s="2"/>
      <c r="IYF7200" s="2"/>
      <c r="IYG7200" s="2"/>
      <c r="IYH7200" s="2"/>
      <c r="IYI7200" s="2"/>
      <c r="IYJ7200" s="2"/>
      <c r="IYK7200" s="2"/>
      <c r="IYL7200" s="2"/>
      <c r="IYM7200" s="2"/>
      <c r="IYN7200" s="2"/>
      <c r="IYO7200" s="2"/>
      <c r="IYP7200" s="2"/>
      <c r="IYQ7200" s="2"/>
      <c r="IYR7200" s="2"/>
      <c r="IYS7200" s="2"/>
      <c r="IYT7200" s="2"/>
      <c r="IYU7200" s="2"/>
      <c r="IYV7200" s="2"/>
      <c r="IYW7200" s="2"/>
      <c r="IYX7200" s="2"/>
      <c r="IYY7200" s="2"/>
      <c r="IYZ7200" s="2"/>
      <c r="IZA7200" s="2"/>
      <c r="IZB7200" s="2"/>
      <c r="IZC7200" s="2"/>
      <c r="IZD7200" s="2"/>
      <c r="IZE7200" s="2"/>
      <c r="IZF7200" s="2"/>
      <c r="IZG7200" s="2"/>
      <c r="IZH7200" s="2"/>
      <c r="IZI7200" s="2"/>
      <c r="IZJ7200" s="2"/>
      <c r="IZK7200" s="2"/>
      <c r="IZL7200" s="2"/>
      <c r="IZM7200" s="2"/>
      <c r="IZN7200" s="2"/>
      <c r="IZO7200" s="2"/>
      <c r="IZP7200" s="2"/>
      <c r="IZQ7200" s="2"/>
      <c r="IZR7200" s="2"/>
      <c r="IZS7200" s="2"/>
      <c r="IZT7200" s="2"/>
      <c r="IZU7200" s="2"/>
      <c r="IZV7200" s="2"/>
      <c r="IZW7200" s="2"/>
      <c r="IZX7200" s="2"/>
      <c r="IZY7200" s="2"/>
      <c r="IZZ7200" s="2"/>
      <c r="JAA7200" s="2"/>
      <c r="JAB7200" s="2"/>
      <c r="JAC7200" s="2"/>
      <c r="JAD7200" s="2"/>
      <c r="JAE7200" s="2"/>
      <c r="JAF7200" s="2"/>
      <c r="JAG7200" s="2"/>
      <c r="JAH7200" s="2"/>
      <c r="JAI7200" s="2"/>
      <c r="JAJ7200" s="2"/>
      <c r="JAK7200" s="2"/>
      <c r="JAL7200" s="2"/>
      <c r="JAM7200" s="2"/>
      <c r="JAN7200" s="2"/>
      <c r="JAO7200" s="2"/>
      <c r="JAP7200" s="2"/>
      <c r="JAQ7200" s="2"/>
      <c r="JAR7200" s="2"/>
      <c r="JAS7200" s="2"/>
      <c r="JAT7200" s="2"/>
      <c r="JAU7200" s="2"/>
      <c r="JAV7200" s="2"/>
      <c r="JAW7200" s="2"/>
      <c r="JAX7200" s="2"/>
      <c r="JAY7200" s="2"/>
      <c r="JAZ7200" s="2"/>
      <c r="JBA7200" s="2"/>
      <c r="JBB7200" s="2"/>
      <c r="JBC7200" s="2"/>
      <c r="JBD7200" s="2"/>
      <c r="JBE7200" s="2"/>
      <c r="JBF7200" s="2"/>
      <c r="JBG7200" s="2"/>
      <c r="JBH7200" s="2"/>
      <c r="JBI7200" s="2"/>
      <c r="JBJ7200" s="2"/>
      <c r="JBK7200" s="2"/>
      <c r="JBL7200" s="2"/>
      <c r="JBM7200" s="2"/>
      <c r="JBN7200" s="2"/>
      <c r="JBO7200" s="2"/>
      <c r="JBP7200" s="2"/>
      <c r="JBQ7200" s="2"/>
      <c r="JBR7200" s="2"/>
      <c r="JBS7200" s="2"/>
      <c r="JBT7200" s="2"/>
      <c r="JBU7200" s="2"/>
      <c r="JBV7200" s="2"/>
      <c r="JBW7200" s="2"/>
      <c r="JBX7200" s="2"/>
      <c r="JBY7200" s="2"/>
      <c r="JBZ7200" s="2"/>
      <c r="JCA7200" s="2"/>
      <c r="JCB7200" s="2"/>
      <c r="JCC7200" s="2"/>
      <c r="JCD7200" s="2"/>
      <c r="JCE7200" s="2"/>
      <c r="JCF7200" s="2"/>
      <c r="JCG7200" s="2"/>
      <c r="JCH7200" s="2"/>
      <c r="JCI7200" s="2"/>
      <c r="JCJ7200" s="2"/>
      <c r="JCK7200" s="2"/>
      <c r="JCL7200" s="2"/>
      <c r="JCM7200" s="2"/>
      <c r="JCN7200" s="2"/>
      <c r="JCO7200" s="2"/>
      <c r="JCP7200" s="2"/>
      <c r="JCQ7200" s="2"/>
      <c r="JCR7200" s="2"/>
      <c r="JCS7200" s="2"/>
      <c r="JCT7200" s="2"/>
      <c r="JCU7200" s="2"/>
      <c r="JCV7200" s="2"/>
      <c r="JCW7200" s="2"/>
      <c r="JCX7200" s="2"/>
      <c r="JCY7200" s="2"/>
      <c r="JCZ7200" s="2"/>
      <c r="JDA7200" s="2"/>
      <c r="JDB7200" s="2"/>
      <c r="JDC7200" s="2"/>
      <c r="JDD7200" s="2"/>
      <c r="JDE7200" s="2"/>
      <c r="JDF7200" s="2"/>
      <c r="JDG7200" s="2"/>
      <c r="JDH7200" s="2"/>
      <c r="JDI7200" s="2"/>
      <c r="JDJ7200" s="2"/>
      <c r="JDK7200" s="2"/>
      <c r="JDL7200" s="2"/>
      <c r="JDM7200" s="2"/>
      <c r="JDN7200" s="2"/>
      <c r="JDO7200" s="2"/>
      <c r="JDP7200" s="2"/>
      <c r="JDQ7200" s="2"/>
      <c r="JDR7200" s="2"/>
      <c r="JDS7200" s="2"/>
      <c r="JDT7200" s="2"/>
      <c r="JDU7200" s="2"/>
      <c r="JDV7200" s="2"/>
      <c r="JDW7200" s="2"/>
      <c r="JDX7200" s="2"/>
      <c r="JDY7200" s="2"/>
      <c r="JDZ7200" s="2"/>
      <c r="JEA7200" s="2"/>
      <c r="JEB7200" s="2"/>
      <c r="JEC7200" s="2"/>
      <c r="JED7200" s="2"/>
      <c r="JEE7200" s="2"/>
      <c r="JEF7200" s="2"/>
      <c r="JEG7200" s="2"/>
      <c r="JEH7200" s="2"/>
      <c r="JEI7200" s="2"/>
      <c r="JEJ7200" s="2"/>
      <c r="JEK7200" s="2"/>
      <c r="JEL7200" s="2"/>
      <c r="JEM7200" s="2"/>
      <c r="JEN7200" s="2"/>
      <c r="JEO7200" s="2"/>
      <c r="JEP7200" s="2"/>
      <c r="JEQ7200" s="2"/>
      <c r="JER7200" s="2"/>
      <c r="JES7200" s="2"/>
      <c r="JET7200" s="2"/>
      <c r="JEU7200" s="2"/>
      <c r="JEV7200" s="2"/>
      <c r="JEW7200" s="2"/>
      <c r="JEX7200" s="2"/>
      <c r="JEY7200" s="2"/>
      <c r="JEZ7200" s="2"/>
      <c r="JFA7200" s="2"/>
      <c r="JFB7200" s="2"/>
      <c r="JFC7200" s="2"/>
      <c r="JFD7200" s="2"/>
      <c r="JFE7200" s="2"/>
      <c r="JFF7200" s="2"/>
      <c r="JFG7200" s="2"/>
      <c r="JFH7200" s="2"/>
      <c r="JFI7200" s="2"/>
      <c r="JFJ7200" s="2"/>
      <c r="JFK7200" s="2"/>
      <c r="JFL7200" s="2"/>
      <c r="JFM7200" s="2"/>
      <c r="JFN7200" s="2"/>
      <c r="JFO7200" s="2"/>
      <c r="JFP7200" s="2"/>
      <c r="JFQ7200" s="2"/>
      <c r="JFR7200" s="2"/>
      <c r="JFS7200" s="2"/>
      <c r="JFT7200" s="2"/>
      <c r="JFU7200" s="2"/>
      <c r="JFV7200" s="2"/>
      <c r="JFW7200" s="2"/>
      <c r="JFX7200" s="2"/>
      <c r="JFY7200" s="2"/>
      <c r="JFZ7200" s="2"/>
      <c r="JGA7200" s="2"/>
      <c r="JGB7200" s="2"/>
      <c r="JGC7200" s="2"/>
      <c r="JGD7200" s="2"/>
      <c r="JGE7200" s="2"/>
      <c r="JGF7200" s="2"/>
      <c r="JGG7200" s="2"/>
      <c r="JGH7200" s="2"/>
      <c r="JGI7200" s="2"/>
      <c r="JGJ7200" s="2"/>
      <c r="JGK7200" s="2"/>
      <c r="JGL7200" s="2"/>
      <c r="JGM7200" s="2"/>
      <c r="JGN7200" s="2"/>
      <c r="JGO7200" s="2"/>
      <c r="JGP7200" s="2"/>
      <c r="JGQ7200" s="2"/>
      <c r="JGR7200" s="2"/>
      <c r="JGS7200" s="2"/>
      <c r="JGT7200" s="2"/>
      <c r="JGU7200" s="2"/>
      <c r="JGV7200" s="2"/>
      <c r="JGW7200" s="2"/>
      <c r="JGX7200" s="2"/>
      <c r="JGY7200" s="2"/>
      <c r="JGZ7200" s="2"/>
      <c r="JHA7200" s="2"/>
      <c r="JHB7200" s="2"/>
      <c r="JHC7200" s="2"/>
      <c r="JHD7200" s="2"/>
      <c r="JHE7200" s="2"/>
      <c r="JHF7200" s="2"/>
      <c r="JHG7200" s="2"/>
      <c r="JHH7200" s="2"/>
      <c r="JHI7200" s="2"/>
      <c r="JHJ7200" s="2"/>
      <c r="JHK7200" s="2"/>
      <c r="JHL7200" s="2"/>
      <c r="JHM7200" s="2"/>
      <c r="JHN7200" s="2"/>
      <c r="JHO7200" s="2"/>
      <c r="JHP7200" s="2"/>
      <c r="JHQ7200" s="2"/>
      <c r="JHR7200" s="2"/>
      <c r="JHS7200" s="2"/>
      <c r="JHT7200" s="2"/>
      <c r="JHU7200" s="2"/>
      <c r="JHV7200" s="2"/>
      <c r="JHW7200" s="2"/>
      <c r="JHX7200" s="2"/>
      <c r="JHY7200" s="2"/>
      <c r="JHZ7200" s="2"/>
      <c r="JIA7200" s="2"/>
      <c r="JIB7200" s="2"/>
      <c r="JIC7200" s="2"/>
      <c r="JID7200" s="2"/>
      <c r="JIE7200" s="2"/>
      <c r="JIF7200" s="2"/>
      <c r="JIG7200" s="2"/>
      <c r="JIH7200" s="2"/>
      <c r="JII7200" s="2"/>
      <c r="JIJ7200" s="2"/>
      <c r="JIK7200" s="2"/>
      <c r="JIL7200" s="2"/>
      <c r="JIM7200" s="2"/>
      <c r="JIN7200" s="2"/>
      <c r="JIO7200" s="2"/>
      <c r="JIP7200" s="2"/>
      <c r="JIQ7200" s="2"/>
      <c r="JIR7200" s="2"/>
      <c r="JIS7200" s="2"/>
      <c r="JIT7200" s="2"/>
      <c r="JIU7200" s="2"/>
      <c r="JIV7200" s="2"/>
      <c r="JIW7200" s="2"/>
      <c r="JIX7200" s="2"/>
      <c r="JIY7200" s="2"/>
      <c r="JIZ7200" s="2"/>
      <c r="JJA7200" s="2"/>
      <c r="JJB7200" s="2"/>
      <c r="JJC7200" s="2"/>
      <c r="JJD7200" s="2"/>
      <c r="JJE7200" s="2"/>
      <c r="JJF7200" s="2"/>
      <c r="JJG7200" s="2"/>
      <c r="JJH7200" s="2"/>
      <c r="JJI7200" s="2"/>
      <c r="JJJ7200" s="2"/>
      <c r="JJK7200" s="2"/>
      <c r="JJL7200" s="2"/>
      <c r="JJM7200" s="2"/>
      <c r="JJN7200" s="2"/>
      <c r="JJO7200" s="2"/>
      <c r="JJP7200" s="2"/>
      <c r="JJQ7200" s="2"/>
      <c r="JJR7200" s="2"/>
      <c r="JJS7200" s="2"/>
      <c r="JJT7200" s="2"/>
      <c r="JJU7200" s="2"/>
      <c r="JJV7200" s="2"/>
      <c r="JJW7200" s="2"/>
      <c r="JJX7200" s="2"/>
      <c r="JJY7200" s="2"/>
      <c r="JJZ7200" s="2"/>
      <c r="JKA7200" s="2"/>
      <c r="JKB7200" s="2"/>
      <c r="JKC7200" s="2"/>
      <c r="JKD7200" s="2"/>
      <c r="JKE7200" s="2"/>
      <c r="JKF7200" s="2"/>
      <c r="JKG7200" s="2"/>
      <c r="JKH7200" s="2"/>
      <c r="JKI7200" s="2"/>
      <c r="JKJ7200" s="2"/>
      <c r="JKK7200" s="2"/>
      <c r="JKL7200" s="2"/>
      <c r="JKM7200" s="2"/>
      <c r="JKN7200" s="2"/>
      <c r="JKO7200" s="2"/>
      <c r="JKP7200" s="2"/>
      <c r="JKQ7200" s="2"/>
      <c r="JKR7200" s="2"/>
      <c r="JKS7200" s="2"/>
      <c r="JKT7200" s="2"/>
      <c r="JKU7200" s="2"/>
      <c r="JKV7200" s="2"/>
      <c r="JKW7200" s="2"/>
      <c r="JKX7200" s="2"/>
      <c r="JKY7200" s="2"/>
      <c r="JKZ7200" s="2"/>
      <c r="JLA7200" s="2"/>
      <c r="JLB7200" s="2"/>
      <c r="JLC7200" s="2"/>
      <c r="JLD7200" s="2"/>
      <c r="JLE7200" s="2"/>
      <c r="JLF7200" s="2"/>
      <c r="JLG7200" s="2"/>
      <c r="JLH7200" s="2"/>
      <c r="JLI7200" s="2"/>
      <c r="JLJ7200" s="2"/>
      <c r="JLK7200" s="2"/>
      <c r="JLL7200" s="2"/>
      <c r="JLM7200" s="2"/>
      <c r="JLN7200" s="2"/>
      <c r="JLO7200" s="2"/>
      <c r="JLP7200" s="2"/>
      <c r="JLQ7200" s="2"/>
      <c r="JLR7200" s="2"/>
      <c r="JLS7200" s="2"/>
      <c r="JLT7200" s="2"/>
      <c r="JLU7200" s="2"/>
      <c r="JLV7200" s="2"/>
      <c r="JLW7200" s="2"/>
      <c r="JLX7200" s="2"/>
      <c r="JLY7200" s="2"/>
      <c r="JLZ7200" s="2"/>
      <c r="JMA7200" s="2"/>
      <c r="JMB7200" s="2"/>
      <c r="JMC7200" s="2"/>
      <c r="JMD7200" s="2"/>
      <c r="JME7200" s="2"/>
      <c r="JMF7200" s="2"/>
      <c r="JMG7200" s="2"/>
      <c r="JMH7200" s="2"/>
      <c r="JMI7200" s="2"/>
      <c r="JMJ7200" s="2"/>
      <c r="JMK7200" s="2"/>
      <c r="JML7200" s="2"/>
      <c r="JMM7200" s="2"/>
      <c r="JMN7200" s="2"/>
      <c r="JMO7200" s="2"/>
      <c r="JMP7200" s="2"/>
      <c r="JMQ7200" s="2"/>
      <c r="JMR7200" s="2"/>
      <c r="JMS7200" s="2"/>
      <c r="JMT7200" s="2"/>
      <c r="JMU7200" s="2"/>
      <c r="JMV7200" s="2"/>
      <c r="JMW7200" s="2"/>
      <c r="JMX7200" s="2"/>
      <c r="JMY7200" s="2"/>
      <c r="JMZ7200" s="2"/>
      <c r="JNA7200" s="2"/>
      <c r="JNB7200" s="2"/>
      <c r="JNC7200" s="2"/>
      <c r="JND7200" s="2"/>
      <c r="JNE7200" s="2"/>
      <c r="JNF7200" s="2"/>
      <c r="JNG7200" s="2"/>
      <c r="JNH7200" s="2"/>
      <c r="JNI7200" s="2"/>
      <c r="JNJ7200" s="2"/>
      <c r="JNK7200" s="2"/>
      <c r="JNL7200" s="2"/>
      <c r="JNM7200" s="2"/>
      <c r="JNN7200" s="2"/>
      <c r="JNO7200" s="2"/>
      <c r="JNP7200" s="2"/>
      <c r="JNQ7200" s="2"/>
      <c r="JNR7200" s="2"/>
      <c r="JNS7200" s="2"/>
      <c r="JNT7200" s="2"/>
      <c r="JNU7200" s="2"/>
      <c r="JNV7200" s="2"/>
      <c r="JNW7200" s="2"/>
      <c r="JNX7200" s="2"/>
      <c r="JNY7200" s="2"/>
      <c r="JNZ7200" s="2"/>
      <c r="JOA7200" s="2"/>
      <c r="JOB7200" s="2"/>
      <c r="JOC7200" s="2"/>
      <c r="JOD7200" s="2"/>
      <c r="JOE7200" s="2"/>
      <c r="JOF7200" s="2"/>
      <c r="JOG7200" s="2"/>
      <c r="JOH7200" s="2"/>
      <c r="JOI7200" s="2"/>
      <c r="JOJ7200" s="2"/>
      <c r="JOK7200" s="2"/>
      <c r="JOL7200" s="2"/>
      <c r="JOM7200" s="2"/>
      <c r="JON7200" s="2"/>
      <c r="JOO7200" s="2"/>
      <c r="JOP7200" s="2"/>
      <c r="JOQ7200" s="2"/>
      <c r="JOR7200" s="2"/>
      <c r="JOS7200" s="2"/>
      <c r="JOT7200" s="2"/>
      <c r="JOU7200" s="2"/>
      <c r="JOV7200" s="2"/>
      <c r="JOW7200" s="2"/>
      <c r="JOX7200" s="2"/>
      <c r="JOY7200" s="2"/>
      <c r="JOZ7200" s="2"/>
      <c r="JPA7200" s="2"/>
      <c r="JPB7200" s="2"/>
      <c r="JPC7200" s="2"/>
      <c r="JPD7200" s="2"/>
      <c r="JPE7200" s="2"/>
      <c r="JPF7200" s="2"/>
      <c r="JPG7200" s="2"/>
      <c r="JPH7200" s="2"/>
      <c r="JPI7200" s="2"/>
      <c r="JPJ7200" s="2"/>
      <c r="JPK7200" s="2"/>
      <c r="JPL7200" s="2"/>
      <c r="JPM7200" s="2"/>
      <c r="JPN7200" s="2"/>
      <c r="JPO7200" s="2"/>
      <c r="JPP7200" s="2"/>
      <c r="JPQ7200" s="2"/>
      <c r="JPR7200" s="2"/>
      <c r="JPS7200" s="2"/>
      <c r="JPT7200" s="2"/>
      <c r="JPU7200" s="2"/>
      <c r="JPV7200" s="2"/>
      <c r="JPW7200" s="2"/>
      <c r="JPX7200" s="2"/>
      <c r="JPY7200" s="2"/>
      <c r="JPZ7200" s="2"/>
      <c r="JQA7200" s="2"/>
      <c r="JQB7200" s="2"/>
      <c r="JQC7200" s="2"/>
      <c r="JQD7200" s="2"/>
      <c r="JQE7200" s="2"/>
      <c r="JQF7200" s="2"/>
      <c r="JQG7200" s="2"/>
      <c r="JQH7200" s="2"/>
      <c r="JQI7200" s="2"/>
      <c r="JQJ7200" s="2"/>
      <c r="JQK7200" s="2"/>
      <c r="JQL7200" s="2"/>
      <c r="JQM7200" s="2"/>
      <c r="JQN7200" s="2"/>
      <c r="JQO7200" s="2"/>
      <c r="JQP7200" s="2"/>
      <c r="JQQ7200" s="2"/>
      <c r="JQR7200" s="2"/>
      <c r="JQS7200" s="2"/>
      <c r="JQT7200" s="2"/>
      <c r="JQU7200" s="2"/>
      <c r="JQV7200" s="2"/>
      <c r="JQW7200" s="2"/>
      <c r="JQX7200" s="2"/>
      <c r="JQY7200" s="2"/>
      <c r="JQZ7200" s="2"/>
      <c r="JRA7200" s="2"/>
      <c r="JRB7200" s="2"/>
      <c r="JRC7200" s="2"/>
      <c r="JRD7200" s="2"/>
      <c r="JRE7200" s="2"/>
      <c r="JRF7200" s="2"/>
      <c r="JRG7200" s="2"/>
      <c r="JRH7200" s="2"/>
      <c r="JRI7200" s="2"/>
      <c r="JRJ7200" s="2"/>
      <c r="JRK7200" s="2"/>
      <c r="JRL7200" s="2"/>
      <c r="JRM7200" s="2"/>
      <c r="JRN7200" s="2"/>
      <c r="JRO7200" s="2"/>
      <c r="JRP7200" s="2"/>
      <c r="JRQ7200" s="2"/>
      <c r="JRR7200" s="2"/>
      <c r="JRS7200" s="2"/>
      <c r="JRT7200" s="2"/>
      <c r="JRU7200" s="2"/>
      <c r="JRV7200" s="2"/>
      <c r="JRW7200" s="2"/>
      <c r="JRX7200" s="2"/>
      <c r="JRY7200" s="2"/>
      <c r="JRZ7200" s="2"/>
      <c r="JSA7200" s="2"/>
      <c r="JSB7200" s="2"/>
      <c r="JSC7200" s="2"/>
      <c r="JSD7200" s="2"/>
      <c r="JSE7200" s="2"/>
      <c r="JSF7200" s="2"/>
      <c r="JSG7200" s="2"/>
      <c r="JSH7200" s="2"/>
      <c r="JSI7200" s="2"/>
      <c r="JSJ7200" s="2"/>
      <c r="JSK7200" s="2"/>
      <c r="JSL7200" s="2"/>
      <c r="JSM7200" s="2"/>
      <c r="JSN7200" s="2"/>
      <c r="JSO7200" s="2"/>
      <c r="JSP7200" s="2"/>
      <c r="JSQ7200" s="2"/>
      <c r="JSR7200" s="2"/>
      <c r="JSS7200" s="2"/>
      <c r="JST7200" s="2"/>
      <c r="JSU7200" s="2"/>
      <c r="JSV7200" s="2"/>
      <c r="JSW7200" s="2"/>
      <c r="JSX7200" s="2"/>
      <c r="JSY7200" s="2"/>
      <c r="JSZ7200" s="2"/>
      <c r="JTA7200" s="2"/>
      <c r="JTB7200" s="2"/>
      <c r="JTC7200" s="2"/>
      <c r="JTD7200" s="2"/>
      <c r="JTE7200" s="2"/>
      <c r="JTF7200" s="2"/>
      <c r="JTG7200" s="2"/>
      <c r="JTH7200" s="2"/>
      <c r="JTI7200" s="2"/>
      <c r="JTJ7200" s="2"/>
      <c r="JTK7200" s="2"/>
      <c r="JTL7200" s="2"/>
      <c r="JTM7200" s="2"/>
      <c r="JTN7200" s="2"/>
      <c r="JTO7200" s="2"/>
      <c r="JTP7200" s="2"/>
      <c r="JTQ7200" s="2"/>
      <c r="JTR7200" s="2"/>
      <c r="JTS7200" s="2"/>
      <c r="JTT7200" s="2"/>
      <c r="JTU7200" s="2"/>
      <c r="JTV7200" s="2"/>
      <c r="JTW7200" s="2"/>
      <c r="JTX7200" s="2"/>
      <c r="JTY7200" s="2"/>
      <c r="JTZ7200" s="2"/>
      <c r="JUA7200" s="2"/>
      <c r="JUB7200" s="2"/>
      <c r="JUC7200" s="2"/>
      <c r="JUD7200" s="2"/>
      <c r="JUE7200" s="2"/>
      <c r="JUF7200" s="2"/>
      <c r="JUG7200" s="2"/>
      <c r="JUH7200" s="2"/>
      <c r="JUI7200" s="2"/>
      <c r="JUJ7200" s="2"/>
      <c r="JUK7200" s="2"/>
      <c r="JUL7200" s="2"/>
      <c r="JUM7200" s="2"/>
      <c r="JUN7200" s="2"/>
      <c r="JUO7200" s="2"/>
      <c r="JUP7200" s="2"/>
      <c r="JUQ7200" s="2"/>
      <c r="JUR7200" s="2"/>
      <c r="JUS7200" s="2"/>
      <c r="JUT7200" s="2"/>
      <c r="JUU7200" s="2"/>
      <c r="JUV7200" s="2"/>
      <c r="JUW7200" s="2"/>
      <c r="JUX7200" s="2"/>
      <c r="JUY7200" s="2"/>
      <c r="JUZ7200" s="2"/>
      <c r="JVA7200" s="2"/>
      <c r="JVB7200" s="2"/>
      <c r="JVC7200" s="2"/>
      <c r="JVD7200" s="2"/>
      <c r="JVE7200" s="2"/>
      <c r="JVF7200" s="2"/>
      <c r="JVG7200" s="2"/>
      <c r="JVH7200" s="2"/>
      <c r="JVI7200" s="2"/>
      <c r="JVJ7200" s="2"/>
      <c r="JVK7200" s="2"/>
      <c r="JVL7200" s="2"/>
      <c r="JVM7200" s="2"/>
      <c r="JVN7200" s="2"/>
      <c r="JVO7200" s="2"/>
      <c r="JVP7200" s="2"/>
      <c r="JVQ7200" s="2"/>
      <c r="JVR7200" s="2"/>
      <c r="JVS7200" s="2"/>
      <c r="JVT7200" s="2"/>
      <c r="JVU7200" s="2"/>
      <c r="JVV7200" s="2"/>
      <c r="JVW7200" s="2"/>
      <c r="JVX7200" s="2"/>
      <c r="JVY7200" s="2"/>
      <c r="JVZ7200" s="2"/>
      <c r="JWA7200" s="2"/>
      <c r="JWB7200" s="2"/>
      <c r="JWC7200" s="2"/>
      <c r="JWD7200" s="2"/>
      <c r="JWE7200" s="2"/>
      <c r="JWF7200" s="2"/>
      <c r="JWG7200" s="2"/>
      <c r="JWH7200" s="2"/>
      <c r="JWI7200" s="2"/>
      <c r="JWJ7200" s="2"/>
      <c r="JWK7200" s="2"/>
      <c r="JWL7200" s="2"/>
      <c r="JWM7200" s="2"/>
      <c r="JWN7200" s="2"/>
      <c r="JWO7200" s="2"/>
      <c r="JWP7200" s="2"/>
      <c r="JWQ7200" s="2"/>
      <c r="JWR7200" s="2"/>
      <c r="JWS7200" s="2"/>
      <c r="JWT7200" s="2"/>
      <c r="JWU7200" s="2"/>
      <c r="JWV7200" s="2"/>
      <c r="JWW7200" s="2"/>
      <c r="JWX7200" s="2"/>
      <c r="JWY7200" s="2"/>
      <c r="JWZ7200" s="2"/>
      <c r="JXA7200" s="2"/>
      <c r="JXB7200" s="2"/>
      <c r="JXC7200" s="2"/>
      <c r="JXD7200" s="2"/>
      <c r="JXE7200" s="2"/>
      <c r="JXF7200" s="2"/>
      <c r="JXG7200" s="2"/>
      <c r="JXH7200" s="2"/>
      <c r="JXI7200" s="2"/>
      <c r="JXJ7200" s="2"/>
      <c r="JXK7200" s="2"/>
      <c r="JXL7200" s="2"/>
      <c r="JXM7200" s="2"/>
      <c r="JXN7200" s="2"/>
      <c r="JXO7200" s="2"/>
      <c r="JXP7200" s="2"/>
      <c r="JXQ7200" s="2"/>
      <c r="JXR7200" s="2"/>
      <c r="JXS7200" s="2"/>
      <c r="JXT7200" s="2"/>
      <c r="JXU7200" s="2"/>
      <c r="JXV7200" s="2"/>
      <c r="JXW7200" s="2"/>
      <c r="JXX7200" s="2"/>
      <c r="JXY7200" s="2"/>
      <c r="JXZ7200" s="2"/>
      <c r="JYA7200" s="2"/>
      <c r="JYB7200" s="2"/>
      <c r="JYC7200" s="2"/>
      <c r="JYD7200" s="2"/>
      <c r="JYE7200" s="2"/>
      <c r="JYF7200" s="2"/>
      <c r="JYG7200" s="2"/>
      <c r="JYH7200" s="2"/>
      <c r="JYI7200" s="2"/>
      <c r="JYJ7200" s="2"/>
      <c r="JYK7200" s="2"/>
      <c r="JYL7200" s="2"/>
      <c r="JYM7200" s="2"/>
      <c r="JYN7200" s="2"/>
      <c r="JYO7200" s="2"/>
      <c r="JYP7200" s="2"/>
      <c r="JYQ7200" s="2"/>
      <c r="JYR7200" s="2"/>
      <c r="JYS7200" s="2"/>
      <c r="JYT7200" s="2"/>
      <c r="JYU7200" s="2"/>
      <c r="JYV7200" s="2"/>
      <c r="JYW7200" s="2"/>
      <c r="JYX7200" s="2"/>
      <c r="JYY7200" s="2"/>
      <c r="JYZ7200" s="2"/>
      <c r="JZA7200" s="2"/>
      <c r="JZB7200" s="2"/>
      <c r="JZC7200" s="2"/>
      <c r="JZD7200" s="2"/>
      <c r="JZE7200" s="2"/>
      <c r="JZF7200" s="2"/>
      <c r="JZG7200" s="2"/>
      <c r="JZH7200" s="2"/>
      <c r="JZI7200" s="2"/>
      <c r="JZJ7200" s="2"/>
      <c r="JZK7200" s="2"/>
      <c r="JZL7200" s="2"/>
      <c r="JZM7200" s="2"/>
      <c r="JZN7200" s="2"/>
      <c r="JZO7200" s="2"/>
      <c r="JZP7200" s="2"/>
      <c r="JZQ7200" s="2"/>
      <c r="JZR7200" s="2"/>
      <c r="JZS7200" s="2"/>
      <c r="JZT7200" s="2"/>
      <c r="JZU7200" s="2"/>
      <c r="JZV7200" s="2"/>
      <c r="JZW7200" s="2"/>
      <c r="JZX7200" s="2"/>
      <c r="JZY7200" s="2"/>
      <c r="JZZ7200" s="2"/>
      <c r="KAA7200" s="2"/>
      <c r="KAB7200" s="2"/>
      <c r="KAC7200" s="2"/>
      <c r="KAD7200" s="2"/>
      <c r="KAE7200" s="2"/>
      <c r="KAF7200" s="2"/>
      <c r="KAG7200" s="2"/>
      <c r="KAH7200" s="2"/>
      <c r="KAI7200" s="2"/>
      <c r="KAJ7200" s="2"/>
      <c r="KAK7200" s="2"/>
      <c r="KAL7200" s="2"/>
      <c r="KAM7200" s="2"/>
      <c r="KAN7200" s="2"/>
      <c r="KAO7200" s="2"/>
      <c r="KAP7200" s="2"/>
      <c r="KAQ7200" s="2"/>
      <c r="KAR7200" s="2"/>
      <c r="KAS7200" s="2"/>
      <c r="KAT7200" s="2"/>
      <c r="KAU7200" s="2"/>
      <c r="KAV7200" s="2"/>
      <c r="KAW7200" s="2"/>
      <c r="KAX7200" s="2"/>
      <c r="KAY7200" s="2"/>
      <c r="KAZ7200" s="2"/>
      <c r="KBA7200" s="2"/>
      <c r="KBB7200" s="2"/>
      <c r="KBC7200" s="2"/>
      <c r="KBD7200" s="2"/>
      <c r="KBE7200" s="2"/>
      <c r="KBF7200" s="2"/>
      <c r="KBG7200" s="2"/>
      <c r="KBH7200" s="2"/>
      <c r="KBI7200" s="2"/>
      <c r="KBJ7200" s="2"/>
      <c r="KBK7200" s="2"/>
      <c r="KBL7200" s="2"/>
      <c r="KBM7200" s="2"/>
      <c r="KBN7200" s="2"/>
      <c r="KBO7200" s="2"/>
      <c r="KBP7200" s="2"/>
      <c r="KBQ7200" s="2"/>
      <c r="KBR7200" s="2"/>
      <c r="KBS7200" s="2"/>
      <c r="KBT7200" s="2"/>
      <c r="KBU7200" s="2"/>
      <c r="KBV7200" s="2"/>
      <c r="KBW7200" s="2"/>
      <c r="KBX7200" s="2"/>
      <c r="KBY7200" s="2"/>
      <c r="KBZ7200" s="2"/>
      <c r="KCA7200" s="2"/>
      <c r="KCB7200" s="2"/>
      <c r="KCC7200" s="2"/>
      <c r="KCD7200" s="2"/>
      <c r="KCE7200" s="2"/>
      <c r="KCF7200" s="2"/>
      <c r="KCG7200" s="2"/>
      <c r="KCH7200" s="2"/>
      <c r="KCI7200" s="2"/>
      <c r="KCJ7200" s="2"/>
      <c r="KCK7200" s="2"/>
      <c r="KCL7200" s="2"/>
      <c r="KCM7200" s="2"/>
      <c r="KCN7200" s="2"/>
      <c r="KCO7200" s="2"/>
      <c r="KCP7200" s="2"/>
      <c r="KCQ7200" s="2"/>
      <c r="KCR7200" s="2"/>
      <c r="KCS7200" s="2"/>
      <c r="KCT7200" s="2"/>
      <c r="KCU7200" s="2"/>
      <c r="KCV7200" s="2"/>
      <c r="KCW7200" s="2"/>
      <c r="KCX7200" s="2"/>
      <c r="KCY7200" s="2"/>
      <c r="KCZ7200" s="2"/>
      <c r="KDA7200" s="2"/>
      <c r="KDB7200" s="2"/>
      <c r="KDC7200" s="2"/>
      <c r="KDD7200" s="2"/>
      <c r="KDE7200" s="2"/>
      <c r="KDF7200" s="2"/>
      <c r="KDG7200" s="2"/>
      <c r="KDH7200" s="2"/>
      <c r="KDI7200" s="2"/>
      <c r="KDJ7200" s="2"/>
      <c r="KDK7200" s="2"/>
      <c r="KDL7200" s="2"/>
      <c r="KDM7200" s="2"/>
      <c r="KDN7200" s="2"/>
      <c r="KDO7200" s="2"/>
      <c r="KDP7200" s="2"/>
      <c r="KDQ7200" s="2"/>
      <c r="KDR7200" s="2"/>
      <c r="KDS7200" s="2"/>
      <c r="KDT7200" s="2"/>
      <c r="KDU7200" s="2"/>
      <c r="KDV7200" s="2"/>
      <c r="KDW7200" s="2"/>
      <c r="KDX7200" s="2"/>
      <c r="KDY7200" s="2"/>
      <c r="KDZ7200" s="2"/>
      <c r="KEA7200" s="2"/>
      <c r="KEB7200" s="2"/>
      <c r="KEC7200" s="2"/>
      <c r="KED7200" s="2"/>
      <c r="KEE7200" s="2"/>
      <c r="KEF7200" s="2"/>
      <c r="KEG7200" s="2"/>
      <c r="KEH7200" s="2"/>
      <c r="KEI7200" s="2"/>
      <c r="KEJ7200" s="2"/>
      <c r="KEK7200" s="2"/>
      <c r="KEL7200" s="2"/>
      <c r="KEM7200" s="2"/>
      <c r="KEN7200" s="2"/>
      <c r="KEO7200" s="2"/>
      <c r="KEP7200" s="2"/>
      <c r="KEQ7200" s="2"/>
      <c r="KER7200" s="2"/>
      <c r="KES7200" s="2"/>
      <c r="KET7200" s="2"/>
      <c r="KEU7200" s="2"/>
      <c r="KEV7200" s="2"/>
      <c r="KEW7200" s="2"/>
      <c r="KEX7200" s="2"/>
      <c r="KEY7200" s="2"/>
      <c r="KEZ7200" s="2"/>
      <c r="KFA7200" s="2"/>
      <c r="KFB7200" s="2"/>
      <c r="KFC7200" s="2"/>
      <c r="KFD7200" s="2"/>
      <c r="KFE7200" s="2"/>
      <c r="KFF7200" s="2"/>
      <c r="KFG7200" s="2"/>
      <c r="KFH7200" s="2"/>
      <c r="KFI7200" s="2"/>
      <c r="KFJ7200" s="2"/>
      <c r="KFK7200" s="2"/>
      <c r="KFL7200" s="2"/>
      <c r="KFM7200" s="2"/>
      <c r="KFN7200" s="2"/>
      <c r="KFO7200" s="2"/>
      <c r="KFP7200" s="2"/>
      <c r="KFQ7200" s="2"/>
      <c r="KFR7200" s="2"/>
      <c r="KFS7200" s="2"/>
      <c r="KFT7200" s="2"/>
      <c r="KFU7200" s="2"/>
      <c r="KFV7200" s="2"/>
      <c r="KFW7200" s="2"/>
      <c r="KFX7200" s="2"/>
      <c r="KFY7200" s="2"/>
      <c r="KFZ7200" s="2"/>
      <c r="KGA7200" s="2"/>
      <c r="KGB7200" s="2"/>
      <c r="KGC7200" s="2"/>
      <c r="KGD7200" s="2"/>
      <c r="KGE7200" s="2"/>
      <c r="KGF7200" s="2"/>
      <c r="KGG7200" s="2"/>
      <c r="KGH7200" s="2"/>
      <c r="KGI7200" s="2"/>
      <c r="KGJ7200" s="2"/>
      <c r="KGK7200" s="2"/>
      <c r="KGL7200" s="2"/>
      <c r="KGM7200" s="2"/>
      <c r="KGN7200" s="2"/>
      <c r="KGO7200" s="2"/>
      <c r="KGP7200" s="2"/>
      <c r="KGQ7200" s="2"/>
      <c r="KGR7200" s="2"/>
      <c r="KGS7200" s="2"/>
      <c r="KGT7200" s="2"/>
      <c r="KGU7200" s="2"/>
      <c r="KGV7200" s="2"/>
      <c r="KGW7200" s="2"/>
      <c r="KGX7200" s="2"/>
      <c r="KGY7200" s="2"/>
      <c r="KGZ7200" s="2"/>
      <c r="KHA7200" s="2"/>
      <c r="KHB7200" s="2"/>
      <c r="KHC7200" s="2"/>
      <c r="KHD7200" s="2"/>
      <c r="KHE7200" s="2"/>
      <c r="KHF7200" s="2"/>
      <c r="KHG7200" s="2"/>
      <c r="KHH7200" s="2"/>
      <c r="KHI7200" s="2"/>
      <c r="KHJ7200" s="2"/>
      <c r="KHK7200" s="2"/>
      <c r="KHL7200" s="2"/>
      <c r="KHM7200" s="2"/>
      <c r="KHN7200" s="2"/>
      <c r="KHO7200" s="2"/>
      <c r="KHP7200" s="2"/>
      <c r="KHQ7200" s="2"/>
      <c r="KHR7200" s="2"/>
      <c r="KHS7200" s="2"/>
      <c r="KHT7200" s="2"/>
      <c r="KHU7200" s="2"/>
      <c r="KHV7200" s="2"/>
      <c r="KHW7200" s="2"/>
      <c r="KHX7200" s="2"/>
      <c r="KHY7200" s="2"/>
      <c r="KHZ7200" s="2"/>
      <c r="KIA7200" s="2"/>
      <c r="KIB7200" s="2"/>
      <c r="KIC7200" s="2"/>
      <c r="KID7200" s="2"/>
      <c r="KIE7200" s="2"/>
      <c r="KIF7200" s="2"/>
      <c r="KIG7200" s="2"/>
      <c r="KIH7200" s="2"/>
      <c r="KII7200" s="2"/>
      <c r="KIJ7200" s="2"/>
      <c r="KIK7200" s="2"/>
      <c r="KIL7200" s="2"/>
      <c r="KIM7200" s="2"/>
      <c r="KIN7200" s="2"/>
      <c r="KIO7200" s="2"/>
      <c r="KIP7200" s="2"/>
      <c r="KIQ7200" s="2"/>
      <c r="KIR7200" s="2"/>
      <c r="KIS7200" s="2"/>
      <c r="KIT7200" s="2"/>
      <c r="KIU7200" s="2"/>
      <c r="KIV7200" s="2"/>
      <c r="KIW7200" s="2"/>
      <c r="KIX7200" s="2"/>
      <c r="KIY7200" s="2"/>
      <c r="KIZ7200" s="2"/>
      <c r="KJA7200" s="2"/>
      <c r="KJB7200" s="2"/>
      <c r="KJC7200" s="2"/>
      <c r="KJD7200" s="2"/>
      <c r="KJE7200" s="2"/>
      <c r="KJF7200" s="2"/>
      <c r="KJG7200" s="2"/>
      <c r="KJH7200" s="2"/>
      <c r="KJI7200" s="2"/>
      <c r="KJJ7200" s="2"/>
      <c r="KJK7200" s="2"/>
      <c r="KJL7200" s="2"/>
      <c r="KJM7200" s="2"/>
      <c r="KJN7200" s="2"/>
      <c r="KJO7200" s="2"/>
      <c r="KJP7200" s="2"/>
      <c r="KJQ7200" s="2"/>
      <c r="KJR7200" s="2"/>
      <c r="KJS7200" s="2"/>
      <c r="KJT7200" s="2"/>
      <c r="KJU7200" s="2"/>
      <c r="KJV7200" s="2"/>
      <c r="KJW7200" s="2"/>
      <c r="KJX7200" s="2"/>
      <c r="KJY7200" s="2"/>
      <c r="KJZ7200" s="2"/>
      <c r="KKA7200" s="2"/>
      <c r="KKB7200" s="2"/>
      <c r="KKC7200" s="2"/>
      <c r="KKD7200" s="2"/>
      <c r="KKE7200" s="2"/>
      <c r="KKF7200" s="2"/>
      <c r="KKG7200" s="2"/>
      <c r="KKH7200" s="2"/>
      <c r="KKI7200" s="2"/>
      <c r="KKJ7200" s="2"/>
      <c r="KKK7200" s="2"/>
      <c r="KKL7200" s="2"/>
      <c r="KKM7200" s="2"/>
      <c r="KKN7200" s="2"/>
      <c r="KKO7200" s="2"/>
      <c r="KKP7200" s="2"/>
      <c r="KKQ7200" s="2"/>
      <c r="KKR7200" s="2"/>
      <c r="KKS7200" s="2"/>
      <c r="KKT7200" s="2"/>
      <c r="KKU7200" s="2"/>
      <c r="KKV7200" s="2"/>
      <c r="KKW7200" s="2"/>
      <c r="KKX7200" s="2"/>
      <c r="KKY7200" s="2"/>
      <c r="KKZ7200" s="2"/>
      <c r="KLA7200" s="2"/>
      <c r="KLB7200" s="2"/>
      <c r="KLC7200" s="2"/>
      <c r="KLD7200" s="2"/>
      <c r="KLE7200" s="2"/>
      <c r="KLF7200" s="2"/>
      <c r="KLG7200" s="2"/>
      <c r="KLH7200" s="2"/>
      <c r="KLI7200" s="2"/>
      <c r="KLJ7200" s="2"/>
      <c r="KLK7200" s="2"/>
      <c r="KLL7200" s="2"/>
      <c r="KLM7200" s="2"/>
      <c r="KLN7200" s="2"/>
      <c r="KLO7200" s="2"/>
      <c r="KLP7200" s="2"/>
      <c r="KLQ7200" s="2"/>
      <c r="KLR7200" s="2"/>
      <c r="KLS7200" s="2"/>
      <c r="KLT7200" s="2"/>
      <c r="KLU7200" s="2"/>
      <c r="KLV7200" s="2"/>
      <c r="KLW7200" s="2"/>
      <c r="KLX7200" s="2"/>
      <c r="KLY7200" s="2"/>
      <c r="KLZ7200" s="2"/>
      <c r="KMA7200" s="2"/>
      <c r="KMB7200" s="2"/>
      <c r="KMC7200" s="2"/>
      <c r="KMD7200" s="2"/>
      <c r="KME7200" s="2"/>
      <c r="KMF7200" s="2"/>
      <c r="KMG7200" s="2"/>
      <c r="KMH7200" s="2"/>
      <c r="KMI7200" s="2"/>
      <c r="KMJ7200" s="2"/>
      <c r="KMK7200" s="2"/>
      <c r="KML7200" s="2"/>
      <c r="KMM7200" s="2"/>
      <c r="KMN7200" s="2"/>
      <c r="KMO7200" s="2"/>
      <c r="KMP7200" s="2"/>
      <c r="KMQ7200" s="2"/>
      <c r="KMR7200" s="2"/>
      <c r="KMS7200" s="2"/>
      <c r="KMT7200" s="2"/>
      <c r="KMU7200" s="2"/>
      <c r="KMV7200" s="2"/>
      <c r="KMW7200" s="2"/>
      <c r="KMX7200" s="2"/>
      <c r="KMY7200" s="2"/>
      <c r="KMZ7200" s="2"/>
      <c r="KNA7200" s="2"/>
      <c r="KNB7200" s="2"/>
      <c r="KNC7200" s="2"/>
      <c r="KND7200" s="2"/>
      <c r="KNE7200" s="2"/>
      <c r="KNF7200" s="2"/>
      <c r="KNG7200" s="2"/>
      <c r="KNH7200" s="2"/>
      <c r="KNI7200" s="2"/>
      <c r="KNJ7200" s="2"/>
      <c r="KNK7200" s="2"/>
      <c r="KNL7200" s="2"/>
      <c r="KNM7200" s="2"/>
      <c r="KNN7200" s="2"/>
      <c r="KNO7200" s="2"/>
      <c r="KNP7200" s="2"/>
      <c r="KNQ7200" s="2"/>
      <c r="KNR7200" s="2"/>
      <c r="KNS7200" s="2"/>
      <c r="KNT7200" s="2"/>
      <c r="KNU7200" s="2"/>
      <c r="KNV7200" s="2"/>
      <c r="KNW7200" s="2"/>
      <c r="KNX7200" s="2"/>
      <c r="KNY7200" s="2"/>
      <c r="KNZ7200" s="2"/>
      <c r="KOA7200" s="2"/>
      <c r="KOB7200" s="2"/>
      <c r="KOC7200" s="2"/>
      <c r="KOD7200" s="2"/>
      <c r="KOE7200" s="2"/>
      <c r="KOF7200" s="2"/>
      <c r="KOG7200" s="2"/>
      <c r="KOH7200" s="2"/>
      <c r="KOI7200" s="2"/>
      <c r="KOJ7200" s="2"/>
      <c r="KOK7200" s="2"/>
      <c r="KOL7200" s="2"/>
      <c r="KOM7200" s="2"/>
      <c r="KON7200" s="2"/>
      <c r="KOO7200" s="2"/>
      <c r="KOP7200" s="2"/>
      <c r="KOQ7200" s="2"/>
      <c r="KOR7200" s="2"/>
      <c r="KOS7200" s="2"/>
      <c r="KOT7200" s="2"/>
      <c r="KOU7200" s="2"/>
      <c r="KOV7200" s="2"/>
      <c r="KOW7200" s="2"/>
      <c r="KOX7200" s="2"/>
      <c r="KOY7200" s="2"/>
      <c r="KOZ7200" s="2"/>
      <c r="KPA7200" s="2"/>
      <c r="KPB7200" s="2"/>
      <c r="KPC7200" s="2"/>
      <c r="KPD7200" s="2"/>
      <c r="KPE7200" s="2"/>
      <c r="KPF7200" s="2"/>
      <c r="KPG7200" s="2"/>
      <c r="KPH7200" s="2"/>
      <c r="KPI7200" s="2"/>
      <c r="KPJ7200" s="2"/>
      <c r="KPK7200" s="2"/>
      <c r="KPL7200" s="2"/>
      <c r="KPM7200" s="2"/>
      <c r="KPN7200" s="2"/>
      <c r="KPO7200" s="2"/>
      <c r="KPP7200" s="2"/>
      <c r="KPQ7200" s="2"/>
      <c r="KPR7200" s="2"/>
      <c r="KPS7200" s="2"/>
      <c r="KPT7200" s="2"/>
      <c r="KPU7200" s="2"/>
      <c r="KPV7200" s="2"/>
      <c r="KPW7200" s="2"/>
      <c r="KPX7200" s="2"/>
      <c r="KPY7200" s="2"/>
      <c r="KPZ7200" s="2"/>
      <c r="KQA7200" s="2"/>
      <c r="KQB7200" s="2"/>
      <c r="KQC7200" s="2"/>
      <c r="KQD7200" s="2"/>
      <c r="KQE7200" s="2"/>
      <c r="KQF7200" s="2"/>
      <c r="KQG7200" s="2"/>
      <c r="KQH7200" s="2"/>
      <c r="KQI7200" s="2"/>
      <c r="KQJ7200" s="2"/>
      <c r="KQK7200" s="2"/>
      <c r="KQL7200" s="2"/>
      <c r="KQM7200" s="2"/>
      <c r="KQN7200" s="2"/>
      <c r="KQO7200" s="2"/>
      <c r="KQP7200" s="2"/>
      <c r="KQQ7200" s="2"/>
      <c r="KQR7200" s="2"/>
      <c r="KQS7200" s="2"/>
      <c r="KQT7200" s="2"/>
      <c r="KQU7200" s="2"/>
      <c r="KQV7200" s="2"/>
      <c r="KQW7200" s="2"/>
      <c r="KQX7200" s="2"/>
      <c r="KQY7200" s="2"/>
      <c r="KQZ7200" s="2"/>
      <c r="KRA7200" s="2"/>
      <c r="KRB7200" s="2"/>
      <c r="KRC7200" s="2"/>
      <c r="KRD7200" s="2"/>
      <c r="KRE7200" s="2"/>
      <c r="KRF7200" s="2"/>
      <c r="KRG7200" s="2"/>
      <c r="KRH7200" s="2"/>
      <c r="KRI7200" s="2"/>
      <c r="KRJ7200" s="2"/>
      <c r="KRK7200" s="2"/>
      <c r="KRL7200" s="2"/>
      <c r="KRM7200" s="2"/>
      <c r="KRN7200" s="2"/>
      <c r="KRO7200" s="2"/>
      <c r="KRP7200" s="2"/>
      <c r="KRQ7200" s="2"/>
      <c r="KRR7200" s="2"/>
      <c r="KRS7200" s="2"/>
      <c r="KRT7200" s="2"/>
      <c r="KRU7200" s="2"/>
      <c r="KRV7200" s="2"/>
      <c r="KRW7200" s="2"/>
      <c r="KRX7200" s="2"/>
      <c r="KRY7200" s="2"/>
      <c r="KRZ7200" s="2"/>
      <c r="KSA7200" s="2"/>
      <c r="KSB7200" s="2"/>
      <c r="KSC7200" s="2"/>
      <c r="KSD7200" s="2"/>
      <c r="KSE7200" s="2"/>
      <c r="KSF7200" s="2"/>
      <c r="KSG7200" s="2"/>
      <c r="KSH7200" s="2"/>
      <c r="KSI7200" s="2"/>
      <c r="KSJ7200" s="2"/>
      <c r="KSK7200" s="2"/>
      <c r="KSL7200" s="2"/>
      <c r="KSM7200" s="2"/>
      <c r="KSN7200" s="2"/>
      <c r="KSO7200" s="2"/>
      <c r="KSP7200" s="2"/>
      <c r="KSQ7200" s="2"/>
      <c r="KSR7200" s="2"/>
      <c r="KSS7200" s="2"/>
      <c r="KST7200" s="2"/>
      <c r="KSU7200" s="2"/>
      <c r="KSV7200" s="2"/>
      <c r="KSW7200" s="2"/>
      <c r="KSX7200" s="2"/>
      <c r="KSY7200" s="2"/>
      <c r="KSZ7200" s="2"/>
      <c r="KTA7200" s="2"/>
      <c r="KTB7200" s="2"/>
      <c r="KTC7200" s="2"/>
      <c r="KTD7200" s="2"/>
      <c r="KTE7200" s="2"/>
      <c r="KTF7200" s="2"/>
      <c r="KTG7200" s="2"/>
      <c r="KTH7200" s="2"/>
      <c r="KTI7200" s="2"/>
      <c r="KTJ7200" s="2"/>
      <c r="KTK7200" s="2"/>
      <c r="KTL7200" s="2"/>
      <c r="KTM7200" s="2"/>
      <c r="KTN7200" s="2"/>
      <c r="KTO7200" s="2"/>
      <c r="KTP7200" s="2"/>
      <c r="KTQ7200" s="2"/>
      <c r="KTR7200" s="2"/>
      <c r="KTS7200" s="2"/>
      <c r="KTT7200" s="2"/>
      <c r="KTU7200" s="2"/>
      <c r="KTV7200" s="2"/>
      <c r="KTW7200" s="2"/>
      <c r="KTX7200" s="2"/>
      <c r="KTY7200" s="2"/>
      <c r="KTZ7200" s="2"/>
      <c r="KUA7200" s="2"/>
      <c r="KUB7200" s="2"/>
      <c r="KUC7200" s="2"/>
      <c r="KUD7200" s="2"/>
      <c r="KUE7200" s="2"/>
      <c r="KUF7200" s="2"/>
      <c r="KUG7200" s="2"/>
      <c r="KUH7200" s="2"/>
      <c r="KUI7200" s="2"/>
      <c r="KUJ7200" s="2"/>
      <c r="KUK7200" s="2"/>
      <c r="KUL7200" s="2"/>
      <c r="KUM7200" s="2"/>
      <c r="KUN7200" s="2"/>
      <c r="KUO7200" s="2"/>
      <c r="KUP7200" s="2"/>
      <c r="KUQ7200" s="2"/>
      <c r="KUR7200" s="2"/>
      <c r="KUS7200" s="2"/>
      <c r="KUT7200" s="2"/>
      <c r="KUU7200" s="2"/>
      <c r="KUV7200" s="2"/>
      <c r="KUW7200" s="2"/>
      <c r="KUX7200" s="2"/>
      <c r="KUY7200" s="2"/>
      <c r="KUZ7200" s="2"/>
      <c r="KVA7200" s="2"/>
      <c r="KVB7200" s="2"/>
      <c r="KVC7200" s="2"/>
      <c r="KVD7200" s="2"/>
      <c r="KVE7200" s="2"/>
      <c r="KVF7200" s="2"/>
      <c r="KVG7200" s="2"/>
      <c r="KVH7200" s="2"/>
      <c r="KVI7200" s="2"/>
      <c r="KVJ7200" s="2"/>
      <c r="KVK7200" s="2"/>
      <c r="KVL7200" s="2"/>
      <c r="KVM7200" s="2"/>
      <c r="KVN7200" s="2"/>
      <c r="KVO7200" s="2"/>
      <c r="KVP7200" s="2"/>
      <c r="KVQ7200" s="2"/>
      <c r="KVR7200" s="2"/>
      <c r="KVS7200" s="2"/>
      <c r="KVT7200" s="2"/>
      <c r="KVU7200" s="2"/>
      <c r="KVV7200" s="2"/>
      <c r="KVW7200" s="2"/>
      <c r="KVX7200" s="2"/>
      <c r="KVY7200" s="2"/>
      <c r="KVZ7200" s="2"/>
      <c r="KWA7200" s="2"/>
      <c r="KWB7200" s="2"/>
      <c r="KWC7200" s="2"/>
      <c r="KWD7200" s="2"/>
      <c r="KWE7200" s="2"/>
      <c r="KWF7200" s="2"/>
      <c r="KWG7200" s="2"/>
      <c r="KWH7200" s="2"/>
      <c r="KWI7200" s="2"/>
      <c r="KWJ7200" s="2"/>
      <c r="KWK7200" s="2"/>
      <c r="KWL7200" s="2"/>
      <c r="KWM7200" s="2"/>
      <c r="KWN7200" s="2"/>
      <c r="KWO7200" s="2"/>
      <c r="KWP7200" s="2"/>
      <c r="KWQ7200" s="2"/>
      <c r="KWR7200" s="2"/>
      <c r="KWS7200" s="2"/>
      <c r="KWT7200" s="2"/>
      <c r="KWU7200" s="2"/>
      <c r="KWV7200" s="2"/>
      <c r="KWW7200" s="2"/>
      <c r="KWX7200" s="2"/>
      <c r="KWY7200" s="2"/>
      <c r="KWZ7200" s="2"/>
      <c r="KXA7200" s="2"/>
      <c r="KXB7200" s="2"/>
      <c r="KXC7200" s="2"/>
      <c r="KXD7200" s="2"/>
      <c r="KXE7200" s="2"/>
      <c r="KXF7200" s="2"/>
      <c r="KXG7200" s="2"/>
      <c r="KXH7200" s="2"/>
      <c r="KXI7200" s="2"/>
      <c r="KXJ7200" s="2"/>
      <c r="KXK7200" s="2"/>
      <c r="KXL7200" s="2"/>
      <c r="KXM7200" s="2"/>
      <c r="KXN7200" s="2"/>
      <c r="KXO7200" s="2"/>
      <c r="KXP7200" s="2"/>
      <c r="KXQ7200" s="2"/>
      <c r="KXR7200" s="2"/>
      <c r="KXS7200" s="2"/>
      <c r="KXT7200" s="2"/>
      <c r="KXU7200" s="2"/>
      <c r="KXV7200" s="2"/>
      <c r="KXW7200" s="2"/>
      <c r="KXX7200" s="2"/>
      <c r="KXY7200" s="2"/>
      <c r="KXZ7200" s="2"/>
      <c r="KYA7200" s="2"/>
      <c r="KYB7200" s="2"/>
      <c r="KYC7200" s="2"/>
      <c r="KYD7200" s="2"/>
      <c r="KYE7200" s="2"/>
      <c r="KYF7200" s="2"/>
      <c r="KYG7200" s="2"/>
      <c r="KYH7200" s="2"/>
      <c r="KYI7200" s="2"/>
      <c r="KYJ7200" s="2"/>
      <c r="KYK7200" s="2"/>
      <c r="KYL7200" s="2"/>
      <c r="KYM7200" s="2"/>
      <c r="KYN7200" s="2"/>
      <c r="KYO7200" s="2"/>
      <c r="KYP7200" s="2"/>
      <c r="KYQ7200" s="2"/>
      <c r="KYR7200" s="2"/>
      <c r="KYS7200" s="2"/>
      <c r="KYT7200" s="2"/>
      <c r="KYU7200" s="2"/>
      <c r="KYV7200" s="2"/>
      <c r="KYW7200" s="2"/>
      <c r="KYX7200" s="2"/>
      <c r="KYY7200" s="2"/>
      <c r="KYZ7200" s="2"/>
      <c r="KZA7200" s="2"/>
      <c r="KZB7200" s="2"/>
      <c r="KZC7200" s="2"/>
      <c r="KZD7200" s="2"/>
      <c r="KZE7200" s="2"/>
      <c r="KZF7200" s="2"/>
      <c r="KZG7200" s="2"/>
      <c r="KZH7200" s="2"/>
      <c r="KZI7200" s="2"/>
      <c r="KZJ7200" s="2"/>
      <c r="KZK7200" s="2"/>
      <c r="KZL7200" s="2"/>
      <c r="KZM7200" s="2"/>
      <c r="KZN7200" s="2"/>
      <c r="KZO7200" s="2"/>
      <c r="KZP7200" s="2"/>
      <c r="KZQ7200" s="2"/>
      <c r="KZR7200" s="2"/>
      <c r="KZS7200" s="2"/>
      <c r="KZT7200" s="2"/>
      <c r="KZU7200" s="2"/>
      <c r="KZV7200" s="2"/>
      <c r="KZW7200" s="2"/>
      <c r="KZX7200" s="2"/>
      <c r="KZY7200" s="2"/>
      <c r="KZZ7200" s="2"/>
      <c r="LAA7200" s="2"/>
      <c r="LAB7200" s="2"/>
      <c r="LAC7200" s="2"/>
      <c r="LAD7200" s="2"/>
      <c r="LAE7200" s="2"/>
      <c r="LAF7200" s="2"/>
      <c r="LAG7200" s="2"/>
      <c r="LAH7200" s="2"/>
      <c r="LAI7200" s="2"/>
      <c r="LAJ7200" s="2"/>
      <c r="LAK7200" s="2"/>
      <c r="LAL7200" s="2"/>
      <c r="LAM7200" s="2"/>
      <c r="LAN7200" s="2"/>
      <c r="LAO7200" s="2"/>
      <c r="LAP7200" s="2"/>
      <c r="LAQ7200" s="2"/>
      <c r="LAR7200" s="2"/>
      <c r="LAS7200" s="2"/>
      <c r="LAT7200" s="2"/>
      <c r="LAU7200" s="2"/>
      <c r="LAV7200" s="2"/>
      <c r="LAW7200" s="2"/>
      <c r="LAX7200" s="2"/>
      <c r="LAY7200" s="2"/>
      <c r="LAZ7200" s="2"/>
      <c r="LBA7200" s="2"/>
      <c r="LBB7200" s="2"/>
      <c r="LBC7200" s="2"/>
      <c r="LBD7200" s="2"/>
      <c r="LBE7200" s="2"/>
      <c r="LBF7200" s="2"/>
      <c r="LBG7200" s="2"/>
      <c r="LBH7200" s="2"/>
      <c r="LBI7200" s="2"/>
      <c r="LBJ7200" s="2"/>
      <c r="LBK7200" s="2"/>
      <c r="LBL7200" s="2"/>
      <c r="LBM7200" s="2"/>
      <c r="LBN7200" s="2"/>
      <c r="LBO7200" s="2"/>
      <c r="LBP7200" s="2"/>
      <c r="LBQ7200" s="2"/>
      <c r="LBR7200" s="2"/>
      <c r="LBS7200" s="2"/>
      <c r="LBT7200" s="2"/>
      <c r="LBU7200" s="2"/>
      <c r="LBV7200" s="2"/>
      <c r="LBW7200" s="2"/>
      <c r="LBX7200" s="2"/>
      <c r="LBY7200" s="2"/>
      <c r="LBZ7200" s="2"/>
      <c r="LCA7200" s="2"/>
      <c r="LCB7200" s="2"/>
      <c r="LCC7200" s="2"/>
      <c r="LCD7200" s="2"/>
      <c r="LCE7200" s="2"/>
      <c r="LCF7200" s="2"/>
      <c r="LCG7200" s="2"/>
      <c r="LCH7200" s="2"/>
      <c r="LCI7200" s="2"/>
      <c r="LCJ7200" s="2"/>
      <c r="LCK7200" s="2"/>
      <c r="LCL7200" s="2"/>
      <c r="LCM7200" s="2"/>
      <c r="LCN7200" s="2"/>
      <c r="LCO7200" s="2"/>
      <c r="LCP7200" s="2"/>
      <c r="LCQ7200" s="2"/>
      <c r="LCR7200" s="2"/>
      <c r="LCS7200" s="2"/>
      <c r="LCT7200" s="2"/>
      <c r="LCU7200" s="2"/>
      <c r="LCV7200" s="2"/>
      <c r="LCW7200" s="2"/>
      <c r="LCX7200" s="2"/>
      <c r="LCY7200" s="2"/>
      <c r="LCZ7200" s="2"/>
      <c r="LDA7200" s="2"/>
      <c r="LDB7200" s="2"/>
      <c r="LDC7200" s="2"/>
      <c r="LDD7200" s="2"/>
      <c r="LDE7200" s="2"/>
      <c r="LDF7200" s="2"/>
      <c r="LDG7200" s="2"/>
      <c r="LDH7200" s="2"/>
      <c r="LDI7200" s="2"/>
      <c r="LDJ7200" s="2"/>
      <c r="LDK7200" s="2"/>
      <c r="LDL7200" s="2"/>
      <c r="LDM7200" s="2"/>
      <c r="LDN7200" s="2"/>
      <c r="LDO7200" s="2"/>
      <c r="LDP7200" s="2"/>
      <c r="LDQ7200" s="2"/>
      <c r="LDR7200" s="2"/>
      <c r="LDS7200" s="2"/>
      <c r="LDT7200" s="2"/>
      <c r="LDU7200" s="2"/>
      <c r="LDV7200" s="2"/>
      <c r="LDW7200" s="2"/>
      <c r="LDX7200" s="2"/>
      <c r="LDY7200" s="2"/>
      <c r="LDZ7200" s="2"/>
      <c r="LEA7200" s="2"/>
      <c r="LEB7200" s="2"/>
      <c r="LEC7200" s="2"/>
      <c r="LED7200" s="2"/>
      <c r="LEE7200" s="2"/>
      <c r="LEF7200" s="2"/>
      <c r="LEG7200" s="2"/>
      <c r="LEH7200" s="2"/>
      <c r="LEI7200" s="2"/>
      <c r="LEJ7200" s="2"/>
      <c r="LEK7200" s="2"/>
      <c r="LEL7200" s="2"/>
      <c r="LEM7200" s="2"/>
      <c r="LEN7200" s="2"/>
      <c r="LEO7200" s="2"/>
      <c r="LEP7200" s="2"/>
      <c r="LEQ7200" s="2"/>
      <c r="LER7200" s="2"/>
      <c r="LES7200" s="2"/>
      <c r="LET7200" s="2"/>
      <c r="LEU7200" s="2"/>
      <c r="LEV7200" s="2"/>
      <c r="LEW7200" s="2"/>
      <c r="LEX7200" s="2"/>
      <c r="LEY7200" s="2"/>
      <c r="LEZ7200" s="2"/>
      <c r="LFA7200" s="2"/>
      <c r="LFB7200" s="2"/>
      <c r="LFC7200" s="2"/>
      <c r="LFD7200" s="2"/>
      <c r="LFE7200" s="2"/>
      <c r="LFF7200" s="2"/>
      <c r="LFG7200" s="2"/>
      <c r="LFH7200" s="2"/>
      <c r="LFI7200" s="2"/>
      <c r="LFJ7200" s="2"/>
      <c r="LFK7200" s="2"/>
      <c r="LFL7200" s="2"/>
      <c r="LFM7200" s="2"/>
      <c r="LFN7200" s="2"/>
      <c r="LFO7200" s="2"/>
      <c r="LFP7200" s="2"/>
      <c r="LFQ7200" s="2"/>
      <c r="LFR7200" s="2"/>
      <c r="LFS7200" s="2"/>
      <c r="LFT7200" s="2"/>
      <c r="LFU7200" s="2"/>
      <c r="LFV7200" s="2"/>
      <c r="LFW7200" s="2"/>
      <c r="LFX7200" s="2"/>
      <c r="LFY7200" s="2"/>
      <c r="LFZ7200" s="2"/>
      <c r="LGA7200" s="2"/>
      <c r="LGB7200" s="2"/>
      <c r="LGC7200" s="2"/>
      <c r="LGD7200" s="2"/>
      <c r="LGE7200" s="2"/>
      <c r="LGF7200" s="2"/>
      <c r="LGG7200" s="2"/>
      <c r="LGH7200" s="2"/>
      <c r="LGI7200" s="2"/>
      <c r="LGJ7200" s="2"/>
      <c r="LGK7200" s="2"/>
      <c r="LGL7200" s="2"/>
      <c r="LGM7200" s="2"/>
      <c r="LGN7200" s="2"/>
      <c r="LGO7200" s="2"/>
      <c r="LGP7200" s="2"/>
      <c r="LGQ7200" s="2"/>
      <c r="LGR7200" s="2"/>
      <c r="LGS7200" s="2"/>
      <c r="LGT7200" s="2"/>
      <c r="LGU7200" s="2"/>
      <c r="LGV7200" s="2"/>
      <c r="LGW7200" s="2"/>
      <c r="LGX7200" s="2"/>
      <c r="LGY7200" s="2"/>
      <c r="LGZ7200" s="2"/>
      <c r="LHA7200" s="2"/>
      <c r="LHB7200" s="2"/>
      <c r="LHC7200" s="2"/>
      <c r="LHD7200" s="2"/>
      <c r="LHE7200" s="2"/>
      <c r="LHF7200" s="2"/>
      <c r="LHG7200" s="2"/>
      <c r="LHH7200" s="2"/>
      <c r="LHI7200" s="2"/>
      <c r="LHJ7200" s="2"/>
      <c r="LHK7200" s="2"/>
      <c r="LHL7200" s="2"/>
      <c r="LHM7200" s="2"/>
      <c r="LHN7200" s="2"/>
      <c r="LHO7200" s="2"/>
      <c r="LHP7200" s="2"/>
      <c r="LHQ7200" s="2"/>
      <c r="LHR7200" s="2"/>
      <c r="LHS7200" s="2"/>
      <c r="LHT7200" s="2"/>
      <c r="LHU7200" s="2"/>
      <c r="LHV7200" s="2"/>
      <c r="LHW7200" s="2"/>
      <c r="LHX7200" s="2"/>
      <c r="LHY7200" s="2"/>
      <c r="LHZ7200" s="2"/>
      <c r="LIA7200" s="2"/>
      <c r="LIB7200" s="2"/>
      <c r="LIC7200" s="2"/>
      <c r="LID7200" s="2"/>
      <c r="LIE7200" s="2"/>
      <c r="LIF7200" s="2"/>
      <c r="LIG7200" s="2"/>
      <c r="LIH7200" s="2"/>
      <c r="LII7200" s="2"/>
      <c r="LIJ7200" s="2"/>
      <c r="LIK7200" s="2"/>
      <c r="LIL7200" s="2"/>
      <c r="LIM7200" s="2"/>
      <c r="LIN7200" s="2"/>
      <c r="LIO7200" s="2"/>
      <c r="LIP7200" s="2"/>
      <c r="LIQ7200" s="2"/>
      <c r="LIR7200" s="2"/>
      <c r="LIS7200" s="2"/>
      <c r="LIT7200" s="2"/>
      <c r="LIU7200" s="2"/>
      <c r="LIV7200" s="2"/>
      <c r="LIW7200" s="2"/>
      <c r="LIX7200" s="2"/>
      <c r="LIY7200" s="2"/>
      <c r="LIZ7200" s="2"/>
      <c r="LJA7200" s="2"/>
      <c r="LJB7200" s="2"/>
      <c r="LJC7200" s="2"/>
      <c r="LJD7200" s="2"/>
      <c r="LJE7200" s="2"/>
      <c r="LJF7200" s="2"/>
      <c r="LJG7200" s="2"/>
      <c r="LJH7200" s="2"/>
      <c r="LJI7200" s="2"/>
      <c r="LJJ7200" s="2"/>
      <c r="LJK7200" s="2"/>
      <c r="LJL7200" s="2"/>
      <c r="LJM7200" s="2"/>
      <c r="LJN7200" s="2"/>
      <c r="LJO7200" s="2"/>
      <c r="LJP7200" s="2"/>
      <c r="LJQ7200" s="2"/>
      <c r="LJR7200" s="2"/>
      <c r="LJS7200" s="2"/>
      <c r="LJT7200" s="2"/>
      <c r="LJU7200" s="2"/>
      <c r="LJV7200" s="2"/>
      <c r="LJW7200" s="2"/>
      <c r="LJX7200" s="2"/>
      <c r="LJY7200" s="2"/>
      <c r="LJZ7200" s="2"/>
      <c r="LKA7200" s="2"/>
      <c r="LKB7200" s="2"/>
      <c r="LKC7200" s="2"/>
      <c r="LKD7200" s="2"/>
      <c r="LKE7200" s="2"/>
      <c r="LKF7200" s="2"/>
      <c r="LKG7200" s="2"/>
      <c r="LKH7200" s="2"/>
      <c r="LKI7200" s="2"/>
      <c r="LKJ7200" s="2"/>
      <c r="LKK7200" s="2"/>
      <c r="LKL7200" s="2"/>
      <c r="LKM7200" s="2"/>
      <c r="LKN7200" s="2"/>
      <c r="LKO7200" s="2"/>
      <c r="LKP7200" s="2"/>
      <c r="LKQ7200" s="2"/>
      <c r="LKR7200" s="2"/>
      <c r="LKS7200" s="2"/>
      <c r="LKT7200" s="2"/>
      <c r="LKU7200" s="2"/>
      <c r="LKV7200" s="2"/>
      <c r="LKW7200" s="2"/>
      <c r="LKX7200" s="2"/>
      <c r="LKY7200" s="2"/>
      <c r="LKZ7200" s="2"/>
      <c r="LLA7200" s="2"/>
      <c r="LLB7200" s="2"/>
      <c r="LLC7200" s="2"/>
      <c r="LLD7200" s="2"/>
      <c r="LLE7200" s="2"/>
      <c r="LLF7200" s="2"/>
      <c r="LLG7200" s="2"/>
      <c r="LLH7200" s="2"/>
      <c r="LLI7200" s="2"/>
      <c r="LLJ7200" s="2"/>
      <c r="LLK7200" s="2"/>
      <c r="LLL7200" s="2"/>
      <c r="LLM7200" s="2"/>
      <c r="LLN7200" s="2"/>
      <c r="LLO7200" s="2"/>
      <c r="LLP7200" s="2"/>
      <c r="LLQ7200" s="2"/>
      <c r="LLR7200" s="2"/>
      <c r="LLS7200" s="2"/>
      <c r="LLT7200" s="2"/>
      <c r="LLU7200" s="2"/>
      <c r="LLV7200" s="2"/>
      <c r="LLW7200" s="2"/>
      <c r="LLX7200" s="2"/>
      <c r="LLY7200" s="2"/>
      <c r="LLZ7200" s="2"/>
      <c r="LMA7200" s="2"/>
      <c r="LMB7200" s="2"/>
      <c r="LMC7200" s="2"/>
      <c r="LMD7200" s="2"/>
      <c r="LME7200" s="2"/>
      <c r="LMF7200" s="2"/>
      <c r="LMG7200" s="2"/>
      <c r="LMH7200" s="2"/>
      <c r="LMI7200" s="2"/>
      <c r="LMJ7200" s="2"/>
      <c r="LMK7200" s="2"/>
      <c r="LML7200" s="2"/>
      <c r="LMM7200" s="2"/>
      <c r="LMN7200" s="2"/>
      <c r="LMO7200" s="2"/>
      <c r="LMP7200" s="2"/>
      <c r="LMQ7200" s="2"/>
      <c r="LMR7200" s="2"/>
      <c r="LMS7200" s="2"/>
      <c r="LMT7200" s="2"/>
      <c r="LMU7200" s="2"/>
      <c r="LMV7200" s="2"/>
      <c r="LMW7200" s="2"/>
      <c r="LMX7200" s="2"/>
      <c r="LMY7200" s="2"/>
      <c r="LMZ7200" s="2"/>
      <c r="LNA7200" s="2"/>
      <c r="LNB7200" s="2"/>
      <c r="LNC7200" s="2"/>
      <c r="LND7200" s="2"/>
      <c r="LNE7200" s="2"/>
      <c r="LNF7200" s="2"/>
      <c r="LNG7200" s="2"/>
      <c r="LNH7200" s="2"/>
      <c r="LNI7200" s="2"/>
      <c r="LNJ7200" s="2"/>
      <c r="LNK7200" s="2"/>
      <c r="LNL7200" s="2"/>
      <c r="LNM7200" s="2"/>
      <c r="LNN7200" s="2"/>
      <c r="LNO7200" s="2"/>
      <c r="LNP7200" s="2"/>
      <c r="LNQ7200" s="2"/>
      <c r="LNR7200" s="2"/>
      <c r="LNS7200" s="2"/>
      <c r="LNT7200" s="2"/>
      <c r="LNU7200" s="2"/>
      <c r="LNV7200" s="2"/>
      <c r="LNW7200" s="2"/>
      <c r="LNX7200" s="2"/>
      <c r="LNY7200" s="2"/>
      <c r="LNZ7200" s="2"/>
      <c r="LOA7200" s="2"/>
      <c r="LOB7200" s="2"/>
      <c r="LOC7200" s="2"/>
      <c r="LOD7200" s="2"/>
      <c r="LOE7200" s="2"/>
      <c r="LOF7200" s="2"/>
      <c r="LOG7200" s="2"/>
      <c r="LOH7200" s="2"/>
      <c r="LOI7200" s="2"/>
      <c r="LOJ7200" s="2"/>
      <c r="LOK7200" s="2"/>
      <c r="LOL7200" s="2"/>
      <c r="LOM7200" s="2"/>
      <c r="LON7200" s="2"/>
      <c r="LOO7200" s="2"/>
      <c r="LOP7200" s="2"/>
      <c r="LOQ7200" s="2"/>
      <c r="LOR7200" s="2"/>
      <c r="LOS7200" s="2"/>
      <c r="LOT7200" s="2"/>
      <c r="LOU7200" s="2"/>
      <c r="LOV7200" s="2"/>
      <c r="LOW7200" s="2"/>
      <c r="LOX7200" s="2"/>
      <c r="LOY7200" s="2"/>
      <c r="LOZ7200" s="2"/>
      <c r="LPA7200" s="2"/>
      <c r="LPB7200" s="2"/>
      <c r="LPC7200" s="2"/>
      <c r="LPD7200" s="2"/>
      <c r="LPE7200" s="2"/>
      <c r="LPF7200" s="2"/>
      <c r="LPG7200" s="2"/>
      <c r="LPH7200" s="2"/>
      <c r="LPI7200" s="2"/>
      <c r="LPJ7200" s="2"/>
      <c r="LPK7200" s="2"/>
      <c r="LPL7200" s="2"/>
      <c r="LPM7200" s="2"/>
      <c r="LPN7200" s="2"/>
      <c r="LPO7200" s="2"/>
      <c r="LPP7200" s="2"/>
      <c r="LPQ7200" s="2"/>
      <c r="LPR7200" s="2"/>
      <c r="LPS7200" s="2"/>
      <c r="LPT7200" s="2"/>
      <c r="LPU7200" s="2"/>
      <c r="LPV7200" s="2"/>
      <c r="LPW7200" s="2"/>
      <c r="LPX7200" s="2"/>
      <c r="LPY7200" s="2"/>
      <c r="LPZ7200" s="2"/>
      <c r="LQA7200" s="2"/>
      <c r="LQB7200" s="2"/>
      <c r="LQC7200" s="2"/>
      <c r="LQD7200" s="2"/>
      <c r="LQE7200" s="2"/>
      <c r="LQF7200" s="2"/>
      <c r="LQG7200" s="2"/>
      <c r="LQH7200" s="2"/>
      <c r="LQI7200" s="2"/>
      <c r="LQJ7200" s="2"/>
      <c r="LQK7200" s="2"/>
      <c r="LQL7200" s="2"/>
      <c r="LQM7200" s="2"/>
      <c r="LQN7200" s="2"/>
      <c r="LQO7200" s="2"/>
      <c r="LQP7200" s="2"/>
      <c r="LQQ7200" s="2"/>
      <c r="LQR7200" s="2"/>
      <c r="LQS7200" s="2"/>
      <c r="LQT7200" s="2"/>
      <c r="LQU7200" s="2"/>
      <c r="LQV7200" s="2"/>
      <c r="LQW7200" s="2"/>
      <c r="LQX7200" s="2"/>
      <c r="LQY7200" s="2"/>
      <c r="LQZ7200" s="2"/>
      <c r="LRA7200" s="2"/>
      <c r="LRB7200" s="2"/>
      <c r="LRC7200" s="2"/>
      <c r="LRD7200" s="2"/>
      <c r="LRE7200" s="2"/>
      <c r="LRF7200" s="2"/>
      <c r="LRG7200" s="2"/>
      <c r="LRH7200" s="2"/>
      <c r="LRI7200" s="2"/>
      <c r="LRJ7200" s="2"/>
      <c r="LRK7200" s="2"/>
      <c r="LRL7200" s="2"/>
      <c r="LRM7200" s="2"/>
      <c r="LRN7200" s="2"/>
      <c r="LRO7200" s="2"/>
      <c r="LRP7200" s="2"/>
      <c r="LRQ7200" s="2"/>
      <c r="LRR7200" s="2"/>
      <c r="LRS7200" s="2"/>
      <c r="LRT7200" s="2"/>
      <c r="LRU7200" s="2"/>
      <c r="LRV7200" s="2"/>
      <c r="LRW7200" s="2"/>
      <c r="LRX7200" s="2"/>
      <c r="LRY7200" s="2"/>
      <c r="LRZ7200" s="2"/>
      <c r="LSA7200" s="2"/>
      <c r="LSB7200" s="2"/>
      <c r="LSC7200" s="2"/>
      <c r="LSD7200" s="2"/>
      <c r="LSE7200" s="2"/>
      <c r="LSF7200" s="2"/>
      <c r="LSG7200" s="2"/>
      <c r="LSH7200" s="2"/>
      <c r="LSI7200" s="2"/>
      <c r="LSJ7200" s="2"/>
      <c r="LSK7200" s="2"/>
      <c r="LSL7200" s="2"/>
      <c r="LSM7200" s="2"/>
      <c r="LSN7200" s="2"/>
      <c r="LSO7200" s="2"/>
      <c r="LSP7200" s="2"/>
      <c r="LSQ7200" s="2"/>
      <c r="LSR7200" s="2"/>
      <c r="LSS7200" s="2"/>
      <c r="LST7200" s="2"/>
      <c r="LSU7200" s="2"/>
      <c r="LSV7200" s="2"/>
      <c r="LSW7200" s="2"/>
      <c r="LSX7200" s="2"/>
      <c r="LSY7200" s="2"/>
      <c r="LSZ7200" s="2"/>
      <c r="LTA7200" s="2"/>
      <c r="LTB7200" s="2"/>
      <c r="LTC7200" s="2"/>
      <c r="LTD7200" s="2"/>
      <c r="LTE7200" s="2"/>
      <c r="LTF7200" s="2"/>
      <c r="LTG7200" s="2"/>
      <c r="LTH7200" s="2"/>
      <c r="LTI7200" s="2"/>
      <c r="LTJ7200" s="2"/>
      <c r="LTK7200" s="2"/>
      <c r="LTL7200" s="2"/>
      <c r="LTM7200" s="2"/>
      <c r="LTN7200" s="2"/>
      <c r="LTO7200" s="2"/>
      <c r="LTP7200" s="2"/>
      <c r="LTQ7200" s="2"/>
      <c r="LTR7200" s="2"/>
      <c r="LTS7200" s="2"/>
      <c r="LTT7200" s="2"/>
      <c r="LTU7200" s="2"/>
      <c r="LTV7200" s="2"/>
      <c r="LTW7200" s="2"/>
      <c r="LTX7200" s="2"/>
      <c r="LTY7200" s="2"/>
      <c r="LTZ7200" s="2"/>
      <c r="LUA7200" s="2"/>
      <c r="LUB7200" s="2"/>
      <c r="LUC7200" s="2"/>
      <c r="LUD7200" s="2"/>
      <c r="LUE7200" s="2"/>
      <c r="LUF7200" s="2"/>
      <c r="LUG7200" s="2"/>
      <c r="LUH7200" s="2"/>
      <c r="LUI7200" s="2"/>
      <c r="LUJ7200" s="2"/>
      <c r="LUK7200" s="2"/>
      <c r="LUL7200" s="2"/>
      <c r="LUM7200" s="2"/>
      <c r="LUN7200" s="2"/>
      <c r="LUO7200" s="2"/>
      <c r="LUP7200" s="2"/>
      <c r="LUQ7200" s="2"/>
      <c r="LUR7200" s="2"/>
      <c r="LUS7200" s="2"/>
      <c r="LUT7200" s="2"/>
      <c r="LUU7200" s="2"/>
      <c r="LUV7200" s="2"/>
      <c r="LUW7200" s="2"/>
      <c r="LUX7200" s="2"/>
      <c r="LUY7200" s="2"/>
      <c r="LUZ7200" s="2"/>
      <c r="LVA7200" s="2"/>
      <c r="LVB7200" s="2"/>
      <c r="LVC7200" s="2"/>
      <c r="LVD7200" s="2"/>
      <c r="LVE7200" s="2"/>
      <c r="LVF7200" s="2"/>
      <c r="LVG7200" s="2"/>
      <c r="LVH7200" s="2"/>
      <c r="LVI7200" s="2"/>
      <c r="LVJ7200" s="2"/>
      <c r="LVK7200" s="2"/>
      <c r="LVL7200" s="2"/>
      <c r="LVM7200" s="2"/>
      <c r="LVN7200" s="2"/>
      <c r="LVO7200" s="2"/>
      <c r="LVP7200" s="2"/>
      <c r="LVQ7200" s="2"/>
      <c r="LVR7200" s="2"/>
      <c r="LVS7200" s="2"/>
      <c r="LVT7200" s="2"/>
      <c r="LVU7200" s="2"/>
      <c r="LVV7200" s="2"/>
      <c r="LVW7200" s="2"/>
      <c r="LVX7200" s="2"/>
      <c r="LVY7200" s="2"/>
      <c r="LVZ7200" s="2"/>
      <c r="LWA7200" s="2"/>
      <c r="LWB7200" s="2"/>
      <c r="LWC7200" s="2"/>
      <c r="LWD7200" s="2"/>
      <c r="LWE7200" s="2"/>
      <c r="LWF7200" s="2"/>
      <c r="LWG7200" s="2"/>
      <c r="LWH7200" s="2"/>
      <c r="LWI7200" s="2"/>
      <c r="LWJ7200" s="2"/>
      <c r="LWK7200" s="2"/>
      <c r="LWL7200" s="2"/>
      <c r="LWM7200" s="2"/>
      <c r="LWN7200" s="2"/>
      <c r="LWO7200" s="2"/>
      <c r="LWP7200" s="2"/>
      <c r="LWQ7200" s="2"/>
      <c r="LWR7200" s="2"/>
      <c r="LWS7200" s="2"/>
      <c r="LWT7200" s="2"/>
      <c r="LWU7200" s="2"/>
      <c r="LWV7200" s="2"/>
      <c r="LWW7200" s="2"/>
      <c r="LWX7200" s="2"/>
      <c r="LWY7200" s="2"/>
      <c r="LWZ7200" s="2"/>
      <c r="LXA7200" s="2"/>
      <c r="LXB7200" s="2"/>
      <c r="LXC7200" s="2"/>
      <c r="LXD7200" s="2"/>
      <c r="LXE7200" s="2"/>
      <c r="LXF7200" s="2"/>
      <c r="LXG7200" s="2"/>
      <c r="LXH7200" s="2"/>
      <c r="LXI7200" s="2"/>
      <c r="LXJ7200" s="2"/>
      <c r="LXK7200" s="2"/>
      <c r="LXL7200" s="2"/>
      <c r="LXM7200" s="2"/>
      <c r="LXN7200" s="2"/>
      <c r="LXO7200" s="2"/>
      <c r="LXP7200" s="2"/>
      <c r="LXQ7200" s="2"/>
      <c r="LXR7200" s="2"/>
      <c r="LXS7200" s="2"/>
      <c r="LXT7200" s="2"/>
      <c r="LXU7200" s="2"/>
      <c r="LXV7200" s="2"/>
      <c r="LXW7200" s="2"/>
      <c r="LXX7200" s="2"/>
      <c r="LXY7200" s="2"/>
      <c r="LXZ7200" s="2"/>
      <c r="LYA7200" s="2"/>
      <c r="LYB7200" s="2"/>
      <c r="LYC7200" s="2"/>
      <c r="LYD7200" s="2"/>
      <c r="LYE7200" s="2"/>
      <c r="LYF7200" s="2"/>
      <c r="LYG7200" s="2"/>
      <c r="LYH7200" s="2"/>
      <c r="LYI7200" s="2"/>
      <c r="LYJ7200" s="2"/>
      <c r="LYK7200" s="2"/>
      <c r="LYL7200" s="2"/>
      <c r="LYM7200" s="2"/>
      <c r="LYN7200" s="2"/>
      <c r="LYO7200" s="2"/>
      <c r="LYP7200" s="2"/>
      <c r="LYQ7200" s="2"/>
      <c r="LYR7200" s="2"/>
      <c r="LYS7200" s="2"/>
      <c r="LYT7200" s="2"/>
      <c r="LYU7200" s="2"/>
      <c r="LYV7200" s="2"/>
      <c r="LYW7200" s="2"/>
      <c r="LYX7200" s="2"/>
      <c r="LYY7200" s="2"/>
      <c r="LYZ7200" s="2"/>
      <c r="LZA7200" s="2"/>
      <c r="LZB7200" s="2"/>
      <c r="LZC7200" s="2"/>
      <c r="LZD7200" s="2"/>
      <c r="LZE7200" s="2"/>
      <c r="LZF7200" s="2"/>
      <c r="LZG7200" s="2"/>
      <c r="LZH7200" s="2"/>
      <c r="LZI7200" s="2"/>
      <c r="LZJ7200" s="2"/>
      <c r="LZK7200" s="2"/>
      <c r="LZL7200" s="2"/>
      <c r="LZM7200" s="2"/>
      <c r="LZN7200" s="2"/>
      <c r="LZO7200" s="2"/>
      <c r="LZP7200" s="2"/>
      <c r="LZQ7200" s="2"/>
      <c r="LZR7200" s="2"/>
      <c r="LZS7200" s="2"/>
      <c r="LZT7200" s="2"/>
      <c r="LZU7200" s="2"/>
      <c r="LZV7200" s="2"/>
      <c r="LZW7200" s="2"/>
      <c r="LZX7200" s="2"/>
      <c r="LZY7200" s="2"/>
      <c r="LZZ7200" s="2"/>
      <c r="MAA7200" s="2"/>
      <c r="MAB7200" s="2"/>
      <c r="MAC7200" s="2"/>
      <c r="MAD7200" s="2"/>
      <c r="MAE7200" s="2"/>
      <c r="MAF7200" s="2"/>
      <c r="MAG7200" s="2"/>
      <c r="MAH7200" s="2"/>
      <c r="MAI7200" s="2"/>
      <c r="MAJ7200" s="2"/>
      <c r="MAK7200" s="2"/>
      <c r="MAL7200" s="2"/>
      <c r="MAM7200" s="2"/>
      <c r="MAN7200" s="2"/>
      <c r="MAO7200" s="2"/>
      <c r="MAP7200" s="2"/>
      <c r="MAQ7200" s="2"/>
      <c r="MAR7200" s="2"/>
      <c r="MAS7200" s="2"/>
      <c r="MAT7200" s="2"/>
      <c r="MAU7200" s="2"/>
      <c r="MAV7200" s="2"/>
      <c r="MAW7200" s="2"/>
      <c r="MAX7200" s="2"/>
      <c r="MAY7200" s="2"/>
      <c r="MAZ7200" s="2"/>
      <c r="MBA7200" s="2"/>
      <c r="MBB7200" s="2"/>
      <c r="MBC7200" s="2"/>
      <c r="MBD7200" s="2"/>
      <c r="MBE7200" s="2"/>
      <c r="MBF7200" s="2"/>
      <c r="MBG7200" s="2"/>
      <c r="MBH7200" s="2"/>
      <c r="MBI7200" s="2"/>
      <c r="MBJ7200" s="2"/>
      <c r="MBK7200" s="2"/>
      <c r="MBL7200" s="2"/>
      <c r="MBM7200" s="2"/>
      <c r="MBN7200" s="2"/>
      <c r="MBO7200" s="2"/>
      <c r="MBP7200" s="2"/>
      <c r="MBQ7200" s="2"/>
      <c r="MBR7200" s="2"/>
      <c r="MBS7200" s="2"/>
      <c r="MBT7200" s="2"/>
      <c r="MBU7200" s="2"/>
      <c r="MBV7200" s="2"/>
      <c r="MBW7200" s="2"/>
      <c r="MBX7200" s="2"/>
      <c r="MBY7200" s="2"/>
      <c r="MBZ7200" s="2"/>
      <c r="MCA7200" s="2"/>
      <c r="MCB7200" s="2"/>
      <c r="MCC7200" s="2"/>
      <c r="MCD7200" s="2"/>
      <c r="MCE7200" s="2"/>
      <c r="MCF7200" s="2"/>
      <c r="MCG7200" s="2"/>
      <c r="MCH7200" s="2"/>
      <c r="MCI7200" s="2"/>
      <c r="MCJ7200" s="2"/>
      <c r="MCK7200" s="2"/>
      <c r="MCL7200" s="2"/>
      <c r="MCM7200" s="2"/>
      <c r="MCN7200" s="2"/>
      <c r="MCO7200" s="2"/>
      <c r="MCP7200" s="2"/>
      <c r="MCQ7200" s="2"/>
      <c r="MCR7200" s="2"/>
      <c r="MCS7200" s="2"/>
      <c r="MCT7200" s="2"/>
      <c r="MCU7200" s="2"/>
      <c r="MCV7200" s="2"/>
      <c r="MCW7200" s="2"/>
      <c r="MCX7200" s="2"/>
      <c r="MCY7200" s="2"/>
      <c r="MCZ7200" s="2"/>
      <c r="MDA7200" s="2"/>
      <c r="MDB7200" s="2"/>
      <c r="MDC7200" s="2"/>
      <c r="MDD7200" s="2"/>
      <c r="MDE7200" s="2"/>
      <c r="MDF7200" s="2"/>
      <c r="MDG7200" s="2"/>
      <c r="MDH7200" s="2"/>
      <c r="MDI7200" s="2"/>
      <c r="MDJ7200" s="2"/>
      <c r="MDK7200" s="2"/>
      <c r="MDL7200" s="2"/>
      <c r="MDM7200" s="2"/>
      <c r="MDN7200" s="2"/>
      <c r="MDO7200" s="2"/>
      <c r="MDP7200" s="2"/>
      <c r="MDQ7200" s="2"/>
      <c r="MDR7200" s="2"/>
      <c r="MDS7200" s="2"/>
      <c r="MDT7200" s="2"/>
      <c r="MDU7200" s="2"/>
      <c r="MDV7200" s="2"/>
      <c r="MDW7200" s="2"/>
      <c r="MDX7200" s="2"/>
      <c r="MDY7200" s="2"/>
      <c r="MDZ7200" s="2"/>
      <c r="MEA7200" s="2"/>
      <c r="MEB7200" s="2"/>
      <c r="MEC7200" s="2"/>
      <c r="MED7200" s="2"/>
      <c r="MEE7200" s="2"/>
      <c r="MEF7200" s="2"/>
      <c r="MEG7200" s="2"/>
      <c r="MEH7200" s="2"/>
      <c r="MEI7200" s="2"/>
      <c r="MEJ7200" s="2"/>
      <c r="MEK7200" s="2"/>
      <c r="MEL7200" s="2"/>
      <c r="MEM7200" s="2"/>
      <c r="MEN7200" s="2"/>
      <c r="MEO7200" s="2"/>
      <c r="MEP7200" s="2"/>
      <c r="MEQ7200" s="2"/>
      <c r="MER7200" s="2"/>
      <c r="MES7200" s="2"/>
      <c r="MET7200" s="2"/>
      <c r="MEU7200" s="2"/>
      <c r="MEV7200" s="2"/>
      <c r="MEW7200" s="2"/>
      <c r="MEX7200" s="2"/>
      <c r="MEY7200" s="2"/>
      <c r="MEZ7200" s="2"/>
      <c r="MFA7200" s="2"/>
      <c r="MFB7200" s="2"/>
      <c r="MFC7200" s="2"/>
      <c r="MFD7200" s="2"/>
      <c r="MFE7200" s="2"/>
      <c r="MFF7200" s="2"/>
      <c r="MFG7200" s="2"/>
      <c r="MFH7200" s="2"/>
      <c r="MFI7200" s="2"/>
      <c r="MFJ7200" s="2"/>
      <c r="MFK7200" s="2"/>
      <c r="MFL7200" s="2"/>
      <c r="MFM7200" s="2"/>
      <c r="MFN7200" s="2"/>
      <c r="MFO7200" s="2"/>
      <c r="MFP7200" s="2"/>
      <c r="MFQ7200" s="2"/>
      <c r="MFR7200" s="2"/>
      <c r="MFS7200" s="2"/>
      <c r="MFT7200" s="2"/>
      <c r="MFU7200" s="2"/>
      <c r="MFV7200" s="2"/>
      <c r="MFW7200" s="2"/>
      <c r="MFX7200" s="2"/>
      <c r="MFY7200" s="2"/>
      <c r="MFZ7200" s="2"/>
      <c r="MGA7200" s="2"/>
      <c r="MGB7200" s="2"/>
      <c r="MGC7200" s="2"/>
      <c r="MGD7200" s="2"/>
      <c r="MGE7200" s="2"/>
      <c r="MGF7200" s="2"/>
      <c r="MGG7200" s="2"/>
      <c r="MGH7200" s="2"/>
      <c r="MGI7200" s="2"/>
      <c r="MGJ7200" s="2"/>
      <c r="MGK7200" s="2"/>
      <c r="MGL7200" s="2"/>
      <c r="MGM7200" s="2"/>
      <c r="MGN7200" s="2"/>
      <c r="MGO7200" s="2"/>
      <c r="MGP7200" s="2"/>
      <c r="MGQ7200" s="2"/>
      <c r="MGR7200" s="2"/>
      <c r="MGS7200" s="2"/>
      <c r="MGT7200" s="2"/>
      <c r="MGU7200" s="2"/>
      <c r="MGV7200" s="2"/>
      <c r="MGW7200" s="2"/>
      <c r="MGX7200" s="2"/>
      <c r="MGY7200" s="2"/>
      <c r="MGZ7200" s="2"/>
      <c r="MHA7200" s="2"/>
      <c r="MHB7200" s="2"/>
      <c r="MHC7200" s="2"/>
      <c r="MHD7200" s="2"/>
      <c r="MHE7200" s="2"/>
      <c r="MHF7200" s="2"/>
      <c r="MHG7200" s="2"/>
      <c r="MHH7200" s="2"/>
      <c r="MHI7200" s="2"/>
      <c r="MHJ7200" s="2"/>
      <c r="MHK7200" s="2"/>
      <c r="MHL7200" s="2"/>
      <c r="MHM7200" s="2"/>
      <c r="MHN7200" s="2"/>
      <c r="MHO7200" s="2"/>
      <c r="MHP7200" s="2"/>
      <c r="MHQ7200" s="2"/>
      <c r="MHR7200" s="2"/>
      <c r="MHS7200" s="2"/>
      <c r="MHT7200" s="2"/>
      <c r="MHU7200" s="2"/>
      <c r="MHV7200" s="2"/>
      <c r="MHW7200" s="2"/>
      <c r="MHX7200" s="2"/>
      <c r="MHY7200" s="2"/>
      <c r="MHZ7200" s="2"/>
      <c r="MIA7200" s="2"/>
      <c r="MIB7200" s="2"/>
      <c r="MIC7200" s="2"/>
      <c r="MID7200" s="2"/>
      <c r="MIE7200" s="2"/>
      <c r="MIF7200" s="2"/>
      <c r="MIG7200" s="2"/>
      <c r="MIH7200" s="2"/>
      <c r="MII7200" s="2"/>
      <c r="MIJ7200" s="2"/>
      <c r="MIK7200" s="2"/>
      <c r="MIL7200" s="2"/>
      <c r="MIM7200" s="2"/>
      <c r="MIN7200" s="2"/>
      <c r="MIO7200" s="2"/>
      <c r="MIP7200" s="2"/>
      <c r="MIQ7200" s="2"/>
      <c r="MIR7200" s="2"/>
      <c r="MIS7200" s="2"/>
      <c r="MIT7200" s="2"/>
      <c r="MIU7200" s="2"/>
      <c r="MIV7200" s="2"/>
      <c r="MIW7200" s="2"/>
      <c r="MIX7200" s="2"/>
      <c r="MIY7200" s="2"/>
      <c r="MIZ7200" s="2"/>
      <c r="MJA7200" s="2"/>
      <c r="MJB7200" s="2"/>
      <c r="MJC7200" s="2"/>
      <c r="MJD7200" s="2"/>
      <c r="MJE7200" s="2"/>
      <c r="MJF7200" s="2"/>
      <c r="MJG7200" s="2"/>
      <c r="MJH7200" s="2"/>
      <c r="MJI7200" s="2"/>
      <c r="MJJ7200" s="2"/>
      <c r="MJK7200" s="2"/>
      <c r="MJL7200" s="2"/>
      <c r="MJM7200" s="2"/>
      <c r="MJN7200" s="2"/>
      <c r="MJO7200" s="2"/>
      <c r="MJP7200" s="2"/>
      <c r="MJQ7200" s="2"/>
      <c r="MJR7200" s="2"/>
      <c r="MJS7200" s="2"/>
      <c r="MJT7200" s="2"/>
      <c r="MJU7200" s="2"/>
      <c r="MJV7200" s="2"/>
      <c r="MJW7200" s="2"/>
      <c r="MJX7200" s="2"/>
      <c r="MJY7200" s="2"/>
      <c r="MJZ7200" s="2"/>
      <c r="MKA7200" s="2"/>
      <c r="MKB7200" s="2"/>
      <c r="MKC7200" s="2"/>
      <c r="MKD7200" s="2"/>
      <c r="MKE7200" s="2"/>
      <c r="MKF7200" s="2"/>
      <c r="MKG7200" s="2"/>
      <c r="MKH7200" s="2"/>
      <c r="MKI7200" s="2"/>
      <c r="MKJ7200" s="2"/>
      <c r="MKK7200" s="2"/>
      <c r="MKL7200" s="2"/>
      <c r="MKM7200" s="2"/>
      <c r="MKN7200" s="2"/>
      <c r="MKO7200" s="2"/>
      <c r="MKP7200" s="2"/>
      <c r="MKQ7200" s="2"/>
      <c r="MKR7200" s="2"/>
      <c r="MKS7200" s="2"/>
      <c r="MKT7200" s="2"/>
      <c r="MKU7200" s="2"/>
      <c r="MKV7200" s="2"/>
      <c r="MKW7200" s="2"/>
      <c r="MKX7200" s="2"/>
      <c r="MKY7200" s="2"/>
      <c r="MKZ7200" s="2"/>
      <c r="MLA7200" s="2"/>
      <c r="MLB7200" s="2"/>
      <c r="MLC7200" s="2"/>
      <c r="MLD7200" s="2"/>
      <c r="MLE7200" s="2"/>
      <c r="MLF7200" s="2"/>
      <c r="MLG7200" s="2"/>
      <c r="MLH7200" s="2"/>
      <c r="MLI7200" s="2"/>
      <c r="MLJ7200" s="2"/>
      <c r="MLK7200" s="2"/>
      <c r="MLL7200" s="2"/>
      <c r="MLM7200" s="2"/>
      <c r="MLN7200" s="2"/>
      <c r="MLO7200" s="2"/>
      <c r="MLP7200" s="2"/>
      <c r="MLQ7200" s="2"/>
      <c r="MLR7200" s="2"/>
      <c r="MLS7200" s="2"/>
      <c r="MLT7200" s="2"/>
      <c r="MLU7200" s="2"/>
      <c r="MLV7200" s="2"/>
      <c r="MLW7200" s="2"/>
      <c r="MLX7200" s="2"/>
      <c r="MLY7200" s="2"/>
      <c r="MLZ7200" s="2"/>
      <c r="MMA7200" s="2"/>
      <c r="MMB7200" s="2"/>
      <c r="MMC7200" s="2"/>
      <c r="MMD7200" s="2"/>
      <c r="MME7200" s="2"/>
      <c r="MMF7200" s="2"/>
      <c r="MMG7200" s="2"/>
      <c r="MMH7200" s="2"/>
      <c r="MMI7200" s="2"/>
      <c r="MMJ7200" s="2"/>
      <c r="MMK7200" s="2"/>
      <c r="MML7200" s="2"/>
      <c r="MMM7200" s="2"/>
      <c r="MMN7200" s="2"/>
      <c r="MMO7200" s="2"/>
      <c r="MMP7200" s="2"/>
      <c r="MMQ7200" s="2"/>
      <c r="MMR7200" s="2"/>
      <c r="MMS7200" s="2"/>
      <c r="MMT7200" s="2"/>
      <c r="MMU7200" s="2"/>
      <c r="MMV7200" s="2"/>
      <c r="MMW7200" s="2"/>
      <c r="MMX7200" s="2"/>
      <c r="MMY7200" s="2"/>
      <c r="MMZ7200" s="2"/>
      <c r="MNA7200" s="2"/>
      <c r="MNB7200" s="2"/>
      <c r="MNC7200" s="2"/>
      <c r="MND7200" s="2"/>
      <c r="MNE7200" s="2"/>
      <c r="MNF7200" s="2"/>
      <c r="MNG7200" s="2"/>
      <c r="MNH7200" s="2"/>
      <c r="MNI7200" s="2"/>
      <c r="MNJ7200" s="2"/>
      <c r="MNK7200" s="2"/>
      <c r="MNL7200" s="2"/>
      <c r="MNM7200" s="2"/>
      <c r="MNN7200" s="2"/>
      <c r="MNO7200" s="2"/>
      <c r="MNP7200" s="2"/>
      <c r="MNQ7200" s="2"/>
      <c r="MNR7200" s="2"/>
      <c r="MNS7200" s="2"/>
      <c r="MNT7200" s="2"/>
      <c r="MNU7200" s="2"/>
      <c r="MNV7200" s="2"/>
      <c r="MNW7200" s="2"/>
      <c r="MNX7200" s="2"/>
      <c r="MNY7200" s="2"/>
      <c r="MNZ7200" s="2"/>
      <c r="MOA7200" s="2"/>
      <c r="MOB7200" s="2"/>
      <c r="MOC7200" s="2"/>
      <c r="MOD7200" s="2"/>
      <c r="MOE7200" s="2"/>
      <c r="MOF7200" s="2"/>
      <c r="MOG7200" s="2"/>
      <c r="MOH7200" s="2"/>
      <c r="MOI7200" s="2"/>
      <c r="MOJ7200" s="2"/>
      <c r="MOK7200" s="2"/>
      <c r="MOL7200" s="2"/>
      <c r="MOM7200" s="2"/>
      <c r="MON7200" s="2"/>
      <c r="MOO7200" s="2"/>
      <c r="MOP7200" s="2"/>
      <c r="MOQ7200" s="2"/>
      <c r="MOR7200" s="2"/>
      <c r="MOS7200" s="2"/>
      <c r="MOT7200" s="2"/>
      <c r="MOU7200" s="2"/>
      <c r="MOV7200" s="2"/>
      <c r="MOW7200" s="2"/>
      <c r="MOX7200" s="2"/>
      <c r="MOY7200" s="2"/>
      <c r="MOZ7200" s="2"/>
      <c r="MPA7200" s="2"/>
      <c r="MPB7200" s="2"/>
      <c r="MPC7200" s="2"/>
      <c r="MPD7200" s="2"/>
      <c r="MPE7200" s="2"/>
      <c r="MPF7200" s="2"/>
      <c r="MPG7200" s="2"/>
      <c r="MPH7200" s="2"/>
      <c r="MPI7200" s="2"/>
      <c r="MPJ7200" s="2"/>
      <c r="MPK7200" s="2"/>
      <c r="MPL7200" s="2"/>
      <c r="MPM7200" s="2"/>
      <c r="MPN7200" s="2"/>
      <c r="MPO7200" s="2"/>
      <c r="MPP7200" s="2"/>
      <c r="MPQ7200" s="2"/>
      <c r="MPR7200" s="2"/>
      <c r="MPS7200" s="2"/>
      <c r="MPT7200" s="2"/>
      <c r="MPU7200" s="2"/>
      <c r="MPV7200" s="2"/>
      <c r="MPW7200" s="2"/>
      <c r="MPX7200" s="2"/>
      <c r="MPY7200" s="2"/>
      <c r="MPZ7200" s="2"/>
      <c r="MQA7200" s="2"/>
      <c r="MQB7200" s="2"/>
      <c r="MQC7200" s="2"/>
      <c r="MQD7200" s="2"/>
      <c r="MQE7200" s="2"/>
      <c r="MQF7200" s="2"/>
      <c r="MQG7200" s="2"/>
      <c r="MQH7200" s="2"/>
      <c r="MQI7200" s="2"/>
      <c r="MQJ7200" s="2"/>
      <c r="MQK7200" s="2"/>
      <c r="MQL7200" s="2"/>
      <c r="MQM7200" s="2"/>
      <c r="MQN7200" s="2"/>
      <c r="MQO7200" s="2"/>
      <c r="MQP7200" s="2"/>
      <c r="MQQ7200" s="2"/>
      <c r="MQR7200" s="2"/>
      <c r="MQS7200" s="2"/>
      <c r="MQT7200" s="2"/>
      <c r="MQU7200" s="2"/>
      <c r="MQV7200" s="2"/>
      <c r="MQW7200" s="2"/>
      <c r="MQX7200" s="2"/>
      <c r="MQY7200" s="2"/>
      <c r="MQZ7200" s="2"/>
      <c r="MRA7200" s="2"/>
      <c r="MRB7200" s="2"/>
      <c r="MRC7200" s="2"/>
      <c r="MRD7200" s="2"/>
      <c r="MRE7200" s="2"/>
      <c r="MRF7200" s="2"/>
      <c r="MRG7200" s="2"/>
      <c r="MRH7200" s="2"/>
      <c r="MRI7200" s="2"/>
      <c r="MRJ7200" s="2"/>
      <c r="MRK7200" s="2"/>
      <c r="MRL7200" s="2"/>
      <c r="MRM7200" s="2"/>
      <c r="MRN7200" s="2"/>
      <c r="MRO7200" s="2"/>
      <c r="MRP7200" s="2"/>
      <c r="MRQ7200" s="2"/>
      <c r="MRR7200" s="2"/>
      <c r="MRS7200" s="2"/>
      <c r="MRT7200" s="2"/>
      <c r="MRU7200" s="2"/>
      <c r="MRV7200" s="2"/>
      <c r="MRW7200" s="2"/>
      <c r="MRX7200" s="2"/>
      <c r="MRY7200" s="2"/>
      <c r="MRZ7200" s="2"/>
      <c r="MSA7200" s="2"/>
      <c r="MSB7200" s="2"/>
      <c r="MSC7200" s="2"/>
      <c r="MSD7200" s="2"/>
      <c r="MSE7200" s="2"/>
      <c r="MSF7200" s="2"/>
      <c r="MSG7200" s="2"/>
      <c r="MSH7200" s="2"/>
      <c r="MSI7200" s="2"/>
      <c r="MSJ7200" s="2"/>
      <c r="MSK7200" s="2"/>
      <c r="MSL7200" s="2"/>
      <c r="MSM7200" s="2"/>
      <c r="MSN7200" s="2"/>
      <c r="MSO7200" s="2"/>
      <c r="MSP7200" s="2"/>
      <c r="MSQ7200" s="2"/>
      <c r="MSR7200" s="2"/>
      <c r="MSS7200" s="2"/>
      <c r="MST7200" s="2"/>
      <c r="MSU7200" s="2"/>
      <c r="MSV7200" s="2"/>
      <c r="MSW7200" s="2"/>
      <c r="MSX7200" s="2"/>
      <c r="MSY7200" s="2"/>
      <c r="MSZ7200" s="2"/>
      <c r="MTA7200" s="2"/>
      <c r="MTB7200" s="2"/>
      <c r="MTC7200" s="2"/>
      <c r="MTD7200" s="2"/>
      <c r="MTE7200" s="2"/>
      <c r="MTF7200" s="2"/>
      <c r="MTG7200" s="2"/>
      <c r="MTH7200" s="2"/>
      <c r="MTI7200" s="2"/>
      <c r="MTJ7200" s="2"/>
      <c r="MTK7200" s="2"/>
      <c r="MTL7200" s="2"/>
      <c r="MTM7200" s="2"/>
      <c r="MTN7200" s="2"/>
      <c r="MTO7200" s="2"/>
      <c r="MTP7200" s="2"/>
      <c r="MTQ7200" s="2"/>
      <c r="MTR7200" s="2"/>
      <c r="MTS7200" s="2"/>
      <c r="MTT7200" s="2"/>
      <c r="MTU7200" s="2"/>
      <c r="MTV7200" s="2"/>
      <c r="MTW7200" s="2"/>
      <c r="MTX7200" s="2"/>
      <c r="MTY7200" s="2"/>
      <c r="MTZ7200" s="2"/>
      <c r="MUA7200" s="2"/>
      <c r="MUB7200" s="2"/>
      <c r="MUC7200" s="2"/>
      <c r="MUD7200" s="2"/>
      <c r="MUE7200" s="2"/>
      <c r="MUF7200" s="2"/>
      <c r="MUG7200" s="2"/>
      <c r="MUH7200" s="2"/>
      <c r="MUI7200" s="2"/>
      <c r="MUJ7200" s="2"/>
      <c r="MUK7200" s="2"/>
      <c r="MUL7200" s="2"/>
      <c r="MUM7200" s="2"/>
      <c r="MUN7200" s="2"/>
      <c r="MUO7200" s="2"/>
      <c r="MUP7200" s="2"/>
      <c r="MUQ7200" s="2"/>
      <c r="MUR7200" s="2"/>
      <c r="MUS7200" s="2"/>
      <c r="MUT7200" s="2"/>
      <c r="MUU7200" s="2"/>
      <c r="MUV7200" s="2"/>
      <c r="MUW7200" s="2"/>
      <c r="MUX7200" s="2"/>
      <c r="MUY7200" s="2"/>
      <c r="MUZ7200" s="2"/>
      <c r="MVA7200" s="2"/>
      <c r="MVB7200" s="2"/>
      <c r="MVC7200" s="2"/>
      <c r="MVD7200" s="2"/>
      <c r="MVE7200" s="2"/>
      <c r="MVF7200" s="2"/>
      <c r="MVG7200" s="2"/>
      <c r="MVH7200" s="2"/>
      <c r="MVI7200" s="2"/>
      <c r="MVJ7200" s="2"/>
      <c r="MVK7200" s="2"/>
      <c r="MVL7200" s="2"/>
      <c r="MVM7200" s="2"/>
      <c r="MVN7200" s="2"/>
      <c r="MVO7200" s="2"/>
      <c r="MVP7200" s="2"/>
      <c r="MVQ7200" s="2"/>
      <c r="MVR7200" s="2"/>
      <c r="MVS7200" s="2"/>
      <c r="MVT7200" s="2"/>
      <c r="MVU7200" s="2"/>
      <c r="MVV7200" s="2"/>
      <c r="MVW7200" s="2"/>
      <c r="MVX7200" s="2"/>
      <c r="MVY7200" s="2"/>
      <c r="MVZ7200" s="2"/>
      <c r="MWA7200" s="2"/>
      <c r="MWB7200" s="2"/>
      <c r="MWC7200" s="2"/>
      <c r="MWD7200" s="2"/>
      <c r="MWE7200" s="2"/>
      <c r="MWF7200" s="2"/>
      <c r="MWG7200" s="2"/>
      <c r="MWH7200" s="2"/>
      <c r="MWI7200" s="2"/>
      <c r="MWJ7200" s="2"/>
      <c r="MWK7200" s="2"/>
      <c r="MWL7200" s="2"/>
      <c r="MWM7200" s="2"/>
      <c r="MWN7200" s="2"/>
      <c r="MWO7200" s="2"/>
      <c r="MWP7200" s="2"/>
      <c r="MWQ7200" s="2"/>
      <c r="MWR7200" s="2"/>
      <c r="MWS7200" s="2"/>
      <c r="MWT7200" s="2"/>
      <c r="MWU7200" s="2"/>
      <c r="MWV7200" s="2"/>
      <c r="MWW7200" s="2"/>
      <c r="MWX7200" s="2"/>
      <c r="MWY7200" s="2"/>
      <c r="MWZ7200" s="2"/>
      <c r="MXA7200" s="2"/>
      <c r="MXB7200" s="2"/>
      <c r="MXC7200" s="2"/>
      <c r="MXD7200" s="2"/>
      <c r="MXE7200" s="2"/>
      <c r="MXF7200" s="2"/>
      <c r="MXG7200" s="2"/>
      <c r="MXH7200" s="2"/>
      <c r="MXI7200" s="2"/>
      <c r="MXJ7200" s="2"/>
      <c r="MXK7200" s="2"/>
      <c r="MXL7200" s="2"/>
      <c r="MXM7200" s="2"/>
      <c r="MXN7200" s="2"/>
      <c r="MXO7200" s="2"/>
      <c r="MXP7200" s="2"/>
      <c r="MXQ7200" s="2"/>
      <c r="MXR7200" s="2"/>
      <c r="MXS7200" s="2"/>
      <c r="MXT7200" s="2"/>
      <c r="MXU7200" s="2"/>
      <c r="MXV7200" s="2"/>
      <c r="MXW7200" s="2"/>
      <c r="MXX7200" s="2"/>
      <c r="MXY7200" s="2"/>
      <c r="MXZ7200" s="2"/>
      <c r="MYA7200" s="2"/>
      <c r="MYB7200" s="2"/>
      <c r="MYC7200" s="2"/>
      <c r="MYD7200" s="2"/>
      <c r="MYE7200" s="2"/>
      <c r="MYF7200" s="2"/>
      <c r="MYG7200" s="2"/>
      <c r="MYH7200" s="2"/>
      <c r="MYI7200" s="2"/>
      <c r="MYJ7200" s="2"/>
      <c r="MYK7200" s="2"/>
      <c r="MYL7200" s="2"/>
      <c r="MYM7200" s="2"/>
      <c r="MYN7200" s="2"/>
      <c r="MYO7200" s="2"/>
      <c r="MYP7200" s="2"/>
      <c r="MYQ7200" s="2"/>
      <c r="MYR7200" s="2"/>
      <c r="MYS7200" s="2"/>
      <c r="MYT7200" s="2"/>
      <c r="MYU7200" s="2"/>
      <c r="MYV7200" s="2"/>
      <c r="MYW7200" s="2"/>
      <c r="MYX7200" s="2"/>
      <c r="MYY7200" s="2"/>
      <c r="MYZ7200" s="2"/>
      <c r="MZA7200" s="2"/>
      <c r="MZB7200" s="2"/>
      <c r="MZC7200" s="2"/>
      <c r="MZD7200" s="2"/>
      <c r="MZE7200" s="2"/>
      <c r="MZF7200" s="2"/>
      <c r="MZG7200" s="2"/>
      <c r="MZH7200" s="2"/>
      <c r="MZI7200" s="2"/>
      <c r="MZJ7200" s="2"/>
      <c r="MZK7200" s="2"/>
      <c r="MZL7200" s="2"/>
      <c r="MZM7200" s="2"/>
      <c r="MZN7200" s="2"/>
      <c r="MZO7200" s="2"/>
      <c r="MZP7200" s="2"/>
      <c r="MZQ7200" s="2"/>
      <c r="MZR7200" s="2"/>
      <c r="MZS7200" s="2"/>
      <c r="MZT7200" s="2"/>
      <c r="MZU7200" s="2"/>
      <c r="MZV7200" s="2"/>
      <c r="MZW7200" s="2"/>
      <c r="MZX7200" s="2"/>
      <c r="MZY7200" s="2"/>
      <c r="MZZ7200" s="2"/>
      <c r="NAA7200" s="2"/>
      <c r="NAB7200" s="2"/>
      <c r="NAC7200" s="2"/>
      <c r="NAD7200" s="2"/>
      <c r="NAE7200" s="2"/>
      <c r="NAF7200" s="2"/>
      <c r="NAG7200" s="2"/>
      <c r="NAH7200" s="2"/>
      <c r="NAI7200" s="2"/>
      <c r="NAJ7200" s="2"/>
      <c r="NAK7200" s="2"/>
      <c r="NAL7200" s="2"/>
      <c r="NAM7200" s="2"/>
      <c r="NAN7200" s="2"/>
      <c r="NAO7200" s="2"/>
      <c r="NAP7200" s="2"/>
      <c r="NAQ7200" s="2"/>
      <c r="NAR7200" s="2"/>
      <c r="NAS7200" s="2"/>
      <c r="NAT7200" s="2"/>
      <c r="NAU7200" s="2"/>
      <c r="NAV7200" s="2"/>
      <c r="NAW7200" s="2"/>
      <c r="NAX7200" s="2"/>
      <c r="NAY7200" s="2"/>
      <c r="NAZ7200" s="2"/>
      <c r="NBA7200" s="2"/>
      <c r="NBB7200" s="2"/>
      <c r="NBC7200" s="2"/>
      <c r="NBD7200" s="2"/>
      <c r="NBE7200" s="2"/>
      <c r="NBF7200" s="2"/>
      <c r="NBG7200" s="2"/>
      <c r="NBH7200" s="2"/>
      <c r="NBI7200" s="2"/>
      <c r="NBJ7200" s="2"/>
      <c r="NBK7200" s="2"/>
      <c r="NBL7200" s="2"/>
      <c r="NBM7200" s="2"/>
      <c r="NBN7200" s="2"/>
      <c r="NBO7200" s="2"/>
      <c r="NBP7200" s="2"/>
      <c r="NBQ7200" s="2"/>
      <c r="NBR7200" s="2"/>
      <c r="NBS7200" s="2"/>
      <c r="NBT7200" s="2"/>
      <c r="NBU7200" s="2"/>
      <c r="NBV7200" s="2"/>
      <c r="NBW7200" s="2"/>
      <c r="NBX7200" s="2"/>
      <c r="NBY7200" s="2"/>
      <c r="NBZ7200" s="2"/>
      <c r="NCA7200" s="2"/>
      <c r="NCB7200" s="2"/>
      <c r="NCC7200" s="2"/>
      <c r="NCD7200" s="2"/>
      <c r="NCE7200" s="2"/>
      <c r="NCF7200" s="2"/>
      <c r="NCG7200" s="2"/>
      <c r="NCH7200" s="2"/>
      <c r="NCI7200" s="2"/>
      <c r="NCJ7200" s="2"/>
      <c r="NCK7200" s="2"/>
      <c r="NCL7200" s="2"/>
      <c r="NCM7200" s="2"/>
      <c r="NCN7200" s="2"/>
      <c r="NCO7200" s="2"/>
      <c r="NCP7200" s="2"/>
      <c r="NCQ7200" s="2"/>
      <c r="NCR7200" s="2"/>
      <c r="NCS7200" s="2"/>
      <c r="NCT7200" s="2"/>
      <c r="NCU7200" s="2"/>
      <c r="NCV7200" s="2"/>
      <c r="NCW7200" s="2"/>
      <c r="NCX7200" s="2"/>
      <c r="NCY7200" s="2"/>
      <c r="NCZ7200" s="2"/>
      <c r="NDA7200" s="2"/>
      <c r="NDB7200" s="2"/>
      <c r="NDC7200" s="2"/>
      <c r="NDD7200" s="2"/>
      <c r="NDE7200" s="2"/>
      <c r="NDF7200" s="2"/>
      <c r="NDG7200" s="2"/>
      <c r="NDH7200" s="2"/>
      <c r="NDI7200" s="2"/>
      <c r="NDJ7200" s="2"/>
      <c r="NDK7200" s="2"/>
      <c r="NDL7200" s="2"/>
      <c r="NDM7200" s="2"/>
      <c r="NDN7200" s="2"/>
      <c r="NDO7200" s="2"/>
      <c r="NDP7200" s="2"/>
      <c r="NDQ7200" s="2"/>
      <c r="NDR7200" s="2"/>
      <c r="NDS7200" s="2"/>
      <c r="NDT7200" s="2"/>
      <c r="NDU7200" s="2"/>
      <c r="NDV7200" s="2"/>
      <c r="NDW7200" s="2"/>
      <c r="NDX7200" s="2"/>
      <c r="NDY7200" s="2"/>
      <c r="NDZ7200" s="2"/>
      <c r="NEA7200" s="2"/>
      <c r="NEB7200" s="2"/>
      <c r="NEC7200" s="2"/>
      <c r="NED7200" s="2"/>
      <c r="NEE7200" s="2"/>
      <c r="NEF7200" s="2"/>
      <c r="NEG7200" s="2"/>
      <c r="NEH7200" s="2"/>
      <c r="NEI7200" s="2"/>
      <c r="NEJ7200" s="2"/>
      <c r="NEK7200" s="2"/>
      <c r="NEL7200" s="2"/>
      <c r="NEM7200" s="2"/>
      <c r="NEN7200" s="2"/>
      <c r="NEO7200" s="2"/>
      <c r="NEP7200" s="2"/>
      <c r="NEQ7200" s="2"/>
      <c r="NER7200" s="2"/>
      <c r="NES7200" s="2"/>
      <c r="NET7200" s="2"/>
      <c r="NEU7200" s="2"/>
      <c r="NEV7200" s="2"/>
      <c r="NEW7200" s="2"/>
      <c r="NEX7200" s="2"/>
      <c r="NEY7200" s="2"/>
      <c r="NEZ7200" s="2"/>
      <c r="NFA7200" s="2"/>
      <c r="NFB7200" s="2"/>
      <c r="NFC7200" s="2"/>
      <c r="NFD7200" s="2"/>
      <c r="NFE7200" s="2"/>
      <c r="NFF7200" s="2"/>
      <c r="NFG7200" s="2"/>
      <c r="NFH7200" s="2"/>
      <c r="NFI7200" s="2"/>
      <c r="NFJ7200" s="2"/>
      <c r="NFK7200" s="2"/>
      <c r="NFL7200" s="2"/>
      <c r="NFM7200" s="2"/>
      <c r="NFN7200" s="2"/>
      <c r="NFO7200" s="2"/>
      <c r="NFP7200" s="2"/>
      <c r="NFQ7200" s="2"/>
      <c r="NFR7200" s="2"/>
      <c r="NFS7200" s="2"/>
      <c r="NFT7200" s="2"/>
      <c r="NFU7200" s="2"/>
      <c r="NFV7200" s="2"/>
      <c r="NFW7200" s="2"/>
      <c r="NFX7200" s="2"/>
      <c r="NFY7200" s="2"/>
      <c r="NFZ7200" s="2"/>
      <c r="NGA7200" s="2"/>
      <c r="NGB7200" s="2"/>
      <c r="NGC7200" s="2"/>
      <c r="NGD7200" s="2"/>
      <c r="NGE7200" s="2"/>
      <c r="NGF7200" s="2"/>
      <c r="NGG7200" s="2"/>
      <c r="NGH7200" s="2"/>
      <c r="NGI7200" s="2"/>
      <c r="NGJ7200" s="2"/>
      <c r="NGK7200" s="2"/>
      <c r="NGL7200" s="2"/>
      <c r="NGM7200" s="2"/>
      <c r="NGN7200" s="2"/>
      <c r="NGO7200" s="2"/>
      <c r="NGP7200" s="2"/>
      <c r="NGQ7200" s="2"/>
      <c r="NGR7200" s="2"/>
      <c r="NGS7200" s="2"/>
      <c r="NGT7200" s="2"/>
      <c r="NGU7200" s="2"/>
      <c r="NGV7200" s="2"/>
      <c r="NGW7200" s="2"/>
      <c r="NGX7200" s="2"/>
      <c r="NGY7200" s="2"/>
      <c r="NGZ7200" s="2"/>
      <c r="NHA7200" s="2"/>
      <c r="NHB7200" s="2"/>
      <c r="NHC7200" s="2"/>
      <c r="NHD7200" s="2"/>
      <c r="NHE7200" s="2"/>
      <c r="NHF7200" s="2"/>
      <c r="NHG7200" s="2"/>
      <c r="NHH7200" s="2"/>
      <c r="NHI7200" s="2"/>
      <c r="NHJ7200" s="2"/>
      <c r="NHK7200" s="2"/>
      <c r="NHL7200" s="2"/>
      <c r="NHM7200" s="2"/>
      <c r="NHN7200" s="2"/>
      <c r="NHO7200" s="2"/>
      <c r="NHP7200" s="2"/>
      <c r="NHQ7200" s="2"/>
      <c r="NHR7200" s="2"/>
      <c r="NHS7200" s="2"/>
      <c r="NHT7200" s="2"/>
      <c r="NHU7200" s="2"/>
      <c r="NHV7200" s="2"/>
      <c r="NHW7200" s="2"/>
      <c r="NHX7200" s="2"/>
      <c r="NHY7200" s="2"/>
      <c r="NHZ7200" s="2"/>
      <c r="NIA7200" s="2"/>
      <c r="NIB7200" s="2"/>
      <c r="NIC7200" s="2"/>
      <c r="NID7200" s="2"/>
      <c r="NIE7200" s="2"/>
      <c r="NIF7200" s="2"/>
      <c r="NIG7200" s="2"/>
      <c r="NIH7200" s="2"/>
      <c r="NII7200" s="2"/>
      <c r="NIJ7200" s="2"/>
      <c r="NIK7200" s="2"/>
      <c r="NIL7200" s="2"/>
      <c r="NIM7200" s="2"/>
      <c r="NIN7200" s="2"/>
      <c r="NIO7200" s="2"/>
      <c r="NIP7200" s="2"/>
      <c r="NIQ7200" s="2"/>
      <c r="NIR7200" s="2"/>
      <c r="NIS7200" s="2"/>
      <c r="NIT7200" s="2"/>
      <c r="NIU7200" s="2"/>
      <c r="NIV7200" s="2"/>
      <c r="NIW7200" s="2"/>
      <c r="NIX7200" s="2"/>
      <c r="NIY7200" s="2"/>
      <c r="NIZ7200" s="2"/>
      <c r="NJA7200" s="2"/>
      <c r="NJB7200" s="2"/>
      <c r="NJC7200" s="2"/>
      <c r="NJD7200" s="2"/>
      <c r="NJE7200" s="2"/>
      <c r="NJF7200" s="2"/>
      <c r="NJG7200" s="2"/>
      <c r="NJH7200" s="2"/>
      <c r="NJI7200" s="2"/>
      <c r="NJJ7200" s="2"/>
      <c r="NJK7200" s="2"/>
      <c r="NJL7200" s="2"/>
      <c r="NJM7200" s="2"/>
      <c r="NJN7200" s="2"/>
      <c r="NJO7200" s="2"/>
      <c r="NJP7200" s="2"/>
      <c r="NJQ7200" s="2"/>
      <c r="NJR7200" s="2"/>
      <c r="NJS7200" s="2"/>
      <c r="NJT7200" s="2"/>
      <c r="NJU7200" s="2"/>
      <c r="NJV7200" s="2"/>
      <c r="NJW7200" s="2"/>
      <c r="NJX7200" s="2"/>
      <c r="NJY7200" s="2"/>
      <c r="NJZ7200" s="2"/>
      <c r="NKA7200" s="2"/>
      <c r="NKB7200" s="2"/>
      <c r="NKC7200" s="2"/>
      <c r="NKD7200" s="2"/>
      <c r="NKE7200" s="2"/>
      <c r="NKF7200" s="2"/>
      <c r="NKG7200" s="2"/>
      <c r="NKH7200" s="2"/>
      <c r="NKI7200" s="2"/>
      <c r="NKJ7200" s="2"/>
      <c r="NKK7200" s="2"/>
      <c r="NKL7200" s="2"/>
      <c r="NKM7200" s="2"/>
      <c r="NKN7200" s="2"/>
      <c r="NKO7200" s="2"/>
      <c r="NKP7200" s="2"/>
      <c r="NKQ7200" s="2"/>
      <c r="NKR7200" s="2"/>
      <c r="NKS7200" s="2"/>
      <c r="NKT7200" s="2"/>
      <c r="NKU7200" s="2"/>
      <c r="NKV7200" s="2"/>
      <c r="NKW7200" s="2"/>
      <c r="NKX7200" s="2"/>
      <c r="NKY7200" s="2"/>
      <c r="NKZ7200" s="2"/>
      <c r="NLA7200" s="2"/>
      <c r="NLB7200" s="2"/>
      <c r="NLC7200" s="2"/>
      <c r="NLD7200" s="2"/>
      <c r="NLE7200" s="2"/>
      <c r="NLF7200" s="2"/>
      <c r="NLG7200" s="2"/>
      <c r="NLH7200" s="2"/>
      <c r="NLI7200" s="2"/>
      <c r="NLJ7200" s="2"/>
      <c r="NLK7200" s="2"/>
      <c r="NLL7200" s="2"/>
      <c r="NLM7200" s="2"/>
      <c r="NLN7200" s="2"/>
      <c r="NLO7200" s="2"/>
      <c r="NLP7200" s="2"/>
      <c r="NLQ7200" s="2"/>
      <c r="NLR7200" s="2"/>
      <c r="NLS7200" s="2"/>
      <c r="NLT7200" s="2"/>
      <c r="NLU7200" s="2"/>
      <c r="NLV7200" s="2"/>
      <c r="NLW7200" s="2"/>
      <c r="NLX7200" s="2"/>
      <c r="NLY7200" s="2"/>
      <c r="NLZ7200" s="2"/>
      <c r="NMA7200" s="2"/>
      <c r="NMB7200" s="2"/>
      <c r="NMC7200" s="2"/>
      <c r="NMD7200" s="2"/>
      <c r="NME7200" s="2"/>
      <c r="NMF7200" s="2"/>
      <c r="NMG7200" s="2"/>
      <c r="NMH7200" s="2"/>
      <c r="NMI7200" s="2"/>
      <c r="NMJ7200" s="2"/>
      <c r="NMK7200" s="2"/>
      <c r="NML7200" s="2"/>
      <c r="NMM7200" s="2"/>
      <c r="NMN7200" s="2"/>
      <c r="NMO7200" s="2"/>
      <c r="NMP7200" s="2"/>
      <c r="NMQ7200" s="2"/>
      <c r="NMR7200" s="2"/>
      <c r="NMS7200" s="2"/>
      <c r="NMT7200" s="2"/>
      <c r="NMU7200" s="2"/>
      <c r="NMV7200" s="2"/>
      <c r="NMW7200" s="2"/>
      <c r="NMX7200" s="2"/>
      <c r="NMY7200" s="2"/>
      <c r="NMZ7200" s="2"/>
      <c r="NNA7200" s="2"/>
      <c r="NNB7200" s="2"/>
      <c r="NNC7200" s="2"/>
      <c r="NND7200" s="2"/>
      <c r="NNE7200" s="2"/>
      <c r="NNF7200" s="2"/>
      <c r="NNG7200" s="2"/>
      <c r="NNH7200" s="2"/>
      <c r="NNI7200" s="2"/>
      <c r="NNJ7200" s="2"/>
      <c r="NNK7200" s="2"/>
      <c r="NNL7200" s="2"/>
      <c r="NNM7200" s="2"/>
      <c r="NNN7200" s="2"/>
      <c r="NNO7200" s="2"/>
      <c r="NNP7200" s="2"/>
      <c r="NNQ7200" s="2"/>
      <c r="NNR7200" s="2"/>
      <c r="NNS7200" s="2"/>
      <c r="NNT7200" s="2"/>
      <c r="NNU7200" s="2"/>
      <c r="NNV7200" s="2"/>
      <c r="NNW7200" s="2"/>
      <c r="NNX7200" s="2"/>
      <c r="NNY7200" s="2"/>
      <c r="NNZ7200" s="2"/>
      <c r="NOA7200" s="2"/>
      <c r="NOB7200" s="2"/>
      <c r="NOC7200" s="2"/>
      <c r="NOD7200" s="2"/>
      <c r="NOE7200" s="2"/>
      <c r="NOF7200" s="2"/>
      <c r="NOG7200" s="2"/>
      <c r="NOH7200" s="2"/>
      <c r="NOI7200" s="2"/>
      <c r="NOJ7200" s="2"/>
      <c r="NOK7200" s="2"/>
      <c r="NOL7200" s="2"/>
      <c r="NOM7200" s="2"/>
      <c r="NON7200" s="2"/>
      <c r="NOO7200" s="2"/>
      <c r="NOP7200" s="2"/>
      <c r="NOQ7200" s="2"/>
      <c r="NOR7200" s="2"/>
      <c r="NOS7200" s="2"/>
      <c r="NOT7200" s="2"/>
      <c r="NOU7200" s="2"/>
      <c r="NOV7200" s="2"/>
      <c r="NOW7200" s="2"/>
      <c r="NOX7200" s="2"/>
      <c r="NOY7200" s="2"/>
      <c r="NOZ7200" s="2"/>
      <c r="NPA7200" s="2"/>
      <c r="NPB7200" s="2"/>
      <c r="NPC7200" s="2"/>
      <c r="NPD7200" s="2"/>
      <c r="NPE7200" s="2"/>
      <c r="NPF7200" s="2"/>
      <c r="NPG7200" s="2"/>
      <c r="NPH7200" s="2"/>
      <c r="NPI7200" s="2"/>
      <c r="NPJ7200" s="2"/>
      <c r="NPK7200" s="2"/>
      <c r="NPL7200" s="2"/>
      <c r="NPM7200" s="2"/>
      <c r="NPN7200" s="2"/>
      <c r="NPO7200" s="2"/>
      <c r="NPP7200" s="2"/>
      <c r="NPQ7200" s="2"/>
      <c r="NPR7200" s="2"/>
      <c r="NPS7200" s="2"/>
      <c r="NPT7200" s="2"/>
      <c r="NPU7200" s="2"/>
      <c r="NPV7200" s="2"/>
      <c r="NPW7200" s="2"/>
      <c r="NPX7200" s="2"/>
      <c r="NPY7200" s="2"/>
      <c r="NPZ7200" s="2"/>
      <c r="NQA7200" s="2"/>
      <c r="NQB7200" s="2"/>
      <c r="NQC7200" s="2"/>
      <c r="NQD7200" s="2"/>
      <c r="NQE7200" s="2"/>
      <c r="NQF7200" s="2"/>
      <c r="NQG7200" s="2"/>
      <c r="NQH7200" s="2"/>
      <c r="NQI7200" s="2"/>
      <c r="NQJ7200" s="2"/>
      <c r="NQK7200" s="2"/>
      <c r="NQL7200" s="2"/>
      <c r="NQM7200" s="2"/>
      <c r="NQN7200" s="2"/>
      <c r="NQO7200" s="2"/>
      <c r="NQP7200" s="2"/>
      <c r="NQQ7200" s="2"/>
      <c r="NQR7200" s="2"/>
      <c r="NQS7200" s="2"/>
      <c r="NQT7200" s="2"/>
      <c r="NQU7200" s="2"/>
      <c r="NQV7200" s="2"/>
      <c r="NQW7200" s="2"/>
      <c r="NQX7200" s="2"/>
      <c r="NQY7200" s="2"/>
      <c r="NQZ7200" s="2"/>
      <c r="NRA7200" s="2"/>
      <c r="NRB7200" s="2"/>
      <c r="NRC7200" s="2"/>
      <c r="NRD7200" s="2"/>
      <c r="NRE7200" s="2"/>
      <c r="NRF7200" s="2"/>
      <c r="NRG7200" s="2"/>
      <c r="NRH7200" s="2"/>
      <c r="NRI7200" s="2"/>
      <c r="NRJ7200" s="2"/>
      <c r="NRK7200" s="2"/>
      <c r="NRL7200" s="2"/>
      <c r="NRM7200" s="2"/>
      <c r="NRN7200" s="2"/>
      <c r="NRO7200" s="2"/>
      <c r="NRP7200" s="2"/>
      <c r="NRQ7200" s="2"/>
      <c r="NRR7200" s="2"/>
      <c r="NRS7200" s="2"/>
      <c r="NRT7200" s="2"/>
      <c r="NRU7200" s="2"/>
      <c r="NRV7200" s="2"/>
      <c r="NRW7200" s="2"/>
      <c r="NRX7200" s="2"/>
      <c r="NRY7200" s="2"/>
      <c r="NRZ7200" s="2"/>
      <c r="NSA7200" s="2"/>
      <c r="NSB7200" s="2"/>
      <c r="NSC7200" s="2"/>
      <c r="NSD7200" s="2"/>
      <c r="NSE7200" s="2"/>
      <c r="NSF7200" s="2"/>
      <c r="NSG7200" s="2"/>
      <c r="NSH7200" s="2"/>
      <c r="NSI7200" s="2"/>
      <c r="NSJ7200" s="2"/>
      <c r="NSK7200" s="2"/>
      <c r="NSL7200" s="2"/>
      <c r="NSM7200" s="2"/>
      <c r="NSN7200" s="2"/>
      <c r="NSO7200" s="2"/>
      <c r="NSP7200" s="2"/>
      <c r="NSQ7200" s="2"/>
      <c r="NSR7200" s="2"/>
      <c r="NSS7200" s="2"/>
      <c r="NST7200" s="2"/>
      <c r="NSU7200" s="2"/>
      <c r="NSV7200" s="2"/>
      <c r="NSW7200" s="2"/>
      <c r="NSX7200" s="2"/>
      <c r="NSY7200" s="2"/>
      <c r="NSZ7200" s="2"/>
      <c r="NTA7200" s="2"/>
      <c r="NTB7200" s="2"/>
      <c r="NTC7200" s="2"/>
      <c r="NTD7200" s="2"/>
      <c r="NTE7200" s="2"/>
      <c r="NTF7200" s="2"/>
      <c r="NTG7200" s="2"/>
      <c r="NTH7200" s="2"/>
      <c r="NTI7200" s="2"/>
      <c r="NTJ7200" s="2"/>
      <c r="NTK7200" s="2"/>
      <c r="NTL7200" s="2"/>
      <c r="NTM7200" s="2"/>
      <c r="NTN7200" s="2"/>
      <c r="NTO7200" s="2"/>
      <c r="NTP7200" s="2"/>
      <c r="NTQ7200" s="2"/>
      <c r="NTR7200" s="2"/>
      <c r="NTS7200" s="2"/>
      <c r="NTT7200" s="2"/>
      <c r="NTU7200" s="2"/>
      <c r="NTV7200" s="2"/>
      <c r="NTW7200" s="2"/>
      <c r="NTX7200" s="2"/>
      <c r="NTY7200" s="2"/>
      <c r="NTZ7200" s="2"/>
      <c r="NUA7200" s="2"/>
      <c r="NUB7200" s="2"/>
      <c r="NUC7200" s="2"/>
      <c r="NUD7200" s="2"/>
      <c r="NUE7200" s="2"/>
      <c r="NUF7200" s="2"/>
      <c r="NUG7200" s="2"/>
      <c r="NUH7200" s="2"/>
      <c r="NUI7200" s="2"/>
      <c r="NUJ7200" s="2"/>
      <c r="NUK7200" s="2"/>
      <c r="NUL7200" s="2"/>
      <c r="NUM7200" s="2"/>
      <c r="NUN7200" s="2"/>
      <c r="NUO7200" s="2"/>
      <c r="NUP7200" s="2"/>
      <c r="NUQ7200" s="2"/>
      <c r="NUR7200" s="2"/>
      <c r="NUS7200" s="2"/>
      <c r="NUT7200" s="2"/>
      <c r="NUU7200" s="2"/>
      <c r="NUV7200" s="2"/>
      <c r="NUW7200" s="2"/>
      <c r="NUX7200" s="2"/>
      <c r="NUY7200" s="2"/>
      <c r="NUZ7200" s="2"/>
      <c r="NVA7200" s="2"/>
      <c r="NVB7200" s="2"/>
      <c r="NVC7200" s="2"/>
      <c r="NVD7200" s="2"/>
      <c r="NVE7200" s="2"/>
      <c r="NVF7200" s="2"/>
      <c r="NVG7200" s="2"/>
      <c r="NVH7200" s="2"/>
      <c r="NVI7200" s="2"/>
      <c r="NVJ7200" s="2"/>
      <c r="NVK7200" s="2"/>
      <c r="NVL7200" s="2"/>
      <c r="NVM7200" s="2"/>
      <c r="NVN7200" s="2"/>
      <c r="NVO7200" s="2"/>
      <c r="NVP7200" s="2"/>
      <c r="NVQ7200" s="2"/>
      <c r="NVR7200" s="2"/>
      <c r="NVS7200" s="2"/>
      <c r="NVT7200" s="2"/>
      <c r="NVU7200" s="2"/>
      <c r="NVV7200" s="2"/>
      <c r="NVW7200" s="2"/>
      <c r="NVX7200" s="2"/>
      <c r="NVY7200" s="2"/>
      <c r="NVZ7200" s="2"/>
      <c r="NWA7200" s="2"/>
      <c r="NWB7200" s="2"/>
      <c r="NWC7200" s="2"/>
      <c r="NWD7200" s="2"/>
      <c r="NWE7200" s="2"/>
      <c r="NWF7200" s="2"/>
      <c r="NWG7200" s="2"/>
      <c r="NWH7200" s="2"/>
      <c r="NWI7200" s="2"/>
      <c r="NWJ7200" s="2"/>
      <c r="NWK7200" s="2"/>
      <c r="NWL7200" s="2"/>
      <c r="NWM7200" s="2"/>
      <c r="NWN7200" s="2"/>
      <c r="NWO7200" s="2"/>
      <c r="NWP7200" s="2"/>
      <c r="NWQ7200" s="2"/>
      <c r="NWR7200" s="2"/>
      <c r="NWS7200" s="2"/>
      <c r="NWT7200" s="2"/>
      <c r="NWU7200" s="2"/>
      <c r="NWV7200" s="2"/>
      <c r="NWW7200" s="2"/>
      <c r="NWX7200" s="2"/>
      <c r="NWY7200" s="2"/>
      <c r="NWZ7200" s="2"/>
      <c r="NXA7200" s="2"/>
      <c r="NXB7200" s="2"/>
      <c r="NXC7200" s="2"/>
      <c r="NXD7200" s="2"/>
      <c r="NXE7200" s="2"/>
      <c r="NXF7200" s="2"/>
      <c r="NXG7200" s="2"/>
      <c r="NXH7200" s="2"/>
      <c r="NXI7200" s="2"/>
      <c r="NXJ7200" s="2"/>
      <c r="NXK7200" s="2"/>
      <c r="NXL7200" s="2"/>
      <c r="NXM7200" s="2"/>
      <c r="NXN7200" s="2"/>
      <c r="NXO7200" s="2"/>
      <c r="NXP7200" s="2"/>
      <c r="NXQ7200" s="2"/>
      <c r="NXR7200" s="2"/>
      <c r="NXS7200" s="2"/>
      <c r="NXT7200" s="2"/>
      <c r="NXU7200" s="2"/>
      <c r="NXV7200" s="2"/>
      <c r="NXW7200" s="2"/>
      <c r="NXX7200" s="2"/>
      <c r="NXY7200" s="2"/>
      <c r="NXZ7200" s="2"/>
      <c r="NYA7200" s="2"/>
      <c r="NYB7200" s="2"/>
      <c r="NYC7200" s="2"/>
      <c r="NYD7200" s="2"/>
      <c r="NYE7200" s="2"/>
      <c r="NYF7200" s="2"/>
      <c r="NYG7200" s="2"/>
      <c r="NYH7200" s="2"/>
      <c r="NYI7200" s="2"/>
      <c r="NYJ7200" s="2"/>
      <c r="NYK7200" s="2"/>
      <c r="NYL7200" s="2"/>
      <c r="NYM7200" s="2"/>
      <c r="NYN7200" s="2"/>
      <c r="NYO7200" s="2"/>
      <c r="NYP7200" s="2"/>
      <c r="NYQ7200" s="2"/>
      <c r="NYR7200" s="2"/>
      <c r="NYS7200" s="2"/>
      <c r="NYT7200" s="2"/>
      <c r="NYU7200" s="2"/>
      <c r="NYV7200" s="2"/>
      <c r="NYW7200" s="2"/>
      <c r="NYX7200" s="2"/>
      <c r="NYY7200" s="2"/>
      <c r="NYZ7200" s="2"/>
      <c r="NZA7200" s="2"/>
      <c r="NZB7200" s="2"/>
      <c r="NZC7200" s="2"/>
      <c r="NZD7200" s="2"/>
      <c r="NZE7200" s="2"/>
      <c r="NZF7200" s="2"/>
      <c r="NZG7200" s="2"/>
      <c r="NZH7200" s="2"/>
      <c r="NZI7200" s="2"/>
      <c r="NZJ7200" s="2"/>
      <c r="NZK7200" s="2"/>
      <c r="NZL7200" s="2"/>
      <c r="NZM7200" s="2"/>
      <c r="NZN7200" s="2"/>
      <c r="NZO7200" s="2"/>
      <c r="NZP7200" s="2"/>
      <c r="NZQ7200" s="2"/>
      <c r="NZR7200" s="2"/>
      <c r="NZS7200" s="2"/>
      <c r="NZT7200" s="2"/>
      <c r="NZU7200" s="2"/>
      <c r="NZV7200" s="2"/>
      <c r="NZW7200" s="2"/>
      <c r="NZX7200" s="2"/>
      <c r="NZY7200" s="2"/>
      <c r="NZZ7200" s="2"/>
      <c r="OAA7200" s="2"/>
      <c r="OAB7200" s="2"/>
      <c r="OAC7200" s="2"/>
      <c r="OAD7200" s="2"/>
      <c r="OAE7200" s="2"/>
      <c r="OAF7200" s="2"/>
      <c r="OAG7200" s="2"/>
      <c r="OAH7200" s="2"/>
      <c r="OAI7200" s="2"/>
      <c r="OAJ7200" s="2"/>
      <c r="OAK7200" s="2"/>
      <c r="OAL7200" s="2"/>
      <c r="OAM7200" s="2"/>
      <c r="OAN7200" s="2"/>
      <c r="OAO7200" s="2"/>
      <c r="OAP7200" s="2"/>
      <c r="OAQ7200" s="2"/>
      <c r="OAR7200" s="2"/>
      <c r="OAS7200" s="2"/>
      <c r="OAT7200" s="2"/>
      <c r="OAU7200" s="2"/>
      <c r="OAV7200" s="2"/>
      <c r="OAW7200" s="2"/>
      <c r="OAX7200" s="2"/>
      <c r="OAY7200" s="2"/>
      <c r="OAZ7200" s="2"/>
      <c r="OBA7200" s="2"/>
      <c r="OBB7200" s="2"/>
      <c r="OBC7200" s="2"/>
      <c r="OBD7200" s="2"/>
      <c r="OBE7200" s="2"/>
      <c r="OBF7200" s="2"/>
      <c r="OBG7200" s="2"/>
      <c r="OBH7200" s="2"/>
      <c r="OBI7200" s="2"/>
      <c r="OBJ7200" s="2"/>
      <c r="OBK7200" s="2"/>
      <c r="OBL7200" s="2"/>
      <c r="OBM7200" s="2"/>
      <c r="OBN7200" s="2"/>
      <c r="OBO7200" s="2"/>
      <c r="OBP7200" s="2"/>
      <c r="OBQ7200" s="2"/>
      <c r="OBR7200" s="2"/>
      <c r="OBS7200" s="2"/>
      <c r="OBT7200" s="2"/>
      <c r="OBU7200" s="2"/>
      <c r="OBV7200" s="2"/>
      <c r="OBW7200" s="2"/>
      <c r="OBX7200" s="2"/>
      <c r="OBY7200" s="2"/>
      <c r="OBZ7200" s="2"/>
      <c r="OCA7200" s="2"/>
      <c r="OCB7200" s="2"/>
      <c r="OCC7200" s="2"/>
      <c r="OCD7200" s="2"/>
      <c r="OCE7200" s="2"/>
      <c r="OCF7200" s="2"/>
      <c r="OCG7200" s="2"/>
      <c r="OCH7200" s="2"/>
      <c r="OCI7200" s="2"/>
      <c r="OCJ7200" s="2"/>
      <c r="OCK7200" s="2"/>
      <c r="OCL7200" s="2"/>
      <c r="OCM7200" s="2"/>
      <c r="OCN7200" s="2"/>
      <c r="OCO7200" s="2"/>
      <c r="OCP7200" s="2"/>
      <c r="OCQ7200" s="2"/>
      <c r="OCR7200" s="2"/>
      <c r="OCS7200" s="2"/>
      <c r="OCT7200" s="2"/>
      <c r="OCU7200" s="2"/>
      <c r="OCV7200" s="2"/>
      <c r="OCW7200" s="2"/>
      <c r="OCX7200" s="2"/>
      <c r="OCY7200" s="2"/>
      <c r="OCZ7200" s="2"/>
      <c r="ODA7200" s="2"/>
      <c r="ODB7200" s="2"/>
      <c r="ODC7200" s="2"/>
      <c r="ODD7200" s="2"/>
      <c r="ODE7200" s="2"/>
      <c r="ODF7200" s="2"/>
      <c r="ODG7200" s="2"/>
      <c r="ODH7200" s="2"/>
      <c r="ODI7200" s="2"/>
      <c r="ODJ7200" s="2"/>
      <c r="ODK7200" s="2"/>
      <c r="ODL7200" s="2"/>
      <c r="ODM7200" s="2"/>
      <c r="ODN7200" s="2"/>
      <c r="ODO7200" s="2"/>
      <c r="ODP7200" s="2"/>
      <c r="ODQ7200" s="2"/>
      <c r="ODR7200" s="2"/>
      <c r="ODS7200" s="2"/>
      <c r="ODT7200" s="2"/>
      <c r="ODU7200" s="2"/>
      <c r="ODV7200" s="2"/>
      <c r="ODW7200" s="2"/>
      <c r="ODX7200" s="2"/>
      <c r="ODY7200" s="2"/>
      <c r="ODZ7200" s="2"/>
      <c r="OEA7200" s="2"/>
      <c r="OEB7200" s="2"/>
      <c r="OEC7200" s="2"/>
      <c r="OED7200" s="2"/>
      <c r="OEE7200" s="2"/>
      <c r="OEF7200" s="2"/>
      <c r="OEG7200" s="2"/>
      <c r="OEH7200" s="2"/>
      <c r="OEI7200" s="2"/>
      <c r="OEJ7200" s="2"/>
      <c r="OEK7200" s="2"/>
      <c r="OEL7200" s="2"/>
      <c r="OEM7200" s="2"/>
      <c r="OEN7200" s="2"/>
      <c r="OEO7200" s="2"/>
      <c r="OEP7200" s="2"/>
      <c r="OEQ7200" s="2"/>
      <c r="OER7200" s="2"/>
      <c r="OES7200" s="2"/>
      <c r="OET7200" s="2"/>
      <c r="OEU7200" s="2"/>
      <c r="OEV7200" s="2"/>
      <c r="OEW7200" s="2"/>
      <c r="OEX7200" s="2"/>
      <c r="OEY7200" s="2"/>
      <c r="OEZ7200" s="2"/>
      <c r="OFA7200" s="2"/>
      <c r="OFB7200" s="2"/>
      <c r="OFC7200" s="2"/>
      <c r="OFD7200" s="2"/>
      <c r="OFE7200" s="2"/>
      <c r="OFF7200" s="2"/>
      <c r="OFG7200" s="2"/>
      <c r="OFH7200" s="2"/>
      <c r="OFI7200" s="2"/>
      <c r="OFJ7200" s="2"/>
      <c r="OFK7200" s="2"/>
      <c r="OFL7200" s="2"/>
      <c r="OFM7200" s="2"/>
      <c r="OFN7200" s="2"/>
      <c r="OFO7200" s="2"/>
      <c r="OFP7200" s="2"/>
      <c r="OFQ7200" s="2"/>
      <c r="OFR7200" s="2"/>
      <c r="OFS7200" s="2"/>
      <c r="OFT7200" s="2"/>
      <c r="OFU7200" s="2"/>
      <c r="OFV7200" s="2"/>
      <c r="OFW7200" s="2"/>
      <c r="OFX7200" s="2"/>
      <c r="OFY7200" s="2"/>
      <c r="OFZ7200" s="2"/>
      <c r="OGA7200" s="2"/>
      <c r="OGB7200" s="2"/>
      <c r="OGC7200" s="2"/>
      <c r="OGD7200" s="2"/>
      <c r="OGE7200" s="2"/>
      <c r="OGF7200" s="2"/>
      <c r="OGG7200" s="2"/>
      <c r="OGH7200" s="2"/>
      <c r="OGI7200" s="2"/>
      <c r="OGJ7200" s="2"/>
      <c r="OGK7200" s="2"/>
      <c r="OGL7200" s="2"/>
      <c r="OGM7200" s="2"/>
      <c r="OGN7200" s="2"/>
      <c r="OGO7200" s="2"/>
      <c r="OGP7200" s="2"/>
      <c r="OGQ7200" s="2"/>
      <c r="OGR7200" s="2"/>
      <c r="OGS7200" s="2"/>
      <c r="OGT7200" s="2"/>
      <c r="OGU7200" s="2"/>
      <c r="OGV7200" s="2"/>
      <c r="OGW7200" s="2"/>
      <c r="OGX7200" s="2"/>
      <c r="OGY7200" s="2"/>
      <c r="OGZ7200" s="2"/>
      <c r="OHA7200" s="2"/>
      <c r="OHB7200" s="2"/>
      <c r="OHC7200" s="2"/>
      <c r="OHD7200" s="2"/>
      <c r="OHE7200" s="2"/>
      <c r="OHF7200" s="2"/>
      <c r="OHG7200" s="2"/>
      <c r="OHH7200" s="2"/>
      <c r="OHI7200" s="2"/>
      <c r="OHJ7200" s="2"/>
      <c r="OHK7200" s="2"/>
      <c r="OHL7200" s="2"/>
      <c r="OHM7200" s="2"/>
      <c r="OHN7200" s="2"/>
      <c r="OHO7200" s="2"/>
      <c r="OHP7200" s="2"/>
      <c r="OHQ7200" s="2"/>
      <c r="OHR7200" s="2"/>
      <c r="OHS7200" s="2"/>
      <c r="OHT7200" s="2"/>
      <c r="OHU7200" s="2"/>
      <c r="OHV7200" s="2"/>
      <c r="OHW7200" s="2"/>
      <c r="OHX7200" s="2"/>
      <c r="OHY7200" s="2"/>
      <c r="OHZ7200" s="2"/>
      <c r="OIA7200" s="2"/>
      <c r="OIB7200" s="2"/>
      <c r="OIC7200" s="2"/>
      <c r="OID7200" s="2"/>
      <c r="OIE7200" s="2"/>
      <c r="OIF7200" s="2"/>
      <c r="OIG7200" s="2"/>
      <c r="OIH7200" s="2"/>
      <c r="OII7200" s="2"/>
      <c r="OIJ7200" s="2"/>
      <c r="OIK7200" s="2"/>
      <c r="OIL7200" s="2"/>
      <c r="OIM7200" s="2"/>
      <c r="OIN7200" s="2"/>
      <c r="OIO7200" s="2"/>
      <c r="OIP7200" s="2"/>
      <c r="OIQ7200" s="2"/>
      <c r="OIR7200" s="2"/>
      <c r="OIS7200" s="2"/>
      <c r="OIT7200" s="2"/>
      <c r="OIU7200" s="2"/>
      <c r="OIV7200" s="2"/>
      <c r="OIW7200" s="2"/>
      <c r="OIX7200" s="2"/>
      <c r="OIY7200" s="2"/>
      <c r="OIZ7200" s="2"/>
      <c r="OJA7200" s="2"/>
      <c r="OJB7200" s="2"/>
      <c r="OJC7200" s="2"/>
      <c r="OJD7200" s="2"/>
      <c r="OJE7200" s="2"/>
      <c r="OJF7200" s="2"/>
      <c r="OJG7200" s="2"/>
      <c r="OJH7200" s="2"/>
      <c r="OJI7200" s="2"/>
      <c r="OJJ7200" s="2"/>
      <c r="OJK7200" s="2"/>
      <c r="OJL7200" s="2"/>
      <c r="OJM7200" s="2"/>
      <c r="OJN7200" s="2"/>
      <c r="OJO7200" s="2"/>
      <c r="OJP7200" s="2"/>
      <c r="OJQ7200" s="2"/>
      <c r="OJR7200" s="2"/>
      <c r="OJS7200" s="2"/>
      <c r="OJT7200" s="2"/>
      <c r="OJU7200" s="2"/>
      <c r="OJV7200" s="2"/>
      <c r="OJW7200" s="2"/>
      <c r="OJX7200" s="2"/>
      <c r="OJY7200" s="2"/>
      <c r="OJZ7200" s="2"/>
      <c r="OKA7200" s="2"/>
      <c r="OKB7200" s="2"/>
      <c r="OKC7200" s="2"/>
      <c r="OKD7200" s="2"/>
      <c r="OKE7200" s="2"/>
      <c r="OKF7200" s="2"/>
      <c r="OKG7200" s="2"/>
      <c r="OKH7200" s="2"/>
      <c r="OKI7200" s="2"/>
      <c r="OKJ7200" s="2"/>
      <c r="OKK7200" s="2"/>
      <c r="OKL7200" s="2"/>
      <c r="OKM7200" s="2"/>
      <c r="OKN7200" s="2"/>
      <c r="OKO7200" s="2"/>
      <c r="OKP7200" s="2"/>
      <c r="OKQ7200" s="2"/>
      <c r="OKR7200" s="2"/>
      <c r="OKS7200" s="2"/>
      <c r="OKT7200" s="2"/>
      <c r="OKU7200" s="2"/>
      <c r="OKV7200" s="2"/>
      <c r="OKW7200" s="2"/>
      <c r="OKX7200" s="2"/>
      <c r="OKY7200" s="2"/>
      <c r="OKZ7200" s="2"/>
      <c r="OLA7200" s="2"/>
      <c r="OLB7200" s="2"/>
      <c r="OLC7200" s="2"/>
      <c r="OLD7200" s="2"/>
      <c r="OLE7200" s="2"/>
      <c r="OLF7200" s="2"/>
      <c r="OLG7200" s="2"/>
      <c r="OLH7200" s="2"/>
      <c r="OLI7200" s="2"/>
      <c r="OLJ7200" s="2"/>
      <c r="OLK7200" s="2"/>
      <c r="OLL7200" s="2"/>
      <c r="OLM7200" s="2"/>
      <c r="OLN7200" s="2"/>
      <c r="OLO7200" s="2"/>
      <c r="OLP7200" s="2"/>
      <c r="OLQ7200" s="2"/>
      <c r="OLR7200" s="2"/>
      <c r="OLS7200" s="2"/>
      <c r="OLT7200" s="2"/>
      <c r="OLU7200" s="2"/>
      <c r="OLV7200" s="2"/>
      <c r="OLW7200" s="2"/>
      <c r="OLX7200" s="2"/>
      <c r="OLY7200" s="2"/>
      <c r="OLZ7200" s="2"/>
      <c r="OMA7200" s="2"/>
      <c r="OMB7200" s="2"/>
      <c r="OMC7200" s="2"/>
      <c r="OMD7200" s="2"/>
      <c r="OME7200" s="2"/>
      <c r="OMF7200" s="2"/>
      <c r="OMG7200" s="2"/>
      <c r="OMH7200" s="2"/>
      <c r="OMI7200" s="2"/>
      <c r="OMJ7200" s="2"/>
      <c r="OMK7200" s="2"/>
      <c r="OML7200" s="2"/>
      <c r="OMM7200" s="2"/>
      <c r="OMN7200" s="2"/>
      <c r="OMO7200" s="2"/>
      <c r="OMP7200" s="2"/>
      <c r="OMQ7200" s="2"/>
      <c r="OMR7200" s="2"/>
      <c r="OMS7200" s="2"/>
      <c r="OMT7200" s="2"/>
      <c r="OMU7200" s="2"/>
      <c r="OMV7200" s="2"/>
      <c r="OMW7200" s="2"/>
      <c r="OMX7200" s="2"/>
      <c r="OMY7200" s="2"/>
      <c r="OMZ7200" s="2"/>
      <c r="ONA7200" s="2"/>
      <c r="ONB7200" s="2"/>
      <c r="ONC7200" s="2"/>
      <c r="OND7200" s="2"/>
      <c r="ONE7200" s="2"/>
      <c r="ONF7200" s="2"/>
      <c r="ONG7200" s="2"/>
      <c r="ONH7200" s="2"/>
      <c r="ONI7200" s="2"/>
      <c r="ONJ7200" s="2"/>
      <c r="ONK7200" s="2"/>
      <c r="ONL7200" s="2"/>
      <c r="ONM7200" s="2"/>
      <c r="ONN7200" s="2"/>
      <c r="ONO7200" s="2"/>
      <c r="ONP7200" s="2"/>
      <c r="ONQ7200" s="2"/>
      <c r="ONR7200" s="2"/>
      <c r="ONS7200" s="2"/>
      <c r="ONT7200" s="2"/>
      <c r="ONU7200" s="2"/>
      <c r="ONV7200" s="2"/>
      <c r="ONW7200" s="2"/>
      <c r="ONX7200" s="2"/>
      <c r="ONY7200" s="2"/>
      <c r="ONZ7200" s="2"/>
      <c r="OOA7200" s="2"/>
      <c r="OOB7200" s="2"/>
      <c r="OOC7200" s="2"/>
      <c r="OOD7200" s="2"/>
      <c r="OOE7200" s="2"/>
      <c r="OOF7200" s="2"/>
      <c r="OOG7200" s="2"/>
      <c r="OOH7200" s="2"/>
      <c r="OOI7200" s="2"/>
      <c r="OOJ7200" s="2"/>
      <c r="OOK7200" s="2"/>
      <c r="OOL7200" s="2"/>
      <c r="OOM7200" s="2"/>
      <c r="OON7200" s="2"/>
      <c r="OOO7200" s="2"/>
      <c r="OOP7200" s="2"/>
      <c r="OOQ7200" s="2"/>
      <c r="OOR7200" s="2"/>
      <c r="OOS7200" s="2"/>
      <c r="OOT7200" s="2"/>
      <c r="OOU7200" s="2"/>
      <c r="OOV7200" s="2"/>
      <c r="OOW7200" s="2"/>
      <c r="OOX7200" s="2"/>
      <c r="OOY7200" s="2"/>
      <c r="OOZ7200" s="2"/>
      <c r="OPA7200" s="2"/>
      <c r="OPB7200" s="2"/>
      <c r="OPC7200" s="2"/>
      <c r="OPD7200" s="2"/>
      <c r="OPE7200" s="2"/>
      <c r="OPF7200" s="2"/>
      <c r="OPG7200" s="2"/>
      <c r="OPH7200" s="2"/>
      <c r="OPI7200" s="2"/>
      <c r="OPJ7200" s="2"/>
      <c r="OPK7200" s="2"/>
      <c r="OPL7200" s="2"/>
      <c r="OPM7200" s="2"/>
      <c r="OPN7200" s="2"/>
      <c r="OPO7200" s="2"/>
      <c r="OPP7200" s="2"/>
      <c r="OPQ7200" s="2"/>
      <c r="OPR7200" s="2"/>
      <c r="OPS7200" s="2"/>
      <c r="OPT7200" s="2"/>
      <c r="OPU7200" s="2"/>
      <c r="OPV7200" s="2"/>
      <c r="OPW7200" s="2"/>
      <c r="OPX7200" s="2"/>
      <c r="OPY7200" s="2"/>
      <c r="OPZ7200" s="2"/>
      <c r="OQA7200" s="2"/>
      <c r="OQB7200" s="2"/>
      <c r="OQC7200" s="2"/>
      <c r="OQD7200" s="2"/>
      <c r="OQE7200" s="2"/>
      <c r="OQF7200" s="2"/>
      <c r="OQG7200" s="2"/>
      <c r="OQH7200" s="2"/>
      <c r="OQI7200" s="2"/>
      <c r="OQJ7200" s="2"/>
      <c r="OQK7200" s="2"/>
      <c r="OQL7200" s="2"/>
      <c r="OQM7200" s="2"/>
      <c r="OQN7200" s="2"/>
      <c r="OQO7200" s="2"/>
      <c r="OQP7200" s="2"/>
      <c r="OQQ7200" s="2"/>
      <c r="OQR7200" s="2"/>
      <c r="OQS7200" s="2"/>
      <c r="OQT7200" s="2"/>
      <c r="OQU7200" s="2"/>
      <c r="OQV7200" s="2"/>
      <c r="OQW7200" s="2"/>
      <c r="OQX7200" s="2"/>
      <c r="OQY7200" s="2"/>
      <c r="OQZ7200" s="2"/>
      <c r="ORA7200" s="2"/>
      <c r="ORB7200" s="2"/>
      <c r="ORC7200" s="2"/>
      <c r="ORD7200" s="2"/>
      <c r="ORE7200" s="2"/>
      <c r="ORF7200" s="2"/>
      <c r="ORG7200" s="2"/>
      <c r="ORH7200" s="2"/>
      <c r="ORI7200" s="2"/>
      <c r="ORJ7200" s="2"/>
      <c r="ORK7200" s="2"/>
      <c r="ORL7200" s="2"/>
      <c r="ORM7200" s="2"/>
      <c r="ORN7200" s="2"/>
      <c r="ORO7200" s="2"/>
      <c r="ORP7200" s="2"/>
      <c r="ORQ7200" s="2"/>
      <c r="ORR7200" s="2"/>
      <c r="ORS7200" s="2"/>
      <c r="ORT7200" s="2"/>
      <c r="ORU7200" s="2"/>
      <c r="ORV7200" s="2"/>
      <c r="ORW7200" s="2"/>
      <c r="ORX7200" s="2"/>
      <c r="ORY7200" s="2"/>
      <c r="ORZ7200" s="2"/>
      <c r="OSA7200" s="2"/>
      <c r="OSB7200" s="2"/>
      <c r="OSC7200" s="2"/>
      <c r="OSD7200" s="2"/>
      <c r="OSE7200" s="2"/>
      <c r="OSF7200" s="2"/>
      <c r="OSG7200" s="2"/>
      <c r="OSH7200" s="2"/>
      <c r="OSI7200" s="2"/>
      <c r="OSJ7200" s="2"/>
      <c r="OSK7200" s="2"/>
      <c r="OSL7200" s="2"/>
      <c r="OSM7200" s="2"/>
      <c r="OSN7200" s="2"/>
      <c r="OSO7200" s="2"/>
      <c r="OSP7200" s="2"/>
      <c r="OSQ7200" s="2"/>
      <c r="OSR7200" s="2"/>
      <c r="OSS7200" s="2"/>
      <c r="OST7200" s="2"/>
      <c r="OSU7200" s="2"/>
      <c r="OSV7200" s="2"/>
      <c r="OSW7200" s="2"/>
      <c r="OSX7200" s="2"/>
      <c r="OSY7200" s="2"/>
      <c r="OSZ7200" s="2"/>
      <c r="OTA7200" s="2"/>
      <c r="OTB7200" s="2"/>
      <c r="OTC7200" s="2"/>
      <c r="OTD7200" s="2"/>
      <c r="OTE7200" s="2"/>
      <c r="OTF7200" s="2"/>
      <c r="OTG7200" s="2"/>
      <c r="OTH7200" s="2"/>
      <c r="OTI7200" s="2"/>
      <c r="OTJ7200" s="2"/>
      <c r="OTK7200" s="2"/>
      <c r="OTL7200" s="2"/>
      <c r="OTM7200" s="2"/>
      <c r="OTN7200" s="2"/>
      <c r="OTO7200" s="2"/>
      <c r="OTP7200" s="2"/>
      <c r="OTQ7200" s="2"/>
      <c r="OTR7200" s="2"/>
      <c r="OTS7200" s="2"/>
      <c r="OTT7200" s="2"/>
      <c r="OTU7200" s="2"/>
      <c r="OTV7200" s="2"/>
      <c r="OTW7200" s="2"/>
      <c r="OTX7200" s="2"/>
      <c r="OTY7200" s="2"/>
      <c r="OTZ7200" s="2"/>
      <c r="OUA7200" s="2"/>
      <c r="OUB7200" s="2"/>
      <c r="OUC7200" s="2"/>
      <c r="OUD7200" s="2"/>
      <c r="OUE7200" s="2"/>
      <c r="OUF7200" s="2"/>
      <c r="OUG7200" s="2"/>
      <c r="OUH7200" s="2"/>
      <c r="OUI7200" s="2"/>
      <c r="OUJ7200" s="2"/>
      <c r="OUK7200" s="2"/>
      <c r="OUL7200" s="2"/>
      <c r="OUM7200" s="2"/>
      <c r="OUN7200" s="2"/>
      <c r="OUO7200" s="2"/>
      <c r="OUP7200" s="2"/>
      <c r="OUQ7200" s="2"/>
      <c r="OUR7200" s="2"/>
      <c r="OUS7200" s="2"/>
      <c r="OUT7200" s="2"/>
      <c r="OUU7200" s="2"/>
      <c r="OUV7200" s="2"/>
      <c r="OUW7200" s="2"/>
      <c r="OUX7200" s="2"/>
      <c r="OUY7200" s="2"/>
      <c r="OUZ7200" s="2"/>
      <c r="OVA7200" s="2"/>
      <c r="OVB7200" s="2"/>
      <c r="OVC7200" s="2"/>
      <c r="OVD7200" s="2"/>
      <c r="OVE7200" s="2"/>
      <c r="OVF7200" s="2"/>
      <c r="OVG7200" s="2"/>
      <c r="OVH7200" s="2"/>
      <c r="OVI7200" s="2"/>
      <c r="OVJ7200" s="2"/>
      <c r="OVK7200" s="2"/>
      <c r="OVL7200" s="2"/>
      <c r="OVM7200" s="2"/>
      <c r="OVN7200" s="2"/>
      <c r="OVO7200" s="2"/>
      <c r="OVP7200" s="2"/>
      <c r="OVQ7200" s="2"/>
      <c r="OVR7200" s="2"/>
      <c r="OVS7200" s="2"/>
      <c r="OVT7200" s="2"/>
      <c r="OVU7200" s="2"/>
      <c r="OVV7200" s="2"/>
      <c r="OVW7200" s="2"/>
      <c r="OVX7200" s="2"/>
      <c r="OVY7200" s="2"/>
      <c r="OVZ7200" s="2"/>
      <c r="OWA7200" s="2"/>
      <c r="OWB7200" s="2"/>
      <c r="OWC7200" s="2"/>
      <c r="OWD7200" s="2"/>
      <c r="OWE7200" s="2"/>
      <c r="OWF7200" s="2"/>
      <c r="OWG7200" s="2"/>
      <c r="OWH7200" s="2"/>
      <c r="OWI7200" s="2"/>
      <c r="OWJ7200" s="2"/>
      <c r="OWK7200" s="2"/>
      <c r="OWL7200" s="2"/>
      <c r="OWM7200" s="2"/>
      <c r="OWN7200" s="2"/>
      <c r="OWO7200" s="2"/>
      <c r="OWP7200" s="2"/>
      <c r="OWQ7200" s="2"/>
      <c r="OWR7200" s="2"/>
      <c r="OWS7200" s="2"/>
      <c r="OWT7200" s="2"/>
      <c r="OWU7200" s="2"/>
      <c r="OWV7200" s="2"/>
      <c r="OWW7200" s="2"/>
      <c r="OWX7200" s="2"/>
      <c r="OWY7200" s="2"/>
      <c r="OWZ7200" s="2"/>
      <c r="OXA7200" s="2"/>
      <c r="OXB7200" s="2"/>
      <c r="OXC7200" s="2"/>
      <c r="OXD7200" s="2"/>
      <c r="OXE7200" s="2"/>
      <c r="OXF7200" s="2"/>
      <c r="OXG7200" s="2"/>
      <c r="OXH7200" s="2"/>
      <c r="OXI7200" s="2"/>
      <c r="OXJ7200" s="2"/>
      <c r="OXK7200" s="2"/>
      <c r="OXL7200" s="2"/>
      <c r="OXM7200" s="2"/>
      <c r="OXN7200" s="2"/>
      <c r="OXO7200" s="2"/>
      <c r="OXP7200" s="2"/>
      <c r="OXQ7200" s="2"/>
      <c r="OXR7200" s="2"/>
      <c r="OXS7200" s="2"/>
      <c r="OXT7200" s="2"/>
      <c r="OXU7200" s="2"/>
      <c r="OXV7200" s="2"/>
      <c r="OXW7200" s="2"/>
      <c r="OXX7200" s="2"/>
      <c r="OXY7200" s="2"/>
      <c r="OXZ7200" s="2"/>
      <c r="OYA7200" s="2"/>
      <c r="OYB7200" s="2"/>
      <c r="OYC7200" s="2"/>
      <c r="OYD7200" s="2"/>
      <c r="OYE7200" s="2"/>
      <c r="OYF7200" s="2"/>
      <c r="OYG7200" s="2"/>
      <c r="OYH7200" s="2"/>
      <c r="OYI7200" s="2"/>
      <c r="OYJ7200" s="2"/>
      <c r="OYK7200" s="2"/>
      <c r="OYL7200" s="2"/>
      <c r="OYM7200" s="2"/>
      <c r="OYN7200" s="2"/>
      <c r="OYO7200" s="2"/>
      <c r="OYP7200" s="2"/>
      <c r="OYQ7200" s="2"/>
      <c r="OYR7200" s="2"/>
      <c r="OYS7200" s="2"/>
      <c r="OYT7200" s="2"/>
      <c r="OYU7200" s="2"/>
      <c r="OYV7200" s="2"/>
      <c r="OYW7200" s="2"/>
      <c r="OYX7200" s="2"/>
      <c r="OYY7200" s="2"/>
      <c r="OYZ7200" s="2"/>
      <c r="OZA7200" s="2"/>
      <c r="OZB7200" s="2"/>
      <c r="OZC7200" s="2"/>
      <c r="OZD7200" s="2"/>
      <c r="OZE7200" s="2"/>
      <c r="OZF7200" s="2"/>
      <c r="OZG7200" s="2"/>
      <c r="OZH7200" s="2"/>
      <c r="OZI7200" s="2"/>
      <c r="OZJ7200" s="2"/>
      <c r="OZK7200" s="2"/>
      <c r="OZL7200" s="2"/>
      <c r="OZM7200" s="2"/>
      <c r="OZN7200" s="2"/>
      <c r="OZO7200" s="2"/>
      <c r="OZP7200" s="2"/>
      <c r="OZQ7200" s="2"/>
      <c r="OZR7200" s="2"/>
      <c r="OZS7200" s="2"/>
      <c r="OZT7200" s="2"/>
      <c r="OZU7200" s="2"/>
      <c r="OZV7200" s="2"/>
      <c r="OZW7200" s="2"/>
      <c r="OZX7200" s="2"/>
      <c r="OZY7200" s="2"/>
      <c r="OZZ7200" s="2"/>
      <c r="PAA7200" s="2"/>
      <c r="PAB7200" s="2"/>
      <c r="PAC7200" s="2"/>
      <c r="PAD7200" s="2"/>
      <c r="PAE7200" s="2"/>
      <c r="PAF7200" s="2"/>
      <c r="PAG7200" s="2"/>
      <c r="PAH7200" s="2"/>
      <c r="PAI7200" s="2"/>
      <c r="PAJ7200" s="2"/>
      <c r="PAK7200" s="2"/>
      <c r="PAL7200" s="2"/>
      <c r="PAM7200" s="2"/>
      <c r="PAN7200" s="2"/>
      <c r="PAO7200" s="2"/>
      <c r="PAP7200" s="2"/>
      <c r="PAQ7200" s="2"/>
      <c r="PAR7200" s="2"/>
      <c r="PAS7200" s="2"/>
      <c r="PAT7200" s="2"/>
      <c r="PAU7200" s="2"/>
      <c r="PAV7200" s="2"/>
      <c r="PAW7200" s="2"/>
      <c r="PAX7200" s="2"/>
      <c r="PAY7200" s="2"/>
      <c r="PAZ7200" s="2"/>
      <c r="PBA7200" s="2"/>
      <c r="PBB7200" s="2"/>
      <c r="PBC7200" s="2"/>
      <c r="PBD7200" s="2"/>
      <c r="PBE7200" s="2"/>
      <c r="PBF7200" s="2"/>
      <c r="PBG7200" s="2"/>
      <c r="PBH7200" s="2"/>
      <c r="PBI7200" s="2"/>
      <c r="PBJ7200" s="2"/>
      <c r="PBK7200" s="2"/>
      <c r="PBL7200" s="2"/>
      <c r="PBM7200" s="2"/>
      <c r="PBN7200" s="2"/>
      <c r="PBO7200" s="2"/>
      <c r="PBP7200" s="2"/>
      <c r="PBQ7200" s="2"/>
      <c r="PBR7200" s="2"/>
      <c r="PBS7200" s="2"/>
      <c r="PBT7200" s="2"/>
      <c r="PBU7200" s="2"/>
      <c r="PBV7200" s="2"/>
      <c r="PBW7200" s="2"/>
      <c r="PBX7200" s="2"/>
      <c r="PBY7200" s="2"/>
      <c r="PBZ7200" s="2"/>
      <c r="PCA7200" s="2"/>
      <c r="PCB7200" s="2"/>
      <c r="PCC7200" s="2"/>
      <c r="PCD7200" s="2"/>
      <c r="PCE7200" s="2"/>
      <c r="PCF7200" s="2"/>
      <c r="PCG7200" s="2"/>
      <c r="PCH7200" s="2"/>
      <c r="PCI7200" s="2"/>
      <c r="PCJ7200" s="2"/>
      <c r="PCK7200" s="2"/>
      <c r="PCL7200" s="2"/>
      <c r="PCM7200" s="2"/>
      <c r="PCN7200" s="2"/>
      <c r="PCO7200" s="2"/>
      <c r="PCP7200" s="2"/>
      <c r="PCQ7200" s="2"/>
      <c r="PCR7200" s="2"/>
      <c r="PCS7200" s="2"/>
      <c r="PCT7200" s="2"/>
      <c r="PCU7200" s="2"/>
      <c r="PCV7200" s="2"/>
      <c r="PCW7200" s="2"/>
      <c r="PCX7200" s="2"/>
      <c r="PCY7200" s="2"/>
      <c r="PCZ7200" s="2"/>
      <c r="PDA7200" s="2"/>
      <c r="PDB7200" s="2"/>
      <c r="PDC7200" s="2"/>
      <c r="PDD7200" s="2"/>
      <c r="PDE7200" s="2"/>
      <c r="PDF7200" s="2"/>
      <c r="PDG7200" s="2"/>
      <c r="PDH7200" s="2"/>
      <c r="PDI7200" s="2"/>
      <c r="PDJ7200" s="2"/>
      <c r="PDK7200" s="2"/>
      <c r="PDL7200" s="2"/>
      <c r="PDM7200" s="2"/>
      <c r="PDN7200" s="2"/>
      <c r="PDO7200" s="2"/>
      <c r="PDP7200" s="2"/>
      <c r="PDQ7200" s="2"/>
      <c r="PDR7200" s="2"/>
      <c r="PDS7200" s="2"/>
      <c r="PDT7200" s="2"/>
      <c r="PDU7200" s="2"/>
      <c r="PDV7200" s="2"/>
      <c r="PDW7200" s="2"/>
      <c r="PDX7200" s="2"/>
      <c r="PDY7200" s="2"/>
      <c r="PDZ7200" s="2"/>
      <c r="PEA7200" s="2"/>
      <c r="PEB7200" s="2"/>
      <c r="PEC7200" s="2"/>
      <c r="PED7200" s="2"/>
      <c r="PEE7200" s="2"/>
      <c r="PEF7200" s="2"/>
      <c r="PEG7200" s="2"/>
      <c r="PEH7200" s="2"/>
      <c r="PEI7200" s="2"/>
      <c r="PEJ7200" s="2"/>
      <c r="PEK7200" s="2"/>
      <c r="PEL7200" s="2"/>
      <c r="PEM7200" s="2"/>
      <c r="PEN7200" s="2"/>
      <c r="PEO7200" s="2"/>
      <c r="PEP7200" s="2"/>
      <c r="PEQ7200" s="2"/>
      <c r="PER7200" s="2"/>
      <c r="PES7200" s="2"/>
      <c r="PET7200" s="2"/>
      <c r="PEU7200" s="2"/>
      <c r="PEV7200" s="2"/>
      <c r="PEW7200" s="2"/>
      <c r="PEX7200" s="2"/>
      <c r="PEY7200" s="2"/>
      <c r="PEZ7200" s="2"/>
      <c r="PFA7200" s="2"/>
      <c r="PFB7200" s="2"/>
      <c r="PFC7200" s="2"/>
      <c r="PFD7200" s="2"/>
      <c r="PFE7200" s="2"/>
      <c r="PFF7200" s="2"/>
      <c r="PFG7200" s="2"/>
      <c r="PFH7200" s="2"/>
      <c r="PFI7200" s="2"/>
      <c r="PFJ7200" s="2"/>
      <c r="PFK7200" s="2"/>
      <c r="PFL7200" s="2"/>
      <c r="PFM7200" s="2"/>
      <c r="PFN7200" s="2"/>
      <c r="PFO7200" s="2"/>
      <c r="PFP7200" s="2"/>
      <c r="PFQ7200" s="2"/>
      <c r="PFR7200" s="2"/>
      <c r="PFS7200" s="2"/>
      <c r="PFT7200" s="2"/>
      <c r="PFU7200" s="2"/>
      <c r="PFV7200" s="2"/>
      <c r="PFW7200" s="2"/>
      <c r="PFX7200" s="2"/>
      <c r="PFY7200" s="2"/>
      <c r="PFZ7200" s="2"/>
      <c r="PGA7200" s="2"/>
      <c r="PGB7200" s="2"/>
      <c r="PGC7200" s="2"/>
      <c r="PGD7200" s="2"/>
      <c r="PGE7200" s="2"/>
      <c r="PGF7200" s="2"/>
      <c r="PGG7200" s="2"/>
      <c r="PGH7200" s="2"/>
      <c r="PGI7200" s="2"/>
      <c r="PGJ7200" s="2"/>
      <c r="PGK7200" s="2"/>
      <c r="PGL7200" s="2"/>
      <c r="PGM7200" s="2"/>
      <c r="PGN7200" s="2"/>
      <c r="PGO7200" s="2"/>
      <c r="PGP7200" s="2"/>
      <c r="PGQ7200" s="2"/>
      <c r="PGR7200" s="2"/>
      <c r="PGS7200" s="2"/>
      <c r="PGT7200" s="2"/>
      <c r="PGU7200" s="2"/>
      <c r="PGV7200" s="2"/>
      <c r="PGW7200" s="2"/>
      <c r="PGX7200" s="2"/>
      <c r="PGY7200" s="2"/>
      <c r="PGZ7200" s="2"/>
      <c r="PHA7200" s="2"/>
      <c r="PHB7200" s="2"/>
      <c r="PHC7200" s="2"/>
      <c r="PHD7200" s="2"/>
      <c r="PHE7200" s="2"/>
      <c r="PHF7200" s="2"/>
      <c r="PHG7200" s="2"/>
      <c r="PHH7200" s="2"/>
      <c r="PHI7200" s="2"/>
      <c r="PHJ7200" s="2"/>
      <c r="PHK7200" s="2"/>
      <c r="PHL7200" s="2"/>
      <c r="PHM7200" s="2"/>
      <c r="PHN7200" s="2"/>
      <c r="PHO7200" s="2"/>
      <c r="PHP7200" s="2"/>
      <c r="PHQ7200" s="2"/>
      <c r="PHR7200" s="2"/>
      <c r="PHS7200" s="2"/>
      <c r="PHT7200" s="2"/>
      <c r="PHU7200" s="2"/>
      <c r="PHV7200" s="2"/>
      <c r="PHW7200" s="2"/>
      <c r="PHX7200" s="2"/>
      <c r="PHY7200" s="2"/>
      <c r="PHZ7200" s="2"/>
      <c r="PIA7200" s="2"/>
      <c r="PIB7200" s="2"/>
      <c r="PIC7200" s="2"/>
      <c r="PID7200" s="2"/>
      <c r="PIE7200" s="2"/>
      <c r="PIF7200" s="2"/>
      <c r="PIG7200" s="2"/>
      <c r="PIH7200" s="2"/>
      <c r="PII7200" s="2"/>
      <c r="PIJ7200" s="2"/>
      <c r="PIK7200" s="2"/>
      <c r="PIL7200" s="2"/>
      <c r="PIM7200" s="2"/>
      <c r="PIN7200" s="2"/>
      <c r="PIO7200" s="2"/>
      <c r="PIP7200" s="2"/>
      <c r="PIQ7200" s="2"/>
      <c r="PIR7200" s="2"/>
      <c r="PIS7200" s="2"/>
      <c r="PIT7200" s="2"/>
      <c r="PIU7200" s="2"/>
      <c r="PIV7200" s="2"/>
      <c r="PIW7200" s="2"/>
      <c r="PIX7200" s="2"/>
      <c r="PIY7200" s="2"/>
      <c r="PIZ7200" s="2"/>
      <c r="PJA7200" s="2"/>
      <c r="PJB7200" s="2"/>
      <c r="PJC7200" s="2"/>
      <c r="PJD7200" s="2"/>
      <c r="PJE7200" s="2"/>
      <c r="PJF7200" s="2"/>
      <c r="PJG7200" s="2"/>
      <c r="PJH7200" s="2"/>
      <c r="PJI7200" s="2"/>
      <c r="PJJ7200" s="2"/>
      <c r="PJK7200" s="2"/>
      <c r="PJL7200" s="2"/>
      <c r="PJM7200" s="2"/>
      <c r="PJN7200" s="2"/>
      <c r="PJO7200" s="2"/>
      <c r="PJP7200" s="2"/>
      <c r="PJQ7200" s="2"/>
      <c r="PJR7200" s="2"/>
      <c r="PJS7200" s="2"/>
      <c r="PJT7200" s="2"/>
      <c r="PJU7200" s="2"/>
      <c r="PJV7200" s="2"/>
      <c r="PJW7200" s="2"/>
      <c r="PJX7200" s="2"/>
      <c r="PJY7200" s="2"/>
      <c r="PJZ7200" s="2"/>
      <c r="PKA7200" s="2"/>
      <c r="PKB7200" s="2"/>
      <c r="PKC7200" s="2"/>
      <c r="PKD7200" s="2"/>
      <c r="PKE7200" s="2"/>
      <c r="PKF7200" s="2"/>
      <c r="PKG7200" s="2"/>
      <c r="PKH7200" s="2"/>
      <c r="PKI7200" s="2"/>
      <c r="PKJ7200" s="2"/>
      <c r="PKK7200" s="2"/>
      <c r="PKL7200" s="2"/>
      <c r="PKM7200" s="2"/>
      <c r="PKN7200" s="2"/>
      <c r="PKO7200" s="2"/>
      <c r="PKP7200" s="2"/>
      <c r="PKQ7200" s="2"/>
      <c r="PKR7200" s="2"/>
      <c r="PKS7200" s="2"/>
      <c r="PKT7200" s="2"/>
      <c r="PKU7200" s="2"/>
      <c r="PKV7200" s="2"/>
      <c r="PKW7200" s="2"/>
      <c r="PKX7200" s="2"/>
      <c r="PKY7200" s="2"/>
      <c r="PKZ7200" s="2"/>
      <c r="PLA7200" s="2"/>
      <c r="PLB7200" s="2"/>
      <c r="PLC7200" s="2"/>
      <c r="PLD7200" s="2"/>
      <c r="PLE7200" s="2"/>
      <c r="PLF7200" s="2"/>
      <c r="PLG7200" s="2"/>
      <c r="PLH7200" s="2"/>
      <c r="PLI7200" s="2"/>
      <c r="PLJ7200" s="2"/>
      <c r="PLK7200" s="2"/>
      <c r="PLL7200" s="2"/>
      <c r="PLM7200" s="2"/>
      <c r="PLN7200" s="2"/>
      <c r="PLO7200" s="2"/>
      <c r="PLP7200" s="2"/>
      <c r="PLQ7200" s="2"/>
      <c r="PLR7200" s="2"/>
      <c r="PLS7200" s="2"/>
      <c r="PLT7200" s="2"/>
      <c r="PLU7200" s="2"/>
      <c r="PLV7200" s="2"/>
      <c r="PLW7200" s="2"/>
      <c r="PLX7200" s="2"/>
      <c r="PLY7200" s="2"/>
      <c r="PLZ7200" s="2"/>
      <c r="PMA7200" s="2"/>
      <c r="PMB7200" s="2"/>
      <c r="PMC7200" s="2"/>
      <c r="PMD7200" s="2"/>
      <c r="PME7200" s="2"/>
      <c r="PMF7200" s="2"/>
      <c r="PMG7200" s="2"/>
      <c r="PMH7200" s="2"/>
      <c r="PMI7200" s="2"/>
      <c r="PMJ7200" s="2"/>
      <c r="PMK7200" s="2"/>
      <c r="PML7200" s="2"/>
      <c r="PMM7200" s="2"/>
      <c r="PMN7200" s="2"/>
      <c r="PMO7200" s="2"/>
      <c r="PMP7200" s="2"/>
      <c r="PMQ7200" s="2"/>
      <c r="PMR7200" s="2"/>
      <c r="PMS7200" s="2"/>
      <c r="PMT7200" s="2"/>
      <c r="PMU7200" s="2"/>
      <c r="PMV7200" s="2"/>
      <c r="PMW7200" s="2"/>
      <c r="PMX7200" s="2"/>
      <c r="PMY7200" s="2"/>
      <c r="PMZ7200" s="2"/>
      <c r="PNA7200" s="2"/>
      <c r="PNB7200" s="2"/>
      <c r="PNC7200" s="2"/>
      <c r="PND7200" s="2"/>
      <c r="PNE7200" s="2"/>
      <c r="PNF7200" s="2"/>
      <c r="PNG7200" s="2"/>
      <c r="PNH7200" s="2"/>
      <c r="PNI7200" s="2"/>
      <c r="PNJ7200" s="2"/>
      <c r="PNK7200" s="2"/>
      <c r="PNL7200" s="2"/>
      <c r="PNM7200" s="2"/>
      <c r="PNN7200" s="2"/>
      <c r="PNO7200" s="2"/>
      <c r="PNP7200" s="2"/>
      <c r="PNQ7200" s="2"/>
      <c r="PNR7200" s="2"/>
      <c r="PNS7200" s="2"/>
      <c r="PNT7200" s="2"/>
      <c r="PNU7200" s="2"/>
      <c r="PNV7200" s="2"/>
      <c r="PNW7200" s="2"/>
      <c r="PNX7200" s="2"/>
      <c r="PNY7200" s="2"/>
      <c r="PNZ7200" s="2"/>
      <c r="POA7200" s="2"/>
      <c r="POB7200" s="2"/>
      <c r="POC7200" s="2"/>
      <c r="POD7200" s="2"/>
      <c r="POE7200" s="2"/>
      <c r="POF7200" s="2"/>
      <c r="POG7200" s="2"/>
      <c r="POH7200" s="2"/>
      <c r="POI7200" s="2"/>
      <c r="POJ7200" s="2"/>
      <c r="POK7200" s="2"/>
      <c r="POL7200" s="2"/>
      <c r="POM7200" s="2"/>
      <c r="PON7200" s="2"/>
      <c r="POO7200" s="2"/>
      <c r="POP7200" s="2"/>
      <c r="POQ7200" s="2"/>
      <c r="POR7200" s="2"/>
      <c r="POS7200" s="2"/>
      <c r="POT7200" s="2"/>
      <c r="POU7200" s="2"/>
      <c r="POV7200" s="2"/>
      <c r="POW7200" s="2"/>
      <c r="POX7200" s="2"/>
      <c r="POY7200" s="2"/>
      <c r="POZ7200" s="2"/>
      <c r="PPA7200" s="2"/>
      <c r="PPB7200" s="2"/>
      <c r="PPC7200" s="2"/>
      <c r="PPD7200" s="2"/>
      <c r="PPE7200" s="2"/>
      <c r="PPF7200" s="2"/>
      <c r="PPG7200" s="2"/>
      <c r="PPH7200" s="2"/>
      <c r="PPI7200" s="2"/>
      <c r="PPJ7200" s="2"/>
      <c r="PPK7200" s="2"/>
      <c r="PPL7200" s="2"/>
      <c r="PPM7200" s="2"/>
      <c r="PPN7200" s="2"/>
      <c r="PPO7200" s="2"/>
      <c r="PPP7200" s="2"/>
      <c r="PPQ7200" s="2"/>
      <c r="PPR7200" s="2"/>
      <c r="PPS7200" s="2"/>
      <c r="PPT7200" s="2"/>
      <c r="PPU7200" s="2"/>
      <c r="PPV7200" s="2"/>
      <c r="PPW7200" s="2"/>
      <c r="PPX7200" s="2"/>
      <c r="PPY7200" s="2"/>
      <c r="PPZ7200" s="2"/>
      <c r="PQA7200" s="2"/>
      <c r="PQB7200" s="2"/>
      <c r="PQC7200" s="2"/>
      <c r="PQD7200" s="2"/>
      <c r="PQE7200" s="2"/>
      <c r="PQF7200" s="2"/>
      <c r="PQG7200" s="2"/>
      <c r="PQH7200" s="2"/>
      <c r="PQI7200" s="2"/>
      <c r="PQJ7200" s="2"/>
      <c r="PQK7200" s="2"/>
      <c r="PQL7200" s="2"/>
      <c r="PQM7200" s="2"/>
      <c r="PQN7200" s="2"/>
      <c r="PQO7200" s="2"/>
      <c r="PQP7200" s="2"/>
      <c r="PQQ7200" s="2"/>
      <c r="PQR7200" s="2"/>
      <c r="PQS7200" s="2"/>
      <c r="PQT7200" s="2"/>
      <c r="PQU7200" s="2"/>
      <c r="PQV7200" s="2"/>
      <c r="PQW7200" s="2"/>
      <c r="PQX7200" s="2"/>
      <c r="PQY7200" s="2"/>
      <c r="PQZ7200" s="2"/>
      <c r="PRA7200" s="2"/>
      <c r="PRB7200" s="2"/>
      <c r="PRC7200" s="2"/>
      <c r="PRD7200" s="2"/>
      <c r="PRE7200" s="2"/>
      <c r="PRF7200" s="2"/>
      <c r="PRG7200" s="2"/>
      <c r="PRH7200" s="2"/>
      <c r="PRI7200" s="2"/>
      <c r="PRJ7200" s="2"/>
      <c r="PRK7200" s="2"/>
      <c r="PRL7200" s="2"/>
      <c r="PRM7200" s="2"/>
      <c r="PRN7200" s="2"/>
      <c r="PRO7200" s="2"/>
      <c r="PRP7200" s="2"/>
      <c r="PRQ7200" s="2"/>
      <c r="PRR7200" s="2"/>
      <c r="PRS7200" s="2"/>
      <c r="PRT7200" s="2"/>
      <c r="PRU7200" s="2"/>
      <c r="PRV7200" s="2"/>
      <c r="PRW7200" s="2"/>
      <c r="PRX7200" s="2"/>
      <c r="PRY7200" s="2"/>
      <c r="PRZ7200" s="2"/>
      <c r="PSA7200" s="2"/>
      <c r="PSB7200" s="2"/>
      <c r="PSC7200" s="2"/>
      <c r="PSD7200" s="2"/>
      <c r="PSE7200" s="2"/>
      <c r="PSF7200" s="2"/>
      <c r="PSG7200" s="2"/>
      <c r="PSH7200" s="2"/>
      <c r="PSI7200" s="2"/>
      <c r="PSJ7200" s="2"/>
      <c r="PSK7200" s="2"/>
      <c r="PSL7200" s="2"/>
      <c r="PSM7200" s="2"/>
      <c r="PSN7200" s="2"/>
      <c r="PSO7200" s="2"/>
      <c r="PSP7200" s="2"/>
      <c r="PSQ7200" s="2"/>
      <c r="PSR7200" s="2"/>
      <c r="PSS7200" s="2"/>
      <c r="PST7200" s="2"/>
      <c r="PSU7200" s="2"/>
      <c r="PSV7200" s="2"/>
      <c r="PSW7200" s="2"/>
      <c r="PSX7200" s="2"/>
      <c r="PSY7200" s="2"/>
      <c r="PSZ7200" s="2"/>
      <c r="PTA7200" s="2"/>
      <c r="PTB7200" s="2"/>
      <c r="PTC7200" s="2"/>
      <c r="PTD7200" s="2"/>
      <c r="PTE7200" s="2"/>
      <c r="PTF7200" s="2"/>
      <c r="PTG7200" s="2"/>
      <c r="PTH7200" s="2"/>
      <c r="PTI7200" s="2"/>
      <c r="PTJ7200" s="2"/>
      <c r="PTK7200" s="2"/>
      <c r="PTL7200" s="2"/>
      <c r="PTM7200" s="2"/>
      <c r="PTN7200" s="2"/>
      <c r="PTO7200" s="2"/>
      <c r="PTP7200" s="2"/>
      <c r="PTQ7200" s="2"/>
      <c r="PTR7200" s="2"/>
      <c r="PTS7200" s="2"/>
      <c r="PTT7200" s="2"/>
      <c r="PTU7200" s="2"/>
      <c r="PTV7200" s="2"/>
      <c r="PTW7200" s="2"/>
      <c r="PTX7200" s="2"/>
      <c r="PTY7200" s="2"/>
      <c r="PTZ7200" s="2"/>
      <c r="PUA7200" s="2"/>
      <c r="PUB7200" s="2"/>
      <c r="PUC7200" s="2"/>
      <c r="PUD7200" s="2"/>
      <c r="PUE7200" s="2"/>
      <c r="PUF7200" s="2"/>
      <c r="PUG7200" s="2"/>
      <c r="PUH7200" s="2"/>
      <c r="PUI7200" s="2"/>
      <c r="PUJ7200" s="2"/>
      <c r="PUK7200" s="2"/>
      <c r="PUL7200" s="2"/>
      <c r="PUM7200" s="2"/>
      <c r="PUN7200" s="2"/>
      <c r="PUO7200" s="2"/>
      <c r="PUP7200" s="2"/>
      <c r="PUQ7200" s="2"/>
      <c r="PUR7200" s="2"/>
      <c r="PUS7200" s="2"/>
      <c r="PUT7200" s="2"/>
      <c r="PUU7200" s="2"/>
      <c r="PUV7200" s="2"/>
      <c r="PUW7200" s="2"/>
      <c r="PUX7200" s="2"/>
      <c r="PUY7200" s="2"/>
      <c r="PUZ7200" s="2"/>
      <c r="PVA7200" s="2"/>
      <c r="PVB7200" s="2"/>
      <c r="PVC7200" s="2"/>
      <c r="PVD7200" s="2"/>
      <c r="PVE7200" s="2"/>
      <c r="PVF7200" s="2"/>
      <c r="PVG7200" s="2"/>
      <c r="PVH7200" s="2"/>
      <c r="PVI7200" s="2"/>
      <c r="PVJ7200" s="2"/>
      <c r="PVK7200" s="2"/>
      <c r="PVL7200" s="2"/>
      <c r="PVM7200" s="2"/>
      <c r="PVN7200" s="2"/>
      <c r="PVO7200" s="2"/>
      <c r="PVP7200" s="2"/>
      <c r="PVQ7200" s="2"/>
      <c r="PVR7200" s="2"/>
      <c r="PVS7200" s="2"/>
      <c r="PVT7200" s="2"/>
      <c r="PVU7200" s="2"/>
      <c r="PVV7200" s="2"/>
      <c r="PVW7200" s="2"/>
      <c r="PVX7200" s="2"/>
      <c r="PVY7200" s="2"/>
      <c r="PVZ7200" s="2"/>
      <c r="PWA7200" s="2"/>
      <c r="PWB7200" s="2"/>
      <c r="PWC7200" s="2"/>
      <c r="PWD7200" s="2"/>
      <c r="PWE7200" s="2"/>
      <c r="PWF7200" s="2"/>
      <c r="PWG7200" s="2"/>
      <c r="PWH7200" s="2"/>
      <c r="PWI7200" s="2"/>
      <c r="PWJ7200" s="2"/>
      <c r="PWK7200" s="2"/>
      <c r="PWL7200" s="2"/>
      <c r="PWM7200" s="2"/>
      <c r="PWN7200" s="2"/>
      <c r="PWO7200" s="2"/>
      <c r="PWP7200" s="2"/>
      <c r="PWQ7200" s="2"/>
      <c r="PWR7200" s="2"/>
      <c r="PWS7200" s="2"/>
      <c r="PWT7200" s="2"/>
      <c r="PWU7200" s="2"/>
      <c r="PWV7200" s="2"/>
      <c r="PWW7200" s="2"/>
      <c r="PWX7200" s="2"/>
      <c r="PWY7200" s="2"/>
      <c r="PWZ7200" s="2"/>
      <c r="PXA7200" s="2"/>
      <c r="PXB7200" s="2"/>
      <c r="PXC7200" s="2"/>
      <c r="PXD7200" s="2"/>
      <c r="PXE7200" s="2"/>
      <c r="PXF7200" s="2"/>
      <c r="PXG7200" s="2"/>
      <c r="PXH7200" s="2"/>
      <c r="PXI7200" s="2"/>
      <c r="PXJ7200" s="2"/>
      <c r="PXK7200" s="2"/>
      <c r="PXL7200" s="2"/>
      <c r="PXM7200" s="2"/>
      <c r="PXN7200" s="2"/>
      <c r="PXO7200" s="2"/>
      <c r="PXP7200" s="2"/>
      <c r="PXQ7200" s="2"/>
      <c r="PXR7200" s="2"/>
      <c r="PXS7200" s="2"/>
      <c r="PXT7200" s="2"/>
      <c r="PXU7200" s="2"/>
      <c r="PXV7200" s="2"/>
      <c r="PXW7200" s="2"/>
      <c r="PXX7200" s="2"/>
      <c r="PXY7200" s="2"/>
      <c r="PXZ7200" s="2"/>
      <c r="PYA7200" s="2"/>
      <c r="PYB7200" s="2"/>
      <c r="PYC7200" s="2"/>
      <c r="PYD7200" s="2"/>
      <c r="PYE7200" s="2"/>
      <c r="PYF7200" s="2"/>
      <c r="PYG7200" s="2"/>
      <c r="PYH7200" s="2"/>
      <c r="PYI7200" s="2"/>
      <c r="PYJ7200" s="2"/>
      <c r="PYK7200" s="2"/>
      <c r="PYL7200" s="2"/>
      <c r="PYM7200" s="2"/>
      <c r="PYN7200" s="2"/>
      <c r="PYO7200" s="2"/>
      <c r="PYP7200" s="2"/>
      <c r="PYQ7200" s="2"/>
      <c r="PYR7200" s="2"/>
      <c r="PYS7200" s="2"/>
      <c r="PYT7200" s="2"/>
      <c r="PYU7200" s="2"/>
      <c r="PYV7200" s="2"/>
      <c r="PYW7200" s="2"/>
      <c r="PYX7200" s="2"/>
      <c r="PYY7200" s="2"/>
      <c r="PYZ7200" s="2"/>
      <c r="PZA7200" s="2"/>
      <c r="PZB7200" s="2"/>
      <c r="PZC7200" s="2"/>
      <c r="PZD7200" s="2"/>
      <c r="PZE7200" s="2"/>
      <c r="PZF7200" s="2"/>
      <c r="PZG7200" s="2"/>
      <c r="PZH7200" s="2"/>
      <c r="PZI7200" s="2"/>
      <c r="PZJ7200" s="2"/>
      <c r="PZK7200" s="2"/>
      <c r="PZL7200" s="2"/>
      <c r="PZM7200" s="2"/>
      <c r="PZN7200" s="2"/>
      <c r="PZO7200" s="2"/>
      <c r="PZP7200" s="2"/>
      <c r="PZQ7200" s="2"/>
      <c r="PZR7200" s="2"/>
      <c r="PZS7200" s="2"/>
      <c r="PZT7200" s="2"/>
      <c r="PZU7200" s="2"/>
      <c r="PZV7200" s="2"/>
      <c r="PZW7200" s="2"/>
      <c r="PZX7200" s="2"/>
      <c r="PZY7200" s="2"/>
      <c r="PZZ7200" s="2"/>
      <c r="QAA7200" s="2"/>
      <c r="QAB7200" s="2"/>
      <c r="QAC7200" s="2"/>
      <c r="QAD7200" s="2"/>
      <c r="QAE7200" s="2"/>
      <c r="QAF7200" s="2"/>
      <c r="QAG7200" s="2"/>
      <c r="QAH7200" s="2"/>
      <c r="QAI7200" s="2"/>
      <c r="QAJ7200" s="2"/>
      <c r="QAK7200" s="2"/>
      <c r="QAL7200" s="2"/>
      <c r="QAM7200" s="2"/>
      <c r="QAN7200" s="2"/>
      <c r="QAO7200" s="2"/>
      <c r="QAP7200" s="2"/>
      <c r="QAQ7200" s="2"/>
      <c r="QAR7200" s="2"/>
      <c r="QAS7200" s="2"/>
      <c r="QAT7200" s="2"/>
      <c r="QAU7200" s="2"/>
      <c r="QAV7200" s="2"/>
      <c r="QAW7200" s="2"/>
      <c r="QAX7200" s="2"/>
      <c r="QAY7200" s="2"/>
      <c r="QAZ7200" s="2"/>
      <c r="QBA7200" s="2"/>
      <c r="QBB7200" s="2"/>
      <c r="QBC7200" s="2"/>
      <c r="QBD7200" s="2"/>
      <c r="QBE7200" s="2"/>
      <c r="QBF7200" s="2"/>
      <c r="QBG7200" s="2"/>
      <c r="QBH7200" s="2"/>
      <c r="QBI7200" s="2"/>
      <c r="QBJ7200" s="2"/>
      <c r="QBK7200" s="2"/>
      <c r="QBL7200" s="2"/>
      <c r="QBM7200" s="2"/>
      <c r="QBN7200" s="2"/>
      <c r="QBO7200" s="2"/>
      <c r="QBP7200" s="2"/>
      <c r="QBQ7200" s="2"/>
      <c r="QBR7200" s="2"/>
      <c r="QBS7200" s="2"/>
      <c r="QBT7200" s="2"/>
      <c r="QBU7200" s="2"/>
      <c r="QBV7200" s="2"/>
      <c r="QBW7200" s="2"/>
      <c r="QBX7200" s="2"/>
      <c r="QBY7200" s="2"/>
      <c r="QBZ7200" s="2"/>
      <c r="QCA7200" s="2"/>
      <c r="QCB7200" s="2"/>
      <c r="QCC7200" s="2"/>
      <c r="QCD7200" s="2"/>
      <c r="QCE7200" s="2"/>
      <c r="QCF7200" s="2"/>
      <c r="QCG7200" s="2"/>
      <c r="QCH7200" s="2"/>
      <c r="QCI7200" s="2"/>
      <c r="QCJ7200" s="2"/>
      <c r="QCK7200" s="2"/>
      <c r="QCL7200" s="2"/>
      <c r="QCM7200" s="2"/>
      <c r="QCN7200" s="2"/>
      <c r="QCO7200" s="2"/>
      <c r="QCP7200" s="2"/>
      <c r="QCQ7200" s="2"/>
      <c r="QCR7200" s="2"/>
      <c r="QCS7200" s="2"/>
      <c r="QCT7200" s="2"/>
      <c r="QCU7200" s="2"/>
      <c r="QCV7200" s="2"/>
      <c r="QCW7200" s="2"/>
      <c r="QCX7200" s="2"/>
      <c r="QCY7200" s="2"/>
      <c r="QCZ7200" s="2"/>
      <c r="QDA7200" s="2"/>
      <c r="QDB7200" s="2"/>
      <c r="QDC7200" s="2"/>
      <c r="QDD7200" s="2"/>
      <c r="QDE7200" s="2"/>
      <c r="QDF7200" s="2"/>
      <c r="QDG7200" s="2"/>
      <c r="QDH7200" s="2"/>
      <c r="QDI7200" s="2"/>
      <c r="QDJ7200" s="2"/>
      <c r="QDK7200" s="2"/>
      <c r="QDL7200" s="2"/>
      <c r="QDM7200" s="2"/>
      <c r="QDN7200" s="2"/>
      <c r="QDO7200" s="2"/>
      <c r="QDP7200" s="2"/>
      <c r="QDQ7200" s="2"/>
      <c r="QDR7200" s="2"/>
      <c r="QDS7200" s="2"/>
      <c r="QDT7200" s="2"/>
      <c r="QDU7200" s="2"/>
      <c r="QDV7200" s="2"/>
      <c r="QDW7200" s="2"/>
      <c r="QDX7200" s="2"/>
      <c r="QDY7200" s="2"/>
      <c r="QDZ7200" s="2"/>
      <c r="QEA7200" s="2"/>
      <c r="QEB7200" s="2"/>
      <c r="QEC7200" s="2"/>
      <c r="QED7200" s="2"/>
      <c r="QEE7200" s="2"/>
      <c r="QEF7200" s="2"/>
      <c r="QEG7200" s="2"/>
      <c r="QEH7200" s="2"/>
      <c r="QEI7200" s="2"/>
      <c r="QEJ7200" s="2"/>
      <c r="QEK7200" s="2"/>
      <c r="QEL7200" s="2"/>
      <c r="QEM7200" s="2"/>
      <c r="QEN7200" s="2"/>
      <c r="QEO7200" s="2"/>
      <c r="QEP7200" s="2"/>
      <c r="QEQ7200" s="2"/>
      <c r="QER7200" s="2"/>
      <c r="QES7200" s="2"/>
      <c r="QET7200" s="2"/>
      <c r="QEU7200" s="2"/>
      <c r="QEV7200" s="2"/>
      <c r="QEW7200" s="2"/>
      <c r="QEX7200" s="2"/>
      <c r="QEY7200" s="2"/>
      <c r="QEZ7200" s="2"/>
      <c r="QFA7200" s="2"/>
      <c r="QFB7200" s="2"/>
      <c r="QFC7200" s="2"/>
      <c r="QFD7200" s="2"/>
      <c r="QFE7200" s="2"/>
      <c r="QFF7200" s="2"/>
      <c r="QFG7200" s="2"/>
      <c r="QFH7200" s="2"/>
      <c r="QFI7200" s="2"/>
      <c r="QFJ7200" s="2"/>
      <c r="QFK7200" s="2"/>
      <c r="QFL7200" s="2"/>
      <c r="QFM7200" s="2"/>
      <c r="QFN7200" s="2"/>
      <c r="QFO7200" s="2"/>
      <c r="QFP7200" s="2"/>
      <c r="QFQ7200" s="2"/>
      <c r="QFR7200" s="2"/>
      <c r="QFS7200" s="2"/>
      <c r="QFT7200" s="2"/>
      <c r="QFU7200" s="2"/>
      <c r="QFV7200" s="2"/>
      <c r="QFW7200" s="2"/>
      <c r="QFX7200" s="2"/>
      <c r="QFY7200" s="2"/>
      <c r="QFZ7200" s="2"/>
      <c r="QGA7200" s="2"/>
      <c r="QGB7200" s="2"/>
      <c r="QGC7200" s="2"/>
      <c r="QGD7200" s="2"/>
      <c r="QGE7200" s="2"/>
      <c r="QGF7200" s="2"/>
      <c r="QGG7200" s="2"/>
      <c r="QGH7200" s="2"/>
      <c r="QGI7200" s="2"/>
      <c r="QGJ7200" s="2"/>
      <c r="QGK7200" s="2"/>
      <c r="QGL7200" s="2"/>
      <c r="QGM7200" s="2"/>
      <c r="QGN7200" s="2"/>
      <c r="QGO7200" s="2"/>
      <c r="QGP7200" s="2"/>
      <c r="QGQ7200" s="2"/>
      <c r="QGR7200" s="2"/>
      <c r="QGS7200" s="2"/>
      <c r="QGT7200" s="2"/>
      <c r="QGU7200" s="2"/>
      <c r="QGV7200" s="2"/>
      <c r="QGW7200" s="2"/>
      <c r="QGX7200" s="2"/>
      <c r="QGY7200" s="2"/>
      <c r="QGZ7200" s="2"/>
      <c r="QHA7200" s="2"/>
      <c r="QHB7200" s="2"/>
      <c r="QHC7200" s="2"/>
      <c r="QHD7200" s="2"/>
      <c r="QHE7200" s="2"/>
      <c r="QHF7200" s="2"/>
      <c r="QHG7200" s="2"/>
      <c r="QHH7200" s="2"/>
      <c r="QHI7200" s="2"/>
      <c r="QHJ7200" s="2"/>
      <c r="QHK7200" s="2"/>
      <c r="QHL7200" s="2"/>
      <c r="QHM7200" s="2"/>
      <c r="QHN7200" s="2"/>
      <c r="QHO7200" s="2"/>
      <c r="QHP7200" s="2"/>
      <c r="QHQ7200" s="2"/>
      <c r="QHR7200" s="2"/>
      <c r="QHS7200" s="2"/>
      <c r="QHT7200" s="2"/>
      <c r="QHU7200" s="2"/>
      <c r="QHV7200" s="2"/>
      <c r="QHW7200" s="2"/>
      <c r="QHX7200" s="2"/>
      <c r="QHY7200" s="2"/>
      <c r="QHZ7200" s="2"/>
      <c r="QIA7200" s="2"/>
      <c r="QIB7200" s="2"/>
      <c r="QIC7200" s="2"/>
      <c r="QID7200" s="2"/>
      <c r="QIE7200" s="2"/>
      <c r="QIF7200" s="2"/>
      <c r="QIG7200" s="2"/>
      <c r="QIH7200" s="2"/>
      <c r="QII7200" s="2"/>
      <c r="QIJ7200" s="2"/>
      <c r="QIK7200" s="2"/>
      <c r="QIL7200" s="2"/>
      <c r="QIM7200" s="2"/>
      <c r="QIN7200" s="2"/>
      <c r="QIO7200" s="2"/>
      <c r="QIP7200" s="2"/>
      <c r="QIQ7200" s="2"/>
      <c r="QIR7200" s="2"/>
      <c r="QIS7200" s="2"/>
      <c r="QIT7200" s="2"/>
      <c r="QIU7200" s="2"/>
      <c r="QIV7200" s="2"/>
      <c r="QIW7200" s="2"/>
      <c r="QIX7200" s="2"/>
      <c r="QIY7200" s="2"/>
      <c r="QIZ7200" s="2"/>
      <c r="QJA7200" s="2"/>
      <c r="QJB7200" s="2"/>
      <c r="QJC7200" s="2"/>
      <c r="QJD7200" s="2"/>
      <c r="QJE7200" s="2"/>
      <c r="QJF7200" s="2"/>
      <c r="QJG7200" s="2"/>
      <c r="QJH7200" s="2"/>
      <c r="QJI7200" s="2"/>
      <c r="QJJ7200" s="2"/>
      <c r="QJK7200" s="2"/>
      <c r="QJL7200" s="2"/>
      <c r="QJM7200" s="2"/>
      <c r="QJN7200" s="2"/>
      <c r="QJO7200" s="2"/>
      <c r="QJP7200" s="2"/>
      <c r="QJQ7200" s="2"/>
      <c r="QJR7200" s="2"/>
      <c r="QJS7200" s="2"/>
      <c r="QJT7200" s="2"/>
      <c r="QJU7200" s="2"/>
      <c r="QJV7200" s="2"/>
      <c r="QJW7200" s="2"/>
      <c r="QJX7200" s="2"/>
      <c r="QJY7200" s="2"/>
      <c r="QJZ7200" s="2"/>
      <c r="QKA7200" s="2"/>
      <c r="QKB7200" s="2"/>
      <c r="QKC7200" s="2"/>
      <c r="QKD7200" s="2"/>
      <c r="QKE7200" s="2"/>
      <c r="QKF7200" s="2"/>
      <c r="QKG7200" s="2"/>
      <c r="QKH7200" s="2"/>
      <c r="QKI7200" s="2"/>
      <c r="QKJ7200" s="2"/>
      <c r="QKK7200" s="2"/>
      <c r="QKL7200" s="2"/>
      <c r="QKM7200" s="2"/>
      <c r="QKN7200" s="2"/>
      <c r="QKO7200" s="2"/>
      <c r="QKP7200" s="2"/>
      <c r="QKQ7200" s="2"/>
      <c r="QKR7200" s="2"/>
      <c r="QKS7200" s="2"/>
      <c r="QKT7200" s="2"/>
      <c r="QKU7200" s="2"/>
      <c r="QKV7200" s="2"/>
      <c r="QKW7200" s="2"/>
      <c r="QKX7200" s="2"/>
      <c r="QKY7200" s="2"/>
      <c r="QKZ7200" s="2"/>
      <c r="QLA7200" s="2"/>
      <c r="QLB7200" s="2"/>
      <c r="QLC7200" s="2"/>
      <c r="QLD7200" s="2"/>
      <c r="QLE7200" s="2"/>
      <c r="QLF7200" s="2"/>
      <c r="QLG7200" s="2"/>
      <c r="QLH7200" s="2"/>
      <c r="QLI7200" s="2"/>
      <c r="QLJ7200" s="2"/>
      <c r="QLK7200" s="2"/>
      <c r="QLL7200" s="2"/>
      <c r="QLM7200" s="2"/>
      <c r="QLN7200" s="2"/>
      <c r="QLO7200" s="2"/>
      <c r="QLP7200" s="2"/>
      <c r="QLQ7200" s="2"/>
      <c r="QLR7200" s="2"/>
      <c r="QLS7200" s="2"/>
      <c r="QLT7200" s="2"/>
      <c r="QLU7200" s="2"/>
      <c r="QLV7200" s="2"/>
      <c r="QLW7200" s="2"/>
      <c r="QLX7200" s="2"/>
      <c r="QLY7200" s="2"/>
      <c r="QLZ7200" s="2"/>
      <c r="QMA7200" s="2"/>
      <c r="QMB7200" s="2"/>
      <c r="QMC7200" s="2"/>
      <c r="QMD7200" s="2"/>
      <c r="QME7200" s="2"/>
      <c r="QMF7200" s="2"/>
      <c r="QMG7200" s="2"/>
      <c r="QMH7200" s="2"/>
      <c r="QMI7200" s="2"/>
      <c r="QMJ7200" s="2"/>
      <c r="QMK7200" s="2"/>
      <c r="QML7200" s="2"/>
      <c r="QMM7200" s="2"/>
      <c r="QMN7200" s="2"/>
      <c r="QMO7200" s="2"/>
      <c r="QMP7200" s="2"/>
      <c r="QMQ7200" s="2"/>
      <c r="QMR7200" s="2"/>
      <c r="QMS7200" s="2"/>
      <c r="QMT7200" s="2"/>
      <c r="QMU7200" s="2"/>
      <c r="QMV7200" s="2"/>
      <c r="QMW7200" s="2"/>
      <c r="QMX7200" s="2"/>
      <c r="QMY7200" s="2"/>
      <c r="QMZ7200" s="2"/>
      <c r="QNA7200" s="2"/>
      <c r="QNB7200" s="2"/>
      <c r="QNC7200" s="2"/>
      <c r="QND7200" s="2"/>
      <c r="QNE7200" s="2"/>
      <c r="QNF7200" s="2"/>
      <c r="QNG7200" s="2"/>
      <c r="QNH7200" s="2"/>
      <c r="QNI7200" s="2"/>
      <c r="QNJ7200" s="2"/>
      <c r="QNK7200" s="2"/>
      <c r="QNL7200" s="2"/>
      <c r="QNM7200" s="2"/>
      <c r="QNN7200" s="2"/>
      <c r="QNO7200" s="2"/>
      <c r="QNP7200" s="2"/>
      <c r="QNQ7200" s="2"/>
      <c r="QNR7200" s="2"/>
      <c r="QNS7200" s="2"/>
      <c r="QNT7200" s="2"/>
      <c r="QNU7200" s="2"/>
      <c r="QNV7200" s="2"/>
      <c r="QNW7200" s="2"/>
      <c r="QNX7200" s="2"/>
      <c r="QNY7200" s="2"/>
      <c r="QNZ7200" s="2"/>
      <c r="QOA7200" s="2"/>
      <c r="QOB7200" s="2"/>
      <c r="QOC7200" s="2"/>
      <c r="QOD7200" s="2"/>
      <c r="QOE7200" s="2"/>
      <c r="QOF7200" s="2"/>
      <c r="QOG7200" s="2"/>
      <c r="QOH7200" s="2"/>
      <c r="QOI7200" s="2"/>
      <c r="QOJ7200" s="2"/>
      <c r="QOK7200" s="2"/>
      <c r="QOL7200" s="2"/>
      <c r="QOM7200" s="2"/>
      <c r="QON7200" s="2"/>
      <c r="QOO7200" s="2"/>
      <c r="QOP7200" s="2"/>
      <c r="QOQ7200" s="2"/>
      <c r="QOR7200" s="2"/>
      <c r="QOS7200" s="2"/>
      <c r="QOT7200" s="2"/>
      <c r="QOU7200" s="2"/>
      <c r="QOV7200" s="2"/>
      <c r="QOW7200" s="2"/>
      <c r="QOX7200" s="2"/>
      <c r="QOY7200" s="2"/>
      <c r="QOZ7200" s="2"/>
      <c r="QPA7200" s="2"/>
      <c r="QPB7200" s="2"/>
      <c r="QPC7200" s="2"/>
      <c r="QPD7200" s="2"/>
      <c r="QPE7200" s="2"/>
      <c r="QPF7200" s="2"/>
      <c r="QPG7200" s="2"/>
      <c r="QPH7200" s="2"/>
      <c r="QPI7200" s="2"/>
      <c r="QPJ7200" s="2"/>
      <c r="QPK7200" s="2"/>
      <c r="QPL7200" s="2"/>
      <c r="QPM7200" s="2"/>
      <c r="QPN7200" s="2"/>
      <c r="QPO7200" s="2"/>
      <c r="QPP7200" s="2"/>
      <c r="QPQ7200" s="2"/>
      <c r="QPR7200" s="2"/>
      <c r="QPS7200" s="2"/>
      <c r="QPT7200" s="2"/>
      <c r="QPU7200" s="2"/>
      <c r="QPV7200" s="2"/>
      <c r="QPW7200" s="2"/>
      <c r="QPX7200" s="2"/>
      <c r="QPY7200" s="2"/>
      <c r="QPZ7200" s="2"/>
      <c r="QQA7200" s="2"/>
      <c r="QQB7200" s="2"/>
      <c r="QQC7200" s="2"/>
      <c r="QQD7200" s="2"/>
      <c r="QQE7200" s="2"/>
      <c r="QQF7200" s="2"/>
      <c r="QQG7200" s="2"/>
      <c r="QQH7200" s="2"/>
      <c r="QQI7200" s="2"/>
      <c r="QQJ7200" s="2"/>
      <c r="QQK7200" s="2"/>
      <c r="QQL7200" s="2"/>
      <c r="QQM7200" s="2"/>
      <c r="QQN7200" s="2"/>
      <c r="QQO7200" s="2"/>
      <c r="QQP7200" s="2"/>
      <c r="QQQ7200" s="2"/>
      <c r="QQR7200" s="2"/>
      <c r="QQS7200" s="2"/>
      <c r="QQT7200" s="2"/>
      <c r="QQU7200" s="2"/>
      <c r="QQV7200" s="2"/>
      <c r="QQW7200" s="2"/>
      <c r="QQX7200" s="2"/>
      <c r="QQY7200" s="2"/>
      <c r="QQZ7200" s="2"/>
      <c r="QRA7200" s="2"/>
      <c r="QRB7200" s="2"/>
      <c r="QRC7200" s="2"/>
      <c r="QRD7200" s="2"/>
      <c r="QRE7200" s="2"/>
      <c r="QRF7200" s="2"/>
      <c r="QRG7200" s="2"/>
      <c r="QRH7200" s="2"/>
      <c r="QRI7200" s="2"/>
      <c r="QRJ7200" s="2"/>
      <c r="QRK7200" s="2"/>
      <c r="QRL7200" s="2"/>
      <c r="QRM7200" s="2"/>
      <c r="QRN7200" s="2"/>
      <c r="QRO7200" s="2"/>
      <c r="QRP7200" s="2"/>
      <c r="QRQ7200" s="2"/>
      <c r="QRR7200" s="2"/>
      <c r="QRS7200" s="2"/>
      <c r="QRT7200" s="2"/>
      <c r="QRU7200" s="2"/>
      <c r="QRV7200" s="2"/>
      <c r="QRW7200" s="2"/>
      <c r="QRX7200" s="2"/>
      <c r="QRY7200" s="2"/>
      <c r="QRZ7200" s="2"/>
      <c r="QSA7200" s="2"/>
      <c r="QSB7200" s="2"/>
      <c r="QSC7200" s="2"/>
      <c r="QSD7200" s="2"/>
      <c r="QSE7200" s="2"/>
      <c r="QSF7200" s="2"/>
      <c r="QSG7200" s="2"/>
      <c r="QSH7200" s="2"/>
      <c r="QSI7200" s="2"/>
      <c r="QSJ7200" s="2"/>
      <c r="QSK7200" s="2"/>
      <c r="QSL7200" s="2"/>
      <c r="QSM7200" s="2"/>
      <c r="QSN7200" s="2"/>
      <c r="QSO7200" s="2"/>
      <c r="QSP7200" s="2"/>
      <c r="QSQ7200" s="2"/>
      <c r="QSR7200" s="2"/>
      <c r="QSS7200" s="2"/>
      <c r="QST7200" s="2"/>
      <c r="QSU7200" s="2"/>
      <c r="QSV7200" s="2"/>
      <c r="QSW7200" s="2"/>
      <c r="QSX7200" s="2"/>
      <c r="QSY7200" s="2"/>
      <c r="QSZ7200" s="2"/>
      <c r="QTA7200" s="2"/>
      <c r="QTB7200" s="2"/>
      <c r="QTC7200" s="2"/>
      <c r="QTD7200" s="2"/>
      <c r="QTE7200" s="2"/>
      <c r="QTF7200" s="2"/>
      <c r="QTG7200" s="2"/>
      <c r="QTH7200" s="2"/>
      <c r="QTI7200" s="2"/>
      <c r="QTJ7200" s="2"/>
      <c r="QTK7200" s="2"/>
      <c r="QTL7200" s="2"/>
      <c r="QTM7200" s="2"/>
      <c r="QTN7200" s="2"/>
      <c r="QTO7200" s="2"/>
      <c r="QTP7200" s="2"/>
      <c r="QTQ7200" s="2"/>
      <c r="QTR7200" s="2"/>
      <c r="QTS7200" s="2"/>
      <c r="QTT7200" s="2"/>
      <c r="QTU7200" s="2"/>
      <c r="QTV7200" s="2"/>
      <c r="QTW7200" s="2"/>
      <c r="QTX7200" s="2"/>
      <c r="QTY7200" s="2"/>
      <c r="QTZ7200" s="2"/>
      <c r="QUA7200" s="2"/>
      <c r="QUB7200" s="2"/>
      <c r="QUC7200" s="2"/>
      <c r="QUD7200" s="2"/>
      <c r="QUE7200" s="2"/>
      <c r="QUF7200" s="2"/>
      <c r="QUG7200" s="2"/>
      <c r="QUH7200" s="2"/>
      <c r="QUI7200" s="2"/>
      <c r="QUJ7200" s="2"/>
      <c r="QUK7200" s="2"/>
      <c r="QUL7200" s="2"/>
      <c r="QUM7200" s="2"/>
      <c r="QUN7200" s="2"/>
      <c r="QUO7200" s="2"/>
      <c r="QUP7200" s="2"/>
      <c r="QUQ7200" s="2"/>
      <c r="QUR7200" s="2"/>
      <c r="QUS7200" s="2"/>
      <c r="QUT7200" s="2"/>
      <c r="QUU7200" s="2"/>
      <c r="QUV7200" s="2"/>
      <c r="QUW7200" s="2"/>
      <c r="QUX7200" s="2"/>
      <c r="QUY7200" s="2"/>
      <c r="QUZ7200" s="2"/>
      <c r="QVA7200" s="2"/>
      <c r="QVB7200" s="2"/>
      <c r="QVC7200" s="2"/>
      <c r="QVD7200" s="2"/>
      <c r="QVE7200" s="2"/>
      <c r="QVF7200" s="2"/>
      <c r="QVG7200" s="2"/>
      <c r="QVH7200" s="2"/>
      <c r="QVI7200" s="2"/>
      <c r="QVJ7200" s="2"/>
      <c r="QVK7200" s="2"/>
      <c r="QVL7200" s="2"/>
      <c r="QVM7200" s="2"/>
      <c r="QVN7200" s="2"/>
      <c r="QVO7200" s="2"/>
      <c r="QVP7200" s="2"/>
      <c r="QVQ7200" s="2"/>
      <c r="QVR7200" s="2"/>
      <c r="QVS7200" s="2"/>
      <c r="QVT7200" s="2"/>
      <c r="QVU7200" s="2"/>
      <c r="QVV7200" s="2"/>
      <c r="QVW7200" s="2"/>
      <c r="QVX7200" s="2"/>
      <c r="QVY7200" s="2"/>
      <c r="QVZ7200" s="2"/>
      <c r="QWA7200" s="2"/>
      <c r="QWB7200" s="2"/>
      <c r="QWC7200" s="2"/>
      <c r="QWD7200" s="2"/>
      <c r="QWE7200" s="2"/>
      <c r="QWF7200" s="2"/>
      <c r="QWG7200" s="2"/>
      <c r="QWH7200" s="2"/>
      <c r="QWI7200" s="2"/>
      <c r="QWJ7200" s="2"/>
      <c r="QWK7200" s="2"/>
      <c r="QWL7200" s="2"/>
      <c r="QWM7200" s="2"/>
      <c r="QWN7200" s="2"/>
      <c r="QWO7200" s="2"/>
      <c r="QWP7200" s="2"/>
      <c r="QWQ7200" s="2"/>
      <c r="QWR7200" s="2"/>
      <c r="QWS7200" s="2"/>
      <c r="QWT7200" s="2"/>
      <c r="QWU7200" s="2"/>
      <c r="QWV7200" s="2"/>
      <c r="QWW7200" s="2"/>
      <c r="QWX7200" s="2"/>
      <c r="QWY7200" s="2"/>
      <c r="QWZ7200" s="2"/>
      <c r="QXA7200" s="2"/>
      <c r="QXB7200" s="2"/>
      <c r="QXC7200" s="2"/>
      <c r="QXD7200" s="2"/>
      <c r="QXE7200" s="2"/>
      <c r="QXF7200" s="2"/>
      <c r="QXG7200" s="2"/>
      <c r="QXH7200" s="2"/>
      <c r="QXI7200" s="2"/>
      <c r="QXJ7200" s="2"/>
      <c r="QXK7200" s="2"/>
      <c r="QXL7200" s="2"/>
      <c r="QXM7200" s="2"/>
      <c r="QXN7200" s="2"/>
      <c r="QXO7200" s="2"/>
      <c r="QXP7200" s="2"/>
      <c r="QXQ7200" s="2"/>
      <c r="QXR7200" s="2"/>
      <c r="QXS7200" s="2"/>
      <c r="QXT7200" s="2"/>
      <c r="QXU7200" s="2"/>
      <c r="QXV7200" s="2"/>
      <c r="QXW7200" s="2"/>
      <c r="QXX7200" s="2"/>
      <c r="QXY7200" s="2"/>
      <c r="QXZ7200" s="2"/>
      <c r="QYA7200" s="2"/>
      <c r="QYB7200" s="2"/>
      <c r="QYC7200" s="2"/>
      <c r="QYD7200" s="2"/>
      <c r="QYE7200" s="2"/>
      <c r="QYF7200" s="2"/>
      <c r="QYG7200" s="2"/>
      <c r="QYH7200" s="2"/>
      <c r="QYI7200" s="2"/>
      <c r="QYJ7200" s="2"/>
      <c r="QYK7200" s="2"/>
      <c r="QYL7200" s="2"/>
      <c r="QYM7200" s="2"/>
      <c r="QYN7200" s="2"/>
      <c r="QYO7200" s="2"/>
      <c r="QYP7200" s="2"/>
      <c r="QYQ7200" s="2"/>
      <c r="QYR7200" s="2"/>
      <c r="QYS7200" s="2"/>
      <c r="QYT7200" s="2"/>
      <c r="QYU7200" s="2"/>
      <c r="QYV7200" s="2"/>
      <c r="QYW7200" s="2"/>
      <c r="QYX7200" s="2"/>
      <c r="QYY7200" s="2"/>
      <c r="QYZ7200" s="2"/>
      <c r="QZA7200" s="2"/>
      <c r="QZB7200" s="2"/>
      <c r="QZC7200" s="2"/>
      <c r="QZD7200" s="2"/>
      <c r="QZE7200" s="2"/>
      <c r="QZF7200" s="2"/>
      <c r="QZG7200" s="2"/>
      <c r="QZH7200" s="2"/>
      <c r="QZI7200" s="2"/>
      <c r="QZJ7200" s="2"/>
      <c r="QZK7200" s="2"/>
      <c r="QZL7200" s="2"/>
      <c r="QZM7200" s="2"/>
      <c r="QZN7200" s="2"/>
      <c r="QZO7200" s="2"/>
      <c r="QZP7200" s="2"/>
      <c r="QZQ7200" s="2"/>
      <c r="QZR7200" s="2"/>
      <c r="QZS7200" s="2"/>
      <c r="QZT7200" s="2"/>
      <c r="QZU7200" s="2"/>
      <c r="QZV7200" s="2"/>
      <c r="QZW7200" s="2"/>
      <c r="QZX7200" s="2"/>
      <c r="QZY7200" s="2"/>
      <c r="QZZ7200" s="2"/>
      <c r="RAA7200" s="2"/>
      <c r="RAB7200" s="2"/>
      <c r="RAC7200" s="2"/>
      <c r="RAD7200" s="2"/>
      <c r="RAE7200" s="2"/>
      <c r="RAF7200" s="2"/>
      <c r="RAG7200" s="2"/>
      <c r="RAH7200" s="2"/>
      <c r="RAI7200" s="2"/>
      <c r="RAJ7200" s="2"/>
      <c r="RAK7200" s="2"/>
      <c r="RAL7200" s="2"/>
      <c r="RAM7200" s="2"/>
      <c r="RAN7200" s="2"/>
      <c r="RAO7200" s="2"/>
      <c r="RAP7200" s="2"/>
      <c r="RAQ7200" s="2"/>
      <c r="RAR7200" s="2"/>
      <c r="RAS7200" s="2"/>
      <c r="RAT7200" s="2"/>
      <c r="RAU7200" s="2"/>
      <c r="RAV7200" s="2"/>
      <c r="RAW7200" s="2"/>
      <c r="RAX7200" s="2"/>
      <c r="RAY7200" s="2"/>
      <c r="RAZ7200" s="2"/>
      <c r="RBA7200" s="2"/>
      <c r="RBB7200" s="2"/>
      <c r="RBC7200" s="2"/>
      <c r="RBD7200" s="2"/>
      <c r="RBE7200" s="2"/>
      <c r="RBF7200" s="2"/>
      <c r="RBG7200" s="2"/>
      <c r="RBH7200" s="2"/>
      <c r="RBI7200" s="2"/>
      <c r="RBJ7200" s="2"/>
      <c r="RBK7200" s="2"/>
      <c r="RBL7200" s="2"/>
      <c r="RBM7200" s="2"/>
      <c r="RBN7200" s="2"/>
      <c r="RBO7200" s="2"/>
      <c r="RBP7200" s="2"/>
      <c r="RBQ7200" s="2"/>
      <c r="RBR7200" s="2"/>
      <c r="RBS7200" s="2"/>
      <c r="RBT7200" s="2"/>
      <c r="RBU7200" s="2"/>
      <c r="RBV7200" s="2"/>
      <c r="RBW7200" s="2"/>
      <c r="RBX7200" s="2"/>
      <c r="RBY7200" s="2"/>
      <c r="RBZ7200" s="2"/>
      <c r="RCA7200" s="2"/>
      <c r="RCB7200" s="2"/>
      <c r="RCC7200" s="2"/>
      <c r="RCD7200" s="2"/>
      <c r="RCE7200" s="2"/>
      <c r="RCF7200" s="2"/>
      <c r="RCG7200" s="2"/>
      <c r="RCH7200" s="2"/>
      <c r="RCI7200" s="2"/>
      <c r="RCJ7200" s="2"/>
      <c r="RCK7200" s="2"/>
      <c r="RCL7200" s="2"/>
      <c r="RCM7200" s="2"/>
      <c r="RCN7200" s="2"/>
      <c r="RCO7200" s="2"/>
      <c r="RCP7200" s="2"/>
      <c r="RCQ7200" s="2"/>
      <c r="RCR7200" s="2"/>
      <c r="RCS7200" s="2"/>
      <c r="RCT7200" s="2"/>
      <c r="RCU7200" s="2"/>
      <c r="RCV7200" s="2"/>
      <c r="RCW7200" s="2"/>
      <c r="RCX7200" s="2"/>
      <c r="RCY7200" s="2"/>
      <c r="RCZ7200" s="2"/>
      <c r="RDA7200" s="2"/>
      <c r="RDB7200" s="2"/>
      <c r="RDC7200" s="2"/>
      <c r="RDD7200" s="2"/>
      <c r="RDE7200" s="2"/>
      <c r="RDF7200" s="2"/>
      <c r="RDG7200" s="2"/>
      <c r="RDH7200" s="2"/>
      <c r="RDI7200" s="2"/>
      <c r="RDJ7200" s="2"/>
      <c r="RDK7200" s="2"/>
      <c r="RDL7200" s="2"/>
      <c r="RDM7200" s="2"/>
      <c r="RDN7200" s="2"/>
      <c r="RDO7200" s="2"/>
      <c r="RDP7200" s="2"/>
      <c r="RDQ7200" s="2"/>
      <c r="RDR7200" s="2"/>
      <c r="RDS7200" s="2"/>
      <c r="RDT7200" s="2"/>
      <c r="RDU7200" s="2"/>
      <c r="RDV7200" s="2"/>
      <c r="RDW7200" s="2"/>
      <c r="RDX7200" s="2"/>
      <c r="RDY7200" s="2"/>
      <c r="RDZ7200" s="2"/>
      <c r="REA7200" s="2"/>
      <c r="REB7200" s="2"/>
      <c r="REC7200" s="2"/>
      <c r="RED7200" s="2"/>
      <c r="REE7200" s="2"/>
      <c r="REF7200" s="2"/>
      <c r="REG7200" s="2"/>
      <c r="REH7200" s="2"/>
      <c r="REI7200" s="2"/>
      <c r="REJ7200" s="2"/>
      <c r="REK7200" s="2"/>
      <c r="REL7200" s="2"/>
      <c r="REM7200" s="2"/>
      <c r="REN7200" s="2"/>
      <c r="REO7200" s="2"/>
      <c r="REP7200" s="2"/>
      <c r="REQ7200" s="2"/>
      <c r="RER7200" s="2"/>
      <c r="RES7200" s="2"/>
      <c r="RET7200" s="2"/>
      <c r="REU7200" s="2"/>
      <c r="REV7200" s="2"/>
      <c r="REW7200" s="2"/>
      <c r="REX7200" s="2"/>
      <c r="REY7200" s="2"/>
      <c r="REZ7200" s="2"/>
      <c r="RFA7200" s="2"/>
      <c r="RFB7200" s="2"/>
      <c r="RFC7200" s="2"/>
      <c r="RFD7200" s="2"/>
      <c r="RFE7200" s="2"/>
      <c r="RFF7200" s="2"/>
      <c r="RFG7200" s="2"/>
      <c r="RFH7200" s="2"/>
      <c r="RFI7200" s="2"/>
      <c r="RFJ7200" s="2"/>
      <c r="RFK7200" s="2"/>
      <c r="RFL7200" s="2"/>
      <c r="RFM7200" s="2"/>
      <c r="RFN7200" s="2"/>
      <c r="RFO7200" s="2"/>
      <c r="RFP7200" s="2"/>
      <c r="RFQ7200" s="2"/>
      <c r="RFR7200" s="2"/>
      <c r="RFS7200" s="2"/>
      <c r="RFT7200" s="2"/>
      <c r="RFU7200" s="2"/>
      <c r="RFV7200" s="2"/>
      <c r="RFW7200" s="2"/>
      <c r="RFX7200" s="2"/>
      <c r="RFY7200" s="2"/>
      <c r="RFZ7200" s="2"/>
      <c r="RGA7200" s="2"/>
      <c r="RGB7200" s="2"/>
      <c r="RGC7200" s="2"/>
      <c r="RGD7200" s="2"/>
      <c r="RGE7200" s="2"/>
      <c r="RGF7200" s="2"/>
      <c r="RGG7200" s="2"/>
      <c r="RGH7200" s="2"/>
      <c r="RGI7200" s="2"/>
      <c r="RGJ7200" s="2"/>
      <c r="RGK7200" s="2"/>
      <c r="RGL7200" s="2"/>
      <c r="RGM7200" s="2"/>
      <c r="RGN7200" s="2"/>
      <c r="RGO7200" s="2"/>
      <c r="RGP7200" s="2"/>
      <c r="RGQ7200" s="2"/>
      <c r="RGR7200" s="2"/>
      <c r="RGS7200" s="2"/>
      <c r="RGT7200" s="2"/>
      <c r="RGU7200" s="2"/>
      <c r="RGV7200" s="2"/>
      <c r="RGW7200" s="2"/>
      <c r="RGX7200" s="2"/>
      <c r="RGY7200" s="2"/>
      <c r="RGZ7200" s="2"/>
      <c r="RHA7200" s="2"/>
      <c r="RHB7200" s="2"/>
      <c r="RHC7200" s="2"/>
      <c r="RHD7200" s="2"/>
      <c r="RHE7200" s="2"/>
      <c r="RHF7200" s="2"/>
      <c r="RHG7200" s="2"/>
      <c r="RHH7200" s="2"/>
      <c r="RHI7200" s="2"/>
      <c r="RHJ7200" s="2"/>
      <c r="RHK7200" s="2"/>
      <c r="RHL7200" s="2"/>
      <c r="RHM7200" s="2"/>
      <c r="RHN7200" s="2"/>
      <c r="RHO7200" s="2"/>
      <c r="RHP7200" s="2"/>
      <c r="RHQ7200" s="2"/>
      <c r="RHR7200" s="2"/>
      <c r="RHS7200" s="2"/>
      <c r="RHT7200" s="2"/>
      <c r="RHU7200" s="2"/>
      <c r="RHV7200" s="2"/>
      <c r="RHW7200" s="2"/>
      <c r="RHX7200" s="2"/>
      <c r="RHY7200" s="2"/>
      <c r="RHZ7200" s="2"/>
      <c r="RIA7200" s="2"/>
      <c r="RIB7200" s="2"/>
      <c r="RIC7200" s="2"/>
      <c r="RID7200" s="2"/>
      <c r="RIE7200" s="2"/>
      <c r="RIF7200" s="2"/>
      <c r="RIG7200" s="2"/>
      <c r="RIH7200" s="2"/>
      <c r="RII7200" s="2"/>
      <c r="RIJ7200" s="2"/>
      <c r="RIK7200" s="2"/>
      <c r="RIL7200" s="2"/>
      <c r="RIM7200" s="2"/>
      <c r="RIN7200" s="2"/>
      <c r="RIO7200" s="2"/>
      <c r="RIP7200" s="2"/>
      <c r="RIQ7200" s="2"/>
      <c r="RIR7200" s="2"/>
      <c r="RIS7200" s="2"/>
      <c r="RIT7200" s="2"/>
      <c r="RIU7200" s="2"/>
      <c r="RIV7200" s="2"/>
      <c r="RIW7200" s="2"/>
      <c r="RIX7200" s="2"/>
      <c r="RIY7200" s="2"/>
      <c r="RIZ7200" s="2"/>
      <c r="RJA7200" s="2"/>
      <c r="RJB7200" s="2"/>
      <c r="RJC7200" s="2"/>
      <c r="RJD7200" s="2"/>
      <c r="RJE7200" s="2"/>
      <c r="RJF7200" s="2"/>
      <c r="RJG7200" s="2"/>
      <c r="RJH7200" s="2"/>
      <c r="RJI7200" s="2"/>
      <c r="RJJ7200" s="2"/>
      <c r="RJK7200" s="2"/>
      <c r="RJL7200" s="2"/>
      <c r="RJM7200" s="2"/>
      <c r="RJN7200" s="2"/>
      <c r="RJO7200" s="2"/>
      <c r="RJP7200" s="2"/>
      <c r="RJQ7200" s="2"/>
      <c r="RJR7200" s="2"/>
      <c r="RJS7200" s="2"/>
      <c r="RJT7200" s="2"/>
      <c r="RJU7200" s="2"/>
      <c r="RJV7200" s="2"/>
      <c r="RJW7200" s="2"/>
      <c r="RJX7200" s="2"/>
      <c r="RJY7200" s="2"/>
      <c r="RJZ7200" s="2"/>
      <c r="RKA7200" s="2"/>
      <c r="RKB7200" s="2"/>
      <c r="RKC7200" s="2"/>
      <c r="RKD7200" s="2"/>
      <c r="RKE7200" s="2"/>
      <c r="RKF7200" s="2"/>
      <c r="RKG7200" s="2"/>
      <c r="RKH7200" s="2"/>
      <c r="RKI7200" s="2"/>
      <c r="RKJ7200" s="2"/>
      <c r="RKK7200" s="2"/>
      <c r="RKL7200" s="2"/>
      <c r="RKM7200" s="2"/>
      <c r="RKN7200" s="2"/>
      <c r="RKO7200" s="2"/>
      <c r="RKP7200" s="2"/>
      <c r="RKQ7200" s="2"/>
      <c r="RKR7200" s="2"/>
      <c r="RKS7200" s="2"/>
      <c r="RKT7200" s="2"/>
      <c r="RKU7200" s="2"/>
      <c r="RKV7200" s="2"/>
      <c r="RKW7200" s="2"/>
      <c r="RKX7200" s="2"/>
      <c r="RKY7200" s="2"/>
      <c r="RKZ7200" s="2"/>
      <c r="RLA7200" s="2"/>
      <c r="RLB7200" s="2"/>
      <c r="RLC7200" s="2"/>
      <c r="RLD7200" s="2"/>
      <c r="RLE7200" s="2"/>
      <c r="RLF7200" s="2"/>
      <c r="RLG7200" s="2"/>
      <c r="RLH7200" s="2"/>
      <c r="RLI7200" s="2"/>
      <c r="RLJ7200" s="2"/>
      <c r="RLK7200" s="2"/>
      <c r="RLL7200" s="2"/>
      <c r="RLM7200" s="2"/>
      <c r="RLN7200" s="2"/>
      <c r="RLO7200" s="2"/>
      <c r="RLP7200" s="2"/>
      <c r="RLQ7200" s="2"/>
      <c r="RLR7200" s="2"/>
      <c r="RLS7200" s="2"/>
      <c r="RLT7200" s="2"/>
      <c r="RLU7200" s="2"/>
      <c r="RLV7200" s="2"/>
      <c r="RLW7200" s="2"/>
      <c r="RLX7200" s="2"/>
      <c r="RLY7200" s="2"/>
      <c r="RLZ7200" s="2"/>
      <c r="RMA7200" s="2"/>
      <c r="RMB7200" s="2"/>
      <c r="RMC7200" s="2"/>
      <c r="RMD7200" s="2"/>
      <c r="RME7200" s="2"/>
      <c r="RMF7200" s="2"/>
      <c r="RMG7200" s="2"/>
      <c r="RMH7200" s="2"/>
      <c r="RMI7200" s="2"/>
      <c r="RMJ7200" s="2"/>
      <c r="RMK7200" s="2"/>
      <c r="RML7200" s="2"/>
      <c r="RMM7200" s="2"/>
      <c r="RMN7200" s="2"/>
      <c r="RMO7200" s="2"/>
      <c r="RMP7200" s="2"/>
      <c r="RMQ7200" s="2"/>
      <c r="RMR7200" s="2"/>
      <c r="RMS7200" s="2"/>
      <c r="RMT7200" s="2"/>
      <c r="RMU7200" s="2"/>
      <c r="RMV7200" s="2"/>
      <c r="RMW7200" s="2"/>
      <c r="RMX7200" s="2"/>
      <c r="RMY7200" s="2"/>
      <c r="RMZ7200" s="2"/>
      <c r="RNA7200" s="2"/>
      <c r="RNB7200" s="2"/>
      <c r="RNC7200" s="2"/>
      <c r="RND7200" s="2"/>
      <c r="RNE7200" s="2"/>
      <c r="RNF7200" s="2"/>
      <c r="RNG7200" s="2"/>
      <c r="RNH7200" s="2"/>
      <c r="RNI7200" s="2"/>
      <c r="RNJ7200" s="2"/>
      <c r="RNK7200" s="2"/>
      <c r="RNL7200" s="2"/>
      <c r="RNM7200" s="2"/>
      <c r="RNN7200" s="2"/>
      <c r="RNO7200" s="2"/>
      <c r="RNP7200" s="2"/>
      <c r="RNQ7200" s="2"/>
      <c r="RNR7200" s="2"/>
      <c r="RNS7200" s="2"/>
      <c r="RNT7200" s="2"/>
      <c r="RNU7200" s="2"/>
      <c r="RNV7200" s="2"/>
      <c r="RNW7200" s="2"/>
      <c r="RNX7200" s="2"/>
      <c r="RNY7200" s="2"/>
      <c r="RNZ7200" s="2"/>
      <c r="ROA7200" s="2"/>
      <c r="ROB7200" s="2"/>
      <c r="ROC7200" s="2"/>
      <c r="ROD7200" s="2"/>
      <c r="ROE7200" s="2"/>
      <c r="ROF7200" s="2"/>
      <c r="ROG7200" s="2"/>
      <c r="ROH7200" s="2"/>
      <c r="ROI7200" s="2"/>
      <c r="ROJ7200" s="2"/>
      <c r="ROK7200" s="2"/>
      <c r="ROL7200" s="2"/>
      <c r="ROM7200" s="2"/>
      <c r="RON7200" s="2"/>
      <c r="ROO7200" s="2"/>
      <c r="ROP7200" s="2"/>
      <c r="ROQ7200" s="2"/>
      <c r="ROR7200" s="2"/>
      <c r="ROS7200" s="2"/>
      <c r="ROT7200" s="2"/>
      <c r="ROU7200" s="2"/>
      <c r="ROV7200" s="2"/>
      <c r="ROW7200" s="2"/>
      <c r="ROX7200" s="2"/>
      <c r="ROY7200" s="2"/>
      <c r="ROZ7200" s="2"/>
      <c r="RPA7200" s="2"/>
      <c r="RPB7200" s="2"/>
      <c r="RPC7200" s="2"/>
      <c r="RPD7200" s="2"/>
      <c r="RPE7200" s="2"/>
      <c r="RPF7200" s="2"/>
      <c r="RPG7200" s="2"/>
      <c r="RPH7200" s="2"/>
      <c r="RPI7200" s="2"/>
      <c r="RPJ7200" s="2"/>
      <c r="RPK7200" s="2"/>
      <c r="RPL7200" s="2"/>
      <c r="RPM7200" s="2"/>
      <c r="RPN7200" s="2"/>
      <c r="RPO7200" s="2"/>
      <c r="RPP7200" s="2"/>
      <c r="RPQ7200" s="2"/>
      <c r="RPR7200" s="2"/>
      <c r="RPS7200" s="2"/>
      <c r="RPT7200" s="2"/>
      <c r="RPU7200" s="2"/>
      <c r="RPV7200" s="2"/>
      <c r="RPW7200" s="2"/>
      <c r="RPX7200" s="2"/>
      <c r="RPY7200" s="2"/>
      <c r="RPZ7200" s="2"/>
      <c r="RQA7200" s="2"/>
      <c r="RQB7200" s="2"/>
      <c r="RQC7200" s="2"/>
      <c r="RQD7200" s="2"/>
      <c r="RQE7200" s="2"/>
      <c r="RQF7200" s="2"/>
      <c r="RQG7200" s="2"/>
      <c r="RQH7200" s="2"/>
      <c r="RQI7200" s="2"/>
      <c r="RQJ7200" s="2"/>
      <c r="RQK7200" s="2"/>
      <c r="RQL7200" s="2"/>
      <c r="RQM7200" s="2"/>
      <c r="RQN7200" s="2"/>
      <c r="RQO7200" s="2"/>
      <c r="RQP7200" s="2"/>
      <c r="RQQ7200" s="2"/>
      <c r="RQR7200" s="2"/>
      <c r="RQS7200" s="2"/>
      <c r="RQT7200" s="2"/>
      <c r="RQU7200" s="2"/>
      <c r="RQV7200" s="2"/>
      <c r="RQW7200" s="2"/>
      <c r="RQX7200" s="2"/>
      <c r="RQY7200" s="2"/>
      <c r="RQZ7200" s="2"/>
      <c r="RRA7200" s="2"/>
      <c r="RRB7200" s="2"/>
      <c r="RRC7200" s="2"/>
      <c r="RRD7200" s="2"/>
      <c r="RRE7200" s="2"/>
      <c r="RRF7200" s="2"/>
      <c r="RRG7200" s="2"/>
      <c r="RRH7200" s="2"/>
      <c r="RRI7200" s="2"/>
      <c r="RRJ7200" s="2"/>
      <c r="RRK7200" s="2"/>
      <c r="RRL7200" s="2"/>
      <c r="RRM7200" s="2"/>
      <c r="RRN7200" s="2"/>
      <c r="RRO7200" s="2"/>
      <c r="RRP7200" s="2"/>
      <c r="RRQ7200" s="2"/>
      <c r="RRR7200" s="2"/>
      <c r="RRS7200" s="2"/>
      <c r="RRT7200" s="2"/>
      <c r="RRU7200" s="2"/>
      <c r="RRV7200" s="2"/>
      <c r="RRW7200" s="2"/>
      <c r="RRX7200" s="2"/>
      <c r="RRY7200" s="2"/>
      <c r="RRZ7200" s="2"/>
      <c r="RSA7200" s="2"/>
      <c r="RSB7200" s="2"/>
      <c r="RSC7200" s="2"/>
      <c r="RSD7200" s="2"/>
      <c r="RSE7200" s="2"/>
      <c r="RSF7200" s="2"/>
      <c r="RSG7200" s="2"/>
      <c r="RSH7200" s="2"/>
      <c r="RSI7200" s="2"/>
      <c r="RSJ7200" s="2"/>
      <c r="RSK7200" s="2"/>
      <c r="RSL7200" s="2"/>
      <c r="RSM7200" s="2"/>
      <c r="RSN7200" s="2"/>
      <c r="RSO7200" s="2"/>
      <c r="RSP7200" s="2"/>
      <c r="RSQ7200" s="2"/>
      <c r="RSR7200" s="2"/>
      <c r="RSS7200" s="2"/>
      <c r="RST7200" s="2"/>
      <c r="RSU7200" s="2"/>
      <c r="RSV7200" s="2"/>
      <c r="RSW7200" s="2"/>
      <c r="RSX7200" s="2"/>
      <c r="RSY7200" s="2"/>
      <c r="RSZ7200" s="2"/>
      <c r="RTA7200" s="2"/>
      <c r="RTB7200" s="2"/>
      <c r="RTC7200" s="2"/>
      <c r="RTD7200" s="2"/>
      <c r="RTE7200" s="2"/>
      <c r="RTF7200" s="2"/>
      <c r="RTG7200" s="2"/>
      <c r="RTH7200" s="2"/>
      <c r="RTI7200" s="2"/>
      <c r="RTJ7200" s="2"/>
      <c r="RTK7200" s="2"/>
      <c r="RTL7200" s="2"/>
      <c r="RTM7200" s="2"/>
      <c r="RTN7200" s="2"/>
      <c r="RTO7200" s="2"/>
      <c r="RTP7200" s="2"/>
      <c r="RTQ7200" s="2"/>
      <c r="RTR7200" s="2"/>
      <c r="RTS7200" s="2"/>
      <c r="RTT7200" s="2"/>
      <c r="RTU7200" s="2"/>
      <c r="RTV7200" s="2"/>
      <c r="RTW7200" s="2"/>
      <c r="RTX7200" s="2"/>
      <c r="RTY7200" s="2"/>
      <c r="RTZ7200" s="2"/>
      <c r="RUA7200" s="2"/>
      <c r="RUB7200" s="2"/>
      <c r="RUC7200" s="2"/>
      <c r="RUD7200" s="2"/>
      <c r="RUE7200" s="2"/>
      <c r="RUF7200" s="2"/>
      <c r="RUG7200" s="2"/>
      <c r="RUH7200" s="2"/>
      <c r="RUI7200" s="2"/>
      <c r="RUJ7200" s="2"/>
      <c r="RUK7200" s="2"/>
      <c r="RUL7200" s="2"/>
      <c r="RUM7200" s="2"/>
      <c r="RUN7200" s="2"/>
      <c r="RUO7200" s="2"/>
      <c r="RUP7200" s="2"/>
      <c r="RUQ7200" s="2"/>
      <c r="RUR7200" s="2"/>
      <c r="RUS7200" s="2"/>
      <c r="RUT7200" s="2"/>
      <c r="RUU7200" s="2"/>
      <c r="RUV7200" s="2"/>
      <c r="RUW7200" s="2"/>
      <c r="RUX7200" s="2"/>
      <c r="RUY7200" s="2"/>
      <c r="RUZ7200" s="2"/>
      <c r="RVA7200" s="2"/>
      <c r="RVB7200" s="2"/>
      <c r="RVC7200" s="2"/>
      <c r="RVD7200" s="2"/>
      <c r="RVE7200" s="2"/>
      <c r="RVF7200" s="2"/>
      <c r="RVG7200" s="2"/>
      <c r="RVH7200" s="2"/>
      <c r="RVI7200" s="2"/>
      <c r="RVJ7200" s="2"/>
      <c r="RVK7200" s="2"/>
      <c r="RVL7200" s="2"/>
      <c r="RVM7200" s="2"/>
      <c r="RVN7200" s="2"/>
      <c r="RVO7200" s="2"/>
      <c r="RVP7200" s="2"/>
      <c r="RVQ7200" s="2"/>
      <c r="RVR7200" s="2"/>
      <c r="RVS7200" s="2"/>
      <c r="RVT7200" s="2"/>
      <c r="RVU7200" s="2"/>
      <c r="RVV7200" s="2"/>
      <c r="RVW7200" s="2"/>
      <c r="RVX7200" s="2"/>
      <c r="RVY7200" s="2"/>
      <c r="RVZ7200" s="2"/>
      <c r="RWA7200" s="2"/>
      <c r="RWB7200" s="2"/>
      <c r="RWC7200" s="2"/>
      <c r="RWD7200" s="2"/>
      <c r="RWE7200" s="2"/>
      <c r="RWF7200" s="2"/>
      <c r="RWG7200" s="2"/>
      <c r="RWH7200" s="2"/>
      <c r="RWI7200" s="2"/>
      <c r="RWJ7200" s="2"/>
      <c r="RWK7200" s="2"/>
      <c r="RWL7200" s="2"/>
      <c r="RWM7200" s="2"/>
      <c r="RWN7200" s="2"/>
      <c r="RWO7200" s="2"/>
      <c r="RWP7200" s="2"/>
      <c r="RWQ7200" s="2"/>
      <c r="RWR7200" s="2"/>
      <c r="RWS7200" s="2"/>
      <c r="RWT7200" s="2"/>
      <c r="RWU7200" s="2"/>
      <c r="RWV7200" s="2"/>
      <c r="RWW7200" s="2"/>
      <c r="RWX7200" s="2"/>
      <c r="RWY7200" s="2"/>
      <c r="RWZ7200" s="2"/>
      <c r="RXA7200" s="2"/>
      <c r="RXB7200" s="2"/>
      <c r="RXC7200" s="2"/>
      <c r="RXD7200" s="2"/>
      <c r="RXE7200" s="2"/>
      <c r="RXF7200" s="2"/>
      <c r="RXG7200" s="2"/>
      <c r="RXH7200" s="2"/>
      <c r="RXI7200" s="2"/>
      <c r="RXJ7200" s="2"/>
      <c r="RXK7200" s="2"/>
      <c r="RXL7200" s="2"/>
      <c r="RXM7200" s="2"/>
      <c r="RXN7200" s="2"/>
      <c r="RXO7200" s="2"/>
      <c r="RXP7200" s="2"/>
      <c r="RXQ7200" s="2"/>
      <c r="RXR7200" s="2"/>
      <c r="RXS7200" s="2"/>
      <c r="RXT7200" s="2"/>
      <c r="RXU7200" s="2"/>
      <c r="RXV7200" s="2"/>
      <c r="RXW7200" s="2"/>
      <c r="RXX7200" s="2"/>
      <c r="RXY7200" s="2"/>
      <c r="RXZ7200" s="2"/>
      <c r="RYA7200" s="2"/>
      <c r="RYB7200" s="2"/>
      <c r="RYC7200" s="2"/>
      <c r="RYD7200" s="2"/>
      <c r="RYE7200" s="2"/>
      <c r="RYF7200" s="2"/>
      <c r="RYG7200" s="2"/>
      <c r="RYH7200" s="2"/>
      <c r="RYI7200" s="2"/>
      <c r="RYJ7200" s="2"/>
      <c r="RYK7200" s="2"/>
      <c r="RYL7200" s="2"/>
      <c r="RYM7200" s="2"/>
      <c r="RYN7200" s="2"/>
      <c r="RYO7200" s="2"/>
      <c r="RYP7200" s="2"/>
      <c r="RYQ7200" s="2"/>
      <c r="RYR7200" s="2"/>
      <c r="RYS7200" s="2"/>
      <c r="RYT7200" s="2"/>
      <c r="RYU7200" s="2"/>
      <c r="RYV7200" s="2"/>
      <c r="RYW7200" s="2"/>
      <c r="RYX7200" s="2"/>
      <c r="RYY7200" s="2"/>
      <c r="RYZ7200" s="2"/>
      <c r="RZA7200" s="2"/>
      <c r="RZB7200" s="2"/>
      <c r="RZC7200" s="2"/>
      <c r="RZD7200" s="2"/>
      <c r="RZE7200" s="2"/>
      <c r="RZF7200" s="2"/>
      <c r="RZG7200" s="2"/>
      <c r="RZH7200" s="2"/>
      <c r="RZI7200" s="2"/>
      <c r="RZJ7200" s="2"/>
      <c r="RZK7200" s="2"/>
      <c r="RZL7200" s="2"/>
      <c r="RZM7200" s="2"/>
      <c r="RZN7200" s="2"/>
      <c r="RZO7200" s="2"/>
      <c r="RZP7200" s="2"/>
      <c r="RZQ7200" s="2"/>
      <c r="RZR7200" s="2"/>
      <c r="RZS7200" s="2"/>
      <c r="RZT7200" s="2"/>
      <c r="RZU7200" s="2"/>
      <c r="RZV7200" s="2"/>
      <c r="RZW7200" s="2"/>
      <c r="RZX7200" s="2"/>
      <c r="RZY7200" s="2"/>
      <c r="RZZ7200" s="2"/>
      <c r="SAA7200" s="2"/>
      <c r="SAB7200" s="2"/>
      <c r="SAC7200" s="2"/>
      <c r="SAD7200" s="2"/>
      <c r="SAE7200" s="2"/>
      <c r="SAF7200" s="2"/>
      <c r="SAG7200" s="2"/>
      <c r="SAH7200" s="2"/>
      <c r="SAI7200" s="2"/>
      <c r="SAJ7200" s="2"/>
      <c r="SAK7200" s="2"/>
      <c r="SAL7200" s="2"/>
      <c r="SAM7200" s="2"/>
      <c r="SAN7200" s="2"/>
      <c r="SAO7200" s="2"/>
      <c r="SAP7200" s="2"/>
      <c r="SAQ7200" s="2"/>
      <c r="SAR7200" s="2"/>
      <c r="SAS7200" s="2"/>
      <c r="SAT7200" s="2"/>
      <c r="SAU7200" s="2"/>
      <c r="SAV7200" s="2"/>
      <c r="SAW7200" s="2"/>
      <c r="SAX7200" s="2"/>
      <c r="SAY7200" s="2"/>
      <c r="SAZ7200" s="2"/>
      <c r="SBA7200" s="2"/>
      <c r="SBB7200" s="2"/>
      <c r="SBC7200" s="2"/>
      <c r="SBD7200" s="2"/>
      <c r="SBE7200" s="2"/>
      <c r="SBF7200" s="2"/>
      <c r="SBG7200" s="2"/>
      <c r="SBH7200" s="2"/>
      <c r="SBI7200" s="2"/>
      <c r="SBJ7200" s="2"/>
      <c r="SBK7200" s="2"/>
      <c r="SBL7200" s="2"/>
      <c r="SBM7200" s="2"/>
      <c r="SBN7200" s="2"/>
      <c r="SBO7200" s="2"/>
      <c r="SBP7200" s="2"/>
      <c r="SBQ7200" s="2"/>
      <c r="SBR7200" s="2"/>
      <c r="SBS7200" s="2"/>
      <c r="SBT7200" s="2"/>
      <c r="SBU7200" s="2"/>
      <c r="SBV7200" s="2"/>
      <c r="SBW7200" s="2"/>
      <c r="SBX7200" s="2"/>
      <c r="SBY7200" s="2"/>
      <c r="SBZ7200" s="2"/>
      <c r="SCA7200" s="2"/>
      <c r="SCB7200" s="2"/>
      <c r="SCC7200" s="2"/>
      <c r="SCD7200" s="2"/>
      <c r="SCE7200" s="2"/>
      <c r="SCF7200" s="2"/>
      <c r="SCG7200" s="2"/>
      <c r="SCH7200" s="2"/>
      <c r="SCI7200" s="2"/>
      <c r="SCJ7200" s="2"/>
      <c r="SCK7200" s="2"/>
      <c r="SCL7200" s="2"/>
      <c r="SCM7200" s="2"/>
      <c r="SCN7200" s="2"/>
      <c r="SCO7200" s="2"/>
      <c r="SCP7200" s="2"/>
      <c r="SCQ7200" s="2"/>
      <c r="SCR7200" s="2"/>
      <c r="SCS7200" s="2"/>
      <c r="SCT7200" s="2"/>
      <c r="SCU7200" s="2"/>
      <c r="SCV7200" s="2"/>
      <c r="SCW7200" s="2"/>
      <c r="SCX7200" s="2"/>
      <c r="SCY7200" s="2"/>
      <c r="SCZ7200" s="2"/>
      <c r="SDA7200" s="2"/>
      <c r="SDB7200" s="2"/>
      <c r="SDC7200" s="2"/>
      <c r="SDD7200" s="2"/>
      <c r="SDE7200" s="2"/>
      <c r="SDF7200" s="2"/>
      <c r="SDG7200" s="2"/>
      <c r="SDH7200" s="2"/>
      <c r="SDI7200" s="2"/>
      <c r="SDJ7200" s="2"/>
      <c r="SDK7200" s="2"/>
      <c r="SDL7200" s="2"/>
      <c r="SDM7200" s="2"/>
      <c r="SDN7200" s="2"/>
      <c r="SDO7200" s="2"/>
      <c r="SDP7200" s="2"/>
      <c r="SDQ7200" s="2"/>
      <c r="SDR7200" s="2"/>
      <c r="SDS7200" s="2"/>
      <c r="SDT7200" s="2"/>
      <c r="SDU7200" s="2"/>
      <c r="SDV7200" s="2"/>
      <c r="SDW7200" s="2"/>
      <c r="SDX7200" s="2"/>
      <c r="SDY7200" s="2"/>
      <c r="SDZ7200" s="2"/>
      <c r="SEA7200" s="2"/>
      <c r="SEB7200" s="2"/>
      <c r="SEC7200" s="2"/>
      <c r="SED7200" s="2"/>
      <c r="SEE7200" s="2"/>
      <c r="SEF7200" s="2"/>
      <c r="SEG7200" s="2"/>
      <c r="SEH7200" s="2"/>
      <c r="SEI7200" s="2"/>
      <c r="SEJ7200" s="2"/>
      <c r="SEK7200" s="2"/>
      <c r="SEL7200" s="2"/>
      <c r="SEM7200" s="2"/>
      <c r="SEN7200" s="2"/>
      <c r="SEO7200" s="2"/>
      <c r="SEP7200" s="2"/>
      <c r="SEQ7200" s="2"/>
      <c r="SER7200" s="2"/>
      <c r="SES7200" s="2"/>
      <c r="SET7200" s="2"/>
      <c r="SEU7200" s="2"/>
      <c r="SEV7200" s="2"/>
      <c r="SEW7200" s="2"/>
      <c r="SEX7200" s="2"/>
      <c r="SEY7200" s="2"/>
      <c r="SEZ7200" s="2"/>
      <c r="SFA7200" s="2"/>
      <c r="SFB7200" s="2"/>
      <c r="SFC7200" s="2"/>
      <c r="SFD7200" s="2"/>
      <c r="SFE7200" s="2"/>
      <c r="SFF7200" s="2"/>
      <c r="SFG7200" s="2"/>
      <c r="SFH7200" s="2"/>
      <c r="SFI7200" s="2"/>
      <c r="SFJ7200" s="2"/>
      <c r="SFK7200" s="2"/>
      <c r="SFL7200" s="2"/>
      <c r="SFM7200" s="2"/>
      <c r="SFN7200" s="2"/>
      <c r="SFO7200" s="2"/>
      <c r="SFP7200" s="2"/>
      <c r="SFQ7200" s="2"/>
      <c r="SFR7200" s="2"/>
      <c r="SFS7200" s="2"/>
      <c r="SFT7200" s="2"/>
      <c r="SFU7200" s="2"/>
      <c r="SFV7200" s="2"/>
      <c r="SFW7200" s="2"/>
      <c r="SFX7200" s="2"/>
      <c r="SFY7200" s="2"/>
      <c r="SFZ7200" s="2"/>
      <c r="SGA7200" s="2"/>
      <c r="SGB7200" s="2"/>
      <c r="SGC7200" s="2"/>
      <c r="SGD7200" s="2"/>
      <c r="SGE7200" s="2"/>
      <c r="SGF7200" s="2"/>
      <c r="SGG7200" s="2"/>
      <c r="SGH7200" s="2"/>
      <c r="SGI7200" s="2"/>
      <c r="SGJ7200" s="2"/>
      <c r="SGK7200" s="2"/>
      <c r="SGL7200" s="2"/>
      <c r="SGM7200" s="2"/>
      <c r="SGN7200" s="2"/>
      <c r="SGO7200" s="2"/>
      <c r="SGP7200" s="2"/>
      <c r="SGQ7200" s="2"/>
      <c r="SGR7200" s="2"/>
      <c r="SGS7200" s="2"/>
      <c r="SGT7200" s="2"/>
      <c r="SGU7200" s="2"/>
      <c r="SGV7200" s="2"/>
      <c r="SGW7200" s="2"/>
      <c r="SGX7200" s="2"/>
      <c r="SGY7200" s="2"/>
      <c r="SGZ7200" s="2"/>
      <c r="SHA7200" s="2"/>
      <c r="SHB7200" s="2"/>
      <c r="SHC7200" s="2"/>
      <c r="SHD7200" s="2"/>
      <c r="SHE7200" s="2"/>
      <c r="SHF7200" s="2"/>
      <c r="SHG7200" s="2"/>
      <c r="SHH7200" s="2"/>
      <c r="SHI7200" s="2"/>
      <c r="SHJ7200" s="2"/>
      <c r="SHK7200" s="2"/>
      <c r="SHL7200" s="2"/>
      <c r="SHM7200" s="2"/>
      <c r="SHN7200" s="2"/>
      <c r="SHO7200" s="2"/>
      <c r="SHP7200" s="2"/>
      <c r="SHQ7200" s="2"/>
      <c r="SHR7200" s="2"/>
      <c r="SHS7200" s="2"/>
      <c r="SHT7200" s="2"/>
      <c r="SHU7200" s="2"/>
      <c r="SHV7200" s="2"/>
      <c r="SHW7200" s="2"/>
      <c r="SHX7200" s="2"/>
      <c r="SHY7200" s="2"/>
      <c r="SHZ7200" s="2"/>
      <c r="SIA7200" s="2"/>
      <c r="SIB7200" s="2"/>
      <c r="SIC7200" s="2"/>
      <c r="SID7200" s="2"/>
      <c r="SIE7200" s="2"/>
      <c r="SIF7200" s="2"/>
      <c r="SIG7200" s="2"/>
      <c r="SIH7200" s="2"/>
      <c r="SII7200" s="2"/>
      <c r="SIJ7200" s="2"/>
      <c r="SIK7200" s="2"/>
      <c r="SIL7200" s="2"/>
      <c r="SIM7200" s="2"/>
      <c r="SIN7200" s="2"/>
      <c r="SIO7200" s="2"/>
      <c r="SIP7200" s="2"/>
      <c r="SIQ7200" s="2"/>
      <c r="SIR7200" s="2"/>
      <c r="SIS7200" s="2"/>
      <c r="SIT7200" s="2"/>
      <c r="SIU7200" s="2"/>
      <c r="SIV7200" s="2"/>
      <c r="SIW7200" s="2"/>
      <c r="SIX7200" s="2"/>
      <c r="SIY7200" s="2"/>
      <c r="SIZ7200" s="2"/>
      <c r="SJA7200" s="2"/>
      <c r="SJB7200" s="2"/>
      <c r="SJC7200" s="2"/>
      <c r="SJD7200" s="2"/>
      <c r="SJE7200" s="2"/>
      <c r="SJF7200" s="2"/>
      <c r="SJG7200" s="2"/>
      <c r="SJH7200" s="2"/>
      <c r="SJI7200" s="2"/>
      <c r="SJJ7200" s="2"/>
      <c r="SJK7200" s="2"/>
      <c r="SJL7200" s="2"/>
      <c r="SJM7200" s="2"/>
      <c r="SJN7200" s="2"/>
      <c r="SJO7200" s="2"/>
      <c r="SJP7200" s="2"/>
      <c r="SJQ7200" s="2"/>
      <c r="SJR7200" s="2"/>
      <c r="SJS7200" s="2"/>
      <c r="SJT7200" s="2"/>
      <c r="SJU7200" s="2"/>
      <c r="SJV7200" s="2"/>
      <c r="SJW7200" s="2"/>
      <c r="SJX7200" s="2"/>
      <c r="SJY7200" s="2"/>
      <c r="SJZ7200" s="2"/>
      <c r="SKA7200" s="2"/>
      <c r="SKB7200" s="2"/>
      <c r="SKC7200" s="2"/>
      <c r="SKD7200" s="2"/>
      <c r="SKE7200" s="2"/>
      <c r="SKF7200" s="2"/>
      <c r="SKG7200" s="2"/>
      <c r="SKH7200" s="2"/>
      <c r="SKI7200" s="2"/>
      <c r="SKJ7200" s="2"/>
      <c r="SKK7200" s="2"/>
      <c r="SKL7200" s="2"/>
      <c r="SKM7200" s="2"/>
      <c r="SKN7200" s="2"/>
      <c r="SKO7200" s="2"/>
      <c r="SKP7200" s="2"/>
      <c r="SKQ7200" s="2"/>
      <c r="SKR7200" s="2"/>
      <c r="SKS7200" s="2"/>
      <c r="SKT7200" s="2"/>
      <c r="SKU7200" s="2"/>
      <c r="SKV7200" s="2"/>
      <c r="SKW7200" s="2"/>
      <c r="SKX7200" s="2"/>
      <c r="SKY7200" s="2"/>
      <c r="SKZ7200" s="2"/>
      <c r="SLA7200" s="2"/>
      <c r="SLB7200" s="2"/>
      <c r="SLC7200" s="2"/>
      <c r="SLD7200" s="2"/>
      <c r="SLE7200" s="2"/>
      <c r="SLF7200" s="2"/>
      <c r="SLG7200" s="2"/>
      <c r="SLH7200" s="2"/>
      <c r="SLI7200" s="2"/>
      <c r="SLJ7200" s="2"/>
      <c r="SLK7200" s="2"/>
      <c r="SLL7200" s="2"/>
      <c r="SLM7200" s="2"/>
      <c r="SLN7200" s="2"/>
      <c r="SLO7200" s="2"/>
      <c r="SLP7200" s="2"/>
      <c r="SLQ7200" s="2"/>
      <c r="SLR7200" s="2"/>
      <c r="SLS7200" s="2"/>
      <c r="SLT7200" s="2"/>
      <c r="SLU7200" s="2"/>
      <c r="SLV7200" s="2"/>
      <c r="SLW7200" s="2"/>
      <c r="SLX7200" s="2"/>
      <c r="SLY7200" s="2"/>
      <c r="SLZ7200" s="2"/>
      <c r="SMA7200" s="2"/>
      <c r="SMB7200" s="2"/>
      <c r="SMC7200" s="2"/>
      <c r="SMD7200" s="2"/>
      <c r="SME7200" s="2"/>
      <c r="SMF7200" s="2"/>
      <c r="SMG7200" s="2"/>
      <c r="SMH7200" s="2"/>
      <c r="SMI7200" s="2"/>
      <c r="SMJ7200" s="2"/>
      <c r="SMK7200" s="2"/>
      <c r="SML7200" s="2"/>
      <c r="SMM7200" s="2"/>
      <c r="SMN7200" s="2"/>
      <c r="SMO7200" s="2"/>
      <c r="SMP7200" s="2"/>
      <c r="SMQ7200" s="2"/>
      <c r="SMR7200" s="2"/>
      <c r="SMS7200" s="2"/>
      <c r="SMT7200" s="2"/>
      <c r="SMU7200" s="2"/>
      <c r="SMV7200" s="2"/>
      <c r="SMW7200" s="2"/>
      <c r="SMX7200" s="2"/>
      <c r="SMY7200" s="2"/>
      <c r="SMZ7200" s="2"/>
      <c r="SNA7200" s="2"/>
      <c r="SNB7200" s="2"/>
      <c r="SNC7200" s="2"/>
      <c r="SND7200" s="2"/>
      <c r="SNE7200" s="2"/>
      <c r="SNF7200" s="2"/>
      <c r="SNG7200" s="2"/>
      <c r="SNH7200" s="2"/>
      <c r="SNI7200" s="2"/>
      <c r="SNJ7200" s="2"/>
      <c r="SNK7200" s="2"/>
      <c r="SNL7200" s="2"/>
      <c r="SNM7200" s="2"/>
      <c r="SNN7200" s="2"/>
      <c r="SNO7200" s="2"/>
      <c r="SNP7200" s="2"/>
      <c r="SNQ7200" s="2"/>
      <c r="SNR7200" s="2"/>
      <c r="SNS7200" s="2"/>
      <c r="SNT7200" s="2"/>
      <c r="SNU7200" s="2"/>
      <c r="SNV7200" s="2"/>
      <c r="SNW7200" s="2"/>
      <c r="SNX7200" s="2"/>
      <c r="SNY7200" s="2"/>
      <c r="SNZ7200" s="2"/>
      <c r="SOA7200" s="2"/>
      <c r="SOB7200" s="2"/>
      <c r="SOC7200" s="2"/>
      <c r="SOD7200" s="2"/>
      <c r="SOE7200" s="2"/>
      <c r="SOF7200" s="2"/>
      <c r="SOG7200" s="2"/>
      <c r="SOH7200" s="2"/>
      <c r="SOI7200" s="2"/>
      <c r="SOJ7200" s="2"/>
      <c r="SOK7200" s="2"/>
      <c r="SOL7200" s="2"/>
      <c r="SOM7200" s="2"/>
      <c r="SON7200" s="2"/>
      <c r="SOO7200" s="2"/>
      <c r="SOP7200" s="2"/>
      <c r="SOQ7200" s="2"/>
      <c r="SOR7200" s="2"/>
      <c r="SOS7200" s="2"/>
      <c r="SOT7200" s="2"/>
      <c r="SOU7200" s="2"/>
      <c r="SOV7200" s="2"/>
      <c r="SOW7200" s="2"/>
      <c r="SOX7200" s="2"/>
      <c r="SOY7200" s="2"/>
      <c r="SOZ7200" s="2"/>
      <c r="SPA7200" s="2"/>
      <c r="SPB7200" s="2"/>
      <c r="SPC7200" s="2"/>
      <c r="SPD7200" s="2"/>
      <c r="SPE7200" s="2"/>
      <c r="SPF7200" s="2"/>
      <c r="SPG7200" s="2"/>
      <c r="SPH7200" s="2"/>
      <c r="SPI7200" s="2"/>
      <c r="SPJ7200" s="2"/>
      <c r="SPK7200" s="2"/>
      <c r="SPL7200" s="2"/>
      <c r="SPM7200" s="2"/>
      <c r="SPN7200" s="2"/>
      <c r="SPO7200" s="2"/>
      <c r="SPP7200" s="2"/>
      <c r="SPQ7200" s="2"/>
      <c r="SPR7200" s="2"/>
      <c r="SPS7200" s="2"/>
      <c r="SPT7200" s="2"/>
      <c r="SPU7200" s="2"/>
      <c r="SPV7200" s="2"/>
      <c r="SPW7200" s="2"/>
      <c r="SPX7200" s="2"/>
      <c r="SPY7200" s="2"/>
      <c r="SPZ7200" s="2"/>
      <c r="SQA7200" s="2"/>
      <c r="SQB7200" s="2"/>
      <c r="SQC7200" s="2"/>
      <c r="SQD7200" s="2"/>
      <c r="SQE7200" s="2"/>
      <c r="SQF7200" s="2"/>
      <c r="SQG7200" s="2"/>
      <c r="SQH7200" s="2"/>
      <c r="SQI7200" s="2"/>
      <c r="SQJ7200" s="2"/>
      <c r="SQK7200" s="2"/>
      <c r="SQL7200" s="2"/>
      <c r="SQM7200" s="2"/>
      <c r="SQN7200" s="2"/>
      <c r="SQO7200" s="2"/>
      <c r="SQP7200" s="2"/>
      <c r="SQQ7200" s="2"/>
      <c r="SQR7200" s="2"/>
      <c r="SQS7200" s="2"/>
      <c r="SQT7200" s="2"/>
      <c r="SQU7200" s="2"/>
      <c r="SQV7200" s="2"/>
      <c r="SQW7200" s="2"/>
      <c r="SQX7200" s="2"/>
      <c r="SQY7200" s="2"/>
      <c r="SQZ7200" s="2"/>
      <c r="SRA7200" s="2"/>
      <c r="SRB7200" s="2"/>
      <c r="SRC7200" s="2"/>
      <c r="SRD7200" s="2"/>
      <c r="SRE7200" s="2"/>
      <c r="SRF7200" s="2"/>
      <c r="SRG7200" s="2"/>
      <c r="SRH7200" s="2"/>
      <c r="SRI7200" s="2"/>
      <c r="SRJ7200" s="2"/>
      <c r="SRK7200" s="2"/>
      <c r="SRL7200" s="2"/>
      <c r="SRM7200" s="2"/>
      <c r="SRN7200" s="2"/>
      <c r="SRO7200" s="2"/>
      <c r="SRP7200" s="2"/>
      <c r="SRQ7200" s="2"/>
      <c r="SRR7200" s="2"/>
      <c r="SRS7200" s="2"/>
      <c r="SRT7200" s="2"/>
      <c r="SRU7200" s="2"/>
      <c r="SRV7200" s="2"/>
      <c r="SRW7200" s="2"/>
      <c r="SRX7200" s="2"/>
      <c r="SRY7200" s="2"/>
      <c r="SRZ7200" s="2"/>
      <c r="SSA7200" s="2"/>
      <c r="SSB7200" s="2"/>
      <c r="SSC7200" s="2"/>
      <c r="SSD7200" s="2"/>
      <c r="SSE7200" s="2"/>
      <c r="SSF7200" s="2"/>
      <c r="SSG7200" s="2"/>
      <c r="SSH7200" s="2"/>
      <c r="SSI7200" s="2"/>
      <c r="SSJ7200" s="2"/>
      <c r="SSK7200" s="2"/>
      <c r="SSL7200" s="2"/>
      <c r="SSM7200" s="2"/>
      <c r="SSN7200" s="2"/>
      <c r="SSO7200" s="2"/>
      <c r="SSP7200" s="2"/>
      <c r="SSQ7200" s="2"/>
      <c r="SSR7200" s="2"/>
      <c r="SSS7200" s="2"/>
      <c r="SST7200" s="2"/>
      <c r="SSU7200" s="2"/>
      <c r="SSV7200" s="2"/>
      <c r="SSW7200" s="2"/>
      <c r="SSX7200" s="2"/>
      <c r="SSY7200" s="2"/>
      <c r="SSZ7200" s="2"/>
      <c r="STA7200" s="2"/>
      <c r="STB7200" s="2"/>
      <c r="STC7200" s="2"/>
      <c r="STD7200" s="2"/>
      <c r="STE7200" s="2"/>
      <c r="STF7200" s="2"/>
      <c r="STG7200" s="2"/>
      <c r="STH7200" s="2"/>
      <c r="STI7200" s="2"/>
      <c r="STJ7200" s="2"/>
      <c r="STK7200" s="2"/>
      <c r="STL7200" s="2"/>
      <c r="STM7200" s="2"/>
      <c r="STN7200" s="2"/>
      <c r="STO7200" s="2"/>
      <c r="STP7200" s="2"/>
      <c r="STQ7200" s="2"/>
      <c r="STR7200" s="2"/>
      <c r="STS7200" s="2"/>
      <c r="STT7200" s="2"/>
      <c r="STU7200" s="2"/>
      <c r="STV7200" s="2"/>
      <c r="STW7200" s="2"/>
      <c r="STX7200" s="2"/>
      <c r="STY7200" s="2"/>
      <c r="STZ7200" s="2"/>
      <c r="SUA7200" s="2"/>
      <c r="SUB7200" s="2"/>
      <c r="SUC7200" s="2"/>
      <c r="SUD7200" s="2"/>
      <c r="SUE7200" s="2"/>
      <c r="SUF7200" s="2"/>
      <c r="SUG7200" s="2"/>
      <c r="SUH7200" s="2"/>
      <c r="SUI7200" s="2"/>
      <c r="SUJ7200" s="2"/>
      <c r="SUK7200" s="2"/>
      <c r="SUL7200" s="2"/>
      <c r="SUM7200" s="2"/>
      <c r="SUN7200" s="2"/>
      <c r="SUO7200" s="2"/>
      <c r="SUP7200" s="2"/>
      <c r="SUQ7200" s="2"/>
      <c r="SUR7200" s="2"/>
      <c r="SUS7200" s="2"/>
      <c r="SUT7200" s="2"/>
      <c r="SUU7200" s="2"/>
      <c r="SUV7200" s="2"/>
      <c r="SUW7200" s="2"/>
      <c r="SUX7200" s="2"/>
      <c r="SUY7200" s="2"/>
      <c r="SUZ7200" s="2"/>
      <c r="SVA7200" s="2"/>
      <c r="SVB7200" s="2"/>
      <c r="SVC7200" s="2"/>
      <c r="SVD7200" s="2"/>
      <c r="SVE7200" s="2"/>
      <c r="SVF7200" s="2"/>
      <c r="SVG7200" s="2"/>
      <c r="SVH7200" s="2"/>
      <c r="SVI7200" s="2"/>
      <c r="SVJ7200" s="2"/>
      <c r="SVK7200" s="2"/>
      <c r="SVL7200" s="2"/>
      <c r="SVM7200" s="2"/>
      <c r="SVN7200" s="2"/>
      <c r="SVO7200" s="2"/>
      <c r="SVP7200" s="2"/>
      <c r="SVQ7200" s="2"/>
      <c r="SVR7200" s="2"/>
      <c r="SVS7200" s="2"/>
      <c r="SVT7200" s="2"/>
      <c r="SVU7200" s="2"/>
      <c r="SVV7200" s="2"/>
      <c r="SVW7200" s="2"/>
      <c r="SVX7200" s="2"/>
      <c r="SVY7200" s="2"/>
      <c r="SVZ7200" s="2"/>
      <c r="SWA7200" s="2"/>
      <c r="SWB7200" s="2"/>
      <c r="SWC7200" s="2"/>
      <c r="SWD7200" s="2"/>
      <c r="SWE7200" s="2"/>
      <c r="SWF7200" s="2"/>
      <c r="SWG7200" s="2"/>
      <c r="SWH7200" s="2"/>
      <c r="SWI7200" s="2"/>
      <c r="SWJ7200" s="2"/>
      <c r="SWK7200" s="2"/>
      <c r="SWL7200" s="2"/>
      <c r="SWM7200" s="2"/>
      <c r="SWN7200" s="2"/>
      <c r="SWO7200" s="2"/>
      <c r="SWP7200" s="2"/>
      <c r="SWQ7200" s="2"/>
      <c r="SWR7200" s="2"/>
      <c r="SWS7200" s="2"/>
      <c r="SWT7200" s="2"/>
      <c r="SWU7200" s="2"/>
      <c r="SWV7200" s="2"/>
      <c r="SWW7200" s="2"/>
      <c r="SWX7200" s="2"/>
      <c r="SWY7200" s="2"/>
      <c r="SWZ7200" s="2"/>
      <c r="SXA7200" s="2"/>
      <c r="SXB7200" s="2"/>
      <c r="SXC7200" s="2"/>
      <c r="SXD7200" s="2"/>
      <c r="SXE7200" s="2"/>
      <c r="SXF7200" s="2"/>
      <c r="SXG7200" s="2"/>
      <c r="SXH7200" s="2"/>
      <c r="SXI7200" s="2"/>
      <c r="SXJ7200" s="2"/>
      <c r="SXK7200" s="2"/>
      <c r="SXL7200" s="2"/>
      <c r="SXM7200" s="2"/>
      <c r="SXN7200" s="2"/>
      <c r="SXO7200" s="2"/>
      <c r="SXP7200" s="2"/>
      <c r="SXQ7200" s="2"/>
      <c r="SXR7200" s="2"/>
      <c r="SXS7200" s="2"/>
      <c r="SXT7200" s="2"/>
      <c r="SXU7200" s="2"/>
      <c r="SXV7200" s="2"/>
      <c r="SXW7200" s="2"/>
      <c r="SXX7200" s="2"/>
      <c r="SXY7200" s="2"/>
      <c r="SXZ7200" s="2"/>
      <c r="SYA7200" s="2"/>
      <c r="SYB7200" s="2"/>
      <c r="SYC7200" s="2"/>
      <c r="SYD7200" s="2"/>
      <c r="SYE7200" s="2"/>
      <c r="SYF7200" s="2"/>
      <c r="SYG7200" s="2"/>
      <c r="SYH7200" s="2"/>
      <c r="SYI7200" s="2"/>
      <c r="SYJ7200" s="2"/>
      <c r="SYK7200" s="2"/>
      <c r="SYL7200" s="2"/>
      <c r="SYM7200" s="2"/>
      <c r="SYN7200" s="2"/>
      <c r="SYO7200" s="2"/>
      <c r="SYP7200" s="2"/>
      <c r="SYQ7200" s="2"/>
      <c r="SYR7200" s="2"/>
      <c r="SYS7200" s="2"/>
      <c r="SYT7200" s="2"/>
      <c r="SYU7200" s="2"/>
      <c r="SYV7200" s="2"/>
      <c r="SYW7200" s="2"/>
      <c r="SYX7200" s="2"/>
      <c r="SYY7200" s="2"/>
      <c r="SYZ7200" s="2"/>
      <c r="SZA7200" s="2"/>
      <c r="SZB7200" s="2"/>
      <c r="SZC7200" s="2"/>
      <c r="SZD7200" s="2"/>
      <c r="SZE7200" s="2"/>
      <c r="SZF7200" s="2"/>
      <c r="SZG7200" s="2"/>
      <c r="SZH7200" s="2"/>
      <c r="SZI7200" s="2"/>
      <c r="SZJ7200" s="2"/>
      <c r="SZK7200" s="2"/>
      <c r="SZL7200" s="2"/>
      <c r="SZM7200" s="2"/>
      <c r="SZN7200" s="2"/>
      <c r="SZO7200" s="2"/>
      <c r="SZP7200" s="2"/>
      <c r="SZQ7200" s="2"/>
      <c r="SZR7200" s="2"/>
      <c r="SZS7200" s="2"/>
      <c r="SZT7200" s="2"/>
      <c r="SZU7200" s="2"/>
      <c r="SZV7200" s="2"/>
      <c r="SZW7200" s="2"/>
      <c r="SZX7200" s="2"/>
      <c r="SZY7200" s="2"/>
      <c r="SZZ7200" s="2"/>
      <c r="TAA7200" s="2"/>
      <c r="TAB7200" s="2"/>
      <c r="TAC7200" s="2"/>
      <c r="TAD7200" s="2"/>
      <c r="TAE7200" s="2"/>
      <c r="TAF7200" s="2"/>
      <c r="TAG7200" s="2"/>
      <c r="TAH7200" s="2"/>
      <c r="TAI7200" s="2"/>
      <c r="TAJ7200" s="2"/>
      <c r="TAK7200" s="2"/>
      <c r="TAL7200" s="2"/>
      <c r="TAM7200" s="2"/>
      <c r="TAN7200" s="2"/>
      <c r="TAO7200" s="2"/>
      <c r="TAP7200" s="2"/>
      <c r="TAQ7200" s="2"/>
      <c r="TAR7200" s="2"/>
      <c r="TAS7200" s="2"/>
      <c r="TAT7200" s="2"/>
      <c r="TAU7200" s="2"/>
      <c r="TAV7200" s="2"/>
      <c r="TAW7200" s="2"/>
      <c r="TAX7200" s="2"/>
      <c r="TAY7200" s="2"/>
      <c r="TAZ7200" s="2"/>
      <c r="TBA7200" s="2"/>
      <c r="TBB7200" s="2"/>
      <c r="TBC7200" s="2"/>
      <c r="TBD7200" s="2"/>
      <c r="TBE7200" s="2"/>
      <c r="TBF7200" s="2"/>
      <c r="TBG7200" s="2"/>
      <c r="TBH7200" s="2"/>
      <c r="TBI7200" s="2"/>
      <c r="TBJ7200" s="2"/>
      <c r="TBK7200" s="2"/>
      <c r="TBL7200" s="2"/>
      <c r="TBM7200" s="2"/>
      <c r="TBN7200" s="2"/>
      <c r="TBO7200" s="2"/>
      <c r="TBP7200" s="2"/>
      <c r="TBQ7200" s="2"/>
      <c r="TBR7200" s="2"/>
      <c r="TBS7200" s="2"/>
      <c r="TBT7200" s="2"/>
      <c r="TBU7200" s="2"/>
      <c r="TBV7200" s="2"/>
      <c r="TBW7200" s="2"/>
      <c r="TBX7200" s="2"/>
      <c r="TBY7200" s="2"/>
      <c r="TBZ7200" s="2"/>
      <c r="TCA7200" s="2"/>
      <c r="TCB7200" s="2"/>
      <c r="TCC7200" s="2"/>
      <c r="TCD7200" s="2"/>
      <c r="TCE7200" s="2"/>
      <c r="TCF7200" s="2"/>
      <c r="TCG7200" s="2"/>
      <c r="TCH7200" s="2"/>
      <c r="TCI7200" s="2"/>
      <c r="TCJ7200" s="2"/>
      <c r="TCK7200" s="2"/>
      <c r="TCL7200" s="2"/>
      <c r="TCM7200" s="2"/>
      <c r="TCN7200" s="2"/>
      <c r="TCO7200" s="2"/>
      <c r="TCP7200" s="2"/>
      <c r="TCQ7200" s="2"/>
      <c r="TCR7200" s="2"/>
      <c r="TCS7200" s="2"/>
      <c r="TCT7200" s="2"/>
      <c r="TCU7200" s="2"/>
      <c r="TCV7200" s="2"/>
      <c r="TCW7200" s="2"/>
      <c r="TCX7200" s="2"/>
      <c r="TCY7200" s="2"/>
      <c r="TCZ7200" s="2"/>
      <c r="TDA7200" s="2"/>
      <c r="TDB7200" s="2"/>
      <c r="TDC7200" s="2"/>
      <c r="TDD7200" s="2"/>
      <c r="TDE7200" s="2"/>
      <c r="TDF7200" s="2"/>
      <c r="TDG7200" s="2"/>
      <c r="TDH7200" s="2"/>
      <c r="TDI7200" s="2"/>
      <c r="TDJ7200" s="2"/>
      <c r="TDK7200" s="2"/>
      <c r="TDL7200" s="2"/>
      <c r="TDM7200" s="2"/>
      <c r="TDN7200" s="2"/>
      <c r="TDO7200" s="2"/>
      <c r="TDP7200" s="2"/>
      <c r="TDQ7200" s="2"/>
      <c r="TDR7200" s="2"/>
      <c r="TDS7200" s="2"/>
      <c r="TDT7200" s="2"/>
      <c r="TDU7200" s="2"/>
      <c r="TDV7200" s="2"/>
      <c r="TDW7200" s="2"/>
      <c r="TDX7200" s="2"/>
      <c r="TDY7200" s="2"/>
      <c r="TDZ7200" s="2"/>
      <c r="TEA7200" s="2"/>
      <c r="TEB7200" s="2"/>
      <c r="TEC7200" s="2"/>
      <c r="TED7200" s="2"/>
      <c r="TEE7200" s="2"/>
      <c r="TEF7200" s="2"/>
      <c r="TEG7200" s="2"/>
      <c r="TEH7200" s="2"/>
      <c r="TEI7200" s="2"/>
      <c r="TEJ7200" s="2"/>
      <c r="TEK7200" s="2"/>
      <c r="TEL7200" s="2"/>
      <c r="TEM7200" s="2"/>
      <c r="TEN7200" s="2"/>
      <c r="TEO7200" s="2"/>
      <c r="TEP7200" s="2"/>
      <c r="TEQ7200" s="2"/>
      <c r="TER7200" s="2"/>
      <c r="TES7200" s="2"/>
      <c r="TET7200" s="2"/>
      <c r="TEU7200" s="2"/>
      <c r="TEV7200" s="2"/>
      <c r="TEW7200" s="2"/>
      <c r="TEX7200" s="2"/>
      <c r="TEY7200" s="2"/>
      <c r="TEZ7200" s="2"/>
      <c r="TFA7200" s="2"/>
      <c r="TFB7200" s="2"/>
      <c r="TFC7200" s="2"/>
      <c r="TFD7200" s="2"/>
      <c r="TFE7200" s="2"/>
      <c r="TFF7200" s="2"/>
      <c r="TFG7200" s="2"/>
      <c r="TFH7200" s="2"/>
      <c r="TFI7200" s="2"/>
      <c r="TFJ7200" s="2"/>
      <c r="TFK7200" s="2"/>
      <c r="TFL7200" s="2"/>
      <c r="TFM7200" s="2"/>
      <c r="TFN7200" s="2"/>
      <c r="TFO7200" s="2"/>
      <c r="TFP7200" s="2"/>
      <c r="TFQ7200" s="2"/>
      <c r="TFR7200" s="2"/>
      <c r="TFS7200" s="2"/>
      <c r="TFT7200" s="2"/>
      <c r="TFU7200" s="2"/>
      <c r="TFV7200" s="2"/>
      <c r="TFW7200" s="2"/>
      <c r="TFX7200" s="2"/>
      <c r="TFY7200" s="2"/>
      <c r="TFZ7200" s="2"/>
      <c r="TGA7200" s="2"/>
      <c r="TGB7200" s="2"/>
      <c r="TGC7200" s="2"/>
      <c r="TGD7200" s="2"/>
      <c r="TGE7200" s="2"/>
      <c r="TGF7200" s="2"/>
      <c r="TGG7200" s="2"/>
      <c r="TGH7200" s="2"/>
      <c r="TGI7200" s="2"/>
      <c r="TGJ7200" s="2"/>
      <c r="TGK7200" s="2"/>
      <c r="TGL7200" s="2"/>
      <c r="TGM7200" s="2"/>
      <c r="TGN7200" s="2"/>
      <c r="TGO7200" s="2"/>
      <c r="TGP7200" s="2"/>
      <c r="TGQ7200" s="2"/>
      <c r="TGR7200" s="2"/>
      <c r="TGS7200" s="2"/>
      <c r="TGT7200" s="2"/>
      <c r="TGU7200" s="2"/>
      <c r="TGV7200" s="2"/>
      <c r="TGW7200" s="2"/>
      <c r="TGX7200" s="2"/>
      <c r="TGY7200" s="2"/>
      <c r="TGZ7200" s="2"/>
      <c r="THA7200" s="2"/>
      <c r="THB7200" s="2"/>
      <c r="THC7200" s="2"/>
      <c r="THD7200" s="2"/>
      <c r="THE7200" s="2"/>
      <c r="THF7200" s="2"/>
      <c r="THG7200" s="2"/>
      <c r="THH7200" s="2"/>
      <c r="THI7200" s="2"/>
      <c r="THJ7200" s="2"/>
      <c r="THK7200" s="2"/>
      <c r="THL7200" s="2"/>
      <c r="THM7200" s="2"/>
      <c r="THN7200" s="2"/>
      <c r="THO7200" s="2"/>
      <c r="THP7200" s="2"/>
      <c r="THQ7200" s="2"/>
      <c r="THR7200" s="2"/>
      <c r="THS7200" s="2"/>
      <c r="THT7200" s="2"/>
      <c r="THU7200" s="2"/>
      <c r="THV7200" s="2"/>
      <c r="THW7200" s="2"/>
      <c r="THX7200" s="2"/>
      <c r="THY7200" s="2"/>
      <c r="THZ7200" s="2"/>
      <c r="TIA7200" s="2"/>
      <c r="TIB7200" s="2"/>
      <c r="TIC7200" s="2"/>
      <c r="TID7200" s="2"/>
      <c r="TIE7200" s="2"/>
      <c r="TIF7200" s="2"/>
      <c r="TIG7200" s="2"/>
      <c r="TIH7200" s="2"/>
      <c r="TII7200" s="2"/>
      <c r="TIJ7200" s="2"/>
      <c r="TIK7200" s="2"/>
      <c r="TIL7200" s="2"/>
      <c r="TIM7200" s="2"/>
      <c r="TIN7200" s="2"/>
      <c r="TIO7200" s="2"/>
      <c r="TIP7200" s="2"/>
      <c r="TIQ7200" s="2"/>
      <c r="TIR7200" s="2"/>
      <c r="TIS7200" s="2"/>
      <c r="TIT7200" s="2"/>
      <c r="TIU7200" s="2"/>
      <c r="TIV7200" s="2"/>
      <c r="TIW7200" s="2"/>
      <c r="TIX7200" s="2"/>
      <c r="TIY7200" s="2"/>
      <c r="TIZ7200" s="2"/>
      <c r="TJA7200" s="2"/>
      <c r="TJB7200" s="2"/>
      <c r="TJC7200" s="2"/>
      <c r="TJD7200" s="2"/>
      <c r="TJE7200" s="2"/>
      <c r="TJF7200" s="2"/>
      <c r="TJG7200" s="2"/>
      <c r="TJH7200" s="2"/>
      <c r="TJI7200" s="2"/>
      <c r="TJJ7200" s="2"/>
      <c r="TJK7200" s="2"/>
      <c r="TJL7200" s="2"/>
      <c r="TJM7200" s="2"/>
      <c r="TJN7200" s="2"/>
      <c r="TJO7200" s="2"/>
      <c r="TJP7200" s="2"/>
      <c r="TJQ7200" s="2"/>
      <c r="TJR7200" s="2"/>
      <c r="TJS7200" s="2"/>
      <c r="TJT7200" s="2"/>
      <c r="TJU7200" s="2"/>
      <c r="TJV7200" s="2"/>
      <c r="TJW7200" s="2"/>
      <c r="TJX7200" s="2"/>
      <c r="TJY7200" s="2"/>
      <c r="TJZ7200" s="2"/>
      <c r="TKA7200" s="2"/>
      <c r="TKB7200" s="2"/>
      <c r="TKC7200" s="2"/>
      <c r="TKD7200" s="2"/>
      <c r="TKE7200" s="2"/>
      <c r="TKF7200" s="2"/>
      <c r="TKG7200" s="2"/>
      <c r="TKH7200" s="2"/>
      <c r="TKI7200" s="2"/>
      <c r="TKJ7200" s="2"/>
      <c r="TKK7200" s="2"/>
      <c r="TKL7200" s="2"/>
      <c r="TKM7200" s="2"/>
      <c r="TKN7200" s="2"/>
      <c r="TKO7200" s="2"/>
      <c r="TKP7200" s="2"/>
      <c r="TKQ7200" s="2"/>
      <c r="TKR7200" s="2"/>
      <c r="TKS7200" s="2"/>
      <c r="TKT7200" s="2"/>
      <c r="TKU7200" s="2"/>
      <c r="TKV7200" s="2"/>
      <c r="TKW7200" s="2"/>
      <c r="TKX7200" s="2"/>
      <c r="TKY7200" s="2"/>
      <c r="TKZ7200" s="2"/>
      <c r="TLA7200" s="2"/>
      <c r="TLB7200" s="2"/>
      <c r="TLC7200" s="2"/>
      <c r="TLD7200" s="2"/>
      <c r="TLE7200" s="2"/>
      <c r="TLF7200" s="2"/>
      <c r="TLG7200" s="2"/>
      <c r="TLH7200" s="2"/>
      <c r="TLI7200" s="2"/>
      <c r="TLJ7200" s="2"/>
      <c r="TLK7200" s="2"/>
      <c r="TLL7200" s="2"/>
      <c r="TLM7200" s="2"/>
      <c r="TLN7200" s="2"/>
      <c r="TLO7200" s="2"/>
      <c r="TLP7200" s="2"/>
      <c r="TLQ7200" s="2"/>
      <c r="TLR7200" s="2"/>
      <c r="TLS7200" s="2"/>
      <c r="TLT7200" s="2"/>
      <c r="TLU7200" s="2"/>
      <c r="TLV7200" s="2"/>
      <c r="TLW7200" s="2"/>
      <c r="TLX7200" s="2"/>
      <c r="TLY7200" s="2"/>
      <c r="TLZ7200" s="2"/>
      <c r="TMA7200" s="2"/>
      <c r="TMB7200" s="2"/>
      <c r="TMC7200" s="2"/>
      <c r="TMD7200" s="2"/>
      <c r="TME7200" s="2"/>
      <c r="TMF7200" s="2"/>
      <c r="TMG7200" s="2"/>
      <c r="TMH7200" s="2"/>
      <c r="TMI7200" s="2"/>
      <c r="TMJ7200" s="2"/>
      <c r="TMK7200" s="2"/>
      <c r="TML7200" s="2"/>
      <c r="TMM7200" s="2"/>
      <c r="TMN7200" s="2"/>
      <c r="TMO7200" s="2"/>
      <c r="TMP7200" s="2"/>
      <c r="TMQ7200" s="2"/>
      <c r="TMR7200" s="2"/>
      <c r="TMS7200" s="2"/>
      <c r="TMT7200" s="2"/>
      <c r="TMU7200" s="2"/>
      <c r="TMV7200" s="2"/>
      <c r="TMW7200" s="2"/>
      <c r="TMX7200" s="2"/>
      <c r="TMY7200" s="2"/>
      <c r="TMZ7200" s="2"/>
      <c r="TNA7200" s="2"/>
      <c r="TNB7200" s="2"/>
      <c r="TNC7200" s="2"/>
      <c r="TND7200" s="2"/>
      <c r="TNE7200" s="2"/>
      <c r="TNF7200" s="2"/>
      <c r="TNG7200" s="2"/>
      <c r="TNH7200" s="2"/>
      <c r="TNI7200" s="2"/>
      <c r="TNJ7200" s="2"/>
      <c r="TNK7200" s="2"/>
      <c r="TNL7200" s="2"/>
      <c r="TNM7200" s="2"/>
      <c r="TNN7200" s="2"/>
      <c r="TNO7200" s="2"/>
      <c r="TNP7200" s="2"/>
      <c r="TNQ7200" s="2"/>
      <c r="TNR7200" s="2"/>
      <c r="TNS7200" s="2"/>
      <c r="TNT7200" s="2"/>
      <c r="TNU7200" s="2"/>
      <c r="TNV7200" s="2"/>
      <c r="TNW7200" s="2"/>
      <c r="TNX7200" s="2"/>
      <c r="TNY7200" s="2"/>
      <c r="TNZ7200" s="2"/>
      <c r="TOA7200" s="2"/>
      <c r="TOB7200" s="2"/>
      <c r="TOC7200" s="2"/>
      <c r="TOD7200" s="2"/>
      <c r="TOE7200" s="2"/>
      <c r="TOF7200" s="2"/>
      <c r="TOG7200" s="2"/>
      <c r="TOH7200" s="2"/>
      <c r="TOI7200" s="2"/>
      <c r="TOJ7200" s="2"/>
      <c r="TOK7200" s="2"/>
      <c r="TOL7200" s="2"/>
      <c r="TOM7200" s="2"/>
      <c r="TON7200" s="2"/>
      <c r="TOO7200" s="2"/>
      <c r="TOP7200" s="2"/>
      <c r="TOQ7200" s="2"/>
      <c r="TOR7200" s="2"/>
      <c r="TOS7200" s="2"/>
      <c r="TOT7200" s="2"/>
      <c r="TOU7200" s="2"/>
      <c r="TOV7200" s="2"/>
      <c r="TOW7200" s="2"/>
      <c r="TOX7200" s="2"/>
      <c r="TOY7200" s="2"/>
      <c r="TOZ7200" s="2"/>
      <c r="TPA7200" s="2"/>
      <c r="TPB7200" s="2"/>
      <c r="TPC7200" s="2"/>
      <c r="TPD7200" s="2"/>
      <c r="TPE7200" s="2"/>
      <c r="TPF7200" s="2"/>
      <c r="TPG7200" s="2"/>
      <c r="TPH7200" s="2"/>
      <c r="TPI7200" s="2"/>
      <c r="TPJ7200" s="2"/>
      <c r="TPK7200" s="2"/>
      <c r="TPL7200" s="2"/>
      <c r="TPM7200" s="2"/>
      <c r="TPN7200" s="2"/>
      <c r="TPO7200" s="2"/>
      <c r="TPP7200" s="2"/>
      <c r="TPQ7200" s="2"/>
      <c r="TPR7200" s="2"/>
      <c r="TPS7200" s="2"/>
      <c r="TPT7200" s="2"/>
      <c r="TPU7200" s="2"/>
      <c r="TPV7200" s="2"/>
      <c r="TPW7200" s="2"/>
      <c r="TPX7200" s="2"/>
      <c r="TPY7200" s="2"/>
      <c r="TPZ7200" s="2"/>
      <c r="TQA7200" s="2"/>
      <c r="TQB7200" s="2"/>
      <c r="TQC7200" s="2"/>
      <c r="TQD7200" s="2"/>
      <c r="TQE7200" s="2"/>
      <c r="TQF7200" s="2"/>
      <c r="TQG7200" s="2"/>
      <c r="TQH7200" s="2"/>
      <c r="TQI7200" s="2"/>
      <c r="TQJ7200" s="2"/>
      <c r="TQK7200" s="2"/>
      <c r="TQL7200" s="2"/>
      <c r="TQM7200" s="2"/>
      <c r="TQN7200" s="2"/>
      <c r="TQO7200" s="2"/>
      <c r="TQP7200" s="2"/>
      <c r="TQQ7200" s="2"/>
      <c r="TQR7200" s="2"/>
      <c r="TQS7200" s="2"/>
      <c r="TQT7200" s="2"/>
      <c r="TQU7200" s="2"/>
      <c r="TQV7200" s="2"/>
      <c r="TQW7200" s="2"/>
      <c r="TQX7200" s="2"/>
      <c r="TQY7200" s="2"/>
      <c r="TQZ7200" s="2"/>
      <c r="TRA7200" s="2"/>
      <c r="TRB7200" s="2"/>
      <c r="TRC7200" s="2"/>
      <c r="TRD7200" s="2"/>
      <c r="TRE7200" s="2"/>
      <c r="TRF7200" s="2"/>
      <c r="TRG7200" s="2"/>
      <c r="TRH7200" s="2"/>
      <c r="TRI7200" s="2"/>
      <c r="TRJ7200" s="2"/>
      <c r="TRK7200" s="2"/>
      <c r="TRL7200" s="2"/>
      <c r="TRM7200" s="2"/>
      <c r="TRN7200" s="2"/>
      <c r="TRO7200" s="2"/>
      <c r="TRP7200" s="2"/>
      <c r="TRQ7200" s="2"/>
      <c r="TRR7200" s="2"/>
      <c r="TRS7200" s="2"/>
      <c r="TRT7200" s="2"/>
      <c r="TRU7200" s="2"/>
      <c r="TRV7200" s="2"/>
      <c r="TRW7200" s="2"/>
      <c r="TRX7200" s="2"/>
      <c r="TRY7200" s="2"/>
      <c r="TRZ7200" s="2"/>
      <c r="TSA7200" s="2"/>
      <c r="TSB7200" s="2"/>
      <c r="TSC7200" s="2"/>
      <c r="TSD7200" s="2"/>
      <c r="TSE7200" s="2"/>
      <c r="TSF7200" s="2"/>
      <c r="TSG7200" s="2"/>
      <c r="TSH7200" s="2"/>
      <c r="TSI7200" s="2"/>
      <c r="TSJ7200" s="2"/>
      <c r="TSK7200" s="2"/>
      <c r="TSL7200" s="2"/>
      <c r="TSM7200" s="2"/>
      <c r="TSN7200" s="2"/>
      <c r="TSO7200" s="2"/>
      <c r="TSP7200" s="2"/>
      <c r="TSQ7200" s="2"/>
      <c r="TSR7200" s="2"/>
      <c r="TSS7200" s="2"/>
      <c r="TST7200" s="2"/>
      <c r="TSU7200" s="2"/>
      <c r="TSV7200" s="2"/>
      <c r="TSW7200" s="2"/>
      <c r="TSX7200" s="2"/>
      <c r="TSY7200" s="2"/>
      <c r="TSZ7200" s="2"/>
      <c r="TTA7200" s="2"/>
      <c r="TTB7200" s="2"/>
      <c r="TTC7200" s="2"/>
      <c r="TTD7200" s="2"/>
      <c r="TTE7200" s="2"/>
      <c r="TTF7200" s="2"/>
      <c r="TTG7200" s="2"/>
      <c r="TTH7200" s="2"/>
      <c r="TTI7200" s="2"/>
      <c r="TTJ7200" s="2"/>
      <c r="TTK7200" s="2"/>
      <c r="TTL7200" s="2"/>
      <c r="TTM7200" s="2"/>
      <c r="TTN7200" s="2"/>
      <c r="TTO7200" s="2"/>
      <c r="TTP7200" s="2"/>
      <c r="TTQ7200" s="2"/>
      <c r="TTR7200" s="2"/>
      <c r="TTS7200" s="2"/>
      <c r="TTT7200" s="2"/>
      <c r="TTU7200" s="2"/>
      <c r="TTV7200" s="2"/>
      <c r="TTW7200" s="2"/>
      <c r="TTX7200" s="2"/>
      <c r="TTY7200" s="2"/>
      <c r="TTZ7200" s="2"/>
      <c r="TUA7200" s="2"/>
      <c r="TUB7200" s="2"/>
      <c r="TUC7200" s="2"/>
      <c r="TUD7200" s="2"/>
      <c r="TUE7200" s="2"/>
      <c r="TUF7200" s="2"/>
      <c r="TUG7200" s="2"/>
      <c r="TUH7200" s="2"/>
      <c r="TUI7200" s="2"/>
      <c r="TUJ7200" s="2"/>
      <c r="TUK7200" s="2"/>
      <c r="TUL7200" s="2"/>
      <c r="TUM7200" s="2"/>
      <c r="TUN7200" s="2"/>
      <c r="TUO7200" s="2"/>
      <c r="TUP7200" s="2"/>
      <c r="TUQ7200" s="2"/>
      <c r="TUR7200" s="2"/>
      <c r="TUS7200" s="2"/>
      <c r="TUT7200" s="2"/>
      <c r="TUU7200" s="2"/>
      <c r="TUV7200" s="2"/>
      <c r="TUW7200" s="2"/>
      <c r="TUX7200" s="2"/>
      <c r="TUY7200" s="2"/>
      <c r="TUZ7200" s="2"/>
      <c r="TVA7200" s="2"/>
      <c r="TVB7200" s="2"/>
      <c r="TVC7200" s="2"/>
      <c r="TVD7200" s="2"/>
      <c r="TVE7200" s="2"/>
      <c r="TVF7200" s="2"/>
      <c r="TVG7200" s="2"/>
      <c r="TVH7200" s="2"/>
      <c r="TVI7200" s="2"/>
      <c r="TVJ7200" s="2"/>
      <c r="TVK7200" s="2"/>
      <c r="TVL7200" s="2"/>
      <c r="TVM7200" s="2"/>
      <c r="TVN7200" s="2"/>
      <c r="TVO7200" s="2"/>
      <c r="TVP7200" s="2"/>
      <c r="TVQ7200" s="2"/>
      <c r="TVR7200" s="2"/>
      <c r="TVS7200" s="2"/>
      <c r="TVT7200" s="2"/>
      <c r="TVU7200" s="2"/>
      <c r="TVV7200" s="2"/>
      <c r="TVW7200" s="2"/>
      <c r="TVX7200" s="2"/>
      <c r="TVY7200" s="2"/>
      <c r="TVZ7200" s="2"/>
      <c r="TWA7200" s="2"/>
      <c r="TWB7200" s="2"/>
      <c r="TWC7200" s="2"/>
      <c r="TWD7200" s="2"/>
      <c r="TWE7200" s="2"/>
      <c r="TWF7200" s="2"/>
      <c r="TWG7200" s="2"/>
      <c r="TWH7200" s="2"/>
      <c r="TWI7200" s="2"/>
      <c r="TWJ7200" s="2"/>
      <c r="TWK7200" s="2"/>
      <c r="TWL7200" s="2"/>
      <c r="TWM7200" s="2"/>
      <c r="TWN7200" s="2"/>
      <c r="TWO7200" s="2"/>
      <c r="TWP7200" s="2"/>
      <c r="TWQ7200" s="2"/>
      <c r="TWR7200" s="2"/>
      <c r="TWS7200" s="2"/>
      <c r="TWT7200" s="2"/>
      <c r="TWU7200" s="2"/>
      <c r="TWV7200" s="2"/>
      <c r="TWW7200" s="2"/>
      <c r="TWX7200" s="2"/>
      <c r="TWY7200" s="2"/>
      <c r="TWZ7200" s="2"/>
      <c r="TXA7200" s="2"/>
      <c r="TXB7200" s="2"/>
      <c r="TXC7200" s="2"/>
      <c r="TXD7200" s="2"/>
      <c r="TXE7200" s="2"/>
      <c r="TXF7200" s="2"/>
      <c r="TXG7200" s="2"/>
      <c r="TXH7200" s="2"/>
      <c r="TXI7200" s="2"/>
      <c r="TXJ7200" s="2"/>
      <c r="TXK7200" s="2"/>
      <c r="TXL7200" s="2"/>
      <c r="TXM7200" s="2"/>
      <c r="TXN7200" s="2"/>
      <c r="TXO7200" s="2"/>
      <c r="TXP7200" s="2"/>
      <c r="TXQ7200" s="2"/>
      <c r="TXR7200" s="2"/>
      <c r="TXS7200" s="2"/>
      <c r="TXT7200" s="2"/>
      <c r="TXU7200" s="2"/>
      <c r="TXV7200" s="2"/>
      <c r="TXW7200" s="2"/>
      <c r="TXX7200" s="2"/>
      <c r="TXY7200" s="2"/>
      <c r="TXZ7200" s="2"/>
      <c r="TYA7200" s="2"/>
      <c r="TYB7200" s="2"/>
      <c r="TYC7200" s="2"/>
      <c r="TYD7200" s="2"/>
      <c r="TYE7200" s="2"/>
      <c r="TYF7200" s="2"/>
      <c r="TYG7200" s="2"/>
      <c r="TYH7200" s="2"/>
      <c r="TYI7200" s="2"/>
      <c r="TYJ7200" s="2"/>
      <c r="TYK7200" s="2"/>
      <c r="TYL7200" s="2"/>
      <c r="TYM7200" s="2"/>
      <c r="TYN7200" s="2"/>
      <c r="TYO7200" s="2"/>
      <c r="TYP7200" s="2"/>
      <c r="TYQ7200" s="2"/>
      <c r="TYR7200" s="2"/>
      <c r="TYS7200" s="2"/>
      <c r="TYT7200" s="2"/>
      <c r="TYU7200" s="2"/>
      <c r="TYV7200" s="2"/>
      <c r="TYW7200" s="2"/>
      <c r="TYX7200" s="2"/>
      <c r="TYY7200" s="2"/>
      <c r="TYZ7200" s="2"/>
      <c r="TZA7200" s="2"/>
      <c r="TZB7200" s="2"/>
      <c r="TZC7200" s="2"/>
      <c r="TZD7200" s="2"/>
      <c r="TZE7200" s="2"/>
      <c r="TZF7200" s="2"/>
      <c r="TZG7200" s="2"/>
      <c r="TZH7200" s="2"/>
      <c r="TZI7200" s="2"/>
      <c r="TZJ7200" s="2"/>
      <c r="TZK7200" s="2"/>
      <c r="TZL7200" s="2"/>
      <c r="TZM7200" s="2"/>
      <c r="TZN7200" s="2"/>
      <c r="TZO7200" s="2"/>
      <c r="TZP7200" s="2"/>
      <c r="TZQ7200" s="2"/>
      <c r="TZR7200" s="2"/>
      <c r="TZS7200" s="2"/>
      <c r="TZT7200" s="2"/>
      <c r="TZU7200" s="2"/>
      <c r="TZV7200" s="2"/>
      <c r="TZW7200" s="2"/>
      <c r="TZX7200" s="2"/>
      <c r="TZY7200" s="2"/>
      <c r="TZZ7200" s="2"/>
      <c r="UAA7200" s="2"/>
      <c r="UAB7200" s="2"/>
      <c r="UAC7200" s="2"/>
      <c r="UAD7200" s="2"/>
      <c r="UAE7200" s="2"/>
      <c r="UAF7200" s="2"/>
      <c r="UAG7200" s="2"/>
      <c r="UAH7200" s="2"/>
      <c r="UAI7200" s="2"/>
      <c r="UAJ7200" s="2"/>
      <c r="UAK7200" s="2"/>
      <c r="UAL7200" s="2"/>
      <c r="UAM7200" s="2"/>
      <c r="UAN7200" s="2"/>
      <c r="UAO7200" s="2"/>
      <c r="UAP7200" s="2"/>
      <c r="UAQ7200" s="2"/>
      <c r="UAR7200" s="2"/>
      <c r="UAS7200" s="2"/>
      <c r="UAT7200" s="2"/>
      <c r="UAU7200" s="2"/>
      <c r="UAV7200" s="2"/>
      <c r="UAW7200" s="2"/>
      <c r="UAX7200" s="2"/>
      <c r="UAY7200" s="2"/>
      <c r="UAZ7200" s="2"/>
      <c r="UBA7200" s="2"/>
      <c r="UBB7200" s="2"/>
      <c r="UBC7200" s="2"/>
      <c r="UBD7200" s="2"/>
      <c r="UBE7200" s="2"/>
      <c r="UBF7200" s="2"/>
      <c r="UBG7200" s="2"/>
      <c r="UBH7200" s="2"/>
      <c r="UBI7200" s="2"/>
      <c r="UBJ7200" s="2"/>
      <c r="UBK7200" s="2"/>
      <c r="UBL7200" s="2"/>
      <c r="UBM7200" s="2"/>
      <c r="UBN7200" s="2"/>
      <c r="UBO7200" s="2"/>
      <c r="UBP7200" s="2"/>
      <c r="UBQ7200" s="2"/>
      <c r="UBR7200" s="2"/>
      <c r="UBS7200" s="2"/>
      <c r="UBT7200" s="2"/>
      <c r="UBU7200" s="2"/>
      <c r="UBV7200" s="2"/>
      <c r="UBW7200" s="2"/>
      <c r="UBX7200" s="2"/>
      <c r="UBY7200" s="2"/>
      <c r="UBZ7200" s="2"/>
      <c r="UCA7200" s="2"/>
      <c r="UCB7200" s="2"/>
      <c r="UCC7200" s="2"/>
      <c r="UCD7200" s="2"/>
      <c r="UCE7200" s="2"/>
      <c r="UCF7200" s="2"/>
      <c r="UCG7200" s="2"/>
      <c r="UCH7200" s="2"/>
      <c r="UCI7200" s="2"/>
      <c r="UCJ7200" s="2"/>
      <c r="UCK7200" s="2"/>
      <c r="UCL7200" s="2"/>
      <c r="UCM7200" s="2"/>
      <c r="UCN7200" s="2"/>
      <c r="UCO7200" s="2"/>
      <c r="UCP7200" s="2"/>
      <c r="UCQ7200" s="2"/>
      <c r="UCR7200" s="2"/>
      <c r="UCS7200" s="2"/>
      <c r="UCT7200" s="2"/>
      <c r="UCU7200" s="2"/>
      <c r="UCV7200" s="2"/>
      <c r="UCW7200" s="2"/>
      <c r="UCX7200" s="2"/>
      <c r="UCY7200" s="2"/>
      <c r="UCZ7200" s="2"/>
      <c r="UDA7200" s="2"/>
      <c r="UDB7200" s="2"/>
      <c r="UDC7200" s="2"/>
      <c r="UDD7200" s="2"/>
      <c r="UDE7200" s="2"/>
      <c r="UDF7200" s="2"/>
      <c r="UDG7200" s="2"/>
      <c r="UDH7200" s="2"/>
      <c r="UDI7200" s="2"/>
      <c r="UDJ7200" s="2"/>
      <c r="UDK7200" s="2"/>
      <c r="UDL7200" s="2"/>
      <c r="UDM7200" s="2"/>
      <c r="UDN7200" s="2"/>
      <c r="UDO7200" s="2"/>
      <c r="UDP7200" s="2"/>
      <c r="UDQ7200" s="2"/>
      <c r="UDR7200" s="2"/>
      <c r="UDS7200" s="2"/>
      <c r="UDT7200" s="2"/>
      <c r="UDU7200" s="2"/>
      <c r="UDV7200" s="2"/>
      <c r="UDW7200" s="2"/>
      <c r="UDX7200" s="2"/>
      <c r="UDY7200" s="2"/>
      <c r="UDZ7200" s="2"/>
      <c r="UEA7200" s="2"/>
      <c r="UEB7200" s="2"/>
      <c r="UEC7200" s="2"/>
      <c r="UED7200" s="2"/>
      <c r="UEE7200" s="2"/>
      <c r="UEF7200" s="2"/>
      <c r="UEG7200" s="2"/>
      <c r="UEH7200" s="2"/>
      <c r="UEI7200" s="2"/>
      <c r="UEJ7200" s="2"/>
      <c r="UEK7200" s="2"/>
      <c r="UEL7200" s="2"/>
      <c r="UEM7200" s="2"/>
      <c r="UEN7200" s="2"/>
      <c r="UEO7200" s="2"/>
      <c r="UEP7200" s="2"/>
      <c r="UEQ7200" s="2"/>
      <c r="UER7200" s="2"/>
      <c r="UES7200" s="2"/>
      <c r="UET7200" s="2"/>
      <c r="UEU7200" s="2"/>
      <c r="UEV7200" s="2"/>
      <c r="UEW7200" s="2"/>
      <c r="UEX7200" s="2"/>
      <c r="UEY7200" s="2"/>
      <c r="UEZ7200" s="2"/>
      <c r="UFA7200" s="2"/>
      <c r="UFB7200" s="2"/>
      <c r="UFC7200" s="2"/>
      <c r="UFD7200" s="2"/>
      <c r="UFE7200" s="2"/>
      <c r="UFF7200" s="2"/>
      <c r="UFG7200" s="2"/>
      <c r="UFH7200" s="2"/>
      <c r="UFI7200" s="2"/>
      <c r="UFJ7200" s="2"/>
      <c r="UFK7200" s="2"/>
      <c r="UFL7200" s="2"/>
      <c r="UFM7200" s="2"/>
      <c r="UFN7200" s="2"/>
      <c r="UFO7200" s="2"/>
      <c r="UFP7200" s="2"/>
      <c r="UFQ7200" s="2"/>
      <c r="UFR7200" s="2"/>
      <c r="UFS7200" s="2"/>
      <c r="UFT7200" s="2"/>
      <c r="UFU7200" s="2"/>
      <c r="UFV7200" s="2"/>
      <c r="UFW7200" s="2"/>
      <c r="UFX7200" s="2"/>
      <c r="UFY7200" s="2"/>
      <c r="UFZ7200" s="2"/>
      <c r="UGA7200" s="2"/>
      <c r="UGB7200" s="2"/>
      <c r="UGC7200" s="2"/>
      <c r="UGD7200" s="2"/>
      <c r="UGE7200" s="2"/>
      <c r="UGF7200" s="2"/>
      <c r="UGG7200" s="2"/>
      <c r="UGH7200" s="2"/>
      <c r="UGI7200" s="2"/>
      <c r="UGJ7200" s="2"/>
      <c r="UGK7200" s="2"/>
      <c r="UGL7200" s="2"/>
      <c r="UGM7200" s="2"/>
      <c r="UGN7200" s="2"/>
      <c r="UGO7200" s="2"/>
      <c r="UGP7200" s="2"/>
      <c r="UGQ7200" s="2"/>
      <c r="UGR7200" s="2"/>
      <c r="UGS7200" s="2"/>
      <c r="UGT7200" s="2"/>
      <c r="UGU7200" s="2"/>
      <c r="UGV7200" s="2"/>
      <c r="UGW7200" s="2"/>
      <c r="UGX7200" s="2"/>
      <c r="UGY7200" s="2"/>
      <c r="UGZ7200" s="2"/>
      <c r="UHA7200" s="2"/>
      <c r="UHB7200" s="2"/>
      <c r="UHC7200" s="2"/>
      <c r="UHD7200" s="2"/>
      <c r="UHE7200" s="2"/>
      <c r="UHF7200" s="2"/>
      <c r="UHG7200" s="2"/>
      <c r="UHH7200" s="2"/>
      <c r="UHI7200" s="2"/>
      <c r="UHJ7200" s="2"/>
      <c r="UHK7200" s="2"/>
      <c r="UHL7200" s="2"/>
      <c r="UHM7200" s="2"/>
      <c r="UHN7200" s="2"/>
      <c r="UHO7200" s="2"/>
      <c r="UHP7200" s="2"/>
      <c r="UHQ7200" s="2"/>
      <c r="UHR7200" s="2"/>
      <c r="UHS7200" s="2"/>
      <c r="UHT7200" s="2"/>
      <c r="UHU7200" s="2"/>
      <c r="UHV7200" s="2"/>
      <c r="UHW7200" s="2"/>
      <c r="UHX7200" s="2"/>
      <c r="UHY7200" s="2"/>
      <c r="UHZ7200" s="2"/>
      <c r="UIA7200" s="2"/>
      <c r="UIB7200" s="2"/>
      <c r="UIC7200" s="2"/>
      <c r="UID7200" s="2"/>
      <c r="UIE7200" s="2"/>
      <c r="UIF7200" s="2"/>
      <c r="UIG7200" s="2"/>
      <c r="UIH7200" s="2"/>
      <c r="UII7200" s="2"/>
      <c r="UIJ7200" s="2"/>
      <c r="UIK7200" s="2"/>
      <c r="UIL7200" s="2"/>
      <c r="UIM7200" s="2"/>
      <c r="UIN7200" s="2"/>
      <c r="UIO7200" s="2"/>
      <c r="UIP7200" s="2"/>
      <c r="UIQ7200" s="2"/>
      <c r="UIR7200" s="2"/>
      <c r="UIS7200" s="2"/>
      <c r="UIT7200" s="2"/>
      <c r="UIU7200" s="2"/>
      <c r="UIV7200" s="2"/>
      <c r="UIW7200" s="2"/>
      <c r="UIX7200" s="2"/>
      <c r="UIY7200" s="2"/>
      <c r="UIZ7200" s="2"/>
      <c r="UJA7200" s="2"/>
      <c r="UJB7200" s="2"/>
      <c r="UJC7200" s="2"/>
      <c r="UJD7200" s="2"/>
      <c r="UJE7200" s="2"/>
      <c r="UJF7200" s="2"/>
      <c r="UJG7200" s="2"/>
      <c r="UJH7200" s="2"/>
      <c r="UJI7200" s="2"/>
      <c r="UJJ7200" s="2"/>
      <c r="UJK7200" s="2"/>
      <c r="UJL7200" s="2"/>
      <c r="UJM7200" s="2"/>
      <c r="UJN7200" s="2"/>
      <c r="UJO7200" s="2"/>
      <c r="UJP7200" s="2"/>
      <c r="UJQ7200" s="2"/>
      <c r="UJR7200" s="2"/>
      <c r="UJS7200" s="2"/>
      <c r="UJT7200" s="2"/>
      <c r="UJU7200" s="2"/>
      <c r="UJV7200" s="2"/>
      <c r="UJW7200" s="2"/>
      <c r="UJX7200" s="2"/>
      <c r="UJY7200" s="2"/>
      <c r="UJZ7200" s="2"/>
      <c r="UKA7200" s="2"/>
      <c r="UKB7200" s="2"/>
      <c r="UKC7200" s="2"/>
      <c r="UKD7200" s="2"/>
      <c r="UKE7200" s="2"/>
      <c r="UKF7200" s="2"/>
      <c r="UKG7200" s="2"/>
      <c r="UKH7200" s="2"/>
      <c r="UKI7200" s="2"/>
      <c r="UKJ7200" s="2"/>
      <c r="UKK7200" s="2"/>
      <c r="UKL7200" s="2"/>
      <c r="UKM7200" s="2"/>
      <c r="UKN7200" s="2"/>
      <c r="UKO7200" s="2"/>
      <c r="UKP7200" s="2"/>
      <c r="UKQ7200" s="2"/>
      <c r="UKR7200" s="2"/>
      <c r="UKS7200" s="2"/>
      <c r="UKT7200" s="2"/>
      <c r="UKU7200" s="2"/>
      <c r="UKV7200" s="2"/>
      <c r="UKW7200" s="2"/>
      <c r="UKX7200" s="2"/>
      <c r="UKY7200" s="2"/>
      <c r="UKZ7200" s="2"/>
      <c r="ULA7200" s="2"/>
      <c r="ULB7200" s="2"/>
      <c r="ULC7200" s="2"/>
      <c r="ULD7200" s="2"/>
      <c r="ULE7200" s="2"/>
      <c r="ULF7200" s="2"/>
      <c r="ULG7200" s="2"/>
      <c r="ULH7200" s="2"/>
      <c r="ULI7200" s="2"/>
      <c r="ULJ7200" s="2"/>
      <c r="ULK7200" s="2"/>
      <c r="ULL7200" s="2"/>
      <c r="ULM7200" s="2"/>
      <c r="ULN7200" s="2"/>
      <c r="ULO7200" s="2"/>
      <c r="ULP7200" s="2"/>
      <c r="ULQ7200" s="2"/>
      <c r="ULR7200" s="2"/>
      <c r="ULS7200" s="2"/>
      <c r="ULT7200" s="2"/>
      <c r="ULU7200" s="2"/>
      <c r="ULV7200" s="2"/>
      <c r="ULW7200" s="2"/>
      <c r="ULX7200" s="2"/>
      <c r="ULY7200" s="2"/>
      <c r="ULZ7200" s="2"/>
      <c r="UMA7200" s="2"/>
      <c r="UMB7200" s="2"/>
      <c r="UMC7200" s="2"/>
      <c r="UMD7200" s="2"/>
      <c r="UME7200" s="2"/>
      <c r="UMF7200" s="2"/>
      <c r="UMG7200" s="2"/>
      <c r="UMH7200" s="2"/>
      <c r="UMI7200" s="2"/>
      <c r="UMJ7200" s="2"/>
      <c r="UMK7200" s="2"/>
      <c r="UML7200" s="2"/>
      <c r="UMM7200" s="2"/>
      <c r="UMN7200" s="2"/>
      <c r="UMO7200" s="2"/>
      <c r="UMP7200" s="2"/>
      <c r="UMQ7200" s="2"/>
      <c r="UMR7200" s="2"/>
      <c r="UMS7200" s="2"/>
      <c r="UMT7200" s="2"/>
      <c r="UMU7200" s="2"/>
      <c r="UMV7200" s="2"/>
      <c r="UMW7200" s="2"/>
      <c r="UMX7200" s="2"/>
      <c r="UMY7200" s="2"/>
      <c r="UMZ7200" s="2"/>
      <c r="UNA7200" s="2"/>
      <c r="UNB7200" s="2"/>
      <c r="UNC7200" s="2"/>
      <c r="UND7200" s="2"/>
      <c r="UNE7200" s="2"/>
      <c r="UNF7200" s="2"/>
      <c r="UNG7200" s="2"/>
      <c r="UNH7200" s="2"/>
      <c r="UNI7200" s="2"/>
      <c r="UNJ7200" s="2"/>
      <c r="UNK7200" s="2"/>
      <c r="UNL7200" s="2"/>
      <c r="UNM7200" s="2"/>
      <c r="UNN7200" s="2"/>
      <c r="UNO7200" s="2"/>
      <c r="UNP7200" s="2"/>
      <c r="UNQ7200" s="2"/>
      <c r="UNR7200" s="2"/>
      <c r="UNS7200" s="2"/>
      <c r="UNT7200" s="2"/>
      <c r="UNU7200" s="2"/>
      <c r="UNV7200" s="2"/>
      <c r="UNW7200" s="2"/>
      <c r="UNX7200" s="2"/>
      <c r="UNY7200" s="2"/>
      <c r="UNZ7200" s="2"/>
      <c r="UOA7200" s="2"/>
      <c r="UOB7200" s="2"/>
      <c r="UOC7200" s="2"/>
      <c r="UOD7200" s="2"/>
      <c r="UOE7200" s="2"/>
      <c r="UOF7200" s="2"/>
      <c r="UOG7200" s="2"/>
      <c r="UOH7200" s="2"/>
      <c r="UOI7200" s="2"/>
      <c r="UOJ7200" s="2"/>
      <c r="UOK7200" s="2"/>
      <c r="UOL7200" s="2"/>
      <c r="UOM7200" s="2"/>
      <c r="UON7200" s="2"/>
      <c r="UOO7200" s="2"/>
      <c r="UOP7200" s="2"/>
      <c r="UOQ7200" s="2"/>
      <c r="UOR7200" s="2"/>
      <c r="UOS7200" s="2"/>
      <c r="UOT7200" s="2"/>
      <c r="UOU7200" s="2"/>
      <c r="UOV7200" s="2"/>
      <c r="UOW7200" s="2"/>
      <c r="UOX7200" s="2"/>
      <c r="UOY7200" s="2"/>
      <c r="UOZ7200" s="2"/>
      <c r="UPA7200" s="2"/>
      <c r="UPB7200" s="2"/>
      <c r="UPC7200" s="2"/>
      <c r="UPD7200" s="2"/>
      <c r="UPE7200" s="2"/>
      <c r="UPF7200" s="2"/>
      <c r="UPG7200" s="2"/>
      <c r="UPH7200" s="2"/>
      <c r="UPI7200" s="2"/>
      <c r="UPJ7200" s="2"/>
      <c r="UPK7200" s="2"/>
      <c r="UPL7200" s="2"/>
      <c r="UPM7200" s="2"/>
      <c r="UPN7200" s="2"/>
      <c r="UPO7200" s="2"/>
      <c r="UPP7200" s="2"/>
      <c r="UPQ7200" s="2"/>
      <c r="UPR7200" s="2"/>
      <c r="UPS7200" s="2"/>
      <c r="UPT7200" s="2"/>
      <c r="UPU7200" s="2"/>
      <c r="UPV7200" s="2"/>
      <c r="UPW7200" s="2"/>
      <c r="UPX7200" s="2"/>
      <c r="UPY7200" s="2"/>
      <c r="UPZ7200" s="2"/>
      <c r="UQA7200" s="2"/>
      <c r="UQB7200" s="2"/>
      <c r="UQC7200" s="2"/>
      <c r="UQD7200" s="2"/>
      <c r="UQE7200" s="2"/>
      <c r="UQF7200" s="2"/>
      <c r="UQG7200" s="2"/>
      <c r="UQH7200" s="2"/>
      <c r="UQI7200" s="2"/>
      <c r="UQJ7200" s="2"/>
      <c r="UQK7200" s="2"/>
      <c r="UQL7200" s="2"/>
      <c r="UQM7200" s="2"/>
      <c r="UQN7200" s="2"/>
      <c r="UQO7200" s="2"/>
      <c r="UQP7200" s="2"/>
      <c r="UQQ7200" s="2"/>
      <c r="UQR7200" s="2"/>
      <c r="UQS7200" s="2"/>
      <c r="UQT7200" s="2"/>
      <c r="UQU7200" s="2"/>
      <c r="UQV7200" s="2"/>
      <c r="UQW7200" s="2"/>
      <c r="UQX7200" s="2"/>
      <c r="UQY7200" s="2"/>
      <c r="UQZ7200" s="2"/>
      <c r="URA7200" s="2"/>
      <c r="URB7200" s="2"/>
      <c r="URC7200" s="2"/>
      <c r="URD7200" s="2"/>
      <c r="URE7200" s="2"/>
      <c r="URF7200" s="2"/>
      <c r="URG7200" s="2"/>
      <c r="URH7200" s="2"/>
      <c r="URI7200" s="2"/>
      <c r="URJ7200" s="2"/>
      <c r="URK7200" s="2"/>
      <c r="URL7200" s="2"/>
      <c r="URM7200" s="2"/>
      <c r="URN7200" s="2"/>
      <c r="URO7200" s="2"/>
      <c r="URP7200" s="2"/>
      <c r="URQ7200" s="2"/>
      <c r="URR7200" s="2"/>
      <c r="URS7200" s="2"/>
      <c r="URT7200" s="2"/>
      <c r="URU7200" s="2"/>
      <c r="URV7200" s="2"/>
      <c r="URW7200" s="2"/>
      <c r="URX7200" s="2"/>
      <c r="URY7200" s="2"/>
      <c r="URZ7200" s="2"/>
      <c r="USA7200" s="2"/>
      <c r="USB7200" s="2"/>
      <c r="USC7200" s="2"/>
      <c r="USD7200" s="2"/>
      <c r="USE7200" s="2"/>
      <c r="USF7200" s="2"/>
      <c r="USG7200" s="2"/>
      <c r="USH7200" s="2"/>
      <c r="USI7200" s="2"/>
      <c r="USJ7200" s="2"/>
      <c r="USK7200" s="2"/>
      <c r="USL7200" s="2"/>
      <c r="USM7200" s="2"/>
      <c r="USN7200" s="2"/>
      <c r="USO7200" s="2"/>
      <c r="USP7200" s="2"/>
      <c r="USQ7200" s="2"/>
      <c r="USR7200" s="2"/>
      <c r="USS7200" s="2"/>
      <c r="UST7200" s="2"/>
      <c r="USU7200" s="2"/>
      <c r="USV7200" s="2"/>
      <c r="USW7200" s="2"/>
      <c r="USX7200" s="2"/>
      <c r="USY7200" s="2"/>
      <c r="USZ7200" s="2"/>
      <c r="UTA7200" s="2"/>
      <c r="UTB7200" s="2"/>
      <c r="UTC7200" s="2"/>
      <c r="UTD7200" s="2"/>
      <c r="UTE7200" s="2"/>
      <c r="UTF7200" s="2"/>
      <c r="UTG7200" s="2"/>
      <c r="UTH7200" s="2"/>
      <c r="UTI7200" s="2"/>
      <c r="UTJ7200" s="2"/>
      <c r="UTK7200" s="2"/>
      <c r="UTL7200" s="2"/>
      <c r="UTM7200" s="2"/>
      <c r="UTN7200" s="2"/>
      <c r="UTO7200" s="2"/>
      <c r="UTP7200" s="2"/>
      <c r="UTQ7200" s="2"/>
      <c r="UTR7200" s="2"/>
      <c r="UTS7200" s="2"/>
      <c r="UTT7200" s="2"/>
      <c r="UTU7200" s="2"/>
      <c r="UTV7200" s="2"/>
      <c r="UTW7200" s="2"/>
      <c r="UTX7200" s="2"/>
      <c r="UTY7200" s="2"/>
      <c r="UTZ7200" s="2"/>
      <c r="UUA7200" s="2"/>
      <c r="UUB7200" s="2"/>
      <c r="UUC7200" s="2"/>
      <c r="UUD7200" s="2"/>
      <c r="UUE7200" s="2"/>
      <c r="UUF7200" s="2"/>
      <c r="UUG7200" s="2"/>
      <c r="UUH7200" s="2"/>
      <c r="UUI7200" s="2"/>
      <c r="UUJ7200" s="2"/>
      <c r="UUK7200" s="2"/>
      <c r="UUL7200" s="2"/>
      <c r="UUM7200" s="2"/>
      <c r="UUN7200" s="2"/>
      <c r="UUO7200" s="2"/>
      <c r="UUP7200" s="2"/>
      <c r="UUQ7200" s="2"/>
      <c r="UUR7200" s="2"/>
      <c r="UUS7200" s="2"/>
      <c r="UUT7200" s="2"/>
      <c r="UUU7200" s="2"/>
      <c r="UUV7200" s="2"/>
      <c r="UUW7200" s="2"/>
      <c r="UUX7200" s="2"/>
      <c r="UUY7200" s="2"/>
      <c r="UUZ7200" s="2"/>
      <c r="UVA7200" s="2"/>
      <c r="UVB7200" s="2"/>
      <c r="UVC7200" s="2"/>
      <c r="UVD7200" s="2"/>
      <c r="UVE7200" s="2"/>
      <c r="UVF7200" s="2"/>
      <c r="UVG7200" s="2"/>
      <c r="UVH7200" s="2"/>
      <c r="UVI7200" s="2"/>
      <c r="UVJ7200" s="2"/>
      <c r="UVK7200" s="2"/>
      <c r="UVL7200" s="2"/>
      <c r="UVM7200" s="2"/>
      <c r="UVN7200" s="2"/>
      <c r="UVO7200" s="2"/>
      <c r="UVP7200" s="2"/>
      <c r="UVQ7200" s="2"/>
      <c r="UVR7200" s="2"/>
      <c r="UVS7200" s="2"/>
      <c r="UVT7200" s="2"/>
      <c r="UVU7200" s="2"/>
      <c r="UVV7200" s="2"/>
      <c r="UVW7200" s="2"/>
      <c r="UVX7200" s="2"/>
      <c r="UVY7200" s="2"/>
      <c r="UVZ7200" s="2"/>
      <c r="UWA7200" s="2"/>
      <c r="UWB7200" s="2"/>
      <c r="UWC7200" s="2"/>
      <c r="UWD7200" s="2"/>
      <c r="UWE7200" s="2"/>
      <c r="UWF7200" s="2"/>
      <c r="UWG7200" s="2"/>
      <c r="UWH7200" s="2"/>
      <c r="UWI7200" s="2"/>
      <c r="UWJ7200" s="2"/>
      <c r="UWK7200" s="2"/>
      <c r="UWL7200" s="2"/>
      <c r="UWM7200" s="2"/>
      <c r="UWN7200" s="2"/>
      <c r="UWO7200" s="2"/>
      <c r="UWP7200" s="2"/>
      <c r="UWQ7200" s="2"/>
      <c r="UWR7200" s="2"/>
      <c r="UWS7200" s="2"/>
      <c r="UWT7200" s="2"/>
      <c r="UWU7200" s="2"/>
      <c r="UWV7200" s="2"/>
      <c r="UWW7200" s="2"/>
      <c r="UWX7200" s="2"/>
      <c r="UWY7200" s="2"/>
      <c r="UWZ7200" s="2"/>
      <c r="UXA7200" s="2"/>
      <c r="UXB7200" s="2"/>
      <c r="UXC7200" s="2"/>
      <c r="UXD7200" s="2"/>
      <c r="UXE7200" s="2"/>
      <c r="UXF7200" s="2"/>
      <c r="UXG7200" s="2"/>
      <c r="UXH7200" s="2"/>
      <c r="UXI7200" s="2"/>
      <c r="UXJ7200" s="2"/>
      <c r="UXK7200" s="2"/>
      <c r="UXL7200" s="2"/>
      <c r="UXM7200" s="2"/>
      <c r="UXN7200" s="2"/>
      <c r="UXO7200" s="2"/>
      <c r="UXP7200" s="2"/>
      <c r="UXQ7200" s="2"/>
      <c r="UXR7200" s="2"/>
      <c r="UXS7200" s="2"/>
      <c r="UXT7200" s="2"/>
      <c r="UXU7200" s="2"/>
      <c r="UXV7200" s="2"/>
      <c r="UXW7200" s="2"/>
      <c r="UXX7200" s="2"/>
      <c r="UXY7200" s="2"/>
      <c r="UXZ7200" s="2"/>
      <c r="UYA7200" s="2"/>
      <c r="UYB7200" s="2"/>
      <c r="UYC7200" s="2"/>
      <c r="UYD7200" s="2"/>
      <c r="UYE7200" s="2"/>
      <c r="UYF7200" s="2"/>
      <c r="UYG7200" s="2"/>
      <c r="UYH7200" s="2"/>
      <c r="UYI7200" s="2"/>
      <c r="UYJ7200" s="2"/>
      <c r="UYK7200" s="2"/>
      <c r="UYL7200" s="2"/>
      <c r="UYM7200" s="2"/>
      <c r="UYN7200" s="2"/>
      <c r="UYO7200" s="2"/>
      <c r="UYP7200" s="2"/>
      <c r="UYQ7200" s="2"/>
      <c r="UYR7200" s="2"/>
      <c r="UYS7200" s="2"/>
      <c r="UYT7200" s="2"/>
      <c r="UYU7200" s="2"/>
      <c r="UYV7200" s="2"/>
      <c r="UYW7200" s="2"/>
      <c r="UYX7200" s="2"/>
      <c r="UYY7200" s="2"/>
      <c r="UYZ7200" s="2"/>
      <c r="UZA7200" s="2"/>
      <c r="UZB7200" s="2"/>
      <c r="UZC7200" s="2"/>
      <c r="UZD7200" s="2"/>
      <c r="UZE7200" s="2"/>
      <c r="UZF7200" s="2"/>
      <c r="UZG7200" s="2"/>
      <c r="UZH7200" s="2"/>
      <c r="UZI7200" s="2"/>
      <c r="UZJ7200" s="2"/>
      <c r="UZK7200" s="2"/>
      <c r="UZL7200" s="2"/>
      <c r="UZM7200" s="2"/>
      <c r="UZN7200" s="2"/>
      <c r="UZO7200" s="2"/>
      <c r="UZP7200" s="2"/>
      <c r="UZQ7200" s="2"/>
      <c r="UZR7200" s="2"/>
      <c r="UZS7200" s="2"/>
      <c r="UZT7200" s="2"/>
      <c r="UZU7200" s="2"/>
      <c r="UZV7200" s="2"/>
      <c r="UZW7200" s="2"/>
      <c r="UZX7200" s="2"/>
      <c r="UZY7200" s="2"/>
      <c r="UZZ7200" s="2"/>
      <c r="VAA7200" s="2"/>
      <c r="VAB7200" s="2"/>
      <c r="VAC7200" s="2"/>
      <c r="VAD7200" s="2"/>
      <c r="VAE7200" s="2"/>
      <c r="VAF7200" s="2"/>
      <c r="VAG7200" s="2"/>
      <c r="VAH7200" s="2"/>
      <c r="VAI7200" s="2"/>
      <c r="VAJ7200" s="2"/>
      <c r="VAK7200" s="2"/>
      <c r="VAL7200" s="2"/>
      <c r="VAM7200" s="2"/>
      <c r="VAN7200" s="2"/>
      <c r="VAO7200" s="2"/>
      <c r="VAP7200" s="2"/>
      <c r="VAQ7200" s="2"/>
      <c r="VAR7200" s="2"/>
      <c r="VAS7200" s="2"/>
      <c r="VAT7200" s="2"/>
      <c r="VAU7200" s="2"/>
      <c r="VAV7200" s="2"/>
      <c r="VAW7200" s="2"/>
      <c r="VAX7200" s="2"/>
      <c r="VAY7200" s="2"/>
      <c r="VAZ7200" s="2"/>
      <c r="VBA7200" s="2"/>
      <c r="VBB7200" s="2"/>
      <c r="VBC7200" s="2"/>
      <c r="VBD7200" s="2"/>
      <c r="VBE7200" s="2"/>
      <c r="VBF7200" s="2"/>
      <c r="VBG7200" s="2"/>
      <c r="VBH7200" s="2"/>
      <c r="VBI7200" s="2"/>
      <c r="VBJ7200" s="2"/>
      <c r="VBK7200" s="2"/>
      <c r="VBL7200" s="2"/>
      <c r="VBM7200" s="2"/>
      <c r="VBN7200" s="2"/>
      <c r="VBO7200" s="2"/>
      <c r="VBP7200" s="2"/>
      <c r="VBQ7200" s="2"/>
      <c r="VBR7200" s="2"/>
      <c r="VBS7200" s="2"/>
      <c r="VBT7200" s="2"/>
      <c r="VBU7200" s="2"/>
      <c r="VBV7200" s="2"/>
      <c r="VBW7200" s="2"/>
      <c r="VBX7200" s="2"/>
      <c r="VBY7200" s="2"/>
      <c r="VBZ7200" s="2"/>
      <c r="VCA7200" s="2"/>
      <c r="VCB7200" s="2"/>
      <c r="VCC7200" s="2"/>
      <c r="VCD7200" s="2"/>
      <c r="VCE7200" s="2"/>
      <c r="VCF7200" s="2"/>
      <c r="VCG7200" s="2"/>
      <c r="VCH7200" s="2"/>
      <c r="VCI7200" s="2"/>
      <c r="VCJ7200" s="2"/>
      <c r="VCK7200" s="2"/>
      <c r="VCL7200" s="2"/>
      <c r="VCM7200" s="2"/>
      <c r="VCN7200" s="2"/>
      <c r="VCO7200" s="2"/>
      <c r="VCP7200" s="2"/>
      <c r="VCQ7200" s="2"/>
      <c r="VCR7200" s="2"/>
      <c r="VCS7200" s="2"/>
      <c r="VCT7200" s="2"/>
      <c r="VCU7200" s="2"/>
      <c r="VCV7200" s="2"/>
      <c r="VCW7200" s="2"/>
      <c r="VCX7200" s="2"/>
      <c r="VCY7200" s="2"/>
      <c r="VCZ7200" s="2"/>
      <c r="VDA7200" s="2"/>
      <c r="VDB7200" s="2"/>
      <c r="VDC7200" s="2"/>
      <c r="VDD7200" s="2"/>
      <c r="VDE7200" s="2"/>
      <c r="VDF7200" s="2"/>
      <c r="VDG7200" s="2"/>
      <c r="VDH7200" s="2"/>
      <c r="VDI7200" s="2"/>
      <c r="VDJ7200" s="2"/>
      <c r="VDK7200" s="2"/>
      <c r="VDL7200" s="2"/>
      <c r="VDM7200" s="2"/>
      <c r="VDN7200" s="2"/>
      <c r="VDO7200" s="2"/>
      <c r="VDP7200" s="2"/>
      <c r="VDQ7200" s="2"/>
      <c r="VDR7200" s="2"/>
      <c r="VDS7200" s="2"/>
      <c r="VDT7200" s="2"/>
      <c r="VDU7200" s="2"/>
      <c r="VDV7200" s="2"/>
      <c r="VDW7200" s="2"/>
      <c r="VDX7200" s="2"/>
      <c r="VDY7200" s="2"/>
      <c r="VDZ7200" s="2"/>
      <c r="VEA7200" s="2"/>
      <c r="VEB7200" s="2"/>
      <c r="VEC7200" s="2"/>
      <c r="VED7200" s="2"/>
      <c r="VEE7200" s="2"/>
      <c r="VEF7200" s="2"/>
      <c r="VEG7200" s="2"/>
      <c r="VEH7200" s="2"/>
      <c r="VEI7200" s="2"/>
      <c r="VEJ7200" s="2"/>
      <c r="VEK7200" s="2"/>
      <c r="VEL7200" s="2"/>
      <c r="VEM7200" s="2"/>
      <c r="VEN7200" s="2"/>
      <c r="VEO7200" s="2"/>
      <c r="VEP7200" s="2"/>
      <c r="VEQ7200" s="2"/>
      <c r="VER7200" s="2"/>
      <c r="VES7200" s="2"/>
      <c r="VET7200" s="2"/>
      <c r="VEU7200" s="2"/>
      <c r="VEV7200" s="2"/>
      <c r="VEW7200" s="2"/>
      <c r="VEX7200" s="2"/>
      <c r="VEY7200" s="2"/>
      <c r="VEZ7200" s="2"/>
      <c r="VFA7200" s="2"/>
      <c r="VFB7200" s="2"/>
      <c r="VFC7200" s="2"/>
      <c r="VFD7200" s="2"/>
      <c r="VFE7200" s="2"/>
      <c r="VFF7200" s="2"/>
      <c r="VFG7200" s="2"/>
      <c r="VFH7200" s="2"/>
      <c r="VFI7200" s="2"/>
      <c r="VFJ7200" s="2"/>
      <c r="VFK7200" s="2"/>
      <c r="VFL7200" s="2"/>
      <c r="VFM7200" s="2"/>
      <c r="VFN7200" s="2"/>
      <c r="VFO7200" s="2"/>
      <c r="VFP7200" s="2"/>
      <c r="VFQ7200" s="2"/>
      <c r="VFR7200" s="2"/>
      <c r="VFS7200" s="2"/>
      <c r="VFT7200" s="2"/>
      <c r="VFU7200" s="2"/>
      <c r="VFV7200" s="2"/>
      <c r="VFW7200" s="2"/>
      <c r="VFX7200" s="2"/>
      <c r="VFY7200" s="2"/>
      <c r="VFZ7200" s="2"/>
      <c r="VGA7200" s="2"/>
      <c r="VGB7200" s="2"/>
      <c r="VGC7200" s="2"/>
      <c r="VGD7200" s="2"/>
      <c r="VGE7200" s="2"/>
      <c r="VGF7200" s="2"/>
      <c r="VGG7200" s="2"/>
      <c r="VGH7200" s="2"/>
      <c r="VGI7200" s="2"/>
      <c r="VGJ7200" s="2"/>
      <c r="VGK7200" s="2"/>
      <c r="VGL7200" s="2"/>
      <c r="VGM7200" s="2"/>
      <c r="VGN7200" s="2"/>
      <c r="VGO7200" s="2"/>
      <c r="VGP7200" s="2"/>
      <c r="VGQ7200" s="2"/>
      <c r="VGR7200" s="2"/>
      <c r="VGS7200" s="2"/>
      <c r="VGT7200" s="2"/>
      <c r="VGU7200" s="2"/>
      <c r="VGV7200" s="2"/>
      <c r="VGW7200" s="2"/>
      <c r="VGX7200" s="2"/>
      <c r="VGY7200" s="2"/>
      <c r="VGZ7200" s="2"/>
      <c r="VHA7200" s="2"/>
      <c r="VHB7200" s="2"/>
      <c r="VHC7200" s="2"/>
      <c r="VHD7200" s="2"/>
      <c r="VHE7200" s="2"/>
      <c r="VHF7200" s="2"/>
      <c r="VHG7200" s="2"/>
      <c r="VHH7200" s="2"/>
      <c r="VHI7200" s="2"/>
      <c r="VHJ7200" s="2"/>
      <c r="VHK7200" s="2"/>
      <c r="VHL7200" s="2"/>
      <c r="VHM7200" s="2"/>
      <c r="VHN7200" s="2"/>
      <c r="VHO7200" s="2"/>
      <c r="VHP7200" s="2"/>
      <c r="VHQ7200" s="2"/>
      <c r="VHR7200" s="2"/>
      <c r="VHS7200" s="2"/>
      <c r="VHT7200" s="2"/>
      <c r="VHU7200" s="2"/>
      <c r="VHV7200" s="2"/>
      <c r="VHW7200" s="2"/>
      <c r="VHX7200" s="2"/>
      <c r="VHY7200" s="2"/>
      <c r="VHZ7200" s="2"/>
      <c r="VIA7200" s="2"/>
      <c r="VIB7200" s="2"/>
      <c r="VIC7200" s="2"/>
      <c r="VID7200" s="2"/>
      <c r="VIE7200" s="2"/>
      <c r="VIF7200" s="2"/>
      <c r="VIG7200" s="2"/>
      <c r="VIH7200" s="2"/>
      <c r="VII7200" s="2"/>
      <c r="VIJ7200" s="2"/>
      <c r="VIK7200" s="2"/>
      <c r="VIL7200" s="2"/>
      <c r="VIM7200" s="2"/>
      <c r="VIN7200" s="2"/>
      <c r="VIO7200" s="2"/>
      <c r="VIP7200" s="2"/>
      <c r="VIQ7200" s="2"/>
      <c r="VIR7200" s="2"/>
      <c r="VIS7200" s="2"/>
      <c r="VIT7200" s="2"/>
      <c r="VIU7200" s="2"/>
      <c r="VIV7200" s="2"/>
      <c r="VIW7200" s="2"/>
      <c r="VIX7200" s="2"/>
      <c r="VIY7200" s="2"/>
      <c r="VIZ7200" s="2"/>
      <c r="VJA7200" s="2"/>
      <c r="VJB7200" s="2"/>
      <c r="VJC7200" s="2"/>
      <c r="VJD7200" s="2"/>
      <c r="VJE7200" s="2"/>
      <c r="VJF7200" s="2"/>
      <c r="VJG7200" s="2"/>
      <c r="VJH7200" s="2"/>
      <c r="VJI7200" s="2"/>
      <c r="VJJ7200" s="2"/>
      <c r="VJK7200" s="2"/>
      <c r="VJL7200" s="2"/>
      <c r="VJM7200" s="2"/>
      <c r="VJN7200" s="2"/>
      <c r="VJO7200" s="2"/>
      <c r="VJP7200" s="2"/>
      <c r="VJQ7200" s="2"/>
      <c r="VJR7200" s="2"/>
      <c r="VJS7200" s="2"/>
      <c r="VJT7200" s="2"/>
      <c r="VJU7200" s="2"/>
      <c r="VJV7200" s="2"/>
      <c r="VJW7200" s="2"/>
      <c r="VJX7200" s="2"/>
      <c r="VJY7200" s="2"/>
      <c r="VJZ7200" s="2"/>
      <c r="VKA7200" s="2"/>
      <c r="VKB7200" s="2"/>
      <c r="VKC7200" s="2"/>
      <c r="VKD7200" s="2"/>
      <c r="VKE7200" s="2"/>
      <c r="VKF7200" s="2"/>
      <c r="VKG7200" s="2"/>
      <c r="VKH7200" s="2"/>
      <c r="VKI7200" s="2"/>
      <c r="VKJ7200" s="2"/>
      <c r="VKK7200" s="2"/>
      <c r="VKL7200" s="2"/>
      <c r="VKM7200" s="2"/>
      <c r="VKN7200" s="2"/>
      <c r="VKO7200" s="2"/>
      <c r="VKP7200" s="2"/>
      <c r="VKQ7200" s="2"/>
      <c r="VKR7200" s="2"/>
      <c r="VKS7200" s="2"/>
      <c r="VKT7200" s="2"/>
      <c r="VKU7200" s="2"/>
      <c r="VKV7200" s="2"/>
      <c r="VKW7200" s="2"/>
      <c r="VKX7200" s="2"/>
      <c r="VKY7200" s="2"/>
      <c r="VKZ7200" s="2"/>
      <c r="VLA7200" s="2"/>
      <c r="VLB7200" s="2"/>
      <c r="VLC7200" s="2"/>
      <c r="VLD7200" s="2"/>
      <c r="VLE7200" s="2"/>
      <c r="VLF7200" s="2"/>
      <c r="VLG7200" s="2"/>
      <c r="VLH7200" s="2"/>
      <c r="VLI7200" s="2"/>
      <c r="VLJ7200" s="2"/>
      <c r="VLK7200" s="2"/>
      <c r="VLL7200" s="2"/>
      <c r="VLM7200" s="2"/>
      <c r="VLN7200" s="2"/>
      <c r="VLO7200" s="2"/>
      <c r="VLP7200" s="2"/>
      <c r="VLQ7200" s="2"/>
      <c r="VLR7200" s="2"/>
      <c r="VLS7200" s="2"/>
      <c r="VLT7200" s="2"/>
      <c r="VLU7200" s="2"/>
      <c r="VLV7200" s="2"/>
      <c r="VLW7200" s="2"/>
      <c r="VLX7200" s="2"/>
      <c r="VLY7200" s="2"/>
      <c r="VLZ7200" s="2"/>
      <c r="VMA7200" s="2"/>
      <c r="VMB7200" s="2"/>
      <c r="VMC7200" s="2"/>
      <c r="VMD7200" s="2"/>
      <c r="VME7200" s="2"/>
      <c r="VMF7200" s="2"/>
      <c r="VMG7200" s="2"/>
      <c r="VMH7200" s="2"/>
      <c r="VMI7200" s="2"/>
      <c r="VMJ7200" s="2"/>
      <c r="VMK7200" s="2"/>
      <c r="VML7200" s="2"/>
      <c r="VMM7200" s="2"/>
      <c r="VMN7200" s="2"/>
      <c r="VMO7200" s="2"/>
      <c r="VMP7200" s="2"/>
      <c r="VMQ7200" s="2"/>
      <c r="VMR7200" s="2"/>
      <c r="VMS7200" s="2"/>
      <c r="VMT7200" s="2"/>
      <c r="VMU7200" s="2"/>
      <c r="VMV7200" s="2"/>
      <c r="VMW7200" s="2"/>
      <c r="VMX7200" s="2"/>
      <c r="VMY7200" s="2"/>
      <c r="VMZ7200" s="2"/>
      <c r="VNA7200" s="2"/>
      <c r="VNB7200" s="2"/>
      <c r="VNC7200" s="2"/>
      <c r="VND7200" s="2"/>
      <c r="VNE7200" s="2"/>
      <c r="VNF7200" s="2"/>
      <c r="VNG7200" s="2"/>
      <c r="VNH7200" s="2"/>
      <c r="VNI7200" s="2"/>
      <c r="VNJ7200" s="2"/>
      <c r="VNK7200" s="2"/>
      <c r="VNL7200" s="2"/>
      <c r="VNM7200" s="2"/>
      <c r="VNN7200" s="2"/>
      <c r="VNO7200" s="2"/>
      <c r="VNP7200" s="2"/>
      <c r="VNQ7200" s="2"/>
      <c r="VNR7200" s="2"/>
      <c r="VNS7200" s="2"/>
      <c r="VNT7200" s="2"/>
      <c r="VNU7200" s="2"/>
      <c r="VNV7200" s="2"/>
      <c r="VNW7200" s="2"/>
      <c r="VNX7200" s="2"/>
      <c r="VNY7200" s="2"/>
      <c r="VNZ7200" s="2"/>
      <c r="VOA7200" s="2"/>
      <c r="VOB7200" s="2"/>
      <c r="VOC7200" s="2"/>
      <c r="VOD7200" s="2"/>
      <c r="VOE7200" s="2"/>
      <c r="VOF7200" s="2"/>
      <c r="VOG7200" s="2"/>
      <c r="VOH7200" s="2"/>
      <c r="VOI7200" s="2"/>
      <c r="VOJ7200" s="2"/>
      <c r="VOK7200" s="2"/>
      <c r="VOL7200" s="2"/>
      <c r="VOM7200" s="2"/>
      <c r="VON7200" s="2"/>
      <c r="VOO7200" s="2"/>
      <c r="VOP7200" s="2"/>
      <c r="VOQ7200" s="2"/>
      <c r="VOR7200" s="2"/>
      <c r="VOS7200" s="2"/>
      <c r="VOT7200" s="2"/>
      <c r="VOU7200" s="2"/>
      <c r="VOV7200" s="2"/>
      <c r="VOW7200" s="2"/>
      <c r="VOX7200" s="2"/>
      <c r="VOY7200" s="2"/>
      <c r="VOZ7200" s="2"/>
      <c r="VPA7200" s="2"/>
      <c r="VPB7200" s="2"/>
      <c r="VPC7200" s="2"/>
      <c r="VPD7200" s="2"/>
      <c r="VPE7200" s="2"/>
      <c r="VPF7200" s="2"/>
      <c r="VPG7200" s="2"/>
      <c r="VPH7200" s="2"/>
      <c r="VPI7200" s="2"/>
      <c r="VPJ7200" s="2"/>
      <c r="VPK7200" s="2"/>
      <c r="VPL7200" s="2"/>
      <c r="VPM7200" s="2"/>
      <c r="VPN7200" s="2"/>
      <c r="VPO7200" s="2"/>
      <c r="VPP7200" s="2"/>
      <c r="VPQ7200" s="2"/>
      <c r="VPR7200" s="2"/>
      <c r="VPS7200" s="2"/>
      <c r="VPT7200" s="2"/>
      <c r="VPU7200" s="2"/>
      <c r="VPV7200" s="2"/>
      <c r="VPW7200" s="2"/>
      <c r="VPX7200" s="2"/>
      <c r="VPY7200" s="2"/>
      <c r="VPZ7200" s="2"/>
      <c r="VQA7200" s="2"/>
      <c r="VQB7200" s="2"/>
      <c r="VQC7200" s="2"/>
      <c r="VQD7200" s="2"/>
      <c r="VQE7200" s="2"/>
      <c r="VQF7200" s="2"/>
      <c r="VQG7200" s="2"/>
      <c r="VQH7200" s="2"/>
      <c r="VQI7200" s="2"/>
      <c r="VQJ7200" s="2"/>
      <c r="VQK7200" s="2"/>
      <c r="VQL7200" s="2"/>
      <c r="VQM7200" s="2"/>
      <c r="VQN7200" s="2"/>
      <c r="VQO7200" s="2"/>
      <c r="VQP7200" s="2"/>
      <c r="VQQ7200" s="2"/>
      <c r="VQR7200" s="2"/>
      <c r="VQS7200" s="2"/>
      <c r="VQT7200" s="2"/>
      <c r="VQU7200" s="2"/>
      <c r="VQV7200" s="2"/>
      <c r="VQW7200" s="2"/>
      <c r="VQX7200" s="2"/>
      <c r="VQY7200" s="2"/>
      <c r="VQZ7200" s="2"/>
      <c r="VRA7200" s="2"/>
      <c r="VRB7200" s="2"/>
      <c r="VRC7200" s="2"/>
      <c r="VRD7200" s="2"/>
      <c r="VRE7200" s="2"/>
      <c r="VRF7200" s="2"/>
      <c r="VRG7200" s="2"/>
      <c r="VRH7200" s="2"/>
      <c r="VRI7200" s="2"/>
      <c r="VRJ7200" s="2"/>
      <c r="VRK7200" s="2"/>
      <c r="VRL7200" s="2"/>
      <c r="VRM7200" s="2"/>
      <c r="VRN7200" s="2"/>
      <c r="VRO7200" s="2"/>
      <c r="VRP7200" s="2"/>
      <c r="VRQ7200" s="2"/>
      <c r="VRR7200" s="2"/>
      <c r="VRS7200" s="2"/>
      <c r="VRT7200" s="2"/>
      <c r="VRU7200" s="2"/>
      <c r="VRV7200" s="2"/>
      <c r="VRW7200" s="2"/>
      <c r="VRX7200" s="2"/>
      <c r="VRY7200" s="2"/>
      <c r="VRZ7200" s="2"/>
      <c r="VSA7200" s="2"/>
      <c r="VSB7200" s="2"/>
      <c r="VSC7200" s="2"/>
      <c r="VSD7200" s="2"/>
      <c r="VSE7200" s="2"/>
      <c r="VSF7200" s="2"/>
      <c r="VSG7200" s="2"/>
      <c r="VSH7200" s="2"/>
      <c r="VSI7200" s="2"/>
      <c r="VSJ7200" s="2"/>
      <c r="VSK7200" s="2"/>
      <c r="VSL7200" s="2"/>
      <c r="VSM7200" s="2"/>
      <c r="VSN7200" s="2"/>
      <c r="VSO7200" s="2"/>
      <c r="VSP7200" s="2"/>
      <c r="VSQ7200" s="2"/>
      <c r="VSR7200" s="2"/>
      <c r="VSS7200" s="2"/>
      <c r="VST7200" s="2"/>
      <c r="VSU7200" s="2"/>
      <c r="VSV7200" s="2"/>
      <c r="VSW7200" s="2"/>
      <c r="VSX7200" s="2"/>
      <c r="VSY7200" s="2"/>
      <c r="VSZ7200" s="2"/>
      <c r="VTA7200" s="2"/>
      <c r="VTB7200" s="2"/>
      <c r="VTC7200" s="2"/>
      <c r="VTD7200" s="2"/>
      <c r="VTE7200" s="2"/>
      <c r="VTF7200" s="2"/>
      <c r="VTG7200" s="2"/>
      <c r="VTH7200" s="2"/>
      <c r="VTI7200" s="2"/>
      <c r="VTJ7200" s="2"/>
      <c r="VTK7200" s="2"/>
      <c r="VTL7200" s="2"/>
      <c r="VTM7200" s="2"/>
      <c r="VTN7200" s="2"/>
      <c r="VTO7200" s="2"/>
      <c r="VTP7200" s="2"/>
      <c r="VTQ7200" s="2"/>
      <c r="VTR7200" s="2"/>
      <c r="VTS7200" s="2"/>
      <c r="VTT7200" s="2"/>
      <c r="VTU7200" s="2"/>
      <c r="VTV7200" s="2"/>
      <c r="VTW7200" s="2"/>
      <c r="VTX7200" s="2"/>
      <c r="VTY7200" s="2"/>
      <c r="VTZ7200" s="2"/>
      <c r="VUA7200" s="2"/>
      <c r="VUB7200" s="2"/>
      <c r="VUC7200" s="2"/>
      <c r="VUD7200" s="2"/>
      <c r="VUE7200" s="2"/>
      <c r="VUF7200" s="2"/>
      <c r="VUG7200" s="2"/>
      <c r="VUH7200" s="2"/>
      <c r="VUI7200" s="2"/>
      <c r="VUJ7200" s="2"/>
      <c r="VUK7200" s="2"/>
      <c r="VUL7200" s="2"/>
      <c r="VUM7200" s="2"/>
      <c r="VUN7200" s="2"/>
      <c r="VUO7200" s="2"/>
      <c r="VUP7200" s="2"/>
      <c r="VUQ7200" s="2"/>
      <c r="VUR7200" s="2"/>
      <c r="VUS7200" s="2"/>
      <c r="VUT7200" s="2"/>
      <c r="VUU7200" s="2"/>
      <c r="VUV7200" s="2"/>
      <c r="VUW7200" s="2"/>
      <c r="VUX7200" s="2"/>
      <c r="VUY7200" s="2"/>
      <c r="VUZ7200" s="2"/>
      <c r="VVA7200" s="2"/>
      <c r="VVB7200" s="2"/>
      <c r="VVC7200" s="2"/>
      <c r="VVD7200" s="2"/>
      <c r="VVE7200" s="2"/>
      <c r="VVF7200" s="2"/>
      <c r="VVG7200" s="2"/>
      <c r="VVH7200" s="2"/>
      <c r="VVI7200" s="2"/>
      <c r="VVJ7200" s="2"/>
      <c r="VVK7200" s="2"/>
      <c r="VVL7200" s="2"/>
      <c r="VVM7200" s="2"/>
      <c r="VVN7200" s="2"/>
      <c r="VVO7200" s="2"/>
      <c r="VVP7200" s="2"/>
      <c r="VVQ7200" s="2"/>
      <c r="VVR7200" s="2"/>
      <c r="VVS7200" s="2"/>
      <c r="VVT7200" s="2"/>
      <c r="VVU7200" s="2"/>
      <c r="VVV7200" s="2"/>
      <c r="VVW7200" s="2"/>
      <c r="VVX7200" s="2"/>
      <c r="VVY7200" s="2"/>
      <c r="VVZ7200" s="2"/>
      <c r="VWA7200" s="2"/>
      <c r="VWB7200" s="2"/>
      <c r="VWC7200" s="2"/>
      <c r="VWD7200" s="2"/>
      <c r="VWE7200" s="2"/>
      <c r="VWF7200" s="2"/>
      <c r="VWG7200" s="2"/>
      <c r="VWH7200" s="2"/>
      <c r="VWI7200" s="2"/>
      <c r="VWJ7200" s="2"/>
      <c r="VWK7200" s="2"/>
      <c r="VWL7200" s="2"/>
      <c r="VWM7200" s="2"/>
      <c r="VWN7200" s="2"/>
      <c r="VWO7200" s="2"/>
      <c r="VWP7200" s="2"/>
      <c r="VWQ7200" s="2"/>
      <c r="VWR7200" s="2"/>
      <c r="VWS7200" s="2"/>
      <c r="VWT7200" s="2"/>
      <c r="VWU7200" s="2"/>
      <c r="VWV7200" s="2"/>
      <c r="VWW7200" s="2"/>
      <c r="VWX7200" s="2"/>
      <c r="VWY7200" s="2"/>
      <c r="VWZ7200" s="2"/>
      <c r="VXA7200" s="2"/>
      <c r="VXB7200" s="2"/>
      <c r="VXC7200" s="2"/>
      <c r="VXD7200" s="2"/>
      <c r="VXE7200" s="2"/>
      <c r="VXF7200" s="2"/>
      <c r="VXG7200" s="2"/>
      <c r="VXH7200" s="2"/>
      <c r="VXI7200" s="2"/>
      <c r="VXJ7200" s="2"/>
      <c r="VXK7200" s="2"/>
      <c r="VXL7200" s="2"/>
      <c r="VXM7200" s="2"/>
      <c r="VXN7200" s="2"/>
      <c r="VXO7200" s="2"/>
      <c r="VXP7200" s="2"/>
      <c r="VXQ7200" s="2"/>
      <c r="VXR7200" s="2"/>
      <c r="VXS7200" s="2"/>
      <c r="VXT7200" s="2"/>
      <c r="VXU7200" s="2"/>
      <c r="VXV7200" s="2"/>
      <c r="VXW7200" s="2"/>
      <c r="VXX7200" s="2"/>
      <c r="VXY7200" s="2"/>
      <c r="VXZ7200" s="2"/>
      <c r="VYA7200" s="2"/>
      <c r="VYB7200" s="2"/>
      <c r="VYC7200" s="2"/>
      <c r="VYD7200" s="2"/>
      <c r="VYE7200" s="2"/>
      <c r="VYF7200" s="2"/>
      <c r="VYG7200" s="2"/>
      <c r="VYH7200" s="2"/>
      <c r="VYI7200" s="2"/>
      <c r="VYJ7200" s="2"/>
      <c r="VYK7200" s="2"/>
      <c r="VYL7200" s="2"/>
      <c r="VYM7200" s="2"/>
      <c r="VYN7200" s="2"/>
      <c r="VYO7200" s="2"/>
      <c r="VYP7200" s="2"/>
      <c r="VYQ7200" s="2"/>
      <c r="VYR7200" s="2"/>
      <c r="VYS7200" s="2"/>
      <c r="VYT7200" s="2"/>
      <c r="VYU7200" s="2"/>
      <c r="VYV7200" s="2"/>
      <c r="VYW7200" s="2"/>
      <c r="VYX7200" s="2"/>
      <c r="VYY7200" s="2"/>
      <c r="VYZ7200" s="2"/>
      <c r="VZA7200" s="2"/>
      <c r="VZB7200" s="2"/>
      <c r="VZC7200" s="2"/>
      <c r="VZD7200" s="2"/>
      <c r="VZE7200" s="2"/>
      <c r="VZF7200" s="2"/>
      <c r="VZG7200" s="2"/>
      <c r="VZH7200" s="2"/>
      <c r="VZI7200" s="2"/>
      <c r="VZJ7200" s="2"/>
      <c r="VZK7200" s="2"/>
      <c r="VZL7200" s="2"/>
      <c r="VZM7200" s="2"/>
      <c r="VZN7200" s="2"/>
      <c r="VZO7200" s="2"/>
      <c r="VZP7200" s="2"/>
      <c r="VZQ7200" s="2"/>
      <c r="VZR7200" s="2"/>
      <c r="VZS7200" s="2"/>
      <c r="VZT7200" s="2"/>
      <c r="VZU7200" s="2"/>
      <c r="VZV7200" s="2"/>
      <c r="VZW7200" s="2"/>
      <c r="VZX7200" s="2"/>
      <c r="VZY7200" s="2"/>
      <c r="VZZ7200" s="2"/>
      <c r="WAA7200" s="2"/>
      <c r="WAB7200" s="2"/>
      <c r="WAC7200" s="2"/>
      <c r="WAD7200" s="2"/>
      <c r="WAE7200" s="2"/>
      <c r="WAF7200" s="2"/>
      <c r="WAG7200" s="2"/>
      <c r="WAH7200" s="2"/>
      <c r="WAI7200" s="2"/>
      <c r="WAJ7200" s="2"/>
      <c r="WAK7200" s="2"/>
      <c r="WAL7200" s="2"/>
      <c r="WAM7200" s="2"/>
      <c r="WAN7200" s="2"/>
      <c r="WAO7200" s="2"/>
      <c r="WAP7200" s="2"/>
      <c r="WAQ7200" s="2"/>
      <c r="WAR7200" s="2"/>
      <c r="WAS7200" s="2"/>
      <c r="WAT7200" s="2"/>
      <c r="WAU7200" s="2"/>
      <c r="WAV7200" s="2"/>
      <c r="WAW7200" s="2"/>
      <c r="WAX7200" s="2"/>
      <c r="WAY7200" s="2"/>
      <c r="WAZ7200" s="2"/>
      <c r="WBA7200" s="2"/>
      <c r="WBB7200" s="2"/>
      <c r="WBC7200" s="2"/>
      <c r="WBD7200" s="2"/>
      <c r="WBE7200" s="2"/>
      <c r="WBF7200" s="2"/>
      <c r="WBG7200" s="2"/>
      <c r="WBH7200" s="2"/>
      <c r="WBI7200" s="2"/>
      <c r="WBJ7200" s="2"/>
      <c r="WBK7200" s="2"/>
      <c r="WBL7200" s="2"/>
      <c r="WBM7200" s="2"/>
      <c r="WBN7200" s="2"/>
      <c r="WBO7200" s="2"/>
      <c r="WBP7200" s="2"/>
      <c r="WBQ7200" s="2"/>
      <c r="WBR7200" s="2"/>
      <c r="WBS7200" s="2"/>
      <c r="WBT7200" s="2"/>
      <c r="WBU7200" s="2"/>
      <c r="WBV7200" s="2"/>
      <c r="WBW7200" s="2"/>
      <c r="WBX7200" s="2"/>
      <c r="WBY7200" s="2"/>
      <c r="WBZ7200" s="2"/>
      <c r="WCA7200" s="2"/>
      <c r="WCB7200" s="2"/>
      <c r="WCC7200" s="2"/>
      <c r="WCD7200" s="2"/>
      <c r="WCE7200" s="2"/>
      <c r="WCF7200" s="2"/>
      <c r="WCG7200" s="2"/>
      <c r="WCH7200" s="2"/>
      <c r="WCI7200" s="2"/>
      <c r="WCJ7200" s="2"/>
      <c r="WCK7200" s="2"/>
      <c r="WCL7200" s="2"/>
      <c r="WCM7200" s="2"/>
      <c r="WCN7200" s="2"/>
      <c r="WCO7200" s="2"/>
      <c r="WCP7200" s="2"/>
      <c r="WCQ7200" s="2"/>
      <c r="WCR7200" s="2"/>
      <c r="WCS7200" s="2"/>
      <c r="WCT7200" s="2"/>
      <c r="WCU7200" s="2"/>
      <c r="WCV7200" s="2"/>
      <c r="WCW7200" s="2"/>
      <c r="WCX7200" s="2"/>
      <c r="WCY7200" s="2"/>
      <c r="WCZ7200" s="2"/>
      <c r="WDA7200" s="2"/>
      <c r="WDB7200" s="2"/>
      <c r="WDC7200" s="2"/>
      <c r="WDD7200" s="2"/>
      <c r="WDE7200" s="2"/>
      <c r="WDF7200" s="2"/>
      <c r="WDG7200" s="2"/>
      <c r="WDH7200" s="2"/>
      <c r="WDI7200" s="2"/>
      <c r="WDJ7200" s="2"/>
      <c r="WDK7200" s="2"/>
      <c r="WDL7200" s="2"/>
      <c r="WDM7200" s="2"/>
      <c r="WDN7200" s="2"/>
      <c r="WDO7200" s="2"/>
      <c r="WDP7200" s="2"/>
      <c r="WDQ7200" s="2"/>
      <c r="WDR7200" s="2"/>
      <c r="WDS7200" s="2"/>
      <c r="WDT7200" s="2"/>
      <c r="WDU7200" s="2"/>
      <c r="WDV7200" s="2"/>
      <c r="WDW7200" s="2"/>
      <c r="WDX7200" s="2"/>
      <c r="WDY7200" s="2"/>
      <c r="WDZ7200" s="2"/>
      <c r="WEA7200" s="2"/>
      <c r="WEB7200" s="2"/>
      <c r="WEC7200" s="2"/>
      <c r="WED7200" s="2"/>
      <c r="WEE7200" s="2"/>
      <c r="WEF7200" s="2"/>
      <c r="WEG7200" s="2"/>
      <c r="WEH7200" s="2"/>
      <c r="WEI7200" s="2"/>
      <c r="WEJ7200" s="2"/>
      <c r="WEK7200" s="2"/>
      <c r="WEL7200" s="2"/>
      <c r="WEM7200" s="2"/>
      <c r="WEN7200" s="2"/>
      <c r="WEO7200" s="2"/>
      <c r="WEP7200" s="2"/>
      <c r="WEQ7200" s="2"/>
      <c r="WER7200" s="2"/>
      <c r="WES7200" s="2"/>
      <c r="WET7200" s="2"/>
      <c r="WEU7200" s="2"/>
      <c r="WEV7200" s="2"/>
      <c r="WEW7200" s="2"/>
      <c r="WEX7200" s="2"/>
      <c r="WEY7200" s="2"/>
      <c r="WEZ7200" s="2"/>
      <c r="WFA7200" s="2"/>
      <c r="WFB7200" s="2"/>
      <c r="WFC7200" s="2"/>
      <c r="WFD7200" s="2"/>
      <c r="WFE7200" s="2"/>
      <c r="WFF7200" s="2"/>
      <c r="WFG7200" s="2"/>
      <c r="WFH7200" s="2"/>
      <c r="WFI7200" s="2"/>
      <c r="WFJ7200" s="2"/>
      <c r="WFK7200" s="2"/>
      <c r="WFL7200" s="2"/>
      <c r="WFM7200" s="2"/>
      <c r="WFN7200" s="2"/>
      <c r="WFO7200" s="2"/>
      <c r="WFP7200" s="2"/>
      <c r="WFQ7200" s="2"/>
      <c r="WFR7200" s="2"/>
      <c r="WFS7200" s="2"/>
      <c r="WFT7200" s="2"/>
      <c r="WFU7200" s="2"/>
      <c r="WFV7200" s="2"/>
      <c r="WFW7200" s="2"/>
      <c r="WFX7200" s="2"/>
      <c r="WFY7200" s="2"/>
      <c r="WFZ7200" s="2"/>
      <c r="WGA7200" s="2"/>
      <c r="WGB7200" s="2"/>
      <c r="WGC7200" s="2"/>
      <c r="WGD7200" s="2"/>
      <c r="WGE7200" s="2"/>
      <c r="WGF7200" s="2"/>
      <c r="WGG7200" s="2"/>
      <c r="WGH7200" s="2"/>
      <c r="WGI7200" s="2"/>
      <c r="WGJ7200" s="2"/>
      <c r="WGK7200" s="2"/>
      <c r="WGL7200" s="2"/>
      <c r="WGM7200" s="2"/>
      <c r="WGN7200" s="2"/>
      <c r="WGO7200" s="2"/>
      <c r="WGP7200" s="2"/>
      <c r="WGQ7200" s="2"/>
      <c r="WGR7200" s="2"/>
      <c r="WGS7200" s="2"/>
      <c r="WGT7200" s="2"/>
      <c r="WGU7200" s="2"/>
      <c r="WGV7200" s="2"/>
      <c r="WGW7200" s="2"/>
      <c r="WGX7200" s="2"/>
      <c r="WGY7200" s="2"/>
      <c r="WGZ7200" s="2"/>
      <c r="WHA7200" s="2"/>
      <c r="WHB7200" s="2"/>
      <c r="WHC7200" s="2"/>
      <c r="WHD7200" s="2"/>
      <c r="WHE7200" s="2"/>
      <c r="WHF7200" s="2"/>
      <c r="WHG7200" s="2"/>
      <c r="WHH7200" s="2"/>
      <c r="WHI7200" s="2"/>
      <c r="WHJ7200" s="2"/>
      <c r="WHK7200" s="2"/>
      <c r="WHL7200" s="2"/>
      <c r="WHM7200" s="2"/>
      <c r="WHN7200" s="2"/>
      <c r="WHO7200" s="2"/>
      <c r="WHP7200" s="2"/>
      <c r="WHQ7200" s="2"/>
      <c r="WHR7200" s="2"/>
      <c r="WHS7200" s="2"/>
      <c r="WHT7200" s="2"/>
      <c r="WHU7200" s="2"/>
      <c r="WHV7200" s="2"/>
      <c r="WHW7200" s="2"/>
      <c r="WHX7200" s="2"/>
      <c r="WHY7200" s="2"/>
      <c r="WHZ7200" s="2"/>
      <c r="WIA7200" s="2"/>
      <c r="WIB7200" s="2"/>
      <c r="WIC7200" s="2"/>
      <c r="WID7200" s="2"/>
      <c r="WIE7200" s="2"/>
      <c r="WIF7200" s="2"/>
      <c r="WIG7200" s="2"/>
      <c r="WIH7200" s="2"/>
      <c r="WII7200" s="2"/>
      <c r="WIJ7200" s="2"/>
      <c r="WIK7200" s="2"/>
      <c r="WIL7200" s="2"/>
      <c r="WIM7200" s="2"/>
      <c r="WIN7200" s="2"/>
      <c r="WIO7200" s="2"/>
      <c r="WIP7200" s="2"/>
      <c r="WIQ7200" s="2"/>
      <c r="WIR7200" s="2"/>
      <c r="WIS7200" s="2"/>
      <c r="WIT7200" s="2"/>
      <c r="WIU7200" s="2"/>
      <c r="WIV7200" s="2"/>
      <c r="WIW7200" s="2"/>
      <c r="WIX7200" s="2"/>
      <c r="WIY7200" s="2"/>
      <c r="WIZ7200" s="2"/>
      <c r="WJA7200" s="2"/>
      <c r="WJB7200" s="2"/>
      <c r="WJC7200" s="2"/>
      <c r="WJD7200" s="2"/>
      <c r="WJE7200" s="2"/>
      <c r="WJF7200" s="2"/>
      <c r="WJG7200" s="2"/>
      <c r="WJH7200" s="2"/>
      <c r="WJI7200" s="2"/>
      <c r="WJJ7200" s="2"/>
      <c r="WJK7200" s="2"/>
      <c r="WJL7200" s="2"/>
      <c r="WJM7200" s="2"/>
      <c r="WJN7200" s="2"/>
      <c r="WJO7200" s="2"/>
      <c r="WJP7200" s="2"/>
      <c r="WJQ7200" s="2"/>
      <c r="WJR7200" s="2"/>
      <c r="WJS7200" s="2"/>
      <c r="WJT7200" s="2"/>
      <c r="WJU7200" s="2"/>
      <c r="WJV7200" s="2"/>
      <c r="WJW7200" s="2"/>
      <c r="WJX7200" s="2"/>
      <c r="WJY7200" s="2"/>
      <c r="WJZ7200" s="2"/>
      <c r="WKA7200" s="2"/>
      <c r="WKB7200" s="2"/>
      <c r="WKC7200" s="2"/>
      <c r="WKD7200" s="2"/>
      <c r="WKE7200" s="2"/>
      <c r="WKF7200" s="2"/>
      <c r="WKG7200" s="2"/>
      <c r="WKH7200" s="2"/>
      <c r="WKI7200" s="2"/>
      <c r="WKJ7200" s="2"/>
      <c r="WKK7200" s="2"/>
      <c r="WKL7200" s="2"/>
      <c r="WKM7200" s="2"/>
      <c r="WKN7200" s="2"/>
      <c r="WKO7200" s="2"/>
      <c r="WKP7200" s="2"/>
      <c r="WKQ7200" s="2"/>
      <c r="WKR7200" s="2"/>
      <c r="WKS7200" s="2"/>
      <c r="WKT7200" s="2"/>
      <c r="WKU7200" s="2"/>
      <c r="WKV7200" s="2"/>
      <c r="WKW7200" s="2"/>
      <c r="WKX7200" s="2"/>
      <c r="WKY7200" s="2"/>
      <c r="WKZ7200" s="2"/>
      <c r="WLA7200" s="2"/>
      <c r="WLB7200" s="2"/>
      <c r="WLC7200" s="2"/>
      <c r="WLD7200" s="2"/>
      <c r="WLE7200" s="2"/>
      <c r="WLF7200" s="2"/>
      <c r="WLG7200" s="2"/>
      <c r="WLH7200" s="2"/>
      <c r="WLI7200" s="2"/>
      <c r="WLJ7200" s="2"/>
      <c r="WLK7200" s="2"/>
      <c r="WLL7200" s="2"/>
      <c r="WLM7200" s="2"/>
      <c r="WLN7200" s="2"/>
      <c r="WLO7200" s="2"/>
      <c r="WLP7200" s="2"/>
      <c r="WLQ7200" s="2"/>
      <c r="WLR7200" s="2"/>
      <c r="WLS7200" s="2"/>
      <c r="WLT7200" s="2"/>
      <c r="WLU7200" s="2"/>
      <c r="WLV7200" s="2"/>
      <c r="WLW7200" s="2"/>
      <c r="WLX7200" s="2"/>
      <c r="WLY7200" s="2"/>
      <c r="WLZ7200" s="2"/>
      <c r="WMA7200" s="2"/>
      <c r="WMB7200" s="2"/>
      <c r="WMC7200" s="2"/>
      <c r="WMD7200" s="2"/>
      <c r="WME7200" s="2"/>
      <c r="WMF7200" s="2"/>
      <c r="WMG7200" s="2"/>
      <c r="WMH7200" s="2"/>
      <c r="WMI7200" s="2"/>
      <c r="WMJ7200" s="2"/>
      <c r="WMK7200" s="2"/>
      <c r="WML7200" s="2"/>
      <c r="WMM7200" s="2"/>
      <c r="WMN7200" s="2"/>
      <c r="WMO7200" s="2"/>
      <c r="WMP7200" s="2"/>
      <c r="WMQ7200" s="2"/>
      <c r="WMR7200" s="2"/>
      <c r="WMS7200" s="2"/>
      <c r="WMT7200" s="2"/>
      <c r="WMU7200" s="2"/>
      <c r="WMV7200" s="2"/>
      <c r="WMW7200" s="2"/>
      <c r="WMX7200" s="2"/>
      <c r="WMY7200" s="2"/>
      <c r="WMZ7200" s="2"/>
      <c r="WNA7200" s="2"/>
      <c r="WNB7200" s="2"/>
      <c r="WNC7200" s="2"/>
      <c r="WND7200" s="2"/>
      <c r="WNE7200" s="2"/>
      <c r="WNF7200" s="2"/>
      <c r="WNG7200" s="2"/>
      <c r="WNH7200" s="2"/>
      <c r="WNI7200" s="2"/>
      <c r="WNJ7200" s="2"/>
      <c r="WNK7200" s="2"/>
      <c r="WNL7200" s="2"/>
      <c r="WNM7200" s="2"/>
      <c r="WNN7200" s="2"/>
      <c r="WNO7200" s="2"/>
      <c r="WNP7200" s="2"/>
      <c r="WNQ7200" s="2"/>
      <c r="WNR7200" s="2"/>
      <c r="WNS7200" s="2"/>
      <c r="WNT7200" s="2"/>
      <c r="WNU7200" s="2"/>
      <c r="WNV7200" s="2"/>
      <c r="WNW7200" s="2"/>
      <c r="WNX7200" s="2"/>
      <c r="WNY7200" s="2"/>
      <c r="WNZ7200" s="2"/>
      <c r="WOA7200" s="2"/>
      <c r="WOB7200" s="2"/>
      <c r="WOC7200" s="2"/>
      <c r="WOD7200" s="2"/>
      <c r="WOE7200" s="2"/>
      <c r="WOF7200" s="2"/>
      <c r="WOG7200" s="2"/>
      <c r="WOH7200" s="2"/>
      <c r="WOI7200" s="2"/>
      <c r="WOJ7200" s="2"/>
      <c r="WOK7200" s="2"/>
      <c r="WOL7200" s="2"/>
      <c r="WOM7200" s="2"/>
      <c r="WON7200" s="2"/>
      <c r="WOO7200" s="2"/>
      <c r="WOP7200" s="2"/>
      <c r="WOQ7200" s="2"/>
      <c r="WOR7200" s="2"/>
      <c r="WOS7200" s="2"/>
      <c r="WOT7200" s="2"/>
      <c r="WOU7200" s="2"/>
      <c r="WOV7200" s="2"/>
      <c r="WOW7200" s="2"/>
      <c r="WOX7200" s="2"/>
      <c r="WOY7200" s="2"/>
      <c r="WOZ7200" s="2"/>
      <c r="WPA7200" s="2"/>
      <c r="WPB7200" s="2"/>
      <c r="WPC7200" s="2"/>
      <c r="WPD7200" s="2"/>
      <c r="WPE7200" s="2"/>
      <c r="WPF7200" s="2"/>
      <c r="WPG7200" s="2"/>
      <c r="WPH7200" s="2"/>
      <c r="WPI7200" s="2"/>
      <c r="WPJ7200" s="2"/>
      <c r="WPK7200" s="2"/>
      <c r="WPL7200" s="2"/>
      <c r="WPM7200" s="2"/>
      <c r="WPN7200" s="2"/>
      <c r="WPO7200" s="2"/>
      <c r="WPP7200" s="2"/>
      <c r="WPQ7200" s="2"/>
      <c r="WPR7200" s="2"/>
      <c r="WPS7200" s="2"/>
      <c r="WPT7200" s="2"/>
      <c r="WPU7200" s="2"/>
      <c r="WPV7200" s="2"/>
      <c r="WPW7200" s="2"/>
      <c r="WPX7200" s="2"/>
      <c r="WPY7200" s="2"/>
      <c r="WPZ7200" s="2"/>
      <c r="WQA7200" s="2"/>
      <c r="WQB7200" s="2"/>
      <c r="WQC7200" s="2"/>
      <c r="WQD7200" s="2"/>
      <c r="WQE7200" s="2"/>
      <c r="WQF7200" s="2"/>
      <c r="WQG7200" s="2"/>
      <c r="WQH7200" s="2"/>
      <c r="WQI7200" s="2"/>
      <c r="WQJ7200" s="2"/>
      <c r="WQK7200" s="2"/>
      <c r="WQL7200" s="2"/>
      <c r="WQM7200" s="2"/>
      <c r="WQN7200" s="2"/>
      <c r="WQO7200" s="2"/>
      <c r="WQP7200" s="2"/>
      <c r="WQQ7200" s="2"/>
      <c r="WQR7200" s="2"/>
      <c r="WQS7200" s="2"/>
      <c r="WQT7200" s="2"/>
      <c r="WQU7200" s="2"/>
      <c r="WQV7200" s="2"/>
      <c r="WQW7200" s="2"/>
      <c r="WQX7200" s="2"/>
      <c r="WQY7200" s="2"/>
      <c r="WQZ7200" s="2"/>
      <c r="WRA7200" s="2"/>
      <c r="WRB7200" s="2"/>
      <c r="WRC7200" s="2"/>
      <c r="WRD7200" s="2"/>
      <c r="WRE7200" s="2"/>
      <c r="WRF7200" s="2"/>
      <c r="WRG7200" s="2"/>
      <c r="WRH7200" s="2"/>
      <c r="WRI7200" s="2"/>
      <c r="WRJ7200" s="2"/>
      <c r="WRK7200" s="2"/>
      <c r="WRL7200" s="2"/>
      <c r="WRM7200" s="2"/>
      <c r="WRN7200" s="2"/>
      <c r="WRO7200" s="2"/>
      <c r="WRP7200" s="2"/>
      <c r="WRQ7200" s="2"/>
      <c r="WRR7200" s="2"/>
      <c r="WRS7200" s="2"/>
      <c r="WRT7200" s="2"/>
      <c r="WRU7200" s="2"/>
      <c r="WRV7200" s="2"/>
      <c r="WRW7200" s="2"/>
      <c r="WRX7200" s="2"/>
      <c r="WRY7200" s="2"/>
      <c r="WRZ7200" s="2"/>
      <c r="WSA7200" s="2"/>
      <c r="WSB7200" s="2"/>
      <c r="WSC7200" s="2"/>
      <c r="WSD7200" s="2"/>
      <c r="WSE7200" s="2"/>
      <c r="WSF7200" s="2"/>
      <c r="WSG7200" s="2"/>
      <c r="WSH7200" s="2"/>
      <c r="WSI7200" s="2"/>
      <c r="WSJ7200" s="2"/>
      <c r="WSK7200" s="2"/>
      <c r="WSL7200" s="2"/>
      <c r="WSM7200" s="2"/>
      <c r="WSN7200" s="2"/>
      <c r="WSO7200" s="2"/>
      <c r="WSP7200" s="2"/>
      <c r="WSQ7200" s="2"/>
      <c r="WSR7200" s="2"/>
      <c r="WSS7200" s="2"/>
      <c r="WST7200" s="2"/>
      <c r="WSU7200" s="2"/>
      <c r="WSV7200" s="2"/>
      <c r="WSW7200" s="2"/>
      <c r="WSX7200" s="2"/>
      <c r="WSY7200" s="2"/>
      <c r="WSZ7200" s="2"/>
      <c r="WTA7200" s="2"/>
      <c r="WTB7200" s="2"/>
      <c r="WTC7200" s="2"/>
      <c r="WTD7200" s="2"/>
      <c r="WTE7200" s="2"/>
      <c r="WTF7200" s="2"/>
      <c r="WTG7200" s="2"/>
      <c r="WTH7200" s="2"/>
      <c r="WTI7200" s="2"/>
      <c r="WTJ7200" s="2"/>
      <c r="WTK7200" s="2"/>
      <c r="WTL7200" s="2"/>
      <c r="WTM7200" s="2"/>
      <c r="WTN7200" s="2"/>
      <c r="WTO7200" s="2"/>
      <c r="WTP7200" s="2"/>
      <c r="WTQ7200" s="2"/>
      <c r="WTR7200" s="2"/>
      <c r="WTS7200" s="2"/>
      <c r="WTT7200" s="2"/>
      <c r="WTU7200" s="2"/>
      <c r="WTV7200" s="2"/>
      <c r="WTW7200" s="2"/>
      <c r="WTX7200" s="2"/>
      <c r="WTY7200" s="2"/>
      <c r="WTZ7200" s="2"/>
      <c r="WUA7200" s="2"/>
      <c r="WUB7200" s="2"/>
      <c r="WUC7200" s="2"/>
      <c r="WUD7200" s="2"/>
      <c r="WUE7200" s="2"/>
      <c r="WUF7200" s="2"/>
      <c r="WUG7200" s="2"/>
      <c r="WUH7200" s="2"/>
      <c r="WUI7200" s="2"/>
      <c r="WUJ7200" s="2"/>
      <c r="WUK7200" s="2"/>
      <c r="WUL7200" s="2"/>
      <c r="WUM7200" s="2"/>
      <c r="WUN7200" s="2"/>
      <c r="WUO7200" s="2"/>
      <c r="WUP7200" s="2"/>
      <c r="WUQ7200" s="2"/>
      <c r="WUR7200" s="2"/>
      <c r="WUS7200" s="2"/>
      <c r="WUT7200" s="2"/>
      <c r="WUU7200" s="2"/>
      <c r="WUV7200" s="2"/>
      <c r="WUW7200" s="2"/>
      <c r="WUX7200" s="2"/>
      <c r="WUY7200" s="2"/>
      <c r="WUZ7200" s="2"/>
      <c r="WVA7200" s="2"/>
      <c r="WVB7200" s="2"/>
      <c r="WVC7200" s="2"/>
      <c r="WVD7200" s="2"/>
      <c r="WVE7200" s="2"/>
      <c r="WVF7200" s="2"/>
      <c r="WVG7200" s="2"/>
      <c r="WVH7200" s="2"/>
      <c r="WVI7200" s="2"/>
      <c r="WVJ7200" s="2"/>
      <c r="WVK7200" s="2"/>
      <c r="WVL7200" s="2"/>
      <c r="WVM7200" s="2"/>
      <c r="WVN7200" s="2"/>
      <c r="WVO7200" s="2"/>
      <c r="WVP7200" s="2"/>
      <c r="WVQ7200" s="2"/>
      <c r="WVR7200" s="2"/>
      <c r="WVS7200" s="2"/>
      <c r="WVT7200" s="2"/>
      <c r="WVU7200" s="2"/>
      <c r="WVV7200" s="2"/>
      <c r="WVW7200" s="2"/>
      <c r="WVX7200" s="2"/>
      <c r="WVY7200" s="2"/>
      <c r="WVZ7200" s="2"/>
      <c r="WWA7200" s="2"/>
      <c r="WWB7200" s="2"/>
      <c r="WWC7200" s="2"/>
      <c r="WWD7200" s="2"/>
      <c r="WWE7200" s="2"/>
      <c r="WWF7200" s="2"/>
      <c r="WWG7200" s="2"/>
      <c r="WWH7200" s="2"/>
      <c r="WWI7200" s="2"/>
      <c r="WWJ7200" s="2"/>
      <c r="WWK7200" s="2"/>
      <c r="WWL7200" s="2"/>
      <c r="WWM7200" s="2"/>
      <c r="WWN7200" s="2"/>
      <c r="WWO7200" s="2"/>
      <c r="WWP7200" s="2"/>
      <c r="WWQ7200" s="2"/>
      <c r="WWR7200" s="2"/>
      <c r="WWS7200" s="2"/>
      <c r="WWT7200" s="2"/>
      <c r="WWU7200" s="2"/>
      <c r="WWV7200" s="2"/>
      <c r="WWW7200" s="2"/>
      <c r="WWX7200" s="2"/>
      <c r="WWY7200" s="2"/>
      <c r="WWZ7200" s="2"/>
      <c r="WXA7200" s="2"/>
      <c r="WXB7200" s="2"/>
      <c r="WXC7200" s="2"/>
      <c r="WXD7200" s="2"/>
      <c r="WXE7200" s="2"/>
      <c r="WXF7200" s="2"/>
      <c r="WXG7200" s="2"/>
      <c r="WXH7200" s="2"/>
      <c r="WXI7200" s="2"/>
      <c r="WXJ7200" s="2"/>
      <c r="WXK7200" s="2"/>
      <c r="WXL7200" s="2"/>
      <c r="WXM7200" s="2"/>
      <c r="WXN7200" s="2"/>
      <c r="WXO7200" s="2"/>
      <c r="WXP7200" s="2"/>
      <c r="WXQ7200" s="2"/>
      <c r="WXR7200" s="2"/>
      <c r="WXS7200" s="2"/>
      <c r="WXT7200" s="2"/>
      <c r="WXU7200" s="2"/>
      <c r="WXV7200" s="2"/>
      <c r="WXW7200" s="2"/>
      <c r="WXX7200" s="2"/>
      <c r="WXY7200" s="2"/>
      <c r="WXZ7200" s="2"/>
      <c r="WYA7200" s="2"/>
      <c r="WYB7200" s="2"/>
      <c r="WYC7200" s="2"/>
      <c r="WYD7200" s="2"/>
      <c r="WYE7200" s="2"/>
      <c r="WYF7200" s="2"/>
      <c r="WYG7200" s="2"/>
      <c r="WYH7200" s="2"/>
      <c r="WYI7200" s="2"/>
      <c r="WYJ7200" s="2"/>
      <c r="WYK7200" s="2"/>
      <c r="WYL7200" s="2"/>
      <c r="WYM7200" s="2"/>
      <c r="WYN7200" s="2"/>
      <c r="WYO7200" s="2"/>
      <c r="WYP7200" s="2"/>
      <c r="WYQ7200" s="2"/>
      <c r="WYR7200" s="2"/>
      <c r="WYS7200" s="2"/>
      <c r="WYT7200" s="2"/>
      <c r="WYU7200" s="2"/>
      <c r="WYV7200" s="2"/>
      <c r="WYW7200" s="2"/>
      <c r="WYX7200" s="2"/>
      <c r="WYY7200" s="2"/>
      <c r="WYZ7200" s="2"/>
      <c r="WZA7200" s="2"/>
      <c r="WZB7200" s="2"/>
      <c r="WZC7200" s="2"/>
      <c r="WZD7200" s="2"/>
      <c r="WZE7200" s="2"/>
      <c r="WZF7200" s="2"/>
      <c r="WZG7200" s="2"/>
      <c r="WZH7200" s="2"/>
      <c r="WZI7200" s="2"/>
      <c r="WZJ7200" s="2"/>
      <c r="WZK7200" s="2"/>
      <c r="WZL7200" s="2"/>
      <c r="WZM7200" s="2"/>
      <c r="WZN7200" s="2"/>
      <c r="WZO7200" s="2"/>
      <c r="WZP7200" s="2"/>
      <c r="WZQ7200" s="2"/>
      <c r="WZR7200" s="2"/>
      <c r="WZS7200" s="2"/>
      <c r="WZT7200" s="2"/>
      <c r="WZU7200" s="2"/>
      <c r="WZV7200" s="2"/>
      <c r="WZW7200" s="2"/>
      <c r="WZX7200" s="2"/>
      <c r="WZY7200" s="2"/>
      <c r="WZZ7200" s="2"/>
      <c r="XAA7200" s="2"/>
      <c r="XAB7200" s="2"/>
      <c r="XAC7200" s="2"/>
      <c r="XAD7200" s="2"/>
      <c r="XAE7200" s="2"/>
      <c r="XAF7200" s="2"/>
      <c r="XAG7200" s="2"/>
      <c r="XAH7200" s="2"/>
      <c r="XAI7200" s="2"/>
      <c r="XAJ7200" s="2"/>
      <c r="XAK7200" s="2"/>
      <c r="XAL7200" s="2"/>
      <c r="XAM7200" s="2"/>
      <c r="XAN7200" s="2"/>
      <c r="XAO7200" s="2"/>
      <c r="XAP7200" s="2"/>
      <c r="XAQ7200" s="2"/>
      <c r="XAR7200" s="2"/>
      <c r="XAS7200" s="2"/>
      <c r="XAT7200" s="2"/>
      <c r="XAU7200" s="2"/>
      <c r="XAV7200" s="2"/>
      <c r="XAW7200" s="2"/>
      <c r="XAX7200" s="2"/>
      <c r="XAY7200" s="2"/>
      <c r="XAZ7200" s="2"/>
      <c r="XBA7200" s="2"/>
      <c r="XBB7200" s="2"/>
      <c r="XBC7200" s="2"/>
      <c r="XBD7200" s="2"/>
      <c r="XBE7200" s="2"/>
      <c r="XBF7200" s="2"/>
      <c r="XBG7200" s="2"/>
      <c r="XBH7200" s="2"/>
      <c r="XBI7200" s="2"/>
      <c r="XBJ7200" s="2"/>
      <c r="XBK7200" s="2"/>
      <c r="XBL7200" s="2"/>
      <c r="XBM7200" s="2"/>
      <c r="XBN7200" s="2"/>
      <c r="XBO7200" s="2"/>
      <c r="XBP7200" s="2"/>
      <c r="XBQ7200" s="2"/>
      <c r="XBR7200" s="2"/>
      <c r="XBS7200" s="2"/>
      <c r="XBT7200" s="2"/>
      <c r="XBU7200" s="2"/>
      <c r="XBV7200" s="2"/>
      <c r="XBW7200" s="2"/>
      <c r="XBX7200" s="2"/>
      <c r="XBY7200" s="2"/>
      <c r="XBZ7200" s="2"/>
      <c r="XCA7200" s="2"/>
      <c r="XCB7200" s="2"/>
      <c r="XCC7200" s="2"/>
      <c r="XCD7200" s="2"/>
      <c r="XCE7200" s="2"/>
      <c r="XCF7200" s="2"/>
      <c r="XCG7200" s="2"/>
      <c r="XCH7200" s="2"/>
      <c r="XCI7200" s="2"/>
      <c r="XCJ7200" s="2"/>
      <c r="XCK7200" s="2"/>
      <c r="XCL7200" s="2"/>
      <c r="XCM7200" s="2"/>
      <c r="XCN7200" s="2"/>
      <c r="XCO7200" s="2"/>
      <c r="XCP7200" s="2"/>
      <c r="XCQ7200" s="2"/>
      <c r="XCR7200" s="2"/>
      <c r="XCS7200" s="2"/>
      <c r="XCT7200" s="2"/>
      <c r="XCU7200" s="2"/>
      <c r="XCV7200" s="2"/>
      <c r="XCW7200" s="2"/>
      <c r="XCX7200" s="2"/>
      <c r="XCY7200" s="2"/>
      <c r="XCZ7200" s="2"/>
      <c r="XDA7200" s="2"/>
      <c r="XDB7200" s="2"/>
      <c r="XDC7200" s="2"/>
      <c r="XDD7200" s="2"/>
      <c r="XDE7200" s="2"/>
      <c r="XDF7200" s="2"/>
      <c r="XDG7200" s="2"/>
      <c r="XDH7200" s="2"/>
      <c r="XDI7200" s="2"/>
      <c r="XDJ7200" s="2"/>
      <c r="XDK7200" s="2"/>
      <c r="XDL7200" s="2"/>
      <c r="XDM7200" s="2"/>
      <c r="XDN7200" s="2"/>
      <c r="XDO7200" s="2"/>
      <c r="XDP7200" s="2"/>
      <c r="XDQ7200" s="2"/>
      <c r="XDR7200" s="2"/>
      <c r="XDS7200" s="2"/>
      <c r="XDT7200" s="2"/>
      <c r="XDU7200" s="2"/>
      <c r="XDV7200" s="2"/>
      <c r="XDW7200" s="2"/>
      <c r="XDX7200" s="2"/>
      <c r="XDY7200" s="2"/>
      <c r="XDZ7200" s="2"/>
      <c r="XEA7200" s="2"/>
      <c r="XEB7200" s="2"/>
      <c r="XEC7200" s="2"/>
      <c r="XED7200" s="2"/>
      <c r="XEE7200" s="2"/>
      <c r="XEF7200" s="2"/>
      <c r="XEG7200" s="2"/>
      <c r="XEH7200" s="2"/>
      <c r="XEI7200" s="2"/>
      <c r="XEJ7200" s="2"/>
      <c r="XEK7200" s="2"/>
      <c r="XEL7200" s="2"/>
      <c r="XEM7200" s="2"/>
      <c r="XEN7200" s="2"/>
      <c r="XEO7200" s="2"/>
      <c r="XEP7200" s="2"/>
      <c r="XEQ7200" s="2"/>
      <c r="XER7200" s="2"/>
      <c r="XES7200" s="2"/>
      <c r="XET7200" s="2"/>
      <c r="XEU7200" s="2"/>
      <c r="XEV7200" s="2"/>
      <c r="XEW7200" s="2"/>
      <c r="XEX7200" s="2"/>
      <c r="XEY7200" s="2"/>
      <c r="XEZ7200" s="2"/>
    </row>
    <row r="7201" spans="1:16380" ht="27" x14ac:dyDescent="0.25">
      <c r="A7201" s="10" t="s">
        <v>202</v>
      </c>
      <c r="B7201" s="10" t="s">
        <v>2551</v>
      </c>
      <c r="C7201" s="10" t="s">
        <v>60</v>
      </c>
      <c r="D7201" s="10" t="s">
        <v>37</v>
      </c>
      <c r="E7201" s="10" t="s">
        <v>34</v>
      </c>
      <c r="F7201" s="10">
        <v>248900</v>
      </c>
      <c r="G7201" s="10">
        <v>248900</v>
      </c>
      <c r="H7201" s="10" t="s">
        <v>114</v>
      </c>
      <c r="I7201" s="44"/>
      <c r="J7201" s="6"/>
      <c r="K7201" s="6"/>
      <c r="L7201" s="6"/>
      <c r="M7201" s="6"/>
      <c r="N7201" s="6"/>
      <c r="O7201" s="6"/>
      <c r="P7201" s="6"/>
      <c r="Q7201" s="6"/>
      <c r="R7201" s="6"/>
      <c r="S7201" s="6"/>
      <c r="T7201" s="6"/>
      <c r="U7201" s="6"/>
      <c r="V7201" s="6"/>
      <c r="W7201" s="6"/>
      <c r="X7201" s="6"/>
      <c r="Y7201" s="6"/>
      <c r="Z7201" s="6"/>
      <c r="AA7201" s="6"/>
      <c r="AB7201" s="9"/>
      <c r="AC7201" s="2"/>
      <c r="AD7201" s="2"/>
      <c r="AE7201" s="2"/>
      <c r="AF7201" s="2"/>
      <c r="AG7201" s="2"/>
      <c r="AH7201" s="2"/>
      <c r="AI7201" s="2"/>
      <c r="AJ7201" s="2"/>
      <c r="AK7201" s="2"/>
      <c r="AL7201" s="2"/>
      <c r="AM7201" s="2"/>
      <c r="AN7201" s="2"/>
      <c r="AO7201" s="2"/>
      <c r="AP7201" s="2"/>
      <c r="AQ7201" s="2"/>
      <c r="AR7201" s="2"/>
      <c r="AS7201" s="2"/>
      <c r="AT7201" s="2"/>
      <c r="AU7201" s="2"/>
      <c r="AV7201" s="2"/>
      <c r="AW7201" s="2"/>
      <c r="AX7201" s="2"/>
      <c r="AY7201" s="2"/>
      <c r="AZ7201" s="2"/>
      <c r="BA7201" s="2"/>
      <c r="BB7201" s="2"/>
      <c r="BC7201" s="2"/>
      <c r="BD7201" s="2"/>
      <c r="BE7201" s="2"/>
      <c r="BF7201" s="2"/>
      <c r="BG7201" s="2"/>
      <c r="BH7201" s="2"/>
      <c r="BI7201" s="2"/>
      <c r="BJ7201" s="2"/>
      <c r="BK7201" s="2"/>
      <c r="BL7201" s="2"/>
      <c r="BM7201" s="2"/>
      <c r="BN7201" s="2"/>
      <c r="BO7201" s="2"/>
      <c r="BP7201" s="2"/>
      <c r="BQ7201" s="2"/>
      <c r="BR7201" s="2"/>
      <c r="BS7201" s="2"/>
      <c r="BT7201" s="2"/>
      <c r="BU7201" s="2"/>
      <c r="BV7201" s="2"/>
      <c r="BW7201" s="2"/>
      <c r="BX7201" s="2"/>
      <c r="BY7201" s="2"/>
      <c r="BZ7201" s="2"/>
      <c r="CA7201" s="2"/>
      <c r="CB7201" s="2"/>
      <c r="CC7201" s="2"/>
      <c r="CD7201" s="2"/>
      <c r="CE7201" s="2"/>
      <c r="CF7201" s="2"/>
      <c r="CG7201" s="2"/>
      <c r="CH7201" s="2"/>
      <c r="CI7201" s="2"/>
      <c r="CJ7201" s="2"/>
      <c r="CK7201" s="2"/>
      <c r="CL7201" s="2"/>
      <c r="CM7201" s="2"/>
      <c r="CN7201" s="2"/>
      <c r="CO7201" s="2"/>
      <c r="CP7201" s="2"/>
      <c r="CQ7201" s="2"/>
      <c r="CR7201" s="2"/>
      <c r="CS7201" s="2"/>
      <c r="CT7201" s="2"/>
      <c r="CU7201" s="2"/>
      <c r="CV7201" s="2"/>
      <c r="CW7201" s="2"/>
      <c r="CX7201" s="2"/>
      <c r="CY7201" s="2"/>
      <c r="CZ7201" s="2"/>
      <c r="DA7201" s="2"/>
      <c r="DB7201" s="2"/>
      <c r="DC7201" s="2"/>
      <c r="DD7201" s="2"/>
      <c r="DE7201" s="2"/>
      <c r="DF7201" s="2"/>
      <c r="DG7201" s="2"/>
      <c r="DH7201" s="2"/>
      <c r="DI7201" s="2"/>
      <c r="DJ7201" s="2"/>
      <c r="DK7201" s="2"/>
      <c r="DL7201" s="2"/>
      <c r="DM7201" s="2"/>
      <c r="DN7201" s="2"/>
      <c r="DO7201" s="2"/>
      <c r="DP7201" s="2"/>
      <c r="DQ7201" s="2"/>
      <c r="DR7201" s="2"/>
      <c r="DS7201" s="2"/>
      <c r="DT7201" s="2"/>
      <c r="DU7201" s="2"/>
      <c r="DV7201" s="2"/>
      <c r="DW7201" s="2"/>
      <c r="DX7201" s="2"/>
      <c r="DY7201" s="2"/>
      <c r="DZ7201" s="2"/>
      <c r="EA7201" s="2"/>
      <c r="EB7201" s="2"/>
      <c r="EC7201" s="2"/>
      <c r="ED7201" s="2"/>
      <c r="EE7201" s="2"/>
      <c r="EF7201" s="2"/>
      <c r="EG7201" s="2"/>
      <c r="EH7201" s="2"/>
      <c r="EI7201" s="2"/>
      <c r="EJ7201" s="2"/>
      <c r="EK7201" s="2"/>
      <c r="EL7201" s="2"/>
      <c r="EM7201" s="2"/>
      <c r="EN7201" s="2"/>
      <c r="EO7201" s="2"/>
      <c r="EP7201" s="2"/>
      <c r="EQ7201" s="2"/>
      <c r="ER7201" s="2"/>
      <c r="ES7201" s="2"/>
      <c r="ET7201" s="2"/>
      <c r="EU7201" s="2"/>
      <c r="EV7201" s="2"/>
      <c r="EW7201" s="2"/>
      <c r="EX7201" s="2"/>
      <c r="EY7201" s="2"/>
      <c r="EZ7201" s="2"/>
      <c r="FA7201" s="2"/>
      <c r="FB7201" s="2"/>
      <c r="FC7201" s="2"/>
      <c r="FD7201" s="2"/>
      <c r="FE7201" s="2"/>
      <c r="FF7201" s="2"/>
      <c r="FG7201" s="2"/>
      <c r="FH7201" s="2"/>
      <c r="FI7201" s="2"/>
      <c r="FJ7201" s="2"/>
      <c r="FK7201" s="2"/>
      <c r="FL7201" s="2"/>
      <c r="FM7201" s="2"/>
      <c r="FN7201" s="2"/>
      <c r="FO7201" s="2"/>
      <c r="FP7201" s="2"/>
      <c r="FQ7201" s="2"/>
      <c r="FR7201" s="2"/>
      <c r="FS7201" s="2"/>
      <c r="FT7201" s="2"/>
      <c r="FU7201" s="2"/>
      <c r="FV7201" s="2"/>
      <c r="FW7201" s="2"/>
      <c r="FX7201" s="2"/>
      <c r="FY7201" s="2"/>
      <c r="FZ7201" s="2"/>
      <c r="GA7201" s="2"/>
      <c r="GB7201" s="2"/>
      <c r="GC7201" s="2"/>
      <c r="GD7201" s="2"/>
      <c r="GE7201" s="2"/>
      <c r="GF7201" s="2"/>
      <c r="GG7201" s="2"/>
      <c r="GH7201" s="2"/>
      <c r="GI7201" s="2"/>
      <c r="GJ7201" s="2"/>
      <c r="GK7201" s="2"/>
      <c r="GL7201" s="2"/>
      <c r="GM7201" s="2"/>
      <c r="GN7201" s="2"/>
      <c r="GO7201" s="2"/>
      <c r="GP7201" s="2"/>
      <c r="GQ7201" s="2"/>
      <c r="GR7201" s="2"/>
      <c r="GS7201" s="2"/>
      <c r="GT7201" s="2"/>
      <c r="GU7201" s="2"/>
      <c r="GV7201" s="2"/>
      <c r="GW7201" s="2"/>
      <c r="GX7201" s="2"/>
      <c r="GY7201" s="2"/>
      <c r="GZ7201" s="2"/>
      <c r="HA7201" s="2"/>
      <c r="HB7201" s="2"/>
      <c r="HC7201" s="2"/>
      <c r="HD7201" s="2"/>
      <c r="HE7201" s="2"/>
      <c r="HF7201" s="2"/>
      <c r="HG7201" s="2"/>
      <c r="HH7201" s="2"/>
      <c r="HI7201" s="2"/>
      <c r="HJ7201" s="2"/>
      <c r="HK7201" s="2"/>
      <c r="HL7201" s="2"/>
      <c r="HM7201" s="2"/>
      <c r="HN7201" s="2"/>
      <c r="HO7201" s="2"/>
      <c r="HP7201" s="2"/>
      <c r="HQ7201" s="2"/>
      <c r="HR7201" s="2"/>
      <c r="HS7201" s="2"/>
      <c r="HT7201" s="2"/>
      <c r="HU7201" s="2"/>
      <c r="HV7201" s="2"/>
      <c r="HW7201" s="2"/>
      <c r="HX7201" s="2"/>
      <c r="HY7201" s="2"/>
      <c r="HZ7201" s="2"/>
      <c r="IA7201" s="2"/>
      <c r="IB7201" s="2"/>
      <c r="IC7201" s="2"/>
      <c r="ID7201" s="2"/>
      <c r="IE7201" s="2"/>
      <c r="IF7201" s="2"/>
      <c r="IG7201" s="2"/>
      <c r="IH7201" s="2"/>
      <c r="II7201" s="2"/>
      <c r="IJ7201" s="2"/>
      <c r="IK7201" s="2"/>
      <c r="IL7201" s="2"/>
      <c r="IM7201" s="2"/>
      <c r="IN7201" s="2"/>
      <c r="IO7201" s="2"/>
      <c r="IP7201" s="2"/>
      <c r="IQ7201" s="2"/>
      <c r="IR7201" s="2"/>
      <c r="IS7201" s="2"/>
      <c r="IT7201" s="2"/>
      <c r="IU7201" s="2"/>
      <c r="IV7201" s="2"/>
      <c r="IW7201" s="2"/>
      <c r="IX7201" s="2"/>
      <c r="IY7201" s="2"/>
      <c r="IZ7201" s="2"/>
      <c r="JA7201" s="2"/>
      <c r="JB7201" s="2"/>
      <c r="JC7201" s="2"/>
      <c r="JD7201" s="2"/>
      <c r="JE7201" s="2"/>
      <c r="JF7201" s="2"/>
      <c r="JG7201" s="2"/>
      <c r="JH7201" s="2"/>
      <c r="JI7201" s="2"/>
      <c r="JJ7201" s="2"/>
      <c r="JK7201" s="2"/>
      <c r="JL7201" s="2"/>
      <c r="JM7201" s="2"/>
      <c r="JN7201" s="2"/>
      <c r="JO7201" s="2"/>
      <c r="JP7201" s="2"/>
      <c r="JQ7201" s="2"/>
      <c r="JR7201" s="2"/>
      <c r="JS7201" s="2"/>
      <c r="JT7201" s="2"/>
      <c r="JU7201" s="2"/>
      <c r="JV7201" s="2"/>
      <c r="JW7201" s="2"/>
      <c r="JX7201" s="2"/>
      <c r="JY7201" s="2"/>
      <c r="JZ7201" s="2"/>
      <c r="KA7201" s="2"/>
      <c r="KB7201" s="2"/>
      <c r="KC7201" s="2"/>
      <c r="KD7201" s="2"/>
      <c r="KE7201" s="2"/>
      <c r="KF7201" s="2"/>
      <c r="KG7201" s="2"/>
      <c r="KH7201" s="2"/>
      <c r="KI7201" s="2"/>
      <c r="KJ7201" s="2"/>
      <c r="KK7201" s="2"/>
      <c r="KL7201" s="2"/>
      <c r="KM7201" s="2"/>
      <c r="KN7201" s="2"/>
      <c r="KO7201" s="2"/>
      <c r="KP7201" s="2"/>
      <c r="KQ7201" s="2"/>
      <c r="KR7201" s="2"/>
      <c r="KS7201" s="2"/>
      <c r="KT7201" s="2"/>
      <c r="KU7201" s="2"/>
      <c r="KV7201" s="2"/>
      <c r="KW7201" s="2"/>
      <c r="KX7201" s="2"/>
      <c r="KY7201" s="2"/>
      <c r="KZ7201" s="2"/>
      <c r="LA7201" s="2"/>
      <c r="LB7201" s="2"/>
      <c r="LC7201" s="2"/>
      <c r="LD7201" s="2"/>
      <c r="LE7201" s="2"/>
      <c r="LF7201" s="2"/>
      <c r="LG7201" s="2"/>
      <c r="LH7201" s="2"/>
      <c r="LI7201" s="2"/>
      <c r="LJ7201" s="2"/>
      <c r="LK7201" s="2"/>
      <c r="LL7201" s="2"/>
      <c r="LM7201" s="2"/>
      <c r="LN7201" s="2"/>
      <c r="LO7201" s="2"/>
      <c r="LP7201" s="2"/>
      <c r="LQ7201" s="2"/>
      <c r="LR7201" s="2"/>
      <c r="LS7201" s="2"/>
      <c r="LT7201" s="2"/>
      <c r="LU7201" s="2"/>
      <c r="LV7201" s="2"/>
      <c r="LW7201" s="2"/>
      <c r="LX7201" s="2"/>
      <c r="LY7201" s="2"/>
      <c r="LZ7201" s="2"/>
      <c r="MA7201" s="2"/>
      <c r="MB7201" s="2"/>
      <c r="MC7201" s="2"/>
      <c r="MD7201" s="2"/>
      <c r="ME7201" s="2"/>
      <c r="MF7201" s="2"/>
      <c r="MG7201" s="2"/>
      <c r="MH7201" s="2"/>
      <c r="MI7201" s="2"/>
      <c r="MJ7201" s="2"/>
      <c r="MK7201" s="2"/>
      <c r="ML7201" s="2"/>
      <c r="MM7201" s="2"/>
      <c r="MN7201" s="2"/>
      <c r="MO7201" s="2"/>
      <c r="MP7201" s="2"/>
      <c r="MQ7201" s="2"/>
      <c r="MR7201" s="2"/>
      <c r="MS7201" s="2"/>
      <c r="MT7201" s="2"/>
      <c r="MU7201" s="2"/>
      <c r="MV7201" s="2"/>
      <c r="MW7201" s="2"/>
      <c r="MX7201" s="2"/>
      <c r="MY7201" s="2"/>
      <c r="MZ7201" s="2"/>
      <c r="NA7201" s="2"/>
      <c r="NB7201" s="2"/>
      <c r="NC7201" s="2"/>
      <c r="ND7201" s="2"/>
      <c r="NE7201" s="2"/>
      <c r="NF7201" s="2"/>
      <c r="NG7201" s="2"/>
      <c r="NH7201" s="2"/>
      <c r="NI7201" s="2"/>
      <c r="NJ7201" s="2"/>
      <c r="NK7201" s="2"/>
      <c r="NL7201" s="2"/>
      <c r="NM7201" s="2"/>
      <c r="NN7201" s="2"/>
      <c r="NO7201" s="2"/>
      <c r="NP7201" s="2"/>
      <c r="NQ7201" s="2"/>
      <c r="NR7201" s="2"/>
      <c r="NS7201" s="2"/>
      <c r="NT7201" s="2"/>
      <c r="NU7201" s="2"/>
      <c r="NV7201" s="2"/>
      <c r="NW7201" s="2"/>
      <c r="NX7201" s="2"/>
      <c r="NY7201" s="2"/>
      <c r="NZ7201" s="2"/>
      <c r="OA7201" s="2"/>
      <c r="OB7201" s="2"/>
      <c r="OC7201" s="2"/>
      <c r="OD7201" s="2"/>
      <c r="OE7201" s="2"/>
      <c r="OF7201" s="2"/>
      <c r="OG7201" s="2"/>
      <c r="OH7201" s="2"/>
      <c r="OI7201" s="2"/>
      <c r="OJ7201" s="2"/>
      <c r="OK7201" s="2"/>
      <c r="OL7201" s="2"/>
      <c r="OM7201" s="2"/>
      <c r="ON7201" s="2"/>
      <c r="OO7201" s="2"/>
      <c r="OP7201" s="2"/>
      <c r="OQ7201" s="2"/>
      <c r="OR7201" s="2"/>
      <c r="OS7201" s="2"/>
      <c r="OT7201" s="2"/>
      <c r="OU7201" s="2"/>
      <c r="OV7201" s="2"/>
      <c r="OW7201" s="2"/>
      <c r="OX7201" s="2"/>
      <c r="OY7201" s="2"/>
      <c r="OZ7201" s="2"/>
      <c r="PA7201" s="2"/>
      <c r="PB7201" s="2"/>
      <c r="PC7201" s="2"/>
      <c r="PD7201" s="2"/>
      <c r="PE7201" s="2"/>
      <c r="PF7201" s="2"/>
      <c r="PG7201" s="2"/>
      <c r="PH7201" s="2"/>
      <c r="PI7201" s="2"/>
      <c r="PJ7201" s="2"/>
      <c r="PK7201" s="2"/>
      <c r="PL7201" s="2"/>
      <c r="PM7201" s="2"/>
      <c r="PN7201" s="2"/>
      <c r="PO7201" s="2"/>
      <c r="PP7201" s="2"/>
      <c r="PQ7201" s="2"/>
      <c r="PR7201" s="2"/>
      <c r="PS7201" s="2"/>
      <c r="PT7201" s="2"/>
      <c r="PU7201" s="2"/>
      <c r="PV7201" s="2"/>
      <c r="PW7201" s="2"/>
      <c r="PX7201" s="2"/>
      <c r="PY7201" s="2"/>
      <c r="PZ7201" s="2"/>
      <c r="QA7201" s="2"/>
      <c r="QB7201" s="2"/>
      <c r="QC7201" s="2"/>
      <c r="QD7201" s="2"/>
      <c r="QE7201" s="2"/>
      <c r="QF7201" s="2"/>
      <c r="QG7201" s="2"/>
      <c r="QH7201" s="2"/>
      <c r="QI7201" s="2"/>
      <c r="QJ7201" s="2"/>
      <c r="QK7201" s="2"/>
      <c r="QL7201" s="2"/>
      <c r="QM7201" s="2"/>
      <c r="QN7201" s="2"/>
      <c r="QO7201" s="2"/>
      <c r="QP7201" s="2"/>
      <c r="QQ7201" s="2"/>
      <c r="QR7201" s="2"/>
      <c r="QS7201" s="2"/>
      <c r="QT7201" s="2"/>
      <c r="QU7201" s="2"/>
      <c r="QV7201" s="2"/>
      <c r="QW7201" s="2"/>
      <c r="QX7201" s="2"/>
      <c r="QY7201" s="2"/>
      <c r="QZ7201" s="2"/>
      <c r="RA7201" s="2"/>
      <c r="RB7201" s="2"/>
      <c r="RC7201" s="2"/>
      <c r="RD7201" s="2"/>
      <c r="RE7201" s="2"/>
      <c r="RF7201" s="2"/>
      <c r="RG7201" s="2"/>
      <c r="RH7201" s="2"/>
      <c r="RI7201" s="2"/>
      <c r="RJ7201" s="2"/>
      <c r="RK7201" s="2"/>
      <c r="RL7201" s="2"/>
      <c r="RM7201" s="2"/>
      <c r="RN7201" s="2"/>
      <c r="RO7201" s="2"/>
      <c r="RP7201" s="2"/>
      <c r="RQ7201" s="2"/>
      <c r="RR7201" s="2"/>
      <c r="RS7201" s="2"/>
      <c r="RT7201" s="2"/>
      <c r="RU7201" s="2"/>
      <c r="RV7201" s="2"/>
      <c r="RW7201" s="2"/>
      <c r="RX7201" s="2"/>
      <c r="RY7201" s="2"/>
      <c r="RZ7201" s="2"/>
      <c r="SA7201" s="2"/>
      <c r="SB7201" s="2"/>
      <c r="SC7201" s="2"/>
      <c r="SD7201" s="2"/>
      <c r="SE7201" s="2"/>
      <c r="SF7201" s="2"/>
      <c r="SG7201" s="2"/>
      <c r="SH7201" s="2"/>
      <c r="SI7201" s="2"/>
      <c r="SJ7201" s="2"/>
      <c r="SK7201" s="2"/>
      <c r="SL7201" s="2"/>
      <c r="SM7201" s="2"/>
      <c r="SN7201" s="2"/>
      <c r="SO7201" s="2"/>
      <c r="SP7201" s="2"/>
      <c r="SQ7201" s="2"/>
      <c r="SR7201" s="2"/>
      <c r="SS7201" s="2"/>
      <c r="ST7201" s="2"/>
      <c r="SU7201" s="2"/>
      <c r="SV7201" s="2"/>
      <c r="SW7201" s="2"/>
      <c r="SX7201" s="2"/>
      <c r="SY7201" s="2"/>
      <c r="SZ7201" s="2"/>
      <c r="TA7201" s="2"/>
      <c r="TB7201" s="2"/>
      <c r="TC7201" s="2"/>
      <c r="TD7201" s="2"/>
      <c r="TE7201" s="2"/>
      <c r="TF7201" s="2"/>
      <c r="TG7201" s="2"/>
      <c r="TH7201" s="2"/>
      <c r="TI7201" s="2"/>
      <c r="TJ7201" s="2"/>
      <c r="TK7201" s="2"/>
      <c r="TL7201" s="2"/>
      <c r="TM7201" s="2"/>
      <c r="TN7201" s="2"/>
      <c r="TO7201" s="2"/>
      <c r="TP7201" s="2"/>
      <c r="TQ7201" s="2"/>
      <c r="TR7201" s="2"/>
      <c r="TS7201" s="2"/>
      <c r="TT7201" s="2"/>
      <c r="TU7201" s="2"/>
      <c r="TV7201" s="2"/>
      <c r="TW7201" s="2"/>
      <c r="TX7201" s="2"/>
      <c r="TY7201" s="2"/>
      <c r="TZ7201" s="2"/>
      <c r="UA7201" s="2"/>
      <c r="UB7201" s="2"/>
      <c r="UC7201" s="2"/>
      <c r="UD7201" s="2"/>
      <c r="UE7201" s="2"/>
      <c r="UF7201" s="2"/>
      <c r="UG7201" s="2"/>
      <c r="UH7201" s="2"/>
      <c r="UI7201" s="2"/>
      <c r="UJ7201" s="2"/>
      <c r="UK7201" s="2"/>
      <c r="UL7201" s="2"/>
      <c r="UM7201" s="2"/>
      <c r="UN7201" s="2"/>
      <c r="UO7201" s="2"/>
      <c r="UP7201" s="2"/>
      <c r="UQ7201" s="2"/>
      <c r="UR7201" s="2"/>
      <c r="US7201" s="2"/>
      <c r="UT7201" s="2"/>
      <c r="UU7201" s="2"/>
      <c r="UV7201" s="2"/>
      <c r="UW7201" s="2"/>
      <c r="UX7201" s="2"/>
      <c r="UY7201" s="2"/>
      <c r="UZ7201" s="2"/>
      <c r="VA7201" s="2"/>
      <c r="VB7201" s="2"/>
      <c r="VC7201" s="2"/>
      <c r="VD7201" s="2"/>
      <c r="VE7201" s="2"/>
      <c r="VF7201" s="2"/>
      <c r="VG7201" s="2"/>
      <c r="VH7201" s="2"/>
      <c r="VI7201" s="2"/>
      <c r="VJ7201" s="2"/>
      <c r="VK7201" s="2"/>
      <c r="VL7201" s="2"/>
      <c r="VM7201" s="2"/>
      <c r="VN7201" s="2"/>
      <c r="VO7201" s="2"/>
      <c r="VP7201" s="2"/>
      <c r="VQ7201" s="2"/>
      <c r="VR7201" s="2"/>
      <c r="VS7201" s="2"/>
      <c r="VT7201" s="2"/>
      <c r="VU7201" s="2"/>
      <c r="VV7201" s="2"/>
      <c r="VW7201" s="2"/>
      <c r="VX7201" s="2"/>
      <c r="VY7201" s="2"/>
      <c r="VZ7201" s="2"/>
      <c r="WA7201" s="2"/>
      <c r="WB7201" s="2"/>
      <c r="WC7201" s="2"/>
      <c r="WD7201" s="2"/>
      <c r="WE7201" s="2"/>
      <c r="WF7201" s="2"/>
      <c r="WG7201" s="2"/>
      <c r="WH7201" s="2"/>
      <c r="WI7201" s="2"/>
      <c r="WJ7201" s="2"/>
      <c r="WK7201" s="2"/>
      <c r="WL7201" s="2"/>
      <c r="WM7201" s="2"/>
      <c r="WN7201" s="2"/>
      <c r="WO7201" s="2"/>
      <c r="WP7201" s="2"/>
      <c r="WQ7201" s="2"/>
      <c r="WR7201" s="2"/>
      <c r="WS7201" s="2"/>
      <c r="WT7201" s="2"/>
      <c r="WU7201" s="2"/>
      <c r="WV7201" s="2"/>
      <c r="WW7201" s="2"/>
      <c r="WX7201" s="2"/>
      <c r="WY7201" s="2"/>
      <c r="WZ7201" s="2"/>
      <c r="XA7201" s="2"/>
      <c r="XB7201" s="2"/>
      <c r="XC7201" s="2"/>
      <c r="XD7201" s="2"/>
      <c r="XE7201" s="2"/>
      <c r="XF7201" s="2"/>
      <c r="XG7201" s="2"/>
      <c r="XH7201" s="2"/>
      <c r="XI7201" s="2"/>
      <c r="XJ7201" s="2"/>
      <c r="XK7201" s="2"/>
      <c r="XL7201" s="2"/>
      <c r="XM7201" s="2"/>
      <c r="XN7201" s="2"/>
      <c r="XO7201" s="2"/>
      <c r="XP7201" s="2"/>
      <c r="XQ7201" s="2"/>
      <c r="XR7201" s="2"/>
      <c r="XS7201" s="2"/>
      <c r="XT7201" s="2"/>
      <c r="XU7201" s="2"/>
      <c r="XV7201" s="2"/>
      <c r="XW7201" s="2"/>
      <c r="XX7201" s="2"/>
      <c r="XY7201" s="2"/>
      <c r="XZ7201" s="2"/>
      <c r="YA7201" s="2"/>
      <c r="YB7201" s="2"/>
      <c r="YC7201" s="2"/>
      <c r="YD7201" s="2"/>
      <c r="YE7201" s="2"/>
      <c r="YF7201" s="2"/>
      <c r="YG7201" s="2"/>
      <c r="YH7201" s="2"/>
      <c r="YI7201" s="2"/>
      <c r="YJ7201" s="2"/>
      <c r="YK7201" s="2"/>
      <c r="YL7201" s="2"/>
      <c r="YM7201" s="2"/>
      <c r="YN7201" s="2"/>
      <c r="YO7201" s="2"/>
      <c r="YP7201" s="2"/>
      <c r="YQ7201" s="2"/>
      <c r="YR7201" s="2"/>
      <c r="YS7201" s="2"/>
      <c r="YT7201" s="2"/>
      <c r="YU7201" s="2"/>
      <c r="YV7201" s="2"/>
      <c r="YW7201" s="2"/>
      <c r="YX7201" s="2"/>
      <c r="YY7201" s="2"/>
      <c r="YZ7201" s="2"/>
      <c r="ZA7201" s="2"/>
      <c r="ZB7201" s="2"/>
      <c r="ZC7201" s="2"/>
      <c r="ZD7201" s="2"/>
      <c r="ZE7201" s="2"/>
      <c r="ZF7201" s="2"/>
      <c r="ZG7201" s="2"/>
      <c r="ZH7201" s="2"/>
      <c r="ZI7201" s="2"/>
      <c r="ZJ7201" s="2"/>
      <c r="ZK7201" s="2"/>
      <c r="ZL7201" s="2"/>
      <c r="ZM7201" s="2"/>
      <c r="ZN7201" s="2"/>
      <c r="ZO7201" s="2"/>
      <c r="ZP7201" s="2"/>
      <c r="ZQ7201" s="2"/>
      <c r="ZR7201" s="2"/>
      <c r="ZS7201" s="2"/>
      <c r="ZT7201" s="2"/>
      <c r="ZU7201" s="2"/>
      <c r="ZV7201" s="2"/>
      <c r="ZW7201" s="2"/>
      <c r="ZX7201" s="2"/>
      <c r="ZY7201" s="2"/>
      <c r="ZZ7201" s="2"/>
      <c r="AAA7201" s="2"/>
      <c r="AAB7201" s="2"/>
      <c r="AAC7201" s="2"/>
      <c r="AAD7201" s="2"/>
      <c r="AAE7201" s="2"/>
      <c r="AAF7201" s="2"/>
      <c r="AAG7201" s="2"/>
      <c r="AAH7201" s="2"/>
      <c r="AAI7201" s="2"/>
      <c r="AAJ7201" s="2"/>
      <c r="AAK7201" s="2"/>
      <c r="AAL7201" s="2"/>
      <c r="AAM7201" s="2"/>
      <c r="AAN7201" s="2"/>
      <c r="AAO7201" s="2"/>
      <c r="AAP7201" s="2"/>
      <c r="AAQ7201" s="2"/>
      <c r="AAR7201" s="2"/>
      <c r="AAS7201" s="2"/>
      <c r="AAT7201" s="2"/>
      <c r="AAU7201" s="2"/>
      <c r="AAV7201" s="2"/>
      <c r="AAW7201" s="2"/>
      <c r="AAX7201" s="2"/>
      <c r="AAY7201" s="2"/>
      <c r="AAZ7201" s="2"/>
      <c r="ABA7201" s="2"/>
      <c r="ABB7201" s="2"/>
      <c r="ABC7201" s="2"/>
      <c r="ABD7201" s="2"/>
      <c r="ABE7201" s="2"/>
      <c r="ABF7201" s="2"/>
      <c r="ABG7201" s="2"/>
      <c r="ABH7201" s="2"/>
      <c r="ABI7201" s="2"/>
      <c r="ABJ7201" s="2"/>
      <c r="ABK7201" s="2"/>
      <c r="ABL7201" s="2"/>
      <c r="ABM7201" s="2"/>
      <c r="ABN7201" s="2"/>
      <c r="ABO7201" s="2"/>
      <c r="ABP7201" s="2"/>
      <c r="ABQ7201" s="2"/>
      <c r="ABR7201" s="2"/>
      <c r="ABS7201" s="2"/>
      <c r="ABT7201" s="2"/>
      <c r="ABU7201" s="2"/>
      <c r="ABV7201" s="2"/>
      <c r="ABW7201" s="2"/>
      <c r="ABX7201" s="2"/>
      <c r="ABY7201" s="2"/>
      <c r="ABZ7201" s="2"/>
      <c r="ACA7201" s="2"/>
      <c r="ACB7201" s="2"/>
      <c r="ACC7201" s="2"/>
      <c r="ACD7201" s="2"/>
      <c r="ACE7201" s="2"/>
      <c r="ACF7201" s="2"/>
      <c r="ACG7201" s="2"/>
      <c r="ACH7201" s="2"/>
      <c r="ACI7201" s="2"/>
      <c r="ACJ7201" s="2"/>
      <c r="ACK7201" s="2"/>
      <c r="ACL7201" s="2"/>
      <c r="ACM7201" s="2"/>
      <c r="ACN7201" s="2"/>
      <c r="ACO7201" s="2"/>
      <c r="ACP7201" s="2"/>
      <c r="ACQ7201" s="2"/>
      <c r="ACR7201" s="2"/>
      <c r="ACS7201" s="2"/>
      <c r="ACT7201" s="2"/>
      <c r="ACU7201" s="2"/>
      <c r="ACV7201" s="2"/>
      <c r="ACW7201" s="2"/>
      <c r="ACX7201" s="2"/>
      <c r="ACY7201" s="2"/>
      <c r="ACZ7201" s="2"/>
      <c r="ADA7201" s="2"/>
      <c r="ADB7201" s="2"/>
      <c r="ADC7201" s="2"/>
      <c r="ADD7201" s="2"/>
      <c r="ADE7201" s="2"/>
      <c r="ADF7201" s="2"/>
      <c r="ADG7201" s="2"/>
      <c r="ADH7201" s="2"/>
      <c r="ADI7201" s="2"/>
      <c r="ADJ7201" s="2"/>
      <c r="ADK7201" s="2"/>
      <c r="ADL7201" s="2"/>
      <c r="ADM7201" s="2"/>
      <c r="ADN7201" s="2"/>
      <c r="ADO7201" s="2"/>
      <c r="ADP7201" s="2"/>
      <c r="ADQ7201" s="2"/>
      <c r="ADR7201" s="2"/>
      <c r="ADS7201" s="2"/>
      <c r="ADT7201" s="2"/>
      <c r="ADU7201" s="2"/>
      <c r="ADV7201" s="2"/>
      <c r="ADW7201" s="2"/>
      <c r="ADX7201" s="2"/>
      <c r="ADY7201" s="2"/>
      <c r="ADZ7201" s="2"/>
      <c r="AEA7201" s="2"/>
      <c r="AEB7201" s="2"/>
      <c r="AEC7201" s="2"/>
      <c r="AED7201" s="2"/>
      <c r="AEE7201" s="2"/>
      <c r="AEF7201" s="2"/>
      <c r="AEG7201" s="2"/>
      <c r="AEH7201" s="2"/>
      <c r="AEI7201" s="2"/>
      <c r="AEJ7201" s="2"/>
      <c r="AEK7201" s="2"/>
      <c r="AEL7201" s="2"/>
      <c r="AEM7201" s="2"/>
      <c r="AEN7201" s="2"/>
      <c r="AEO7201" s="2"/>
      <c r="AEP7201" s="2"/>
      <c r="AEQ7201" s="2"/>
      <c r="AER7201" s="2"/>
      <c r="AES7201" s="2"/>
      <c r="AET7201" s="2"/>
      <c r="AEU7201" s="2"/>
      <c r="AEV7201" s="2"/>
      <c r="AEW7201" s="2"/>
      <c r="AEX7201" s="2"/>
      <c r="AEY7201" s="2"/>
      <c r="AEZ7201" s="2"/>
      <c r="AFA7201" s="2"/>
      <c r="AFB7201" s="2"/>
      <c r="AFC7201" s="2"/>
      <c r="AFD7201" s="2"/>
      <c r="AFE7201" s="2"/>
      <c r="AFF7201" s="2"/>
      <c r="AFG7201" s="2"/>
      <c r="AFH7201" s="2"/>
      <c r="AFI7201" s="2"/>
      <c r="AFJ7201" s="2"/>
      <c r="AFK7201" s="2"/>
      <c r="AFL7201" s="2"/>
      <c r="AFM7201" s="2"/>
      <c r="AFN7201" s="2"/>
      <c r="AFO7201" s="2"/>
      <c r="AFP7201" s="2"/>
      <c r="AFQ7201" s="2"/>
      <c r="AFR7201" s="2"/>
      <c r="AFS7201" s="2"/>
      <c r="AFT7201" s="2"/>
      <c r="AFU7201" s="2"/>
      <c r="AFV7201" s="2"/>
      <c r="AFW7201" s="2"/>
      <c r="AFX7201" s="2"/>
      <c r="AFY7201" s="2"/>
      <c r="AFZ7201" s="2"/>
      <c r="AGA7201" s="2"/>
      <c r="AGB7201" s="2"/>
      <c r="AGC7201" s="2"/>
      <c r="AGD7201" s="2"/>
      <c r="AGE7201" s="2"/>
      <c r="AGF7201" s="2"/>
      <c r="AGG7201" s="2"/>
      <c r="AGH7201" s="2"/>
      <c r="AGI7201" s="2"/>
      <c r="AGJ7201" s="2"/>
      <c r="AGK7201" s="2"/>
      <c r="AGL7201" s="2"/>
      <c r="AGM7201" s="2"/>
      <c r="AGN7201" s="2"/>
      <c r="AGO7201" s="2"/>
      <c r="AGP7201" s="2"/>
      <c r="AGQ7201" s="2"/>
      <c r="AGR7201" s="2"/>
      <c r="AGS7201" s="2"/>
      <c r="AGT7201" s="2"/>
      <c r="AGU7201" s="2"/>
      <c r="AGV7201" s="2"/>
      <c r="AGW7201" s="2"/>
      <c r="AGX7201" s="2"/>
      <c r="AGY7201" s="2"/>
      <c r="AGZ7201" s="2"/>
      <c r="AHA7201" s="2"/>
      <c r="AHB7201" s="2"/>
      <c r="AHC7201" s="2"/>
      <c r="AHD7201" s="2"/>
      <c r="AHE7201" s="2"/>
      <c r="AHF7201" s="2"/>
      <c r="AHG7201" s="2"/>
      <c r="AHH7201" s="2"/>
      <c r="AHI7201" s="2"/>
      <c r="AHJ7201" s="2"/>
      <c r="AHK7201" s="2"/>
      <c r="AHL7201" s="2"/>
      <c r="AHM7201" s="2"/>
      <c r="AHN7201" s="2"/>
      <c r="AHO7201" s="2"/>
      <c r="AHP7201" s="2"/>
      <c r="AHQ7201" s="2"/>
      <c r="AHR7201" s="2"/>
      <c r="AHS7201" s="2"/>
      <c r="AHT7201" s="2"/>
      <c r="AHU7201" s="2"/>
      <c r="AHV7201" s="2"/>
      <c r="AHW7201" s="2"/>
      <c r="AHX7201" s="2"/>
      <c r="AHY7201" s="2"/>
      <c r="AHZ7201" s="2"/>
      <c r="AIA7201" s="2"/>
      <c r="AIB7201" s="2"/>
      <c r="AIC7201" s="2"/>
      <c r="AID7201" s="2"/>
      <c r="AIE7201" s="2"/>
      <c r="AIF7201" s="2"/>
      <c r="AIG7201" s="2"/>
      <c r="AIH7201" s="2"/>
      <c r="AII7201" s="2"/>
      <c r="AIJ7201" s="2"/>
      <c r="AIK7201" s="2"/>
      <c r="AIL7201" s="2"/>
      <c r="AIM7201" s="2"/>
      <c r="AIN7201" s="2"/>
      <c r="AIO7201" s="2"/>
      <c r="AIP7201" s="2"/>
      <c r="AIQ7201" s="2"/>
      <c r="AIR7201" s="2"/>
      <c r="AIS7201" s="2"/>
      <c r="AIT7201" s="2"/>
      <c r="AIU7201" s="2"/>
      <c r="AIV7201" s="2"/>
      <c r="AIW7201" s="2"/>
      <c r="AIX7201" s="2"/>
      <c r="AIY7201" s="2"/>
      <c r="AIZ7201" s="2"/>
      <c r="AJA7201" s="2"/>
      <c r="AJB7201" s="2"/>
      <c r="AJC7201" s="2"/>
      <c r="AJD7201" s="2"/>
      <c r="AJE7201" s="2"/>
      <c r="AJF7201" s="2"/>
      <c r="AJG7201" s="2"/>
      <c r="AJH7201" s="2"/>
      <c r="AJI7201" s="2"/>
      <c r="AJJ7201" s="2"/>
      <c r="AJK7201" s="2"/>
      <c r="AJL7201" s="2"/>
      <c r="AJM7201" s="2"/>
      <c r="AJN7201" s="2"/>
      <c r="AJO7201" s="2"/>
      <c r="AJP7201" s="2"/>
      <c r="AJQ7201" s="2"/>
      <c r="AJR7201" s="2"/>
      <c r="AJS7201" s="2"/>
      <c r="AJT7201" s="2"/>
      <c r="AJU7201" s="2"/>
      <c r="AJV7201" s="2"/>
      <c r="AJW7201" s="2"/>
      <c r="AJX7201" s="2"/>
      <c r="AJY7201" s="2"/>
      <c r="AJZ7201" s="2"/>
      <c r="AKA7201" s="2"/>
      <c r="AKB7201" s="2"/>
      <c r="AKC7201" s="2"/>
      <c r="AKD7201" s="2"/>
      <c r="AKE7201" s="2"/>
      <c r="AKF7201" s="2"/>
      <c r="AKG7201" s="2"/>
      <c r="AKH7201" s="2"/>
      <c r="AKI7201" s="2"/>
      <c r="AKJ7201" s="2"/>
      <c r="AKK7201" s="2"/>
      <c r="AKL7201" s="2"/>
      <c r="AKM7201" s="2"/>
      <c r="AKN7201" s="2"/>
      <c r="AKO7201" s="2"/>
      <c r="AKP7201" s="2"/>
      <c r="AKQ7201" s="2"/>
      <c r="AKR7201" s="2"/>
      <c r="AKS7201" s="2"/>
      <c r="AKT7201" s="2"/>
      <c r="AKU7201" s="2"/>
      <c r="AKV7201" s="2"/>
      <c r="AKW7201" s="2"/>
      <c r="AKX7201" s="2"/>
      <c r="AKY7201" s="2"/>
      <c r="AKZ7201" s="2"/>
      <c r="ALA7201" s="2"/>
      <c r="ALB7201" s="2"/>
      <c r="ALC7201" s="2"/>
      <c r="ALD7201" s="2"/>
      <c r="ALE7201" s="2"/>
      <c r="ALF7201" s="2"/>
      <c r="ALG7201" s="2"/>
      <c r="ALH7201" s="2"/>
      <c r="ALI7201" s="2"/>
      <c r="ALJ7201" s="2"/>
      <c r="ALK7201" s="2"/>
      <c r="ALL7201" s="2"/>
      <c r="ALM7201" s="2"/>
      <c r="ALN7201" s="2"/>
      <c r="ALO7201" s="2"/>
      <c r="ALP7201" s="2"/>
      <c r="ALQ7201" s="2"/>
      <c r="ALR7201" s="2"/>
      <c r="ALS7201" s="2"/>
      <c r="ALT7201" s="2"/>
      <c r="ALU7201" s="2"/>
      <c r="ALV7201" s="2"/>
      <c r="ALW7201" s="2"/>
      <c r="ALX7201" s="2"/>
      <c r="ALY7201" s="2"/>
      <c r="ALZ7201" s="2"/>
      <c r="AMA7201" s="2"/>
      <c r="AMB7201" s="2"/>
      <c r="AMC7201" s="2"/>
      <c r="AMD7201" s="2"/>
      <c r="AME7201" s="2"/>
      <c r="AMF7201" s="2"/>
      <c r="AMG7201" s="2"/>
      <c r="AMH7201" s="2"/>
      <c r="AMI7201" s="2"/>
      <c r="AMJ7201" s="2"/>
      <c r="AMK7201" s="2"/>
      <c r="AML7201" s="2"/>
      <c r="AMM7201" s="2"/>
      <c r="AMN7201" s="2"/>
      <c r="AMO7201" s="2"/>
      <c r="AMP7201" s="2"/>
      <c r="AMQ7201" s="2"/>
      <c r="AMR7201" s="2"/>
      <c r="AMS7201" s="2"/>
      <c r="AMT7201" s="2"/>
      <c r="AMU7201" s="2"/>
      <c r="AMV7201" s="2"/>
      <c r="AMW7201" s="2"/>
      <c r="AMX7201" s="2"/>
      <c r="AMY7201" s="2"/>
      <c r="AMZ7201" s="2"/>
      <c r="ANA7201" s="2"/>
      <c r="ANB7201" s="2"/>
      <c r="ANC7201" s="2"/>
      <c r="AND7201" s="2"/>
      <c r="ANE7201" s="2"/>
      <c r="ANF7201" s="2"/>
      <c r="ANG7201" s="2"/>
      <c r="ANH7201" s="2"/>
      <c r="ANI7201" s="2"/>
      <c r="ANJ7201" s="2"/>
      <c r="ANK7201" s="2"/>
      <c r="ANL7201" s="2"/>
      <c r="ANM7201" s="2"/>
      <c r="ANN7201" s="2"/>
      <c r="ANO7201" s="2"/>
      <c r="ANP7201" s="2"/>
      <c r="ANQ7201" s="2"/>
      <c r="ANR7201" s="2"/>
      <c r="ANS7201" s="2"/>
      <c r="ANT7201" s="2"/>
      <c r="ANU7201" s="2"/>
      <c r="ANV7201" s="2"/>
      <c r="ANW7201" s="2"/>
      <c r="ANX7201" s="2"/>
      <c r="ANY7201" s="2"/>
      <c r="ANZ7201" s="2"/>
      <c r="AOA7201" s="2"/>
      <c r="AOB7201" s="2"/>
      <c r="AOC7201" s="2"/>
      <c r="AOD7201" s="2"/>
      <c r="AOE7201" s="2"/>
      <c r="AOF7201" s="2"/>
      <c r="AOG7201" s="2"/>
      <c r="AOH7201" s="2"/>
      <c r="AOI7201" s="2"/>
      <c r="AOJ7201" s="2"/>
      <c r="AOK7201" s="2"/>
      <c r="AOL7201" s="2"/>
      <c r="AOM7201" s="2"/>
      <c r="AON7201" s="2"/>
      <c r="AOO7201" s="2"/>
      <c r="AOP7201" s="2"/>
      <c r="AOQ7201" s="2"/>
      <c r="AOR7201" s="2"/>
      <c r="AOS7201" s="2"/>
      <c r="AOT7201" s="2"/>
      <c r="AOU7201" s="2"/>
      <c r="AOV7201" s="2"/>
      <c r="AOW7201" s="2"/>
      <c r="AOX7201" s="2"/>
      <c r="AOY7201" s="2"/>
      <c r="AOZ7201" s="2"/>
      <c r="APA7201" s="2"/>
      <c r="APB7201" s="2"/>
      <c r="APC7201" s="2"/>
      <c r="APD7201" s="2"/>
      <c r="APE7201" s="2"/>
      <c r="APF7201" s="2"/>
      <c r="APG7201" s="2"/>
      <c r="APH7201" s="2"/>
      <c r="API7201" s="2"/>
      <c r="APJ7201" s="2"/>
      <c r="APK7201" s="2"/>
      <c r="APL7201" s="2"/>
      <c r="APM7201" s="2"/>
      <c r="APN7201" s="2"/>
      <c r="APO7201" s="2"/>
      <c r="APP7201" s="2"/>
      <c r="APQ7201" s="2"/>
      <c r="APR7201" s="2"/>
      <c r="APS7201" s="2"/>
      <c r="APT7201" s="2"/>
      <c r="APU7201" s="2"/>
      <c r="APV7201" s="2"/>
      <c r="APW7201" s="2"/>
      <c r="APX7201" s="2"/>
      <c r="APY7201" s="2"/>
      <c r="APZ7201" s="2"/>
      <c r="AQA7201" s="2"/>
      <c r="AQB7201" s="2"/>
      <c r="AQC7201" s="2"/>
      <c r="AQD7201" s="2"/>
      <c r="AQE7201" s="2"/>
      <c r="AQF7201" s="2"/>
      <c r="AQG7201" s="2"/>
      <c r="AQH7201" s="2"/>
      <c r="AQI7201" s="2"/>
      <c r="AQJ7201" s="2"/>
      <c r="AQK7201" s="2"/>
      <c r="AQL7201" s="2"/>
      <c r="AQM7201" s="2"/>
      <c r="AQN7201" s="2"/>
      <c r="AQO7201" s="2"/>
      <c r="AQP7201" s="2"/>
      <c r="AQQ7201" s="2"/>
      <c r="AQR7201" s="2"/>
      <c r="AQS7201" s="2"/>
      <c r="AQT7201" s="2"/>
      <c r="AQU7201" s="2"/>
      <c r="AQV7201" s="2"/>
      <c r="AQW7201" s="2"/>
      <c r="AQX7201" s="2"/>
      <c r="AQY7201" s="2"/>
      <c r="AQZ7201" s="2"/>
      <c r="ARA7201" s="2"/>
      <c r="ARB7201" s="2"/>
      <c r="ARC7201" s="2"/>
      <c r="ARD7201" s="2"/>
      <c r="ARE7201" s="2"/>
      <c r="ARF7201" s="2"/>
      <c r="ARG7201" s="2"/>
      <c r="ARH7201" s="2"/>
      <c r="ARI7201" s="2"/>
      <c r="ARJ7201" s="2"/>
      <c r="ARK7201" s="2"/>
      <c r="ARL7201" s="2"/>
      <c r="ARM7201" s="2"/>
      <c r="ARN7201" s="2"/>
      <c r="ARO7201" s="2"/>
      <c r="ARP7201" s="2"/>
      <c r="ARQ7201" s="2"/>
      <c r="ARR7201" s="2"/>
      <c r="ARS7201" s="2"/>
      <c r="ART7201" s="2"/>
      <c r="ARU7201" s="2"/>
      <c r="ARV7201" s="2"/>
      <c r="ARW7201" s="2"/>
      <c r="ARX7201" s="2"/>
      <c r="ARY7201" s="2"/>
      <c r="ARZ7201" s="2"/>
      <c r="ASA7201" s="2"/>
      <c r="ASB7201" s="2"/>
      <c r="ASC7201" s="2"/>
      <c r="ASD7201" s="2"/>
      <c r="ASE7201" s="2"/>
      <c r="ASF7201" s="2"/>
      <c r="ASG7201" s="2"/>
      <c r="ASH7201" s="2"/>
      <c r="ASI7201" s="2"/>
      <c r="ASJ7201" s="2"/>
      <c r="ASK7201" s="2"/>
      <c r="ASL7201" s="2"/>
      <c r="ASM7201" s="2"/>
      <c r="ASN7201" s="2"/>
      <c r="ASO7201" s="2"/>
      <c r="ASP7201" s="2"/>
      <c r="ASQ7201" s="2"/>
      <c r="ASR7201" s="2"/>
      <c r="ASS7201" s="2"/>
      <c r="AST7201" s="2"/>
      <c r="ASU7201" s="2"/>
      <c r="ASV7201" s="2"/>
      <c r="ASW7201" s="2"/>
      <c r="ASX7201" s="2"/>
      <c r="ASY7201" s="2"/>
      <c r="ASZ7201" s="2"/>
      <c r="ATA7201" s="2"/>
      <c r="ATB7201" s="2"/>
      <c r="ATC7201" s="2"/>
      <c r="ATD7201" s="2"/>
      <c r="ATE7201" s="2"/>
      <c r="ATF7201" s="2"/>
      <c r="ATG7201" s="2"/>
      <c r="ATH7201" s="2"/>
      <c r="ATI7201" s="2"/>
      <c r="ATJ7201" s="2"/>
      <c r="ATK7201" s="2"/>
      <c r="ATL7201" s="2"/>
      <c r="ATM7201" s="2"/>
      <c r="ATN7201" s="2"/>
      <c r="ATO7201" s="2"/>
      <c r="ATP7201" s="2"/>
      <c r="ATQ7201" s="2"/>
      <c r="ATR7201" s="2"/>
      <c r="ATS7201" s="2"/>
      <c r="ATT7201" s="2"/>
      <c r="ATU7201" s="2"/>
      <c r="ATV7201" s="2"/>
      <c r="ATW7201" s="2"/>
      <c r="ATX7201" s="2"/>
      <c r="ATY7201" s="2"/>
      <c r="ATZ7201" s="2"/>
      <c r="AUA7201" s="2"/>
      <c r="AUB7201" s="2"/>
      <c r="AUC7201" s="2"/>
      <c r="AUD7201" s="2"/>
      <c r="AUE7201" s="2"/>
      <c r="AUF7201" s="2"/>
      <c r="AUG7201" s="2"/>
      <c r="AUH7201" s="2"/>
      <c r="AUI7201" s="2"/>
      <c r="AUJ7201" s="2"/>
      <c r="AUK7201" s="2"/>
      <c r="AUL7201" s="2"/>
      <c r="AUM7201" s="2"/>
      <c r="AUN7201" s="2"/>
      <c r="AUO7201" s="2"/>
      <c r="AUP7201" s="2"/>
      <c r="AUQ7201" s="2"/>
      <c r="AUR7201" s="2"/>
      <c r="AUS7201" s="2"/>
      <c r="AUT7201" s="2"/>
      <c r="AUU7201" s="2"/>
      <c r="AUV7201" s="2"/>
      <c r="AUW7201" s="2"/>
      <c r="AUX7201" s="2"/>
      <c r="AUY7201" s="2"/>
      <c r="AUZ7201" s="2"/>
      <c r="AVA7201" s="2"/>
      <c r="AVB7201" s="2"/>
      <c r="AVC7201" s="2"/>
      <c r="AVD7201" s="2"/>
      <c r="AVE7201" s="2"/>
      <c r="AVF7201" s="2"/>
      <c r="AVG7201" s="2"/>
      <c r="AVH7201" s="2"/>
      <c r="AVI7201" s="2"/>
      <c r="AVJ7201" s="2"/>
      <c r="AVK7201" s="2"/>
      <c r="AVL7201" s="2"/>
      <c r="AVM7201" s="2"/>
      <c r="AVN7201" s="2"/>
      <c r="AVO7201" s="2"/>
      <c r="AVP7201" s="2"/>
      <c r="AVQ7201" s="2"/>
      <c r="AVR7201" s="2"/>
      <c r="AVS7201" s="2"/>
      <c r="AVT7201" s="2"/>
      <c r="AVU7201" s="2"/>
      <c r="AVV7201" s="2"/>
      <c r="AVW7201" s="2"/>
      <c r="AVX7201" s="2"/>
      <c r="AVY7201" s="2"/>
      <c r="AVZ7201" s="2"/>
      <c r="AWA7201" s="2"/>
      <c r="AWB7201" s="2"/>
      <c r="AWC7201" s="2"/>
      <c r="AWD7201" s="2"/>
      <c r="AWE7201" s="2"/>
      <c r="AWF7201" s="2"/>
      <c r="AWG7201" s="2"/>
      <c r="AWH7201" s="2"/>
      <c r="AWI7201" s="2"/>
      <c r="AWJ7201" s="2"/>
      <c r="AWK7201" s="2"/>
      <c r="AWL7201" s="2"/>
      <c r="AWM7201" s="2"/>
      <c r="AWN7201" s="2"/>
      <c r="AWO7201" s="2"/>
      <c r="AWP7201" s="2"/>
      <c r="AWQ7201" s="2"/>
      <c r="AWR7201" s="2"/>
      <c r="AWS7201" s="2"/>
      <c r="AWT7201" s="2"/>
      <c r="AWU7201" s="2"/>
      <c r="AWV7201" s="2"/>
      <c r="AWW7201" s="2"/>
      <c r="AWX7201" s="2"/>
      <c r="AWY7201" s="2"/>
      <c r="AWZ7201" s="2"/>
      <c r="AXA7201" s="2"/>
      <c r="AXB7201" s="2"/>
      <c r="AXC7201" s="2"/>
      <c r="AXD7201" s="2"/>
      <c r="AXE7201" s="2"/>
      <c r="AXF7201" s="2"/>
      <c r="AXG7201" s="2"/>
      <c r="AXH7201" s="2"/>
      <c r="AXI7201" s="2"/>
      <c r="AXJ7201" s="2"/>
      <c r="AXK7201" s="2"/>
      <c r="AXL7201" s="2"/>
      <c r="AXM7201" s="2"/>
      <c r="AXN7201" s="2"/>
      <c r="AXO7201" s="2"/>
      <c r="AXP7201" s="2"/>
      <c r="AXQ7201" s="2"/>
      <c r="AXR7201" s="2"/>
      <c r="AXS7201" s="2"/>
      <c r="AXT7201" s="2"/>
      <c r="AXU7201" s="2"/>
      <c r="AXV7201" s="2"/>
      <c r="AXW7201" s="2"/>
      <c r="AXX7201" s="2"/>
      <c r="AXY7201" s="2"/>
      <c r="AXZ7201" s="2"/>
      <c r="AYA7201" s="2"/>
      <c r="AYB7201" s="2"/>
      <c r="AYC7201" s="2"/>
      <c r="AYD7201" s="2"/>
      <c r="AYE7201" s="2"/>
      <c r="AYF7201" s="2"/>
      <c r="AYG7201" s="2"/>
      <c r="AYH7201" s="2"/>
      <c r="AYI7201" s="2"/>
      <c r="AYJ7201" s="2"/>
      <c r="AYK7201" s="2"/>
      <c r="AYL7201" s="2"/>
      <c r="AYM7201" s="2"/>
      <c r="AYN7201" s="2"/>
      <c r="AYO7201" s="2"/>
      <c r="AYP7201" s="2"/>
      <c r="AYQ7201" s="2"/>
      <c r="AYR7201" s="2"/>
      <c r="AYS7201" s="2"/>
      <c r="AYT7201" s="2"/>
      <c r="AYU7201" s="2"/>
      <c r="AYV7201" s="2"/>
      <c r="AYW7201" s="2"/>
      <c r="AYX7201" s="2"/>
      <c r="AYY7201" s="2"/>
      <c r="AYZ7201" s="2"/>
      <c r="AZA7201" s="2"/>
      <c r="AZB7201" s="2"/>
      <c r="AZC7201" s="2"/>
      <c r="AZD7201" s="2"/>
      <c r="AZE7201" s="2"/>
      <c r="AZF7201" s="2"/>
      <c r="AZG7201" s="2"/>
      <c r="AZH7201" s="2"/>
      <c r="AZI7201" s="2"/>
      <c r="AZJ7201" s="2"/>
      <c r="AZK7201" s="2"/>
      <c r="AZL7201" s="2"/>
      <c r="AZM7201" s="2"/>
      <c r="AZN7201" s="2"/>
      <c r="AZO7201" s="2"/>
      <c r="AZP7201" s="2"/>
      <c r="AZQ7201" s="2"/>
      <c r="AZR7201" s="2"/>
      <c r="AZS7201" s="2"/>
      <c r="AZT7201" s="2"/>
      <c r="AZU7201" s="2"/>
      <c r="AZV7201" s="2"/>
      <c r="AZW7201" s="2"/>
      <c r="AZX7201" s="2"/>
      <c r="AZY7201" s="2"/>
      <c r="AZZ7201" s="2"/>
      <c r="BAA7201" s="2"/>
      <c r="BAB7201" s="2"/>
      <c r="BAC7201" s="2"/>
      <c r="BAD7201" s="2"/>
      <c r="BAE7201" s="2"/>
      <c r="BAF7201" s="2"/>
      <c r="BAG7201" s="2"/>
      <c r="BAH7201" s="2"/>
      <c r="BAI7201" s="2"/>
      <c r="BAJ7201" s="2"/>
      <c r="BAK7201" s="2"/>
      <c r="BAL7201" s="2"/>
      <c r="BAM7201" s="2"/>
      <c r="BAN7201" s="2"/>
      <c r="BAO7201" s="2"/>
      <c r="BAP7201" s="2"/>
      <c r="BAQ7201" s="2"/>
      <c r="BAR7201" s="2"/>
      <c r="BAS7201" s="2"/>
      <c r="BAT7201" s="2"/>
      <c r="BAU7201" s="2"/>
      <c r="BAV7201" s="2"/>
      <c r="BAW7201" s="2"/>
      <c r="BAX7201" s="2"/>
      <c r="BAY7201" s="2"/>
      <c r="BAZ7201" s="2"/>
      <c r="BBA7201" s="2"/>
      <c r="BBB7201" s="2"/>
      <c r="BBC7201" s="2"/>
      <c r="BBD7201" s="2"/>
      <c r="BBE7201" s="2"/>
      <c r="BBF7201" s="2"/>
      <c r="BBG7201" s="2"/>
      <c r="BBH7201" s="2"/>
      <c r="BBI7201" s="2"/>
      <c r="BBJ7201" s="2"/>
      <c r="BBK7201" s="2"/>
      <c r="BBL7201" s="2"/>
      <c r="BBM7201" s="2"/>
      <c r="BBN7201" s="2"/>
      <c r="BBO7201" s="2"/>
      <c r="BBP7201" s="2"/>
      <c r="BBQ7201" s="2"/>
      <c r="BBR7201" s="2"/>
      <c r="BBS7201" s="2"/>
      <c r="BBT7201" s="2"/>
      <c r="BBU7201" s="2"/>
      <c r="BBV7201" s="2"/>
      <c r="BBW7201" s="2"/>
      <c r="BBX7201" s="2"/>
      <c r="BBY7201" s="2"/>
      <c r="BBZ7201" s="2"/>
      <c r="BCA7201" s="2"/>
      <c r="BCB7201" s="2"/>
      <c r="BCC7201" s="2"/>
      <c r="BCD7201" s="2"/>
      <c r="BCE7201" s="2"/>
      <c r="BCF7201" s="2"/>
      <c r="BCG7201" s="2"/>
      <c r="BCH7201" s="2"/>
      <c r="BCI7201" s="2"/>
      <c r="BCJ7201" s="2"/>
      <c r="BCK7201" s="2"/>
      <c r="BCL7201" s="2"/>
      <c r="BCM7201" s="2"/>
      <c r="BCN7201" s="2"/>
      <c r="BCO7201" s="2"/>
      <c r="BCP7201" s="2"/>
      <c r="BCQ7201" s="2"/>
      <c r="BCR7201" s="2"/>
      <c r="BCS7201" s="2"/>
      <c r="BCT7201" s="2"/>
      <c r="BCU7201" s="2"/>
      <c r="BCV7201" s="2"/>
      <c r="BCW7201" s="2"/>
      <c r="BCX7201" s="2"/>
      <c r="BCY7201" s="2"/>
      <c r="BCZ7201" s="2"/>
      <c r="BDA7201" s="2"/>
      <c r="BDB7201" s="2"/>
      <c r="BDC7201" s="2"/>
      <c r="BDD7201" s="2"/>
      <c r="BDE7201" s="2"/>
      <c r="BDF7201" s="2"/>
      <c r="BDG7201" s="2"/>
      <c r="BDH7201" s="2"/>
      <c r="BDI7201" s="2"/>
      <c r="BDJ7201" s="2"/>
      <c r="BDK7201" s="2"/>
      <c r="BDL7201" s="2"/>
      <c r="BDM7201" s="2"/>
      <c r="BDN7201" s="2"/>
      <c r="BDO7201" s="2"/>
      <c r="BDP7201" s="2"/>
      <c r="BDQ7201" s="2"/>
      <c r="BDR7201" s="2"/>
      <c r="BDS7201" s="2"/>
      <c r="BDT7201" s="2"/>
      <c r="BDU7201" s="2"/>
      <c r="BDV7201" s="2"/>
      <c r="BDW7201" s="2"/>
      <c r="BDX7201" s="2"/>
      <c r="BDY7201" s="2"/>
      <c r="BDZ7201" s="2"/>
      <c r="BEA7201" s="2"/>
      <c r="BEB7201" s="2"/>
      <c r="BEC7201" s="2"/>
      <c r="BED7201" s="2"/>
      <c r="BEE7201" s="2"/>
      <c r="BEF7201" s="2"/>
      <c r="BEG7201" s="2"/>
      <c r="BEH7201" s="2"/>
      <c r="BEI7201" s="2"/>
      <c r="BEJ7201" s="2"/>
      <c r="BEK7201" s="2"/>
      <c r="BEL7201" s="2"/>
      <c r="BEM7201" s="2"/>
      <c r="BEN7201" s="2"/>
      <c r="BEO7201" s="2"/>
      <c r="BEP7201" s="2"/>
      <c r="BEQ7201" s="2"/>
      <c r="BER7201" s="2"/>
      <c r="BES7201" s="2"/>
      <c r="BET7201" s="2"/>
      <c r="BEU7201" s="2"/>
      <c r="BEV7201" s="2"/>
      <c r="BEW7201" s="2"/>
      <c r="BEX7201" s="2"/>
      <c r="BEY7201" s="2"/>
      <c r="BEZ7201" s="2"/>
      <c r="BFA7201" s="2"/>
      <c r="BFB7201" s="2"/>
      <c r="BFC7201" s="2"/>
      <c r="BFD7201" s="2"/>
      <c r="BFE7201" s="2"/>
      <c r="BFF7201" s="2"/>
      <c r="BFG7201" s="2"/>
      <c r="BFH7201" s="2"/>
      <c r="BFI7201" s="2"/>
      <c r="BFJ7201" s="2"/>
      <c r="BFK7201" s="2"/>
      <c r="BFL7201" s="2"/>
      <c r="BFM7201" s="2"/>
      <c r="BFN7201" s="2"/>
      <c r="BFO7201" s="2"/>
      <c r="BFP7201" s="2"/>
      <c r="BFQ7201" s="2"/>
      <c r="BFR7201" s="2"/>
      <c r="BFS7201" s="2"/>
      <c r="BFT7201" s="2"/>
      <c r="BFU7201" s="2"/>
      <c r="BFV7201" s="2"/>
      <c r="BFW7201" s="2"/>
      <c r="BFX7201" s="2"/>
      <c r="BFY7201" s="2"/>
      <c r="BFZ7201" s="2"/>
      <c r="BGA7201" s="2"/>
      <c r="BGB7201" s="2"/>
      <c r="BGC7201" s="2"/>
      <c r="BGD7201" s="2"/>
      <c r="BGE7201" s="2"/>
      <c r="BGF7201" s="2"/>
      <c r="BGG7201" s="2"/>
      <c r="BGH7201" s="2"/>
      <c r="BGI7201" s="2"/>
      <c r="BGJ7201" s="2"/>
      <c r="BGK7201" s="2"/>
      <c r="BGL7201" s="2"/>
      <c r="BGM7201" s="2"/>
      <c r="BGN7201" s="2"/>
      <c r="BGO7201" s="2"/>
      <c r="BGP7201" s="2"/>
      <c r="BGQ7201" s="2"/>
      <c r="BGR7201" s="2"/>
      <c r="BGS7201" s="2"/>
      <c r="BGT7201" s="2"/>
      <c r="BGU7201" s="2"/>
      <c r="BGV7201" s="2"/>
      <c r="BGW7201" s="2"/>
      <c r="BGX7201" s="2"/>
      <c r="BGY7201" s="2"/>
      <c r="BGZ7201" s="2"/>
      <c r="BHA7201" s="2"/>
      <c r="BHB7201" s="2"/>
      <c r="BHC7201" s="2"/>
      <c r="BHD7201" s="2"/>
      <c r="BHE7201" s="2"/>
      <c r="BHF7201" s="2"/>
      <c r="BHG7201" s="2"/>
      <c r="BHH7201" s="2"/>
      <c r="BHI7201" s="2"/>
      <c r="BHJ7201" s="2"/>
      <c r="BHK7201" s="2"/>
      <c r="BHL7201" s="2"/>
      <c r="BHM7201" s="2"/>
      <c r="BHN7201" s="2"/>
      <c r="BHO7201" s="2"/>
      <c r="BHP7201" s="2"/>
      <c r="BHQ7201" s="2"/>
      <c r="BHR7201" s="2"/>
      <c r="BHS7201" s="2"/>
      <c r="BHT7201" s="2"/>
      <c r="BHU7201" s="2"/>
      <c r="BHV7201" s="2"/>
      <c r="BHW7201" s="2"/>
      <c r="BHX7201" s="2"/>
      <c r="BHY7201" s="2"/>
      <c r="BHZ7201" s="2"/>
      <c r="BIA7201" s="2"/>
      <c r="BIB7201" s="2"/>
      <c r="BIC7201" s="2"/>
      <c r="BID7201" s="2"/>
      <c r="BIE7201" s="2"/>
      <c r="BIF7201" s="2"/>
      <c r="BIG7201" s="2"/>
      <c r="BIH7201" s="2"/>
      <c r="BII7201" s="2"/>
      <c r="BIJ7201" s="2"/>
      <c r="BIK7201" s="2"/>
      <c r="BIL7201" s="2"/>
      <c r="BIM7201" s="2"/>
      <c r="BIN7201" s="2"/>
      <c r="BIO7201" s="2"/>
      <c r="BIP7201" s="2"/>
      <c r="BIQ7201" s="2"/>
      <c r="BIR7201" s="2"/>
      <c r="BIS7201" s="2"/>
      <c r="BIT7201" s="2"/>
      <c r="BIU7201" s="2"/>
      <c r="BIV7201" s="2"/>
      <c r="BIW7201" s="2"/>
      <c r="BIX7201" s="2"/>
      <c r="BIY7201" s="2"/>
      <c r="BIZ7201" s="2"/>
      <c r="BJA7201" s="2"/>
      <c r="BJB7201" s="2"/>
      <c r="BJC7201" s="2"/>
      <c r="BJD7201" s="2"/>
      <c r="BJE7201" s="2"/>
      <c r="BJF7201" s="2"/>
      <c r="BJG7201" s="2"/>
      <c r="BJH7201" s="2"/>
      <c r="BJI7201" s="2"/>
      <c r="BJJ7201" s="2"/>
      <c r="BJK7201" s="2"/>
      <c r="BJL7201" s="2"/>
      <c r="BJM7201" s="2"/>
      <c r="BJN7201" s="2"/>
      <c r="BJO7201" s="2"/>
      <c r="BJP7201" s="2"/>
      <c r="BJQ7201" s="2"/>
      <c r="BJR7201" s="2"/>
      <c r="BJS7201" s="2"/>
      <c r="BJT7201" s="2"/>
      <c r="BJU7201" s="2"/>
      <c r="BJV7201" s="2"/>
      <c r="BJW7201" s="2"/>
      <c r="BJX7201" s="2"/>
      <c r="BJY7201" s="2"/>
      <c r="BJZ7201" s="2"/>
      <c r="BKA7201" s="2"/>
      <c r="BKB7201" s="2"/>
      <c r="BKC7201" s="2"/>
      <c r="BKD7201" s="2"/>
      <c r="BKE7201" s="2"/>
      <c r="BKF7201" s="2"/>
      <c r="BKG7201" s="2"/>
      <c r="BKH7201" s="2"/>
      <c r="BKI7201" s="2"/>
      <c r="BKJ7201" s="2"/>
      <c r="BKK7201" s="2"/>
      <c r="BKL7201" s="2"/>
      <c r="BKM7201" s="2"/>
      <c r="BKN7201" s="2"/>
      <c r="BKO7201" s="2"/>
      <c r="BKP7201" s="2"/>
      <c r="BKQ7201" s="2"/>
      <c r="BKR7201" s="2"/>
      <c r="BKS7201" s="2"/>
      <c r="BKT7201" s="2"/>
      <c r="BKU7201" s="2"/>
      <c r="BKV7201" s="2"/>
      <c r="BKW7201" s="2"/>
      <c r="BKX7201" s="2"/>
      <c r="BKY7201" s="2"/>
      <c r="BKZ7201" s="2"/>
      <c r="BLA7201" s="2"/>
      <c r="BLB7201" s="2"/>
      <c r="BLC7201" s="2"/>
      <c r="BLD7201" s="2"/>
      <c r="BLE7201" s="2"/>
      <c r="BLF7201" s="2"/>
      <c r="BLG7201" s="2"/>
      <c r="BLH7201" s="2"/>
      <c r="BLI7201" s="2"/>
      <c r="BLJ7201" s="2"/>
      <c r="BLK7201" s="2"/>
      <c r="BLL7201" s="2"/>
      <c r="BLM7201" s="2"/>
      <c r="BLN7201" s="2"/>
      <c r="BLO7201" s="2"/>
      <c r="BLP7201" s="2"/>
      <c r="BLQ7201" s="2"/>
      <c r="BLR7201" s="2"/>
      <c r="BLS7201" s="2"/>
      <c r="BLT7201" s="2"/>
      <c r="BLU7201" s="2"/>
      <c r="BLV7201" s="2"/>
      <c r="BLW7201" s="2"/>
      <c r="BLX7201" s="2"/>
      <c r="BLY7201" s="2"/>
      <c r="BLZ7201" s="2"/>
      <c r="BMA7201" s="2"/>
      <c r="BMB7201" s="2"/>
      <c r="BMC7201" s="2"/>
      <c r="BMD7201" s="2"/>
      <c r="BME7201" s="2"/>
      <c r="BMF7201" s="2"/>
      <c r="BMG7201" s="2"/>
      <c r="BMH7201" s="2"/>
      <c r="BMI7201" s="2"/>
      <c r="BMJ7201" s="2"/>
      <c r="BMK7201" s="2"/>
      <c r="BML7201" s="2"/>
      <c r="BMM7201" s="2"/>
      <c r="BMN7201" s="2"/>
      <c r="BMO7201" s="2"/>
      <c r="BMP7201" s="2"/>
      <c r="BMQ7201" s="2"/>
      <c r="BMR7201" s="2"/>
      <c r="BMS7201" s="2"/>
      <c r="BMT7201" s="2"/>
      <c r="BMU7201" s="2"/>
      <c r="BMV7201" s="2"/>
      <c r="BMW7201" s="2"/>
      <c r="BMX7201" s="2"/>
      <c r="BMY7201" s="2"/>
      <c r="BMZ7201" s="2"/>
      <c r="BNA7201" s="2"/>
      <c r="BNB7201" s="2"/>
      <c r="BNC7201" s="2"/>
      <c r="BND7201" s="2"/>
      <c r="BNE7201" s="2"/>
      <c r="BNF7201" s="2"/>
      <c r="BNG7201" s="2"/>
      <c r="BNH7201" s="2"/>
      <c r="BNI7201" s="2"/>
      <c r="BNJ7201" s="2"/>
      <c r="BNK7201" s="2"/>
      <c r="BNL7201" s="2"/>
      <c r="BNM7201" s="2"/>
      <c r="BNN7201" s="2"/>
      <c r="BNO7201" s="2"/>
      <c r="BNP7201" s="2"/>
      <c r="BNQ7201" s="2"/>
      <c r="BNR7201" s="2"/>
      <c r="BNS7201" s="2"/>
      <c r="BNT7201" s="2"/>
      <c r="BNU7201" s="2"/>
      <c r="BNV7201" s="2"/>
      <c r="BNW7201" s="2"/>
      <c r="BNX7201" s="2"/>
      <c r="BNY7201" s="2"/>
      <c r="BNZ7201" s="2"/>
      <c r="BOA7201" s="2"/>
      <c r="BOB7201" s="2"/>
      <c r="BOC7201" s="2"/>
      <c r="BOD7201" s="2"/>
      <c r="BOE7201" s="2"/>
      <c r="BOF7201" s="2"/>
      <c r="BOG7201" s="2"/>
      <c r="BOH7201" s="2"/>
      <c r="BOI7201" s="2"/>
      <c r="BOJ7201" s="2"/>
      <c r="BOK7201" s="2"/>
      <c r="BOL7201" s="2"/>
      <c r="BOM7201" s="2"/>
      <c r="BON7201" s="2"/>
      <c r="BOO7201" s="2"/>
      <c r="BOP7201" s="2"/>
      <c r="BOQ7201" s="2"/>
      <c r="BOR7201" s="2"/>
      <c r="BOS7201" s="2"/>
      <c r="BOT7201" s="2"/>
      <c r="BOU7201" s="2"/>
      <c r="BOV7201" s="2"/>
      <c r="BOW7201" s="2"/>
      <c r="BOX7201" s="2"/>
      <c r="BOY7201" s="2"/>
      <c r="BOZ7201" s="2"/>
      <c r="BPA7201" s="2"/>
      <c r="BPB7201" s="2"/>
      <c r="BPC7201" s="2"/>
      <c r="BPD7201" s="2"/>
      <c r="BPE7201" s="2"/>
      <c r="BPF7201" s="2"/>
      <c r="BPG7201" s="2"/>
      <c r="BPH7201" s="2"/>
      <c r="BPI7201" s="2"/>
      <c r="BPJ7201" s="2"/>
      <c r="BPK7201" s="2"/>
      <c r="BPL7201" s="2"/>
      <c r="BPM7201" s="2"/>
      <c r="BPN7201" s="2"/>
      <c r="BPO7201" s="2"/>
      <c r="BPP7201" s="2"/>
      <c r="BPQ7201" s="2"/>
      <c r="BPR7201" s="2"/>
      <c r="BPS7201" s="2"/>
      <c r="BPT7201" s="2"/>
      <c r="BPU7201" s="2"/>
      <c r="BPV7201" s="2"/>
      <c r="BPW7201" s="2"/>
      <c r="BPX7201" s="2"/>
      <c r="BPY7201" s="2"/>
      <c r="BPZ7201" s="2"/>
      <c r="BQA7201" s="2"/>
      <c r="BQB7201" s="2"/>
      <c r="BQC7201" s="2"/>
      <c r="BQD7201" s="2"/>
      <c r="BQE7201" s="2"/>
      <c r="BQF7201" s="2"/>
      <c r="BQG7201" s="2"/>
      <c r="BQH7201" s="2"/>
      <c r="BQI7201" s="2"/>
      <c r="BQJ7201" s="2"/>
      <c r="BQK7201" s="2"/>
      <c r="BQL7201" s="2"/>
      <c r="BQM7201" s="2"/>
      <c r="BQN7201" s="2"/>
      <c r="BQO7201" s="2"/>
      <c r="BQP7201" s="2"/>
      <c r="BQQ7201" s="2"/>
      <c r="BQR7201" s="2"/>
      <c r="BQS7201" s="2"/>
      <c r="BQT7201" s="2"/>
      <c r="BQU7201" s="2"/>
      <c r="BQV7201" s="2"/>
      <c r="BQW7201" s="2"/>
      <c r="BQX7201" s="2"/>
      <c r="BQY7201" s="2"/>
      <c r="BQZ7201" s="2"/>
      <c r="BRA7201" s="2"/>
      <c r="BRB7201" s="2"/>
      <c r="BRC7201" s="2"/>
      <c r="BRD7201" s="2"/>
      <c r="BRE7201" s="2"/>
      <c r="BRF7201" s="2"/>
      <c r="BRG7201" s="2"/>
      <c r="BRH7201" s="2"/>
      <c r="BRI7201" s="2"/>
      <c r="BRJ7201" s="2"/>
      <c r="BRK7201" s="2"/>
      <c r="BRL7201" s="2"/>
      <c r="BRM7201" s="2"/>
      <c r="BRN7201" s="2"/>
      <c r="BRO7201" s="2"/>
      <c r="BRP7201" s="2"/>
      <c r="BRQ7201" s="2"/>
      <c r="BRR7201" s="2"/>
      <c r="BRS7201" s="2"/>
      <c r="BRT7201" s="2"/>
      <c r="BRU7201" s="2"/>
      <c r="BRV7201" s="2"/>
      <c r="BRW7201" s="2"/>
      <c r="BRX7201" s="2"/>
      <c r="BRY7201" s="2"/>
      <c r="BRZ7201" s="2"/>
      <c r="BSA7201" s="2"/>
      <c r="BSB7201" s="2"/>
      <c r="BSC7201" s="2"/>
      <c r="BSD7201" s="2"/>
      <c r="BSE7201" s="2"/>
      <c r="BSF7201" s="2"/>
      <c r="BSG7201" s="2"/>
      <c r="BSH7201" s="2"/>
      <c r="BSI7201" s="2"/>
      <c r="BSJ7201" s="2"/>
      <c r="BSK7201" s="2"/>
      <c r="BSL7201" s="2"/>
      <c r="BSM7201" s="2"/>
      <c r="BSN7201" s="2"/>
      <c r="BSO7201" s="2"/>
      <c r="BSP7201" s="2"/>
      <c r="BSQ7201" s="2"/>
      <c r="BSR7201" s="2"/>
      <c r="BSS7201" s="2"/>
      <c r="BST7201" s="2"/>
      <c r="BSU7201" s="2"/>
      <c r="BSV7201" s="2"/>
      <c r="BSW7201" s="2"/>
      <c r="BSX7201" s="2"/>
      <c r="BSY7201" s="2"/>
      <c r="BSZ7201" s="2"/>
      <c r="BTA7201" s="2"/>
      <c r="BTB7201" s="2"/>
      <c r="BTC7201" s="2"/>
      <c r="BTD7201" s="2"/>
      <c r="BTE7201" s="2"/>
      <c r="BTF7201" s="2"/>
      <c r="BTG7201" s="2"/>
      <c r="BTH7201" s="2"/>
      <c r="BTI7201" s="2"/>
      <c r="BTJ7201" s="2"/>
      <c r="BTK7201" s="2"/>
      <c r="BTL7201" s="2"/>
      <c r="BTM7201" s="2"/>
      <c r="BTN7201" s="2"/>
      <c r="BTO7201" s="2"/>
      <c r="BTP7201" s="2"/>
      <c r="BTQ7201" s="2"/>
      <c r="BTR7201" s="2"/>
      <c r="BTS7201" s="2"/>
      <c r="BTT7201" s="2"/>
      <c r="BTU7201" s="2"/>
      <c r="BTV7201" s="2"/>
      <c r="BTW7201" s="2"/>
      <c r="BTX7201" s="2"/>
      <c r="BTY7201" s="2"/>
      <c r="BTZ7201" s="2"/>
      <c r="BUA7201" s="2"/>
      <c r="BUB7201" s="2"/>
      <c r="BUC7201" s="2"/>
      <c r="BUD7201" s="2"/>
      <c r="BUE7201" s="2"/>
      <c r="BUF7201" s="2"/>
      <c r="BUG7201" s="2"/>
      <c r="BUH7201" s="2"/>
      <c r="BUI7201" s="2"/>
      <c r="BUJ7201" s="2"/>
      <c r="BUK7201" s="2"/>
      <c r="BUL7201" s="2"/>
      <c r="BUM7201" s="2"/>
      <c r="BUN7201" s="2"/>
      <c r="BUO7201" s="2"/>
      <c r="BUP7201" s="2"/>
      <c r="BUQ7201" s="2"/>
      <c r="BUR7201" s="2"/>
      <c r="BUS7201" s="2"/>
      <c r="BUT7201" s="2"/>
      <c r="BUU7201" s="2"/>
      <c r="BUV7201" s="2"/>
      <c r="BUW7201" s="2"/>
      <c r="BUX7201" s="2"/>
      <c r="BUY7201" s="2"/>
      <c r="BUZ7201" s="2"/>
      <c r="BVA7201" s="2"/>
      <c r="BVB7201" s="2"/>
      <c r="BVC7201" s="2"/>
      <c r="BVD7201" s="2"/>
      <c r="BVE7201" s="2"/>
      <c r="BVF7201" s="2"/>
      <c r="BVG7201" s="2"/>
      <c r="BVH7201" s="2"/>
      <c r="BVI7201" s="2"/>
      <c r="BVJ7201" s="2"/>
      <c r="BVK7201" s="2"/>
      <c r="BVL7201" s="2"/>
      <c r="BVM7201" s="2"/>
      <c r="BVN7201" s="2"/>
      <c r="BVO7201" s="2"/>
      <c r="BVP7201" s="2"/>
      <c r="BVQ7201" s="2"/>
      <c r="BVR7201" s="2"/>
      <c r="BVS7201" s="2"/>
      <c r="BVT7201" s="2"/>
      <c r="BVU7201" s="2"/>
      <c r="BVV7201" s="2"/>
      <c r="BVW7201" s="2"/>
      <c r="BVX7201" s="2"/>
      <c r="BVY7201" s="2"/>
      <c r="BVZ7201" s="2"/>
      <c r="BWA7201" s="2"/>
      <c r="BWB7201" s="2"/>
      <c r="BWC7201" s="2"/>
      <c r="BWD7201" s="2"/>
      <c r="BWE7201" s="2"/>
      <c r="BWF7201" s="2"/>
      <c r="BWG7201" s="2"/>
      <c r="BWH7201" s="2"/>
      <c r="BWI7201" s="2"/>
      <c r="BWJ7201" s="2"/>
      <c r="BWK7201" s="2"/>
      <c r="BWL7201" s="2"/>
      <c r="BWM7201" s="2"/>
      <c r="BWN7201" s="2"/>
      <c r="BWO7201" s="2"/>
      <c r="BWP7201" s="2"/>
      <c r="BWQ7201" s="2"/>
      <c r="BWR7201" s="2"/>
      <c r="BWS7201" s="2"/>
      <c r="BWT7201" s="2"/>
      <c r="BWU7201" s="2"/>
      <c r="BWV7201" s="2"/>
      <c r="BWW7201" s="2"/>
      <c r="BWX7201" s="2"/>
      <c r="BWY7201" s="2"/>
      <c r="BWZ7201" s="2"/>
      <c r="BXA7201" s="2"/>
      <c r="BXB7201" s="2"/>
      <c r="BXC7201" s="2"/>
      <c r="BXD7201" s="2"/>
      <c r="BXE7201" s="2"/>
      <c r="BXF7201" s="2"/>
      <c r="BXG7201" s="2"/>
      <c r="BXH7201" s="2"/>
      <c r="BXI7201" s="2"/>
      <c r="BXJ7201" s="2"/>
      <c r="BXK7201" s="2"/>
      <c r="BXL7201" s="2"/>
      <c r="BXM7201" s="2"/>
      <c r="BXN7201" s="2"/>
      <c r="BXO7201" s="2"/>
      <c r="BXP7201" s="2"/>
      <c r="BXQ7201" s="2"/>
      <c r="BXR7201" s="2"/>
      <c r="BXS7201" s="2"/>
      <c r="BXT7201" s="2"/>
      <c r="BXU7201" s="2"/>
      <c r="BXV7201" s="2"/>
      <c r="BXW7201" s="2"/>
      <c r="BXX7201" s="2"/>
      <c r="BXY7201" s="2"/>
      <c r="BXZ7201" s="2"/>
      <c r="BYA7201" s="2"/>
      <c r="BYB7201" s="2"/>
      <c r="BYC7201" s="2"/>
      <c r="BYD7201" s="2"/>
      <c r="BYE7201" s="2"/>
      <c r="BYF7201" s="2"/>
      <c r="BYG7201" s="2"/>
      <c r="BYH7201" s="2"/>
      <c r="BYI7201" s="2"/>
      <c r="BYJ7201" s="2"/>
      <c r="BYK7201" s="2"/>
      <c r="BYL7201" s="2"/>
      <c r="BYM7201" s="2"/>
      <c r="BYN7201" s="2"/>
      <c r="BYO7201" s="2"/>
      <c r="BYP7201" s="2"/>
      <c r="BYQ7201" s="2"/>
      <c r="BYR7201" s="2"/>
      <c r="BYS7201" s="2"/>
      <c r="BYT7201" s="2"/>
      <c r="BYU7201" s="2"/>
      <c r="BYV7201" s="2"/>
      <c r="BYW7201" s="2"/>
      <c r="BYX7201" s="2"/>
      <c r="BYY7201" s="2"/>
      <c r="BYZ7201" s="2"/>
      <c r="BZA7201" s="2"/>
      <c r="BZB7201" s="2"/>
      <c r="BZC7201" s="2"/>
      <c r="BZD7201" s="2"/>
      <c r="BZE7201" s="2"/>
      <c r="BZF7201" s="2"/>
      <c r="BZG7201" s="2"/>
      <c r="BZH7201" s="2"/>
      <c r="BZI7201" s="2"/>
      <c r="BZJ7201" s="2"/>
      <c r="BZK7201" s="2"/>
      <c r="BZL7201" s="2"/>
      <c r="BZM7201" s="2"/>
      <c r="BZN7201" s="2"/>
      <c r="BZO7201" s="2"/>
      <c r="BZP7201" s="2"/>
      <c r="BZQ7201" s="2"/>
      <c r="BZR7201" s="2"/>
      <c r="BZS7201" s="2"/>
      <c r="BZT7201" s="2"/>
      <c r="BZU7201" s="2"/>
      <c r="BZV7201" s="2"/>
      <c r="BZW7201" s="2"/>
      <c r="BZX7201" s="2"/>
      <c r="BZY7201" s="2"/>
      <c r="BZZ7201" s="2"/>
      <c r="CAA7201" s="2"/>
      <c r="CAB7201" s="2"/>
      <c r="CAC7201" s="2"/>
      <c r="CAD7201" s="2"/>
      <c r="CAE7201" s="2"/>
      <c r="CAF7201" s="2"/>
      <c r="CAG7201" s="2"/>
      <c r="CAH7201" s="2"/>
      <c r="CAI7201" s="2"/>
      <c r="CAJ7201" s="2"/>
      <c r="CAK7201" s="2"/>
      <c r="CAL7201" s="2"/>
      <c r="CAM7201" s="2"/>
      <c r="CAN7201" s="2"/>
      <c r="CAO7201" s="2"/>
      <c r="CAP7201" s="2"/>
      <c r="CAQ7201" s="2"/>
      <c r="CAR7201" s="2"/>
      <c r="CAS7201" s="2"/>
      <c r="CAT7201" s="2"/>
      <c r="CAU7201" s="2"/>
      <c r="CAV7201" s="2"/>
      <c r="CAW7201" s="2"/>
      <c r="CAX7201" s="2"/>
      <c r="CAY7201" s="2"/>
      <c r="CAZ7201" s="2"/>
      <c r="CBA7201" s="2"/>
      <c r="CBB7201" s="2"/>
      <c r="CBC7201" s="2"/>
      <c r="CBD7201" s="2"/>
      <c r="CBE7201" s="2"/>
      <c r="CBF7201" s="2"/>
      <c r="CBG7201" s="2"/>
      <c r="CBH7201" s="2"/>
      <c r="CBI7201" s="2"/>
      <c r="CBJ7201" s="2"/>
      <c r="CBK7201" s="2"/>
      <c r="CBL7201" s="2"/>
      <c r="CBM7201" s="2"/>
      <c r="CBN7201" s="2"/>
      <c r="CBO7201" s="2"/>
      <c r="CBP7201" s="2"/>
      <c r="CBQ7201" s="2"/>
      <c r="CBR7201" s="2"/>
      <c r="CBS7201" s="2"/>
      <c r="CBT7201" s="2"/>
      <c r="CBU7201" s="2"/>
      <c r="CBV7201" s="2"/>
      <c r="CBW7201" s="2"/>
      <c r="CBX7201" s="2"/>
      <c r="CBY7201" s="2"/>
      <c r="CBZ7201" s="2"/>
      <c r="CCA7201" s="2"/>
      <c r="CCB7201" s="2"/>
      <c r="CCC7201" s="2"/>
      <c r="CCD7201" s="2"/>
      <c r="CCE7201" s="2"/>
      <c r="CCF7201" s="2"/>
      <c r="CCG7201" s="2"/>
      <c r="CCH7201" s="2"/>
      <c r="CCI7201" s="2"/>
      <c r="CCJ7201" s="2"/>
      <c r="CCK7201" s="2"/>
      <c r="CCL7201" s="2"/>
      <c r="CCM7201" s="2"/>
      <c r="CCN7201" s="2"/>
      <c r="CCO7201" s="2"/>
      <c r="CCP7201" s="2"/>
      <c r="CCQ7201" s="2"/>
      <c r="CCR7201" s="2"/>
      <c r="CCS7201" s="2"/>
      <c r="CCT7201" s="2"/>
      <c r="CCU7201" s="2"/>
      <c r="CCV7201" s="2"/>
      <c r="CCW7201" s="2"/>
      <c r="CCX7201" s="2"/>
      <c r="CCY7201" s="2"/>
      <c r="CCZ7201" s="2"/>
      <c r="CDA7201" s="2"/>
      <c r="CDB7201" s="2"/>
      <c r="CDC7201" s="2"/>
      <c r="CDD7201" s="2"/>
      <c r="CDE7201" s="2"/>
      <c r="CDF7201" s="2"/>
      <c r="CDG7201" s="2"/>
      <c r="CDH7201" s="2"/>
      <c r="CDI7201" s="2"/>
      <c r="CDJ7201" s="2"/>
      <c r="CDK7201" s="2"/>
      <c r="CDL7201" s="2"/>
      <c r="CDM7201" s="2"/>
      <c r="CDN7201" s="2"/>
      <c r="CDO7201" s="2"/>
      <c r="CDP7201" s="2"/>
      <c r="CDQ7201" s="2"/>
      <c r="CDR7201" s="2"/>
      <c r="CDS7201" s="2"/>
      <c r="CDT7201" s="2"/>
      <c r="CDU7201" s="2"/>
      <c r="CDV7201" s="2"/>
      <c r="CDW7201" s="2"/>
      <c r="CDX7201" s="2"/>
      <c r="CDY7201" s="2"/>
      <c r="CDZ7201" s="2"/>
      <c r="CEA7201" s="2"/>
      <c r="CEB7201" s="2"/>
      <c r="CEC7201" s="2"/>
      <c r="CED7201" s="2"/>
      <c r="CEE7201" s="2"/>
      <c r="CEF7201" s="2"/>
      <c r="CEG7201" s="2"/>
      <c r="CEH7201" s="2"/>
      <c r="CEI7201" s="2"/>
      <c r="CEJ7201" s="2"/>
      <c r="CEK7201" s="2"/>
      <c r="CEL7201" s="2"/>
      <c r="CEM7201" s="2"/>
      <c r="CEN7201" s="2"/>
      <c r="CEO7201" s="2"/>
      <c r="CEP7201" s="2"/>
      <c r="CEQ7201" s="2"/>
      <c r="CER7201" s="2"/>
      <c r="CES7201" s="2"/>
      <c r="CET7201" s="2"/>
      <c r="CEU7201" s="2"/>
      <c r="CEV7201" s="2"/>
      <c r="CEW7201" s="2"/>
      <c r="CEX7201" s="2"/>
      <c r="CEY7201" s="2"/>
      <c r="CEZ7201" s="2"/>
      <c r="CFA7201" s="2"/>
      <c r="CFB7201" s="2"/>
      <c r="CFC7201" s="2"/>
      <c r="CFD7201" s="2"/>
      <c r="CFE7201" s="2"/>
      <c r="CFF7201" s="2"/>
      <c r="CFG7201" s="2"/>
      <c r="CFH7201" s="2"/>
      <c r="CFI7201" s="2"/>
      <c r="CFJ7201" s="2"/>
      <c r="CFK7201" s="2"/>
      <c r="CFL7201" s="2"/>
      <c r="CFM7201" s="2"/>
      <c r="CFN7201" s="2"/>
      <c r="CFO7201" s="2"/>
      <c r="CFP7201" s="2"/>
      <c r="CFQ7201" s="2"/>
      <c r="CFR7201" s="2"/>
      <c r="CFS7201" s="2"/>
      <c r="CFT7201" s="2"/>
      <c r="CFU7201" s="2"/>
      <c r="CFV7201" s="2"/>
      <c r="CFW7201" s="2"/>
      <c r="CFX7201" s="2"/>
      <c r="CFY7201" s="2"/>
      <c r="CFZ7201" s="2"/>
      <c r="CGA7201" s="2"/>
      <c r="CGB7201" s="2"/>
      <c r="CGC7201" s="2"/>
      <c r="CGD7201" s="2"/>
      <c r="CGE7201" s="2"/>
      <c r="CGF7201" s="2"/>
      <c r="CGG7201" s="2"/>
      <c r="CGH7201" s="2"/>
      <c r="CGI7201" s="2"/>
      <c r="CGJ7201" s="2"/>
      <c r="CGK7201" s="2"/>
      <c r="CGL7201" s="2"/>
      <c r="CGM7201" s="2"/>
      <c r="CGN7201" s="2"/>
      <c r="CGO7201" s="2"/>
      <c r="CGP7201" s="2"/>
      <c r="CGQ7201" s="2"/>
      <c r="CGR7201" s="2"/>
      <c r="CGS7201" s="2"/>
      <c r="CGT7201" s="2"/>
      <c r="CGU7201" s="2"/>
      <c r="CGV7201" s="2"/>
      <c r="CGW7201" s="2"/>
      <c r="CGX7201" s="2"/>
      <c r="CGY7201" s="2"/>
      <c r="CGZ7201" s="2"/>
      <c r="CHA7201" s="2"/>
      <c r="CHB7201" s="2"/>
      <c r="CHC7201" s="2"/>
      <c r="CHD7201" s="2"/>
      <c r="CHE7201" s="2"/>
      <c r="CHF7201" s="2"/>
      <c r="CHG7201" s="2"/>
      <c r="CHH7201" s="2"/>
      <c r="CHI7201" s="2"/>
      <c r="CHJ7201" s="2"/>
      <c r="CHK7201" s="2"/>
      <c r="CHL7201" s="2"/>
      <c r="CHM7201" s="2"/>
      <c r="CHN7201" s="2"/>
      <c r="CHO7201" s="2"/>
      <c r="CHP7201" s="2"/>
      <c r="CHQ7201" s="2"/>
      <c r="CHR7201" s="2"/>
      <c r="CHS7201" s="2"/>
      <c r="CHT7201" s="2"/>
      <c r="CHU7201" s="2"/>
      <c r="CHV7201" s="2"/>
      <c r="CHW7201" s="2"/>
      <c r="CHX7201" s="2"/>
      <c r="CHY7201" s="2"/>
      <c r="CHZ7201" s="2"/>
      <c r="CIA7201" s="2"/>
      <c r="CIB7201" s="2"/>
      <c r="CIC7201" s="2"/>
      <c r="CID7201" s="2"/>
      <c r="CIE7201" s="2"/>
      <c r="CIF7201" s="2"/>
      <c r="CIG7201" s="2"/>
      <c r="CIH7201" s="2"/>
      <c r="CII7201" s="2"/>
      <c r="CIJ7201" s="2"/>
      <c r="CIK7201" s="2"/>
      <c r="CIL7201" s="2"/>
      <c r="CIM7201" s="2"/>
      <c r="CIN7201" s="2"/>
      <c r="CIO7201" s="2"/>
      <c r="CIP7201" s="2"/>
      <c r="CIQ7201" s="2"/>
      <c r="CIR7201" s="2"/>
      <c r="CIS7201" s="2"/>
      <c r="CIT7201" s="2"/>
      <c r="CIU7201" s="2"/>
      <c r="CIV7201" s="2"/>
      <c r="CIW7201" s="2"/>
      <c r="CIX7201" s="2"/>
      <c r="CIY7201" s="2"/>
      <c r="CIZ7201" s="2"/>
      <c r="CJA7201" s="2"/>
      <c r="CJB7201" s="2"/>
      <c r="CJC7201" s="2"/>
      <c r="CJD7201" s="2"/>
      <c r="CJE7201" s="2"/>
      <c r="CJF7201" s="2"/>
      <c r="CJG7201" s="2"/>
      <c r="CJH7201" s="2"/>
      <c r="CJI7201" s="2"/>
      <c r="CJJ7201" s="2"/>
      <c r="CJK7201" s="2"/>
      <c r="CJL7201" s="2"/>
      <c r="CJM7201" s="2"/>
      <c r="CJN7201" s="2"/>
      <c r="CJO7201" s="2"/>
      <c r="CJP7201" s="2"/>
      <c r="CJQ7201" s="2"/>
      <c r="CJR7201" s="2"/>
      <c r="CJS7201" s="2"/>
      <c r="CJT7201" s="2"/>
      <c r="CJU7201" s="2"/>
      <c r="CJV7201" s="2"/>
      <c r="CJW7201" s="2"/>
      <c r="CJX7201" s="2"/>
      <c r="CJY7201" s="2"/>
      <c r="CJZ7201" s="2"/>
      <c r="CKA7201" s="2"/>
      <c r="CKB7201" s="2"/>
      <c r="CKC7201" s="2"/>
      <c r="CKD7201" s="2"/>
      <c r="CKE7201" s="2"/>
      <c r="CKF7201" s="2"/>
      <c r="CKG7201" s="2"/>
      <c r="CKH7201" s="2"/>
      <c r="CKI7201" s="2"/>
      <c r="CKJ7201" s="2"/>
      <c r="CKK7201" s="2"/>
      <c r="CKL7201" s="2"/>
      <c r="CKM7201" s="2"/>
      <c r="CKN7201" s="2"/>
      <c r="CKO7201" s="2"/>
      <c r="CKP7201" s="2"/>
      <c r="CKQ7201" s="2"/>
      <c r="CKR7201" s="2"/>
      <c r="CKS7201" s="2"/>
      <c r="CKT7201" s="2"/>
      <c r="CKU7201" s="2"/>
      <c r="CKV7201" s="2"/>
      <c r="CKW7201" s="2"/>
      <c r="CKX7201" s="2"/>
      <c r="CKY7201" s="2"/>
      <c r="CKZ7201" s="2"/>
      <c r="CLA7201" s="2"/>
      <c r="CLB7201" s="2"/>
      <c r="CLC7201" s="2"/>
      <c r="CLD7201" s="2"/>
      <c r="CLE7201" s="2"/>
      <c r="CLF7201" s="2"/>
      <c r="CLG7201" s="2"/>
      <c r="CLH7201" s="2"/>
      <c r="CLI7201" s="2"/>
      <c r="CLJ7201" s="2"/>
      <c r="CLK7201" s="2"/>
      <c r="CLL7201" s="2"/>
      <c r="CLM7201" s="2"/>
      <c r="CLN7201" s="2"/>
      <c r="CLO7201" s="2"/>
      <c r="CLP7201" s="2"/>
      <c r="CLQ7201" s="2"/>
      <c r="CLR7201" s="2"/>
      <c r="CLS7201" s="2"/>
      <c r="CLT7201" s="2"/>
      <c r="CLU7201" s="2"/>
      <c r="CLV7201" s="2"/>
      <c r="CLW7201" s="2"/>
      <c r="CLX7201" s="2"/>
      <c r="CLY7201" s="2"/>
      <c r="CLZ7201" s="2"/>
      <c r="CMA7201" s="2"/>
      <c r="CMB7201" s="2"/>
      <c r="CMC7201" s="2"/>
      <c r="CMD7201" s="2"/>
      <c r="CME7201" s="2"/>
      <c r="CMF7201" s="2"/>
      <c r="CMG7201" s="2"/>
      <c r="CMH7201" s="2"/>
      <c r="CMI7201" s="2"/>
      <c r="CMJ7201" s="2"/>
      <c r="CMK7201" s="2"/>
      <c r="CML7201" s="2"/>
      <c r="CMM7201" s="2"/>
      <c r="CMN7201" s="2"/>
      <c r="CMO7201" s="2"/>
      <c r="CMP7201" s="2"/>
      <c r="CMQ7201" s="2"/>
      <c r="CMR7201" s="2"/>
      <c r="CMS7201" s="2"/>
      <c r="CMT7201" s="2"/>
      <c r="CMU7201" s="2"/>
      <c r="CMV7201" s="2"/>
      <c r="CMW7201" s="2"/>
      <c r="CMX7201" s="2"/>
      <c r="CMY7201" s="2"/>
      <c r="CMZ7201" s="2"/>
      <c r="CNA7201" s="2"/>
      <c r="CNB7201" s="2"/>
      <c r="CNC7201" s="2"/>
      <c r="CND7201" s="2"/>
      <c r="CNE7201" s="2"/>
      <c r="CNF7201" s="2"/>
      <c r="CNG7201" s="2"/>
      <c r="CNH7201" s="2"/>
      <c r="CNI7201" s="2"/>
      <c r="CNJ7201" s="2"/>
      <c r="CNK7201" s="2"/>
      <c r="CNL7201" s="2"/>
      <c r="CNM7201" s="2"/>
      <c r="CNN7201" s="2"/>
      <c r="CNO7201" s="2"/>
      <c r="CNP7201" s="2"/>
      <c r="CNQ7201" s="2"/>
      <c r="CNR7201" s="2"/>
      <c r="CNS7201" s="2"/>
      <c r="CNT7201" s="2"/>
      <c r="CNU7201" s="2"/>
      <c r="CNV7201" s="2"/>
      <c r="CNW7201" s="2"/>
      <c r="CNX7201" s="2"/>
      <c r="CNY7201" s="2"/>
      <c r="CNZ7201" s="2"/>
      <c r="COA7201" s="2"/>
      <c r="COB7201" s="2"/>
      <c r="COC7201" s="2"/>
      <c r="COD7201" s="2"/>
      <c r="COE7201" s="2"/>
      <c r="COF7201" s="2"/>
      <c r="COG7201" s="2"/>
      <c r="COH7201" s="2"/>
      <c r="COI7201" s="2"/>
      <c r="COJ7201" s="2"/>
      <c r="COK7201" s="2"/>
      <c r="COL7201" s="2"/>
      <c r="COM7201" s="2"/>
      <c r="CON7201" s="2"/>
      <c r="COO7201" s="2"/>
      <c r="COP7201" s="2"/>
      <c r="COQ7201" s="2"/>
      <c r="COR7201" s="2"/>
      <c r="COS7201" s="2"/>
      <c r="COT7201" s="2"/>
      <c r="COU7201" s="2"/>
      <c r="COV7201" s="2"/>
      <c r="COW7201" s="2"/>
      <c r="COX7201" s="2"/>
      <c r="COY7201" s="2"/>
      <c r="COZ7201" s="2"/>
      <c r="CPA7201" s="2"/>
      <c r="CPB7201" s="2"/>
      <c r="CPC7201" s="2"/>
      <c r="CPD7201" s="2"/>
      <c r="CPE7201" s="2"/>
      <c r="CPF7201" s="2"/>
      <c r="CPG7201" s="2"/>
      <c r="CPH7201" s="2"/>
      <c r="CPI7201" s="2"/>
      <c r="CPJ7201" s="2"/>
      <c r="CPK7201" s="2"/>
      <c r="CPL7201" s="2"/>
      <c r="CPM7201" s="2"/>
      <c r="CPN7201" s="2"/>
      <c r="CPO7201" s="2"/>
      <c r="CPP7201" s="2"/>
      <c r="CPQ7201" s="2"/>
      <c r="CPR7201" s="2"/>
      <c r="CPS7201" s="2"/>
      <c r="CPT7201" s="2"/>
      <c r="CPU7201" s="2"/>
      <c r="CPV7201" s="2"/>
      <c r="CPW7201" s="2"/>
      <c r="CPX7201" s="2"/>
      <c r="CPY7201" s="2"/>
      <c r="CPZ7201" s="2"/>
      <c r="CQA7201" s="2"/>
      <c r="CQB7201" s="2"/>
      <c r="CQC7201" s="2"/>
      <c r="CQD7201" s="2"/>
      <c r="CQE7201" s="2"/>
      <c r="CQF7201" s="2"/>
      <c r="CQG7201" s="2"/>
      <c r="CQH7201" s="2"/>
      <c r="CQI7201" s="2"/>
      <c r="CQJ7201" s="2"/>
      <c r="CQK7201" s="2"/>
      <c r="CQL7201" s="2"/>
      <c r="CQM7201" s="2"/>
      <c r="CQN7201" s="2"/>
      <c r="CQO7201" s="2"/>
      <c r="CQP7201" s="2"/>
      <c r="CQQ7201" s="2"/>
      <c r="CQR7201" s="2"/>
      <c r="CQS7201" s="2"/>
      <c r="CQT7201" s="2"/>
      <c r="CQU7201" s="2"/>
      <c r="CQV7201" s="2"/>
      <c r="CQW7201" s="2"/>
      <c r="CQX7201" s="2"/>
      <c r="CQY7201" s="2"/>
      <c r="CQZ7201" s="2"/>
      <c r="CRA7201" s="2"/>
      <c r="CRB7201" s="2"/>
      <c r="CRC7201" s="2"/>
      <c r="CRD7201" s="2"/>
      <c r="CRE7201" s="2"/>
      <c r="CRF7201" s="2"/>
      <c r="CRG7201" s="2"/>
      <c r="CRH7201" s="2"/>
      <c r="CRI7201" s="2"/>
      <c r="CRJ7201" s="2"/>
      <c r="CRK7201" s="2"/>
      <c r="CRL7201" s="2"/>
      <c r="CRM7201" s="2"/>
      <c r="CRN7201" s="2"/>
      <c r="CRO7201" s="2"/>
      <c r="CRP7201" s="2"/>
      <c r="CRQ7201" s="2"/>
      <c r="CRR7201" s="2"/>
      <c r="CRS7201" s="2"/>
      <c r="CRT7201" s="2"/>
      <c r="CRU7201" s="2"/>
      <c r="CRV7201" s="2"/>
      <c r="CRW7201" s="2"/>
      <c r="CRX7201" s="2"/>
      <c r="CRY7201" s="2"/>
      <c r="CRZ7201" s="2"/>
      <c r="CSA7201" s="2"/>
      <c r="CSB7201" s="2"/>
      <c r="CSC7201" s="2"/>
      <c r="CSD7201" s="2"/>
      <c r="CSE7201" s="2"/>
      <c r="CSF7201" s="2"/>
      <c r="CSG7201" s="2"/>
      <c r="CSH7201" s="2"/>
      <c r="CSI7201" s="2"/>
      <c r="CSJ7201" s="2"/>
      <c r="CSK7201" s="2"/>
      <c r="CSL7201" s="2"/>
      <c r="CSM7201" s="2"/>
      <c r="CSN7201" s="2"/>
      <c r="CSO7201" s="2"/>
      <c r="CSP7201" s="2"/>
      <c r="CSQ7201" s="2"/>
      <c r="CSR7201" s="2"/>
      <c r="CSS7201" s="2"/>
      <c r="CST7201" s="2"/>
      <c r="CSU7201" s="2"/>
      <c r="CSV7201" s="2"/>
      <c r="CSW7201" s="2"/>
      <c r="CSX7201" s="2"/>
      <c r="CSY7201" s="2"/>
      <c r="CSZ7201" s="2"/>
      <c r="CTA7201" s="2"/>
      <c r="CTB7201" s="2"/>
      <c r="CTC7201" s="2"/>
      <c r="CTD7201" s="2"/>
      <c r="CTE7201" s="2"/>
      <c r="CTF7201" s="2"/>
      <c r="CTG7201" s="2"/>
      <c r="CTH7201" s="2"/>
      <c r="CTI7201" s="2"/>
      <c r="CTJ7201" s="2"/>
      <c r="CTK7201" s="2"/>
      <c r="CTL7201" s="2"/>
      <c r="CTM7201" s="2"/>
      <c r="CTN7201" s="2"/>
      <c r="CTO7201" s="2"/>
      <c r="CTP7201" s="2"/>
      <c r="CTQ7201" s="2"/>
      <c r="CTR7201" s="2"/>
      <c r="CTS7201" s="2"/>
      <c r="CTT7201" s="2"/>
      <c r="CTU7201" s="2"/>
      <c r="CTV7201" s="2"/>
      <c r="CTW7201" s="2"/>
      <c r="CTX7201" s="2"/>
      <c r="CTY7201" s="2"/>
      <c r="CTZ7201" s="2"/>
      <c r="CUA7201" s="2"/>
      <c r="CUB7201" s="2"/>
      <c r="CUC7201" s="2"/>
      <c r="CUD7201" s="2"/>
      <c r="CUE7201" s="2"/>
      <c r="CUF7201" s="2"/>
      <c r="CUG7201" s="2"/>
      <c r="CUH7201" s="2"/>
      <c r="CUI7201" s="2"/>
      <c r="CUJ7201" s="2"/>
      <c r="CUK7201" s="2"/>
      <c r="CUL7201" s="2"/>
      <c r="CUM7201" s="2"/>
      <c r="CUN7201" s="2"/>
      <c r="CUO7201" s="2"/>
      <c r="CUP7201" s="2"/>
      <c r="CUQ7201" s="2"/>
      <c r="CUR7201" s="2"/>
      <c r="CUS7201" s="2"/>
      <c r="CUT7201" s="2"/>
      <c r="CUU7201" s="2"/>
      <c r="CUV7201" s="2"/>
      <c r="CUW7201" s="2"/>
      <c r="CUX7201" s="2"/>
      <c r="CUY7201" s="2"/>
      <c r="CUZ7201" s="2"/>
      <c r="CVA7201" s="2"/>
      <c r="CVB7201" s="2"/>
      <c r="CVC7201" s="2"/>
      <c r="CVD7201" s="2"/>
      <c r="CVE7201" s="2"/>
      <c r="CVF7201" s="2"/>
      <c r="CVG7201" s="2"/>
      <c r="CVH7201" s="2"/>
      <c r="CVI7201" s="2"/>
      <c r="CVJ7201" s="2"/>
      <c r="CVK7201" s="2"/>
      <c r="CVL7201" s="2"/>
      <c r="CVM7201" s="2"/>
      <c r="CVN7201" s="2"/>
      <c r="CVO7201" s="2"/>
      <c r="CVP7201" s="2"/>
      <c r="CVQ7201" s="2"/>
      <c r="CVR7201" s="2"/>
      <c r="CVS7201" s="2"/>
      <c r="CVT7201" s="2"/>
      <c r="CVU7201" s="2"/>
      <c r="CVV7201" s="2"/>
      <c r="CVW7201" s="2"/>
      <c r="CVX7201" s="2"/>
      <c r="CVY7201" s="2"/>
      <c r="CVZ7201" s="2"/>
      <c r="CWA7201" s="2"/>
      <c r="CWB7201" s="2"/>
      <c r="CWC7201" s="2"/>
      <c r="CWD7201" s="2"/>
      <c r="CWE7201" s="2"/>
      <c r="CWF7201" s="2"/>
      <c r="CWG7201" s="2"/>
      <c r="CWH7201" s="2"/>
      <c r="CWI7201" s="2"/>
      <c r="CWJ7201" s="2"/>
      <c r="CWK7201" s="2"/>
      <c r="CWL7201" s="2"/>
      <c r="CWM7201" s="2"/>
      <c r="CWN7201" s="2"/>
      <c r="CWO7201" s="2"/>
      <c r="CWP7201" s="2"/>
      <c r="CWQ7201" s="2"/>
      <c r="CWR7201" s="2"/>
      <c r="CWS7201" s="2"/>
      <c r="CWT7201" s="2"/>
      <c r="CWU7201" s="2"/>
      <c r="CWV7201" s="2"/>
      <c r="CWW7201" s="2"/>
      <c r="CWX7201" s="2"/>
      <c r="CWY7201" s="2"/>
      <c r="CWZ7201" s="2"/>
      <c r="CXA7201" s="2"/>
      <c r="CXB7201" s="2"/>
      <c r="CXC7201" s="2"/>
      <c r="CXD7201" s="2"/>
      <c r="CXE7201" s="2"/>
      <c r="CXF7201" s="2"/>
      <c r="CXG7201" s="2"/>
      <c r="CXH7201" s="2"/>
      <c r="CXI7201" s="2"/>
      <c r="CXJ7201" s="2"/>
      <c r="CXK7201" s="2"/>
      <c r="CXL7201" s="2"/>
      <c r="CXM7201" s="2"/>
      <c r="CXN7201" s="2"/>
      <c r="CXO7201" s="2"/>
      <c r="CXP7201" s="2"/>
      <c r="CXQ7201" s="2"/>
      <c r="CXR7201" s="2"/>
      <c r="CXS7201" s="2"/>
      <c r="CXT7201" s="2"/>
      <c r="CXU7201" s="2"/>
      <c r="CXV7201" s="2"/>
      <c r="CXW7201" s="2"/>
      <c r="CXX7201" s="2"/>
      <c r="CXY7201" s="2"/>
      <c r="CXZ7201" s="2"/>
      <c r="CYA7201" s="2"/>
      <c r="CYB7201" s="2"/>
      <c r="CYC7201" s="2"/>
      <c r="CYD7201" s="2"/>
      <c r="CYE7201" s="2"/>
      <c r="CYF7201" s="2"/>
      <c r="CYG7201" s="2"/>
      <c r="CYH7201" s="2"/>
      <c r="CYI7201" s="2"/>
      <c r="CYJ7201" s="2"/>
      <c r="CYK7201" s="2"/>
      <c r="CYL7201" s="2"/>
      <c r="CYM7201" s="2"/>
      <c r="CYN7201" s="2"/>
      <c r="CYO7201" s="2"/>
      <c r="CYP7201" s="2"/>
      <c r="CYQ7201" s="2"/>
      <c r="CYR7201" s="2"/>
      <c r="CYS7201" s="2"/>
      <c r="CYT7201" s="2"/>
      <c r="CYU7201" s="2"/>
      <c r="CYV7201" s="2"/>
      <c r="CYW7201" s="2"/>
      <c r="CYX7201" s="2"/>
      <c r="CYY7201" s="2"/>
      <c r="CYZ7201" s="2"/>
      <c r="CZA7201" s="2"/>
      <c r="CZB7201" s="2"/>
      <c r="CZC7201" s="2"/>
      <c r="CZD7201" s="2"/>
      <c r="CZE7201" s="2"/>
      <c r="CZF7201" s="2"/>
      <c r="CZG7201" s="2"/>
      <c r="CZH7201" s="2"/>
      <c r="CZI7201" s="2"/>
      <c r="CZJ7201" s="2"/>
      <c r="CZK7201" s="2"/>
      <c r="CZL7201" s="2"/>
      <c r="CZM7201" s="2"/>
      <c r="CZN7201" s="2"/>
      <c r="CZO7201" s="2"/>
      <c r="CZP7201" s="2"/>
      <c r="CZQ7201" s="2"/>
      <c r="CZR7201" s="2"/>
      <c r="CZS7201" s="2"/>
      <c r="CZT7201" s="2"/>
      <c r="CZU7201" s="2"/>
      <c r="CZV7201" s="2"/>
      <c r="CZW7201" s="2"/>
      <c r="CZX7201" s="2"/>
      <c r="CZY7201" s="2"/>
      <c r="CZZ7201" s="2"/>
      <c r="DAA7201" s="2"/>
      <c r="DAB7201" s="2"/>
      <c r="DAC7201" s="2"/>
      <c r="DAD7201" s="2"/>
      <c r="DAE7201" s="2"/>
      <c r="DAF7201" s="2"/>
      <c r="DAG7201" s="2"/>
      <c r="DAH7201" s="2"/>
      <c r="DAI7201" s="2"/>
      <c r="DAJ7201" s="2"/>
      <c r="DAK7201" s="2"/>
      <c r="DAL7201" s="2"/>
      <c r="DAM7201" s="2"/>
      <c r="DAN7201" s="2"/>
      <c r="DAO7201" s="2"/>
      <c r="DAP7201" s="2"/>
      <c r="DAQ7201" s="2"/>
      <c r="DAR7201" s="2"/>
      <c r="DAS7201" s="2"/>
      <c r="DAT7201" s="2"/>
      <c r="DAU7201" s="2"/>
      <c r="DAV7201" s="2"/>
      <c r="DAW7201" s="2"/>
      <c r="DAX7201" s="2"/>
      <c r="DAY7201" s="2"/>
      <c r="DAZ7201" s="2"/>
      <c r="DBA7201" s="2"/>
      <c r="DBB7201" s="2"/>
      <c r="DBC7201" s="2"/>
      <c r="DBD7201" s="2"/>
      <c r="DBE7201" s="2"/>
      <c r="DBF7201" s="2"/>
      <c r="DBG7201" s="2"/>
      <c r="DBH7201" s="2"/>
      <c r="DBI7201" s="2"/>
      <c r="DBJ7201" s="2"/>
      <c r="DBK7201" s="2"/>
      <c r="DBL7201" s="2"/>
      <c r="DBM7201" s="2"/>
      <c r="DBN7201" s="2"/>
      <c r="DBO7201" s="2"/>
      <c r="DBP7201" s="2"/>
      <c r="DBQ7201" s="2"/>
      <c r="DBR7201" s="2"/>
      <c r="DBS7201" s="2"/>
      <c r="DBT7201" s="2"/>
      <c r="DBU7201" s="2"/>
      <c r="DBV7201" s="2"/>
      <c r="DBW7201" s="2"/>
      <c r="DBX7201" s="2"/>
      <c r="DBY7201" s="2"/>
      <c r="DBZ7201" s="2"/>
      <c r="DCA7201" s="2"/>
      <c r="DCB7201" s="2"/>
      <c r="DCC7201" s="2"/>
      <c r="DCD7201" s="2"/>
      <c r="DCE7201" s="2"/>
      <c r="DCF7201" s="2"/>
      <c r="DCG7201" s="2"/>
      <c r="DCH7201" s="2"/>
      <c r="DCI7201" s="2"/>
      <c r="DCJ7201" s="2"/>
      <c r="DCK7201" s="2"/>
      <c r="DCL7201" s="2"/>
      <c r="DCM7201" s="2"/>
      <c r="DCN7201" s="2"/>
      <c r="DCO7201" s="2"/>
      <c r="DCP7201" s="2"/>
      <c r="DCQ7201" s="2"/>
      <c r="DCR7201" s="2"/>
      <c r="DCS7201" s="2"/>
      <c r="DCT7201" s="2"/>
      <c r="DCU7201" s="2"/>
      <c r="DCV7201" s="2"/>
      <c r="DCW7201" s="2"/>
      <c r="DCX7201" s="2"/>
      <c r="DCY7201" s="2"/>
      <c r="DCZ7201" s="2"/>
      <c r="DDA7201" s="2"/>
      <c r="DDB7201" s="2"/>
      <c r="DDC7201" s="2"/>
      <c r="DDD7201" s="2"/>
      <c r="DDE7201" s="2"/>
      <c r="DDF7201" s="2"/>
      <c r="DDG7201" s="2"/>
      <c r="DDH7201" s="2"/>
      <c r="DDI7201" s="2"/>
      <c r="DDJ7201" s="2"/>
      <c r="DDK7201" s="2"/>
      <c r="DDL7201" s="2"/>
      <c r="DDM7201" s="2"/>
      <c r="DDN7201" s="2"/>
      <c r="DDO7201" s="2"/>
      <c r="DDP7201" s="2"/>
      <c r="DDQ7201" s="2"/>
      <c r="DDR7201" s="2"/>
      <c r="DDS7201" s="2"/>
      <c r="DDT7201" s="2"/>
      <c r="DDU7201" s="2"/>
      <c r="DDV7201" s="2"/>
      <c r="DDW7201" s="2"/>
      <c r="DDX7201" s="2"/>
      <c r="DDY7201" s="2"/>
      <c r="DDZ7201" s="2"/>
      <c r="DEA7201" s="2"/>
      <c r="DEB7201" s="2"/>
      <c r="DEC7201" s="2"/>
      <c r="DED7201" s="2"/>
      <c r="DEE7201" s="2"/>
      <c r="DEF7201" s="2"/>
      <c r="DEG7201" s="2"/>
      <c r="DEH7201" s="2"/>
      <c r="DEI7201" s="2"/>
      <c r="DEJ7201" s="2"/>
      <c r="DEK7201" s="2"/>
      <c r="DEL7201" s="2"/>
      <c r="DEM7201" s="2"/>
      <c r="DEN7201" s="2"/>
      <c r="DEO7201" s="2"/>
      <c r="DEP7201" s="2"/>
      <c r="DEQ7201" s="2"/>
      <c r="DER7201" s="2"/>
      <c r="DES7201" s="2"/>
      <c r="DET7201" s="2"/>
      <c r="DEU7201" s="2"/>
      <c r="DEV7201" s="2"/>
      <c r="DEW7201" s="2"/>
      <c r="DEX7201" s="2"/>
      <c r="DEY7201" s="2"/>
      <c r="DEZ7201" s="2"/>
      <c r="DFA7201" s="2"/>
      <c r="DFB7201" s="2"/>
      <c r="DFC7201" s="2"/>
      <c r="DFD7201" s="2"/>
      <c r="DFE7201" s="2"/>
      <c r="DFF7201" s="2"/>
      <c r="DFG7201" s="2"/>
      <c r="DFH7201" s="2"/>
      <c r="DFI7201" s="2"/>
      <c r="DFJ7201" s="2"/>
      <c r="DFK7201" s="2"/>
      <c r="DFL7201" s="2"/>
      <c r="DFM7201" s="2"/>
      <c r="DFN7201" s="2"/>
      <c r="DFO7201" s="2"/>
      <c r="DFP7201" s="2"/>
      <c r="DFQ7201" s="2"/>
      <c r="DFR7201" s="2"/>
      <c r="DFS7201" s="2"/>
      <c r="DFT7201" s="2"/>
      <c r="DFU7201" s="2"/>
      <c r="DFV7201" s="2"/>
      <c r="DFW7201" s="2"/>
      <c r="DFX7201" s="2"/>
      <c r="DFY7201" s="2"/>
      <c r="DFZ7201" s="2"/>
      <c r="DGA7201" s="2"/>
      <c r="DGB7201" s="2"/>
      <c r="DGC7201" s="2"/>
      <c r="DGD7201" s="2"/>
      <c r="DGE7201" s="2"/>
      <c r="DGF7201" s="2"/>
      <c r="DGG7201" s="2"/>
      <c r="DGH7201" s="2"/>
      <c r="DGI7201" s="2"/>
      <c r="DGJ7201" s="2"/>
      <c r="DGK7201" s="2"/>
      <c r="DGL7201" s="2"/>
      <c r="DGM7201" s="2"/>
      <c r="DGN7201" s="2"/>
      <c r="DGO7201" s="2"/>
      <c r="DGP7201" s="2"/>
      <c r="DGQ7201" s="2"/>
      <c r="DGR7201" s="2"/>
      <c r="DGS7201" s="2"/>
      <c r="DGT7201" s="2"/>
      <c r="DGU7201" s="2"/>
      <c r="DGV7201" s="2"/>
      <c r="DGW7201" s="2"/>
      <c r="DGX7201" s="2"/>
      <c r="DGY7201" s="2"/>
      <c r="DGZ7201" s="2"/>
      <c r="DHA7201" s="2"/>
      <c r="DHB7201" s="2"/>
      <c r="DHC7201" s="2"/>
      <c r="DHD7201" s="2"/>
      <c r="DHE7201" s="2"/>
      <c r="DHF7201" s="2"/>
      <c r="DHG7201" s="2"/>
      <c r="DHH7201" s="2"/>
      <c r="DHI7201" s="2"/>
      <c r="DHJ7201" s="2"/>
      <c r="DHK7201" s="2"/>
      <c r="DHL7201" s="2"/>
      <c r="DHM7201" s="2"/>
      <c r="DHN7201" s="2"/>
      <c r="DHO7201" s="2"/>
      <c r="DHP7201" s="2"/>
      <c r="DHQ7201" s="2"/>
      <c r="DHR7201" s="2"/>
      <c r="DHS7201" s="2"/>
      <c r="DHT7201" s="2"/>
      <c r="DHU7201" s="2"/>
      <c r="DHV7201" s="2"/>
      <c r="DHW7201" s="2"/>
      <c r="DHX7201" s="2"/>
      <c r="DHY7201" s="2"/>
      <c r="DHZ7201" s="2"/>
      <c r="DIA7201" s="2"/>
      <c r="DIB7201" s="2"/>
      <c r="DIC7201" s="2"/>
      <c r="DID7201" s="2"/>
      <c r="DIE7201" s="2"/>
      <c r="DIF7201" s="2"/>
      <c r="DIG7201" s="2"/>
      <c r="DIH7201" s="2"/>
      <c r="DII7201" s="2"/>
      <c r="DIJ7201" s="2"/>
      <c r="DIK7201" s="2"/>
      <c r="DIL7201" s="2"/>
      <c r="DIM7201" s="2"/>
      <c r="DIN7201" s="2"/>
      <c r="DIO7201" s="2"/>
      <c r="DIP7201" s="2"/>
      <c r="DIQ7201" s="2"/>
      <c r="DIR7201" s="2"/>
      <c r="DIS7201" s="2"/>
      <c r="DIT7201" s="2"/>
      <c r="DIU7201" s="2"/>
      <c r="DIV7201" s="2"/>
      <c r="DIW7201" s="2"/>
      <c r="DIX7201" s="2"/>
      <c r="DIY7201" s="2"/>
      <c r="DIZ7201" s="2"/>
      <c r="DJA7201" s="2"/>
      <c r="DJB7201" s="2"/>
      <c r="DJC7201" s="2"/>
      <c r="DJD7201" s="2"/>
      <c r="DJE7201" s="2"/>
      <c r="DJF7201" s="2"/>
      <c r="DJG7201" s="2"/>
      <c r="DJH7201" s="2"/>
      <c r="DJI7201" s="2"/>
      <c r="DJJ7201" s="2"/>
      <c r="DJK7201" s="2"/>
      <c r="DJL7201" s="2"/>
      <c r="DJM7201" s="2"/>
      <c r="DJN7201" s="2"/>
      <c r="DJO7201" s="2"/>
      <c r="DJP7201" s="2"/>
      <c r="DJQ7201" s="2"/>
      <c r="DJR7201" s="2"/>
      <c r="DJS7201" s="2"/>
      <c r="DJT7201" s="2"/>
      <c r="DJU7201" s="2"/>
      <c r="DJV7201" s="2"/>
      <c r="DJW7201" s="2"/>
      <c r="DJX7201" s="2"/>
      <c r="DJY7201" s="2"/>
      <c r="DJZ7201" s="2"/>
      <c r="DKA7201" s="2"/>
      <c r="DKB7201" s="2"/>
      <c r="DKC7201" s="2"/>
      <c r="DKD7201" s="2"/>
      <c r="DKE7201" s="2"/>
      <c r="DKF7201" s="2"/>
      <c r="DKG7201" s="2"/>
      <c r="DKH7201" s="2"/>
      <c r="DKI7201" s="2"/>
      <c r="DKJ7201" s="2"/>
      <c r="DKK7201" s="2"/>
      <c r="DKL7201" s="2"/>
      <c r="DKM7201" s="2"/>
      <c r="DKN7201" s="2"/>
      <c r="DKO7201" s="2"/>
      <c r="DKP7201" s="2"/>
      <c r="DKQ7201" s="2"/>
      <c r="DKR7201" s="2"/>
      <c r="DKS7201" s="2"/>
      <c r="DKT7201" s="2"/>
      <c r="DKU7201" s="2"/>
      <c r="DKV7201" s="2"/>
      <c r="DKW7201" s="2"/>
      <c r="DKX7201" s="2"/>
      <c r="DKY7201" s="2"/>
      <c r="DKZ7201" s="2"/>
      <c r="DLA7201" s="2"/>
      <c r="DLB7201" s="2"/>
      <c r="DLC7201" s="2"/>
      <c r="DLD7201" s="2"/>
      <c r="DLE7201" s="2"/>
      <c r="DLF7201" s="2"/>
      <c r="DLG7201" s="2"/>
      <c r="DLH7201" s="2"/>
      <c r="DLI7201" s="2"/>
      <c r="DLJ7201" s="2"/>
      <c r="DLK7201" s="2"/>
      <c r="DLL7201" s="2"/>
      <c r="DLM7201" s="2"/>
      <c r="DLN7201" s="2"/>
      <c r="DLO7201" s="2"/>
      <c r="DLP7201" s="2"/>
      <c r="DLQ7201" s="2"/>
      <c r="DLR7201" s="2"/>
      <c r="DLS7201" s="2"/>
      <c r="DLT7201" s="2"/>
      <c r="DLU7201" s="2"/>
      <c r="DLV7201" s="2"/>
      <c r="DLW7201" s="2"/>
      <c r="DLX7201" s="2"/>
      <c r="DLY7201" s="2"/>
      <c r="DLZ7201" s="2"/>
      <c r="DMA7201" s="2"/>
      <c r="DMB7201" s="2"/>
      <c r="DMC7201" s="2"/>
      <c r="DMD7201" s="2"/>
      <c r="DME7201" s="2"/>
      <c r="DMF7201" s="2"/>
      <c r="DMG7201" s="2"/>
      <c r="DMH7201" s="2"/>
      <c r="DMI7201" s="2"/>
      <c r="DMJ7201" s="2"/>
      <c r="DMK7201" s="2"/>
      <c r="DML7201" s="2"/>
      <c r="DMM7201" s="2"/>
      <c r="DMN7201" s="2"/>
      <c r="DMO7201" s="2"/>
      <c r="DMP7201" s="2"/>
      <c r="DMQ7201" s="2"/>
      <c r="DMR7201" s="2"/>
      <c r="DMS7201" s="2"/>
      <c r="DMT7201" s="2"/>
      <c r="DMU7201" s="2"/>
      <c r="DMV7201" s="2"/>
      <c r="DMW7201" s="2"/>
      <c r="DMX7201" s="2"/>
      <c r="DMY7201" s="2"/>
      <c r="DMZ7201" s="2"/>
      <c r="DNA7201" s="2"/>
      <c r="DNB7201" s="2"/>
      <c r="DNC7201" s="2"/>
      <c r="DND7201" s="2"/>
      <c r="DNE7201" s="2"/>
      <c r="DNF7201" s="2"/>
      <c r="DNG7201" s="2"/>
      <c r="DNH7201" s="2"/>
      <c r="DNI7201" s="2"/>
      <c r="DNJ7201" s="2"/>
      <c r="DNK7201" s="2"/>
      <c r="DNL7201" s="2"/>
      <c r="DNM7201" s="2"/>
      <c r="DNN7201" s="2"/>
      <c r="DNO7201" s="2"/>
      <c r="DNP7201" s="2"/>
      <c r="DNQ7201" s="2"/>
      <c r="DNR7201" s="2"/>
      <c r="DNS7201" s="2"/>
      <c r="DNT7201" s="2"/>
      <c r="DNU7201" s="2"/>
      <c r="DNV7201" s="2"/>
      <c r="DNW7201" s="2"/>
      <c r="DNX7201" s="2"/>
      <c r="DNY7201" s="2"/>
      <c r="DNZ7201" s="2"/>
      <c r="DOA7201" s="2"/>
      <c r="DOB7201" s="2"/>
      <c r="DOC7201" s="2"/>
      <c r="DOD7201" s="2"/>
      <c r="DOE7201" s="2"/>
      <c r="DOF7201" s="2"/>
      <c r="DOG7201" s="2"/>
      <c r="DOH7201" s="2"/>
      <c r="DOI7201" s="2"/>
      <c r="DOJ7201" s="2"/>
      <c r="DOK7201" s="2"/>
      <c r="DOL7201" s="2"/>
      <c r="DOM7201" s="2"/>
      <c r="DON7201" s="2"/>
      <c r="DOO7201" s="2"/>
      <c r="DOP7201" s="2"/>
      <c r="DOQ7201" s="2"/>
      <c r="DOR7201" s="2"/>
      <c r="DOS7201" s="2"/>
      <c r="DOT7201" s="2"/>
      <c r="DOU7201" s="2"/>
      <c r="DOV7201" s="2"/>
      <c r="DOW7201" s="2"/>
      <c r="DOX7201" s="2"/>
      <c r="DOY7201" s="2"/>
      <c r="DOZ7201" s="2"/>
      <c r="DPA7201" s="2"/>
      <c r="DPB7201" s="2"/>
      <c r="DPC7201" s="2"/>
      <c r="DPD7201" s="2"/>
      <c r="DPE7201" s="2"/>
      <c r="DPF7201" s="2"/>
      <c r="DPG7201" s="2"/>
      <c r="DPH7201" s="2"/>
      <c r="DPI7201" s="2"/>
      <c r="DPJ7201" s="2"/>
      <c r="DPK7201" s="2"/>
      <c r="DPL7201" s="2"/>
      <c r="DPM7201" s="2"/>
      <c r="DPN7201" s="2"/>
      <c r="DPO7201" s="2"/>
      <c r="DPP7201" s="2"/>
      <c r="DPQ7201" s="2"/>
      <c r="DPR7201" s="2"/>
      <c r="DPS7201" s="2"/>
      <c r="DPT7201" s="2"/>
      <c r="DPU7201" s="2"/>
      <c r="DPV7201" s="2"/>
      <c r="DPW7201" s="2"/>
      <c r="DPX7201" s="2"/>
      <c r="DPY7201" s="2"/>
      <c r="DPZ7201" s="2"/>
      <c r="DQA7201" s="2"/>
      <c r="DQB7201" s="2"/>
      <c r="DQC7201" s="2"/>
      <c r="DQD7201" s="2"/>
      <c r="DQE7201" s="2"/>
      <c r="DQF7201" s="2"/>
      <c r="DQG7201" s="2"/>
      <c r="DQH7201" s="2"/>
      <c r="DQI7201" s="2"/>
      <c r="DQJ7201" s="2"/>
      <c r="DQK7201" s="2"/>
      <c r="DQL7201" s="2"/>
      <c r="DQM7201" s="2"/>
      <c r="DQN7201" s="2"/>
      <c r="DQO7201" s="2"/>
      <c r="DQP7201" s="2"/>
      <c r="DQQ7201" s="2"/>
      <c r="DQR7201" s="2"/>
      <c r="DQS7201" s="2"/>
      <c r="DQT7201" s="2"/>
      <c r="DQU7201" s="2"/>
      <c r="DQV7201" s="2"/>
      <c r="DQW7201" s="2"/>
      <c r="DQX7201" s="2"/>
      <c r="DQY7201" s="2"/>
      <c r="DQZ7201" s="2"/>
      <c r="DRA7201" s="2"/>
      <c r="DRB7201" s="2"/>
      <c r="DRC7201" s="2"/>
      <c r="DRD7201" s="2"/>
      <c r="DRE7201" s="2"/>
      <c r="DRF7201" s="2"/>
      <c r="DRG7201" s="2"/>
      <c r="DRH7201" s="2"/>
      <c r="DRI7201" s="2"/>
      <c r="DRJ7201" s="2"/>
      <c r="DRK7201" s="2"/>
      <c r="DRL7201" s="2"/>
      <c r="DRM7201" s="2"/>
      <c r="DRN7201" s="2"/>
      <c r="DRO7201" s="2"/>
      <c r="DRP7201" s="2"/>
      <c r="DRQ7201" s="2"/>
      <c r="DRR7201" s="2"/>
      <c r="DRS7201" s="2"/>
      <c r="DRT7201" s="2"/>
      <c r="DRU7201" s="2"/>
      <c r="DRV7201" s="2"/>
      <c r="DRW7201" s="2"/>
      <c r="DRX7201" s="2"/>
      <c r="DRY7201" s="2"/>
      <c r="DRZ7201" s="2"/>
      <c r="DSA7201" s="2"/>
      <c r="DSB7201" s="2"/>
      <c r="DSC7201" s="2"/>
      <c r="DSD7201" s="2"/>
      <c r="DSE7201" s="2"/>
      <c r="DSF7201" s="2"/>
      <c r="DSG7201" s="2"/>
      <c r="DSH7201" s="2"/>
      <c r="DSI7201" s="2"/>
      <c r="DSJ7201" s="2"/>
      <c r="DSK7201" s="2"/>
      <c r="DSL7201" s="2"/>
      <c r="DSM7201" s="2"/>
      <c r="DSN7201" s="2"/>
      <c r="DSO7201" s="2"/>
      <c r="DSP7201" s="2"/>
      <c r="DSQ7201" s="2"/>
      <c r="DSR7201" s="2"/>
      <c r="DSS7201" s="2"/>
      <c r="DST7201" s="2"/>
      <c r="DSU7201" s="2"/>
      <c r="DSV7201" s="2"/>
      <c r="DSW7201" s="2"/>
      <c r="DSX7201" s="2"/>
      <c r="DSY7201" s="2"/>
      <c r="DSZ7201" s="2"/>
      <c r="DTA7201" s="2"/>
      <c r="DTB7201" s="2"/>
      <c r="DTC7201" s="2"/>
      <c r="DTD7201" s="2"/>
      <c r="DTE7201" s="2"/>
      <c r="DTF7201" s="2"/>
      <c r="DTG7201" s="2"/>
      <c r="DTH7201" s="2"/>
      <c r="DTI7201" s="2"/>
      <c r="DTJ7201" s="2"/>
      <c r="DTK7201" s="2"/>
      <c r="DTL7201" s="2"/>
      <c r="DTM7201" s="2"/>
      <c r="DTN7201" s="2"/>
      <c r="DTO7201" s="2"/>
      <c r="DTP7201" s="2"/>
      <c r="DTQ7201" s="2"/>
      <c r="DTR7201" s="2"/>
      <c r="DTS7201" s="2"/>
      <c r="DTT7201" s="2"/>
      <c r="DTU7201" s="2"/>
      <c r="DTV7201" s="2"/>
      <c r="DTW7201" s="2"/>
      <c r="DTX7201" s="2"/>
      <c r="DTY7201" s="2"/>
      <c r="DTZ7201" s="2"/>
      <c r="DUA7201" s="2"/>
      <c r="DUB7201" s="2"/>
      <c r="DUC7201" s="2"/>
      <c r="DUD7201" s="2"/>
      <c r="DUE7201" s="2"/>
      <c r="DUF7201" s="2"/>
      <c r="DUG7201" s="2"/>
      <c r="DUH7201" s="2"/>
      <c r="DUI7201" s="2"/>
      <c r="DUJ7201" s="2"/>
      <c r="DUK7201" s="2"/>
      <c r="DUL7201" s="2"/>
      <c r="DUM7201" s="2"/>
      <c r="DUN7201" s="2"/>
      <c r="DUO7201" s="2"/>
      <c r="DUP7201" s="2"/>
      <c r="DUQ7201" s="2"/>
      <c r="DUR7201" s="2"/>
      <c r="DUS7201" s="2"/>
      <c r="DUT7201" s="2"/>
      <c r="DUU7201" s="2"/>
      <c r="DUV7201" s="2"/>
      <c r="DUW7201" s="2"/>
      <c r="DUX7201" s="2"/>
      <c r="DUY7201" s="2"/>
      <c r="DUZ7201" s="2"/>
      <c r="DVA7201" s="2"/>
      <c r="DVB7201" s="2"/>
      <c r="DVC7201" s="2"/>
      <c r="DVD7201" s="2"/>
      <c r="DVE7201" s="2"/>
      <c r="DVF7201" s="2"/>
      <c r="DVG7201" s="2"/>
      <c r="DVH7201" s="2"/>
      <c r="DVI7201" s="2"/>
      <c r="DVJ7201" s="2"/>
      <c r="DVK7201" s="2"/>
      <c r="DVL7201" s="2"/>
      <c r="DVM7201" s="2"/>
      <c r="DVN7201" s="2"/>
      <c r="DVO7201" s="2"/>
      <c r="DVP7201" s="2"/>
      <c r="DVQ7201" s="2"/>
      <c r="DVR7201" s="2"/>
      <c r="DVS7201" s="2"/>
      <c r="DVT7201" s="2"/>
      <c r="DVU7201" s="2"/>
      <c r="DVV7201" s="2"/>
      <c r="DVW7201" s="2"/>
      <c r="DVX7201" s="2"/>
      <c r="DVY7201" s="2"/>
      <c r="DVZ7201" s="2"/>
      <c r="DWA7201" s="2"/>
      <c r="DWB7201" s="2"/>
      <c r="DWC7201" s="2"/>
      <c r="DWD7201" s="2"/>
      <c r="DWE7201" s="2"/>
      <c r="DWF7201" s="2"/>
      <c r="DWG7201" s="2"/>
      <c r="DWH7201" s="2"/>
      <c r="DWI7201" s="2"/>
      <c r="DWJ7201" s="2"/>
      <c r="DWK7201" s="2"/>
      <c r="DWL7201" s="2"/>
      <c r="DWM7201" s="2"/>
      <c r="DWN7201" s="2"/>
      <c r="DWO7201" s="2"/>
      <c r="DWP7201" s="2"/>
      <c r="DWQ7201" s="2"/>
      <c r="DWR7201" s="2"/>
      <c r="DWS7201" s="2"/>
      <c r="DWT7201" s="2"/>
      <c r="DWU7201" s="2"/>
      <c r="DWV7201" s="2"/>
      <c r="DWW7201" s="2"/>
      <c r="DWX7201" s="2"/>
      <c r="DWY7201" s="2"/>
      <c r="DWZ7201" s="2"/>
      <c r="DXA7201" s="2"/>
      <c r="DXB7201" s="2"/>
      <c r="DXC7201" s="2"/>
      <c r="DXD7201" s="2"/>
      <c r="DXE7201" s="2"/>
      <c r="DXF7201" s="2"/>
      <c r="DXG7201" s="2"/>
      <c r="DXH7201" s="2"/>
      <c r="DXI7201" s="2"/>
      <c r="DXJ7201" s="2"/>
      <c r="DXK7201" s="2"/>
      <c r="DXL7201" s="2"/>
      <c r="DXM7201" s="2"/>
      <c r="DXN7201" s="2"/>
      <c r="DXO7201" s="2"/>
      <c r="DXP7201" s="2"/>
      <c r="DXQ7201" s="2"/>
      <c r="DXR7201" s="2"/>
      <c r="DXS7201" s="2"/>
      <c r="DXT7201" s="2"/>
      <c r="DXU7201" s="2"/>
      <c r="DXV7201" s="2"/>
      <c r="DXW7201" s="2"/>
      <c r="DXX7201" s="2"/>
      <c r="DXY7201" s="2"/>
      <c r="DXZ7201" s="2"/>
      <c r="DYA7201" s="2"/>
      <c r="DYB7201" s="2"/>
      <c r="DYC7201" s="2"/>
      <c r="DYD7201" s="2"/>
      <c r="DYE7201" s="2"/>
      <c r="DYF7201" s="2"/>
      <c r="DYG7201" s="2"/>
      <c r="DYH7201" s="2"/>
      <c r="DYI7201" s="2"/>
      <c r="DYJ7201" s="2"/>
      <c r="DYK7201" s="2"/>
      <c r="DYL7201" s="2"/>
      <c r="DYM7201" s="2"/>
      <c r="DYN7201" s="2"/>
      <c r="DYO7201" s="2"/>
      <c r="DYP7201" s="2"/>
      <c r="DYQ7201" s="2"/>
      <c r="DYR7201" s="2"/>
      <c r="DYS7201" s="2"/>
      <c r="DYT7201" s="2"/>
      <c r="DYU7201" s="2"/>
      <c r="DYV7201" s="2"/>
      <c r="DYW7201" s="2"/>
      <c r="DYX7201" s="2"/>
      <c r="DYY7201" s="2"/>
      <c r="DYZ7201" s="2"/>
      <c r="DZA7201" s="2"/>
      <c r="DZB7201" s="2"/>
      <c r="DZC7201" s="2"/>
      <c r="DZD7201" s="2"/>
      <c r="DZE7201" s="2"/>
      <c r="DZF7201" s="2"/>
      <c r="DZG7201" s="2"/>
      <c r="DZH7201" s="2"/>
      <c r="DZI7201" s="2"/>
      <c r="DZJ7201" s="2"/>
      <c r="DZK7201" s="2"/>
      <c r="DZL7201" s="2"/>
      <c r="DZM7201" s="2"/>
      <c r="DZN7201" s="2"/>
      <c r="DZO7201" s="2"/>
      <c r="DZP7201" s="2"/>
      <c r="DZQ7201" s="2"/>
      <c r="DZR7201" s="2"/>
      <c r="DZS7201" s="2"/>
      <c r="DZT7201" s="2"/>
      <c r="DZU7201" s="2"/>
      <c r="DZV7201" s="2"/>
      <c r="DZW7201" s="2"/>
      <c r="DZX7201" s="2"/>
      <c r="DZY7201" s="2"/>
      <c r="DZZ7201" s="2"/>
      <c r="EAA7201" s="2"/>
      <c r="EAB7201" s="2"/>
      <c r="EAC7201" s="2"/>
      <c r="EAD7201" s="2"/>
      <c r="EAE7201" s="2"/>
      <c r="EAF7201" s="2"/>
      <c r="EAG7201" s="2"/>
      <c r="EAH7201" s="2"/>
      <c r="EAI7201" s="2"/>
      <c r="EAJ7201" s="2"/>
      <c r="EAK7201" s="2"/>
      <c r="EAL7201" s="2"/>
      <c r="EAM7201" s="2"/>
      <c r="EAN7201" s="2"/>
      <c r="EAO7201" s="2"/>
      <c r="EAP7201" s="2"/>
      <c r="EAQ7201" s="2"/>
      <c r="EAR7201" s="2"/>
      <c r="EAS7201" s="2"/>
      <c r="EAT7201" s="2"/>
      <c r="EAU7201" s="2"/>
      <c r="EAV7201" s="2"/>
      <c r="EAW7201" s="2"/>
      <c r="EAX7201" s="2"/>
      <c r="EAY7201" s="2"/>
      <c r="EAZ7201" s="2"/>
      <c r="EBA7201" s="2"/>
      <c r="EBB7201" s="2"/>
      <c r="EBC7201" s="2"/>
      <c r="EBD7201" s="2"/>
      <c r="EBE7201" s="2"/>
      <c r="EBF7201" s="2"/>
      <c r="EBG7201" s="2"/>
      <c r="EBH7201" s="2"/>
      <c r="EBI7201" s="2"/>
      <c r="EBJ7201" s="2"/>
      <c r="EBK7201" s="2"/>
      <c r="EBL7201" s="2"/>
      <c r="EBM7201" s="2"/>
      <c r="EBN7201" s="2"/>
      <c r="EBO7201" s="2"/>
      <c r="EBP7201" s="2"/>
      <c r="EBQ7201" s="2"/>
      <c r="EBR7201" s="2"/>
      <c r="EBS7201" s="2"/>
      <c r="EBT7201" s="2"/>
      <c r="EBU7201" s="2"/>
      <c r="EBV7201" s="2"/>
      <c r="EBW7201" s="2"/>
      <c r="EBX7201" s="2"/>
      <c r="EBY7201" s="2"/>
      <c r="EBZ7201" s="2"/>
      <c r="ECA7201" s="2"/>
      <c r="ECB7201" s="2"/>
      <c r="ECC7201" s="2"/>
      <c r="ECD7201" s="2"/>
      <c r="ECE7201" s="2"/>
      <c r="ECF7201" s="2"/>
      <c r="ECG7201" s="2"/>
      <c r="ECH7201" s="2"/>
      <c r="ECI7201" s="2"/>
      <c r="ECJ7201" s="2"/>
      <c r="ECK7201" s="2"/>
      <c r="ECL7201" s="2"/>
      <c r="ECM7201" s="2"/>
      <c r="ECN7201" s="2"/>
      <c r="ECO7201" s="2"/>
      <c r="ECP7201" s="2"/>
      <c r="ECQ7201" s="2"/>
      <c r="ECR7201" s="2"/>
      <c r="ECS7201" s="2"/>
      <c r="ECT7201" s="2"/>
      <c r="ECU7201" s="2"/>
      <c r="ECV7201" s="2"/>
      <c r="ECW7201" s="2"/>
      <c r="ECX7201" s="2"/>
      <c r="ECY7201" s="2"/>
      <c r="ECZ7201" s="2"/>
      <c r="EDA7201" s="2"/>
      <c r="EDB7201" s="2"/>
      <c r="EDC7201" s="2"/>
      <c r="EDD7201" s="2"/>
      <c r="EDE7201" s="2"/>
      <c r="EDF7201" s="2"/>
      <c r="EDG7201" s="2"/>
      <c r="EDH7201" s="2"/>
      <c r="EDI7201" s="2"/>
      <c r="EDJ7201" s="2"/>
      <c r="EDK7201" s="2"/>
      <c r="EDL7201" s="2"/>
      <c r="EDM7201" s="2"/>
      <c r="EDN7201" s="2"/>
      <c r="EDO7201" s="2"/>
      <c r="EDP7201" s="2"/>
      <c r="EDQ7201" s="2"/>
      <c r="EDR7201" s="2"/>
      <c r="EDS7201" s="2"/>
      <c r="EDT7201" s="2"/>
      <c r="EDU7201" s="2"/>
      <c r="EDV7201" s="2"/>
      <c r="EDW7201" s="2"/>
      <c r="EDX7201" s="2"/>
      <c r="EDY7201" s="2"/>
      <c r="EDZ7201" s="2"/>
      <c r="EEA7201" s="2"/>
      <c r="EEB7201" s="2"/>
      <c r="EEC7201" s="2"/>
      <c r="EED7201" s="2"/>
      <c r="EEE7201" s="2"/>
      <c r="EEF7201" s="2"/>
      <c r="EEG7201" s="2"/>
      <c r="EEH7201" s="2"/>
      <c r="EEI7201" s="2"/>
      <c r="EEJ7201" s="2"/>
      <c r="EEK7201" s="2"/>
      <c r="EEL7201" s="2"/>
      <c r="EEM7201" s="2"/>
      <c r="EEN7201" s="2"/>
      <c r="EEO7201" s="2"/>
      <c r="EEP7201" s="2"/>
      <c r="EEQ7201" s="2"/>
      <c r="EER7201" s="2"/>
      <c r="EES7201" s="2"/>
      <c r="EET7201" s="2"/>
      <c r="EEU7201" s="2"/>
      <c r="EEV7201" s="2"/>
      <c r="EEW7201" s="2"/>
      <c r="EEX7201" s="2"/>
      <c r="EEY7201" s="2"/>
      <c r="EEZ7201" s="2"/>
      <c r="EFA7201" s="2"/>
      <c r="EFB7201" s="2"/>
      <c r="EFC7201" s="2"/>
      <c r="EFD7201" s="2"/>
      <c r="EFE7201" s="2"/>
      <c r="EFF7201" s="2"/>
      <c r="EFG7201" s="2"/>
      <c r="EFH7201" s="2"/>
      <c r="EFI7201" s="2"/>
      <c r="EFJ7201" s="2"/>
      <c r="EFK7201" s="2"/>
      <c r="EFL7201" s="2"/>
      <c r="EFM7201" s="2"/>
      <c r="EFN7201" s="2"/>
      <c r="EFO7201" s="2"/>
      <c r="EFP7201" s="2"/>
      <c r="EFQ7201" s="2"/>
      <c r="EFR7201" s="2"/>
      <c r="EFS7201" s="2"/>
      <c r="EFT7201" s="2"/>
      <c r="EFU7201" s="2"/>
      <c r="EFV7201" s="2"/>
      <c r="EFW7201" s="2"/>
      <c r="EFX7201" s="2"/>
      <c r="EFY7201" s="2"/>
      <c r="EFZ7201" s="2"/>
      <c r="EGA7201" s="2"/>
      <c r="EGB7201" s="2"/>
      <c r="EGC7201" s="2"/>
      <c r="EGD7201" s="2"/>
      <c r="EGE7201" s="2"/>
      <c r="EGF7201" s="2"/>
      <c r="EGG7201" s="2"/>
      <c r="EGH7201" s="2"/>
      <c r="EGI7201" s="2"/>
      <c r="EGJ7201" s="2"/>
      <c r="EGK7201" s="2"/>
      <c r="EGL7201" s="2"/>
      <c r="EGM7201" s="2"/>
      <c r="EGN7201" s="2"/>
      <c r="EGO7201" s="2"/>
      <c r="EGP7201" s="2"/>
      <c r="EGQ7201" s="2"/>
      <c r="EGR7201" s="2"/>
      <c r="EGS7201" s="2"/>
      <c r="EGT7201" s="2"/>
      <c r="EGU7201" s="2"/>
      <c r="EGV7201" s="2"/>
      <c r="EGW7201" s="2"/>
      <c r="EGX7201" s="2"/>
      <c r="EGY7201" s="2"/>
      <c r="EGZ7201" s="2"/>
      <c r="EHA7201" s="2"/>
      <c r="EHB7201" s="2"/>
      <c r="EHC7201" s="2"/>
      <c r="EHD7201" s="2"/>
      <c r="EHE7201" s="2"/>
      <c r="EHF7201" s="2"/>
      <c r="EHG7201" s="2"/>
      <c r="EHH7201" s="2"/>
      <c r="EHI7201" s="2"/>
      <c r="EHJ7201" s="2"/>
      <c r="EHK7201" s="2"/>
      <c r="EHL7201" s="2"/>
      <c r="EHM7201" s="2"/>
      <c r="EHN7201" s="2"/>
      <c r="EHO7201" s="2"/>
      <c r="EHP7201" s="2"/>
      <c r="EHQ7201" s="2"/>
      <c r="EHR7201" s="2"/>
      <c r="EHS7201" s="2"/>
      <c r="EHT7201" s="2"/>
      <c r="EHU7201" s="2"/>
      <c r="EHV7201" s="2"/>
      <c r="EHW7201" s="2"/>
      <c r="EHX7201" s="2"/>
      <c r="EHY7201" s="2"/>
      <c r="EHZ7201" s="2"/>
      <c r="EIA7201" s="2"/>
      <c r="EIB7201" s="2"/>
      <c r="EIC7201" s="2"/>
      <c r="EID7201" s="2"/>
      <c r="EIE7201" s="2"/>
      <c r="EIF7201" s="2"/>
      <c r="EIG7201" s="2"/>
      <c r="EIH7201" s="2"/>
      <c r="EII7201" s="2"/>
      <c r="EIJ7201" s="2"/>
      <c r="EIK7201" s="2"/>
      <c r="EIL7201" s="2"/>
      <c r="EIM7201" s="2"/>
      <c r="EIN7201" s="2"/>
      <c r="EIO7201" s="2"/>
      <c r="EIP7201" s="2"/>
      <c r="EIQ7201" s="2"/>
      <c r="EIR7201" s="2"/>
      <c r="EIS7201" s="2"/>
      <c r="EIT7201" s="2"/>
      <c r="EIU7201" s="2"/>
      <c r="EIV7201" s="2"/>
      <c r="EIW7201" s="2"/>
      <c r="EIX7201" s="2"/>
      <c r="EIY7201" s="2"/>
      <c r="EIZ7201" s="2"/>
      <c r="EJA7201" s="2"/>
      <c r="EJB7201" s="2"/>
      <c r="EJC7201" s="2"/>
      <c r="EJD7201" s="2"/>
      <c r="EJE7201" s="2"/>
      <c r="EJF7201" s="2"/>
      <c r="EJG7201" s="2"/>
      <c r="EJH7201" s="2"/>
      <c r="EJI7201" s="2"/>
      <c r="EJJ7201" s="2"/>
      <c r="EJK7201" s="2"/>
      <c r="EJL7201" s="2"/>
      <c r="EJM7201" s="2"/>
      <c r="EJN7201" s="2"/>
      <c r="EJO7201" s="2"/>
      <c r="EJP7201" s="2"/>
      <c r="EJQ7201" s="2"/>
      <c r="EJR7201" s="2"/>
      <c r="EJS7201" s="2"/>
      <c r="EJT7201" s="2"/>
      <c r="EJU7201" s="2"/>
      <c r="EJV7201" s="2"/>
      <c r="EJW7201" s="2"/>
      <c r="EJX7201" s="2"/>
      <c r="EJY7201" s="2"/>
      <c r="EJZ7201" s="2"/>
      <c r="EKA7201" s="2"/>
      <c r="EKB7201" s="2"/>
      <c r="EKC7201" s="2"/>
      <c r="EKD7201" s="2"/>
      <c r="EKE7201" s="2"/>
      <c r="EKF7201" s="2"/>
      <c r="EKG7201" s="2"/>
      <c r="EKH7201" s="2"/>
      <c r="EKI7201" s="2"/>
      <c r="EKJ7201" s="2"/>
      <c r="EKK7201" s="2"/>
      <c r="EKL7201" s="2"/>
      <c r="EKM7201" s="2"/>
      <c r="EKN7201" s="2"/>
      <c r="EKO7201" s="2"/>
      <c r="EKP7201" s="2"/>
      <c r="EKQ7201" s="2"/>
      <c r="EKR7201" s="2"/>
      <c r="EKS7201" s="2"/>
      <c r="EKT7201" s="2"/>
      <c r="EKU7201" s="2"/>
      <c r="EKV7201" s="2"/>
      <c r="EKW7201" s="2"/>
      <c r="EKX7201" s="2"/>
      <c r="EKY7201" s="2"/>
      <c r="EKZ7201" s="2"/>
      <c r="ELA7201" s="2"/>
      <c r="ELB7201" s="2"/>
      <c r="ELC7201" s="2"/>
      <c r="ELD7201" s="2"/>
      <c r="ELE7201" s="2"/>
      <c r="ELF7201" s="2"/>
      <c r="ELG7201" s="2"/>
      <c r="ELH7201" s="2"/>
      <c r="ELI7201" s="2"/>
      <c r="ELJ7201" s="2"/>
      <c r="ELK7201" s="2"/>
      <c r="ELL7201" s="2"/>
      <c r="ELM7201" s="2"/>
      <c r="ELN7201" s="2"/>
      <c r="ELO7201" s="2"/>
      <c r="ELP7201" s="2"/>
      <c r="ELQ7201" s="2"/>
      <c r="ELR7201" s="2"/>
      <c r="ELS7201" s="2"/>
      <c r="ELT7201" s="2"/>
      <c r="ELU7201" s="2"/>
      <c r="ELV7201" s="2"/>
      <c r="ELW7201" s="2"/>
      <c r="ELX7201" s="2"/>
      <c r="ELY7201" s="2"/>
      <c r="ELZ7201" s="2"/>
      <c r="EMA7201" s="2"/>
      <c r="EMB7201" s="2"/>
      <c r="EMC7201" s="2"/>
      <c r="EMD7201" s="2"/>
      <c r="EME7201" s="2"/>
      <c r="EMF7201" s="2"/>
      <c r="EMG7201" s="2"/>
      <c r="EMH7201" s="2"/>
      <c r="EMI7201" s="2"/>
      <c r="EMJ7201" s="2"/>
      <c r="EMK7201" s="2"/>
      <c r="EML7201" s="2"/>
      <c r="EMM7201" s="2"/>
      <c r="EMN7201" s="2"/>
      <c r="EMO7201" s="2"/>
      <c r="EMP7201" s="2"/>
      <c r="EMQ7201" s="2"/>
      <c r="EMR7201" s="2"/>
      <c r="EMS7201" s="2"/>
      <c r="EMT7201" s="2"/>
      <c r="EMU7201" s="2"/>
      <c r="EMV7201" s="2"/>
      <c r="EMW7201" s="2"/>
      <c r="EMX7201" s="2"/>
      <c r="EMY7201" s="2"/>
      <c r="EMZ7201" s="2"/>
      <c r="ENA7201" s="2"/>
      <c r="ENB7201" s="2"/>
      <c r="ENC7201" s="2"/>
      <c r="END7201" s="2"/>
      <c r="ENE7201" s="2"/>
      <c r="ENF7201" s="2"/>
      <c r="ENG7201" s="2"/>
      <c r="ENH7201" s="2"/>
      <c r="ENI7201" s="2"/>
      <c r="ENJ7201" s="2"/>
      <c r="ENK7201" s="2"/>
      <c r="ENL7201" s="2"/>
      <c r="ENM7201" s="2"/>
      <c r="ENN7201" s="2"/>
      <c r="ENO7201" s="2"/>
      <c r="ENP7201" s="2"/>
      <c r="ENQ7201" s="2"/>
      <c r="ENR7201" s="2"/>
      <c r="ENS7201" s="2"/>
      <c r="ENT7201" s="2"/>
      <c r="ENU7201" s="2"/>
      <c r="ENV7201" s="2"/>
      <c r="ENW7201" s="2"/>
      <c r="ENX7201" s="2"/>
      <c r="ENY7201" s="2"/>
      <c r="ENZ7201" s="2"/>
      <c r="EOA7201" s="2"/>
      <c r="EOB7201" s="2"/>
      <c r="EOC7201" s="2"/>
      <c r="EOD7201" s="2"/>
      <c r="EOE7201" s="2"/>
      <c r="EOF7201" s="2"/>
      <c r="EOG7201" s="2"/>
      <c r="EOH7201" s="2"/>
      <c r="EOI7201" s="2"/>
      <c r="EOJ7201" s="2"/>
      <c r="EOK7201" s="2"/>
      <c r="EOL7201" s="2"/>
      <c r="EOM7201" s="2"/>
      <c r="EON7201" s="2"/>
      <c r="EOO7201" s="2"/>
      <c r="EOP7201" s="2"/>
      <c r="EOQ7201" s="2"/>
      <c r="EOR7201" s="2"/>
      <c r="EOS7201" s="2"/>
      <c r="EOT7201" s="2"/>
      <c r="EOU7201" s="2"/>
      <c r="EOV7201" s="2"/>
      <c r="EOW7201" s="2"/>
      <c r="EOX7201" s="2"/>
      <c r="EOY7201" s="2"/>
      <c r="EOZ7201" s="2"/>
      <c r="EPA7201" s="2"/>
      <c r="EPB7201" s="2"/>
      <c r="EPC7201" s="2"/>
      <c r="EPD7201" s="2"/>
      <c r="EPE7201" s="2"/>
      <c r="EPF7201" s="2"/>
      <c r="EPG7201" s="2"/>
      <c r="EPH7201" s="2"/>
      <c r="EPI7201" s="2"/>
      <c r="EPJ7201" s="2"/>
      <c r="EPK7201" s="2"/>
      <c r="EPL7201" s="2"/>
      <c r="EPM7201" s="2"/>
      <c r="EPN7201" s="2"/>
      <c r="EPO7201" s="2"/>
      <c r="EPP7201" s="2"/>
      <c r="EPQ7201" s="2"/>
      <c r="EPR7201" s="2"/>
      <c r="EPS7201" s="2"/>
      <c r="EPT7201" s="2"/>
      <c r="EPU7201" s="2"/>
      <c r="EPV7201" s="2"/>
      <c r="EPW7201" s="2"/>
      <c r="EPX7201" s="2"/>
      <c r="EPY7201" s="2"/>
      <c r="EPZ7201" s="2"/>
      <c r="EQA7201" s="2"/>
      <c r="EQB7201" s="2"/>
      <c r="EQC7201" s="2"/>
      <c r="EQD7201" s="2"/>
      <c r="EQE7201" s="2"/>
      <c r="EQF7201" s="2"/>
      <c r="EQG7201" s="2"/>
      <c r="EQH7201" s="2"/>
      <c r="EQI7201" s="2"/>
      <c r="EQJ7201" s="2"/>
      <c r="EQK7201" s="2"/>
      <c r="EQL7201" s="2"/>
      <c r="EQM7201" s="2"/>
      <c r="EQN7201" s="2"/>
      <c r="EQO7201" s="2"/>
      <c r="EQP7201" s="2"/>
      <c r="EQQ7201" s="2"/>
      <c r="EQR7201" s="2"/>
      <c r="EQS7201" s="2"/>
      <c r="EQT7201" s="2"/>
      <c r="EQU7201" s="2"/>
      <c r="EQV7201" s="2"/>
      <c r="EQW7201" s="2"/>
      <c r="EQX7201" s="2"/>
      <c r="EQY7201" s="2"/>
      <c r="EQZ7201" s="2"/>
      <c r="ERA7201" s="2"/>
      <c r="ERB7201" s="2"/>
      <c r="ERC7201" s="2"/>
      <c r="ERD7201" s="2"/>
      <c r="ERE7201" s="2"/>
      <c r="ERF7201" s="2"/>
      <c r="ERG7201" s="2"/>
      <c r="ERH7201" s="2"/>
      <c r="ERI7201" s="2"/>
      <c r="ERJ7201" s="2"/>
      <c r="ERK7201" s="2"/>
      <c r="ERL7201" s="2"/>
      <c r="ERM7201" s="2"/>
      <c r="ERN7201" s="2"/>
      <c r="ERO7201" s="2"/>
      <c r="ERP7201" s="2"/>
      <c r="ERQ7201" s="2"/>
      <c r="ERR7201" s="2"/>
      <c r="ERS7201" s="2"/>
      <c r="ERT7201" s="2"/>
      <c r="ERU7201" s="2"/>
      <c r="ERV7201" s="2"/>
      <c r="ERW7201" s="2"/>
      <c r="ERX7201" s="2"/>
      <c r="ERY7201" s="2"/>
      <c r="ERZ7201" s="2"/>
      <c r="ESA7201" s="2"/>
      <c r="ESB7201" s="2"/>
      <c r="ESC7201" s="2"/>
      <c r="ESD7201" s="2"/>
      <c r="ESE7201" s="2"/>
      <c r="ESF7201" s="2"/>
      <c r="ESG7201" s="2"/>
      <c r="ESH7201" s="2"/>
      <c r="ESI7201" s="2"/>
      <c r="ESJ7201" s="2"/>
      <c r="ESK7201" s="2"/>
      <c r="ESL7201" s="2"/>
      <c r="ESM7201" s="2"/>
      <c r="ESN7201" s="2"/>
      <c r="ESO7201" s="2"/>
      <c r="ESP7201" s="2"/>
      <c r="ESQ7201" s="2"/>
      <c r="ESR7201" s="2"/>
      <c r="ESS7201" s="2"/>
      <c r="EST7201" s="2"/>
      <c r="ESU7201" s="2"/>
      <c r="ESV7201" s="2"/>
      <c r="ESW7201" s="2"/>
      <c r="ESX7201" s="2"/>
      <c r="ESY7201" s="2"/>
      <c r="ESZ7201" s="2"/>
      <c r="ETA7201" s="2"/>
      <c r="ETB7201" s="2"/>
      <c r="ETC7201" s="2"/>
      <c r="ETD7201" s="2"/>
      <c r="ETE7201" s="2"/>
      <c r="ETF7201" s="2"/>
      <c r="ETG7201" s="2"/>
      <c r="ETH7201" s="2"/>
      <c r="ETI7201" s="2"/>
      <c r="ETJ7201" s="2"/>
      <c r="ETK7201" s="2"/>
      <c r="ETL7201" s="2"/>
      <c r="ETM7201" s="2"/>
      <c r="ETN7201" s="2"/>
      <c r="ETO7201" s="2"/>
      <c r="ETP7201" s="2"/>
      <c r="ETQ7201" s="2"/>
      <c r="ETR7201" s="2"/>
      <c r="ETS7201" s="2"/>
      <c r="ETT7201" s="2"/>
      <c r="ETU7201" s="2"/>
      <c r="ETV7201" s="2"/>
      <c r="ETW7201" s="2"/>
      <c r="ETX7201" s="2"/>
      <c r="ETY7201" s="2"/>
      <c r="ETZ7201" s="2"/>
      <c r="EUA7201" s="2"/>
      <c r="EUB7201" s="2"/>
      <c r="EUC7201" s="2"/>
      <c r="EUD7201" s="2"/>
      <c r="EUE7201" s="2"/>
      <c r="EUF7201" s="2"/>
      <c r="EUG7201" s="2"/>
      <c r="EUH7201" s="2"/>
      <c r="EUI7201" s="2"/>
      <c r="EUJ7201" s="2"/>
      <c r="EUK7201" s="2"/>
      <c r="EUL7201" s="2"/>
      <c r="EUM7201" s="2"/>
      <c r="EUN7201" s="2"/>
      <c r="EUO7201" s="2"/>
      <c r="EUP7201" s="2"/>
      <c r="EUQ7201" s="2"/>
      <c r="EUR7201" s="2"/>
      <c r="EUS7201" s="2"/>
      <c r="EUT7201" s="2"/>
      <c r="EUU7201" s="2"/>
      <c r="EUV7201" s="2"/>
      <c r="EUW7201" s="2"/>
      <c r="EUX7201" s="2"/>
      <c r="EUY7201" s="2"/>
      <c r="EUZ7201" s="2"/>
      <c r="EVA7201" s="2"/>
      <c r="EVB7201" s="2"/>
      <c r="EVC7201" s="2"/>
      <c r="EVD7201" s="2"/>
      <c r="EVE7201" s="2"/>
      <c r="EVF7201" s="2"/>
      <c r="EVG7201" s="2"/>
      <c r="EVH7201" s="2"/>
      <c r="EVI7201" s="2"/>
      <c r="EVJ7201" s="2"/>
      <c r="EVK7201" s="2"/>
      <c r="EVL7201" s="2"/>
      <c r="EVM7201" s="2"/>
      <c r="EVN7201" s="2"/>
      <c r="EVO7201" s="2"/>
      <c r="EVP7201" s="2"/>
      <c r="EVQ7201" s="2"/>
      <c r="EVR7201" s="2"/>
      <c r="EVS7201" s="2"/>
      <c r="EVT7201" s="2"/>
      <c r="EVU7201" s="2"/>
      <c r="EVV7201" s="2"/>
      <c r="EVW7201" s="2"/>
      <c r="EVX7201" s="2"/>
      <c r="EVY7201" s="2"/>
      <c r="EVZ7201" s="2"/>
      <c r="EWA7201" s="2"/>
      <c r="EWB7201" s="2"/>
      <c r="EWC7201" s="2"/>
      <c r="EWD7201" s="2"/>
      <c r="EWE7201" s="2"/>
      <c r="EWF7201" s="2"/>
      <c r="EWG7201" s="2"/>
      <c r="EWH7201" s="2"/>
      <c r="EWI7201" s="2"/>
      <c r="EWJ7201" s="2"/>
      <c r="EWK7201" s="2"/>
      <c r="EWL7201" s="2"/>
      <c r="EWM7201" s="2"/>
      <c r="EWN7201" s="2"/>
      <c r="EWO7201" s="2"/>
      <c r="EWP7201" s="2"/>
      <c r="EWQ7201" s="2"/>
      <c r="EWR7201" s="2"/>
      <c r="EWS7201" s="2"/>
      <c r="EWT7201" s="2"/>
      <c r="EWU7201" s="2"/>
      <c r="EWV7201" s="2"/>
      <c r="EWW7201" s="2"/>
      <c r="EWX7201" s="2"/>
      <c r="EWY7201" s="2"/>
      <c r="EWZ7201" s="2"/>
      <c r="EXA7201" s="2"/>
      <c r="EXB7201" s="2"/>
      <c r="EXC7201" s="2"/>
      <c r="EXD7201" s="2"/>
      <c r="EXE7201" s="2"/>
      <c r="EXF7201" s="2"/>
      <c r="EXG7201" s="2"/>
      <c r="EXH7201" s="2"/>
      <c r="EXI7201" s="2"/>
      <c r="EXJ7201" s="2"/>
      <c r="EXK7201" s="2"/>
      <c r="EXL7201" s="2"/>
      <c r="EXM7201" s="2"/>
      <c r="EXN7201" s="2"/>
      <c r="EXO7201" s="2"/>
      <c r="EXP7201" s="2"/>
      <c r="EXQ7201" s="2"/>
      <c r="EXR7201" s="2"/>
      <c r="EXS7201" s="2"/>
      <c r="EXT7201" s="2"/>
      <c r="EXU7201" s="2"/>
      <c r="EXV7201" s="2"/>
      <c r="EXW7201" s="2"/>
      <c r="EXX7201" s="2"/>
      <c r="EXY7201" s="2"/>
      <c r="EXZ7201" s="2"/>
      <c r="EYA7201" s="2"/>
      <c r="EYB7201" s="2"/>
      <c r="EYC7201" s="2"/>
      <c r="EYD7201" s="2"/>
      <c r="EYE7201" s="2"/>
      <c r="EYF7201" s="2"/>
      <c r="EYG7201" s="2"/>
      <c r="EYH7201" s="2"/>
      <c r="EYI7201" s="2"/>
      <c r="EYJ7201" s="2"/>
      <c r="EYK7201" s="2"/>
      <c r="EYL7201" s="2"/>
      <c r="EYM7201" s="2"/>
      <c r="EYN7201" s="2"/>
      <c r="EYO7201" s="2"/>
      <c r="EYP7201" s="2"/>
      <c r="EYQ7201" s="2"/>
      <c r="EYR7201" s="2"/>
      <c r="EYS7201" s="2"/>
      <c r="EYT7201" s="2"/>
      <c r="EYU7201" s="2"/>
      <c r="EYV7201" s="2"/>
      <c r="EYW7201" s="2"/>
      <c r="EYX7201" s="2"/>
      <c r="EYY7201" s="2"/>
      <c r="EYZ7201" s="2"/>
      <c r="EZA7201" s="2"/>
      <c r="EZB7201" s="2"/>
      <c r="EZC7201" s="2"/>
      <c r="EZD7201" s="2"/>
      <c r="EZE7201" s="2"/>
      <c r="EZF7201" s="2"/>
      <c r="EZG7201" s="2"/>
      <c r="EZH7201" s="2"/>
      <c r="EZI7201" s="2"/>
      <c r="EZJ7201" s="2"/>
      <c r="EZK7201" s="2"/>
      <c r="EZL7201" s="2"/>
      <c r="EZM7201" s="2"/>
      <c r="EZN7201" s="2"/>
      <c r="EZO7201" s="2"/>
      <c r="EZP7201" s="2"/>
      <c r="EZQ7201" s="2"/>
      <c r="EZR7201" s="2"/>
      <c r="EZS7201" s="2"/>
      <c r="EZT7201" s="2"/>
      <c r="EZU7201" s="2"/>
      <c r="EZV7201" s="2"/>
      <c r="EZW7201" s="2"/>
      <c r="EZX7201" s="2"/>
      <c r="EZY7201" s="2"/>
      <c r="EZZ7201" s="2"/>
      <c r="FAA7201" s="2"/>
      <c r="FAB7201" s="2"/>
      <c r="FAC7201" s="2"/>
      <c r="FAD7201" s="2"/>
      <c r="FAE7201" s="2"/>
      <c r="FAF7201" s="2"/>
      <c r="FAG7201" s="2"/>
      <c r="FAH7201" s="2"/>
      <c r="FAI7201" s="2"/>
      <c r="FAJ7201" s="2"/>
      <c r="FAK7201" s="2"/>
      <c r="FAL7201" s="2"/>
      <c r="FAM7201" s="2"/>
      <c r="FAN7201" s="2"/>
      <c r="FAO7201" s="2"/>
      <c r="FAP7201" s="2"/>
      <c r="FAQ7201" s="2"/>
      <c r="FAR7201" s="2"/>
      <c r="FAS7201" s="2"/>
      <c r="FAT7201" s="2"/>
      <c r="FAU7201" s="2"/>
      <c r="FAV7201" s="2"/>
      <c r="FAW7201" s="2"/>
      <c r="FAX7201" s="2"/>
      <c r="FAY7201" s="2"/>
      <c r="FAZ7201" s="2"/>
      <c r="FBA7201" s="2"/>
      <c r="FBB7201" s="2"/>
      <c r="FBC7201" s="2"/>
      <c r="FBD7201" s="2"/>
      <c r="FBE7201" s="2"/>
      <c r="FBF7201" s="2"/>
      <c r="FBG7201" s="2"/>
      <c r="FBH7201" s="2"/>
      <c r="FBI7201" s="2"/>
      <c r="FBJ7201" s="2"/>
      <c r="FBK7201" s="2"/>
      <c r="FBL7201" s="2"/>
      <c r="FBM7201" s="2"/>
      <c r="FBN7201" s="2"/>
      <c r="FBO7201" s="2"/>
      <c r="FBP7201" s="2"/>
      <c r="FBQ7201" s="2"/>
      <c r="FBR7201" s="2"/>
      <c r="FBS7201" s="2"/>
      <c r="FBT7201" s="2"/>
      <c r="FBU7201" s="2"/>
      <c r="FBV7201" s="2"/>
      <c r="FBW7201" s="2"/>
      <c r="FBX7201" s="2"/>
      <c r="FBY7201" s="2"/>
      <c r="FBZ7201" s="2"/>
      <c r="FCA7201" s="2"/>
      <c r="FCB7201" s="2"/>
      <c r="FCC7201" s="2"/>
      <c r="FCD7201" s="2"/>
      <c r="FCE7201" s="2"/>
      <c r="FCF7201" s="2"/>
      <c r="FCG7201" s="2"/>
      <c r="FCH7201" s="2"/>
      <c r="FCI7201" s="2"/>
      <c r="FCJ7201" s="2"/>
      <c r="FCK7201" s="2"/>
      <c r="FCL7201" s="2"/>
      <c r="FCM7201" s="2"/>
      <c r="FCN7201" s="2"/>
      <c r="FCO7201" s="2"/>
      <c r="FCP7201" s="2"/>
      <c r="FCQ7201" s="2"/>
      <c r="FCR7201" s="2"/>
      <c r="FCS7201" s="2"/>
      <c r="FCT7201" s="2"/>
      <c r="FCU7201" s="2"/>
      <c r="FCV7201" s="2"/>
      <c r="FCW7201" s="2"/>
      <c r="FCX7201" s="2"/>
      <c r="FCY7201" s="2"/>
      <c r="FCZ7201" s="2"/>
      <c r="FDA7201" s="2"/>
      <c r="FDB7201" s="2"/>
      <c r="FDC7201" s="2"/>
      <c r="FDD7201" s="2"/>
      <c r="FDE7201" s="2"/>
      <c r="FDF7201" s="2"/>
      <c r="FDG7201" s="2"/>
      <c r="FDH7201" s="2"/>
      <c r="FDI7201" s="2"/>
      <c r="FDJ7201" s="2"/>
      <c r="FDK7201" s="2"/>
      <c r="FDL7201" s="2"/>
      <c r="FDM7201" s="2"/>
      <c r="FDN7201" s="2"/>
      <c r="FDO7201" s="2"/>
      <c r="FDP7201" s="2"/>
      <c r="FDQ7201" s="2"/>
      <c r="FDR7201" s="2"/>
      <c r="FDS7201" s="2"/>
      <c r="FDT7201" s="2"/>
      <c r="FDU7201" s="2"/>
      <c r="FDV7201" s="2"/>
      <c r="FDW7201" s="2"/>
      <c r="FDX7201" s="2"/>
      <c r="FDY7201" s="2"/>
      <c r="FDZ7201" s="2"/>
      <c r="FEA7201" s="2"/>
      <c r="FEB7201" s="2"/>
      <c r="FEC7201" s="2"/>
      <c r="FED7201" s="2"/>
      <c r="FEE7201" s="2"/>
      <c r="FEF7201" s="2"/>
      <c r="FEG7201" s="2"/>
      <c r="FEH7201" s="2"/>
      <c r="FEI7201" s="2"/>
      <c r="FEJ7201" s="2"/>
      <c r="FEK7201" s="2"/>
      <c r="FEL7201" s="2"/>
      <c r="FEM7201" s="2"/>
      <c r="FEN7201" s="2"/>
      <c r="FEO7201" s="2"/>
      <c r="FEP7201" s="2"/>
      <c r="FEQ7201" s="2"/>
      <c r="FER7201" s="2"/>
      <c r="FES7201" s="2"/>
      <c r="FET7201" s="2"/>
      <c r="FEU7201" s="2"/>
      <c r="FEV7201" s="2"/>
      <c r="FEW7201" s="2"/>
      <c r="FEX7201" s="2"/>
      <c r="FEY7201" s="2"/>
      <c r="FEZ7201" s="2"/>
      <c r="FFA7201" s="2"/>
      <c r="FFB7201" s="2"/>
      <c r="FFC7201" s="2"/>
      <c r="FFD7201" s="2"/>
      <c r="FFE7201" s="2"/>
      <c r="FFF7201" s="2"/>
      <c r="FFG7201" s="2"/>
      <c r="FFH7201" s="2"/>
      <c r="FFI7201" s="2"/>
      <c r="FFJ7201" s="2"/>
      <c r="FFK7201" s="2"/>
      <c r="FFL7201" s="2"/>
      <c r="FFM7201" s="2"/>
      <c r="FFN7201" s="2"/>
      <c r="FFO7201" s="2"/>
      <c r="FFP7201" s="2"/>
      <c r="FFQ7201" s="2"/>
      <c r="FFR7201" s="2"/>
      <c r="FFS7201" s="2"/>
      <c r="FFT7201" s="2"/>
      <c r="FFU7201" s="2"/>
      <c r="FFV7201" s="2"/>
      <c r="FFW7201" s="2"/>
      <c r="FFX7201" s="2"/>
      <c r="FFY7201" s="2"/>
      <c r="FFZ7201" s="2"/>
      <c r="FGA7201" s="2"/>
      <c r="FGB7201" s="2"/>
      <c r="FGC7201" s="2"/>
      <c r="FGD7201" s="2"/>
      <c r="FGE7201" s="2"/>
      <c r="FGF7201" s="2"/>
      <c r="FGG7201" s="2"/>
      <c r="FGH7201" s="2"/>
      <c r="FGI7201" s="2"/>
      <c r="FGJ7201" s="2"/>
      <c r="FGK7201" s="2"/>
      <c r="FGL7201" s="2"/>
      <c r="FGM7201" s="2"/>
      <c r="FGN7201" s="2"/>
      <c r="FGO7201" s="2"/>
      <c r="FGP7201" s="2"/>
      <c r="FGQ7201" s="2"/>
      <c r="FGR7201" s="2"/>
      <c r="FGS7201" s="2"/>
      <c r="FGT7201" s="2"/>
      <c r="FGU7201" s="2"/>
      <c r="FGV7201" s="2"/>
      <c r="FGW7201" s="2"/>
      <c r="FGX7201" s="2"/>
      <c r="FGY7201" s="2"/>
      <c r="FGZ7201" s="2"/>
      <c r="FHA7201" s="2"/>
      <c r="FHB7201" s="2"/>
      <c r="FHC7201" s="2"/>
      <c r="FHD7201" s="2"/>
      <c r="FHE7201" s="2"/>
      <c r="FHF7201" s="2"/>
      <c r="FHG7201" s="2"/>
      <c r="FHH7201" s="2"/>
      <c r="FHI7201" s="2"/>
      <c r="FHJ7201" s="2"/>
      <c r="FHK7201" s="2"/>
      <c r="FHL7201" s="2"/>
      <c r="FHM7201" s="2"/>
      <c r="FHN7201" s="2"/>
      <c r="FHO7201" s="2"/>
      <c r="FHP7201" s="2"/>
      <c r="FHQ7201" s="2"/>
      <c r="FHR7201" s="2"/>
      <c r="FHS7201" s="2"/>
      <c r="FHT7201" s="2"/>
      <c r="FHU7201" s="2"/>
      <c r="FHV7201" s="2"/>
      <c r="FHW7201" s="2"/>
      <c r="FHX7201" s="2"/>
      <c r="FHY7201" s="2"/>
      <c r="FHZ7201" s="2"/>
      <c r="FIA7201" s="2"/>
      <c r="FIB7201" s="2"/>
      <c r="FIC7201" s="2"/>
      <c r="FID7201" s="2"/>
      <c r="FIE7201" s="2"/>
      <c r="FIF7201" s="2"/>
      <c r="FIG7201" s="2"/>
      <c r="FIH7201" s="2"/>
      <c r="FII7201" s="2"/>
      <c r="FIJ7201" s="2"/>
      <c r="FIK7201" s="2"/>
      <c r="FIL7201" s="2"/>
      <c r="FIM7201" s="2"/>
      <c r="FIN7201" s="2"/>
      <c r="FIO7201" s="2"/>
      <c r="FIP7201" s="2"/>
      <c r="FIQ7201" s="2"/>
      <c r="FIR7201" s="2"/>
      <c r="FIS7201" s="2"/>
      <c r="FIT7201" s="2"/>
      <c r="FIU7201" s="2"/>
      <c r="FIV7201" s="2"/>
      <c r="FIW7201" s="2"/>
      <c r="FIX7201" s="2"/>
      <c r="FIY7201" s="2"/>
      <c r="FIZ7201" s="2"/>
      <c r="FJA7201" s="2"/>
      <c r="FJB7201" s="2"/>
      <c r="FJC7201" s="2"/>
      <c r="FJD7201" s="2"/>
      <c r="FJE7201" s="2"/>
      <c r="FJF7201" s="2"/>
      <c r="FJG7201" s="2"/>
      <c r="FJH7201" s="2"/>
      <c r="FJI7201" s="2"/>
      <c r="FJJ7201" s="2"/>
      <c r="FJK7201" s="2"/>
      <c r="FJL7201" s="2"/>
      <c r="FJM7201" s="2"/>
      <c r="FJN7201" s="2"/>
      <c r="FJO7201" s="2"/>
      <c r="FJP7201" s="2"/>
      <c r="FJQ7201" s="2"/>
      <c r="FJR7201" s="2"/>
      <c r="FJS7201" s="2"/>
      <c r="FJT7201" s="2"/>
      <c r="FJU7201" s="2"/>
      <c r="FJV7201" s="2"/>
      <c r="FJW7201" s="2"/>
      <c r="FJX7201" s="2"/>
      <c r="FJY7201" s="2"/>
      <c r="FJZ7201" s="2"/>
      <c r="FKA7201" s="2"/>
      <c r="FKB7201" s="2"/>
      <c r="FKC7201" s="2"/>
      <c r="FKD7201" s="2"/>
      <c r="FKE7201" s="2"/>
      <c r="FKF7201" s="2"/>
      <c r="FKG7201" s="2"/>
      <c r="FKH7201" s="2"/>
      <c r="FKI7201" s="2"/>
      <c r="FKJ7201" s="2"/>
      <c r="FKK7201" s="2"/>
      <c r="FKL7201" s="2"/>
      <c r="FKM7201" s="2"/>
      <c r="FKN7201" s="2"/>
      <c r="FKO7201" s="2"/>
      <c r="FKP7201" s="2"/>
      <c r="FKQ7201" s="2"/>
      <c r="FKR7201" s="2"/>
      <c r="FKS7201" s="2"/>
      <c r="FKT7201" s="2"/>
      <c r="FKU7201" s="2"/>
      <c r="FKV7201" s="2"/>
      <c r="FKW7201" s="2"/>
      <c r="FKX7201" s="2"/>
      <c r="FKY7201" s="2"/>
      <c r="FKZ7201" s="2"/>
      <c r="FLA7201" s="2"/>
      <c r="FLB7201" s="2"/>
      <c r="FLC7201" s="2"/>
      <c r="FLD7201" s="2"/>
      <c r="FLE7201" s="2"/>
      <c r="FLF7201" s="2"/>
      <c r="FLG7201" s="2"/>
      <c r="FLH7201" s="2"/>
      <c r="FLI7201" s="2"/>
      <c r="FLJ7201" s="2"/>
      <c r="FLK7201" s="2"/>
      <c r="FLL7201" s="2"/>
      <c r="FLM7201" s="2"/>
      <c r="FLN7201" s="2"/>
      <c r="FLO7201" s="2"/>
      <c r="FLP7201" s="2"/>
      <c r="FLQ7201" s="2"/>
      <c r="FLR7201" s="2"/>
      <c r="FLS7201" s="2"/>
      <c r="FLT7201" s="2"/>
      <c r="FLU7201" s="2"/>
      <c r="FLV7201" s="2"/>
      <c r="FLW7201" s="2"/>
      <c r="FLX7201" s="2"/>
      <c r="FLY7201" s="2"/>
      <c r="FLZ7201" s="2"/>
      <c r="FMA7201" s="2"/>
      <c r="FMB7201" s="2"/>
      <c r="FMC7201" s="2"/>
      <c r="FMD7201" s="2"/>
      <c r="FME7201" s="2"/>
      <c r="FMF7201" s="2"/>
      <c r="FMG7201" s="2"/>
      <c r="FMH7201" s="2"/>
      <c r="FMI7201" s="2"/>
      <c r="FMJ7201" s="2"/>
      <c r="FMK7201" s="2"/>
      <c r="FML7201" s="2"/>
      <c r="FMM7201" s="2"/>
      <c r="FMN7201" s="2"/>
      <c r="FMO7201" s="2"/>
      <c r="FMP7201" s="2"/>
      <c r="FMQ7201" s="2"/>
      <c r="FMR7201" s="2"/>
      <c r="FMS7201" s="2"/>
      <c r="FMT7201" s="2"/>
      <c r="FMU7201" s="2"/>
      <c r="FMV7201" s="2"/>
      <c r="FMW7201" s="2"/>
      <c r="FMX7201" s="2"/>
      <c r="FMY7201" s="2"/>
      <c r="FMZ7201" s="2"/>
      <c r="FNA7201" s="2"/>
      <c r="FNB7201" s="2"/>
      <c r="FNC7201" s="2"/>
      <c r="FND7201" s="2"/>
      <c r="FNE7201" s="2"/>
      <c r="FNF7201" s="2"/>
      <c r="FNG7201" s="2"/>
      <c r="FNH7201" s="2"/>
      <c r="FNI7201" s="2"/>
      <c r="FNJ7201" s="2"/>
      <c r="FNK7201" s="2"/>
      <c r="FNL7201" s="2"/>
      <c r="FNM7201" s="2"/>
      <c r="FNN7201" s="2"/>
      <c r="FNO7201" s="2"/>
      <c r="FNP7201" s="2"/>
      <c r="FNQ7201" s="2"/>
      <c r="FNR7201" s="2"/>
      <c r="FNS7201" s="2"/>
      <c r="FNT7201" s="2"/>
      <c r="FNU7201" s="2"/>
      <c r="FNV7201" s="2"/>
      <c r="FNW7201" s="2"/>
      <c r="FNX7201" s="2"/>
      <c r="FNY7201" s="2"/>
      <c r="FNZ7201" s="2"/>
      <c r="FOA7201" s="2"/>
      <c r="FOB7201" s="2"/>
      <c r="FOC7201" s="2"/>
      <c r="FOD7201" s="2"/>
      <c r="FOE7201" s="2"/>
      <c r="FOF7201" s="2"/>
      <c r="FOG7201" s="2"/>
      <c r="FOH7201" s="2"/>
      <c r="FOI7201" s="2"/>
      <c r="FOJ7201" s="2"/>
      <c r="FOK7201" s="2"/>
      <c r="FOL7201" s="2"/>
      <c r="FOM7201" s="2"/>
      <c r="FON7201" s="2"/>
      <c r="FOO7201" s="2"/>
      <c r="FOP7201" s="2"/>
      <c r="FOQ7201" s="2"/>
      <c r="FOR7201" s="2"/>
      <c r="FOS7201" s="2"/>
      <c r="FOT7201" s="2"/>
      <c r="FOU7201" s="2"/>
      <c r="FOV7201" s="2"/>
      <c r="FOW7201" s="2"/>
      <c r="FOX7201" s="2"/>
      <c r="FOY7201" s="2"/>
      <c r="FOZ7201" s="2"/>
      <c r="FPA7201" s="2"/>
      <c r="FPB7201" s="2"/>
      <c r="FPC7201" s="2"/>
      <c r="FPD7201" s="2"/>
      <c r="FPE7201" s="2"/>
      <c r="FPF7201" s="2"/>
      <c r="FPG7201" s="2"/>
      <c r="FPH7201" s="2"/>
      <c r="FPI7201" s="2"/>
      <c r="FPJ7201" s="2"/>
      <c r="FPK7201" s="2"/>
      <c r="FPL7201" s="2"/>
      <c r="FPM7201" s="2"/>
      <c r="FPN7201" s="2"/>
      <c r="FPO7201" s="2"/>
      <c r="FPP7201" s="2"/>
      <c r="FPQ7201" s="2"/>
      <c r="FPR7201" s="2"/>
      <c r="FPS7201" s="2"/>
      <c r="FPT7201" s="2"/>
      <c r="FPU7201" s="2"/>
      <c r="FPV7201" s="2"/>
      <c r="FPW7201" s="2"/>
      <c r="FPX7201" s="2"/>
      <c r="FPY7201" s="2"/>
      <c r="FPZ7201" s="2"/>
      <c r="FQA7201" s="2"/>
      <c r="FQB7201" s="2"/>
      <c r="FQC7201" s="2"/>
      <c r="FQD7201" s="2"/>
      <c r="FQE7201" s="2"/>
      <c r="FQF7201" s="2"/>
      <c r="FQG7201" s="2"/>
      <c r="FQH7201" s="2"/>
      <c r="FQI7201" s="2"/>
      <c r="FQJ7201" s="2"/>
      <c r="FQK7201" s="2"/>
      <c r="FQL7201" s="2"/>
      <c r="FQM7201" s="2"/>
      <c r="FQN7201" s="2"/>
      <c r="FQO7201" s="2"/>
      <c r="FQP7201" s="2"/>
      <c r="FQQ7201" s="2"/>
      <c r="FQR7201" s="2"/>
      <c r="FQS7201" s="2"/>
      <c r="FQT7201" s="2"/>
      <c r="FQU7201" s="2"/>
      <c r="FQV7201" s="2"/>
      <c r="FQW7201" s="2"/>
      <c r="FQX7201" s="2"/>
      <c r="FQY7201" s="2"/>
      <c r="FQZ7201" s="2"/>
      <c r="FRA7201" s="2"/>
      <c r="FRB7201" s="2"/>
      <c r="FRC7201" s="2"/>
      <c r="FRD7201" s="2"/>
      <c r="FRE7201" s="2"/>
      <c r="FRF7201" s="2"/>
      <c r="FRG7201" s="2"/>
      <c r="FRH7201" s="2"/>
      <c r="FRI7201" s="2"/>
      <c r="FRJ7201" s="2"/>
      <c r="FRK7201" s="2"/>
      <c r="FRL7201" s="2"/>
      <c r="FRM7201" s="2"/>
      <c r="FRN7201" s="2"/>
      <c r="FRO7201" s="2"/>
      <c r="FRP7201" s="2"/>
      <c r="FRQ7201" s="2"/>
      <c r="FRR7201" s="2"/>
      <c r="FRS7201" s="2"/>
      <c r="FRT7201" s="2"/>
      <c r="FRU7201" s="2"/>
      <c r="FRV7201" s="2"/>
      <c r="FRW7201" s="2"/>
      <c r="FRX7201" s="2"/>
      <c r="FRY7201" s="2"/>
      <c r="FRZ7201" s="2"/>
      <c r="FSA7201" s="2"/>
      <c r="FSB7201" s="2"/>
      <c r="FSC7201" s="2"/>
      <c r="FSD7201" s="2"/>
      <c r="FSE7201" s="2"/>
      <c r="FSF7201" s="2"/>
      <c r="FSG7201" s="2"/>
      <c r="FSH7201" s="2"/>
      <c r="FSI7201" s="2"/>
      <c r="FSJ7201" s="2"/>
      <c r="FSK7201" s="2"/>
      <c r="FSL7201" s="2"/>
      <c r="FSM7201" s="2"/>
      <c r="FSN7201" s="2"/>
      <c r="FSO7201" s="2"/>
      <c r="FSP7201" s="2"/>
      <c r="FSQ7201" s="2"/>
      <c r="FSR7201" s="2"/>
      <c r="FSS7201" s="2"/>
      <c r="FST7201" s="2"/>
      <c r="FSU7201" s="2"/>
      <c r="FSV7201" s="2"/>
      <c r="FSW7201" s="2"/>
      <c r="FSX7201" s="2"/>
      <c r="FSY7201" s="2"/>
      <c r="FSZ7201" s="2"/>
      <c r="FTA7201" s="2"/>
      <c r="FTB7201" s="2"/>
      <c r="FTC7201" s="2"/>
      <c r="FTD7201" s="2"/>
      <c r="FTE7201" s="2"/>
      <c r="FTF7201" s="2"/>
      <c r="FTG7201" s="2"/>
      <c r="FTH7201" s="2"/>
      <c r="FTI7201" s="2"/>
      <c r="FTJ7201" s="2"/>
      <c r="FTK7201" s="2"/>
      <c r="FTL7201" s="2"/>
      <c r="FTM7201" s="2"/>
      <c r="FTN7201" s="2"/>
      <c r="FTO7201" s="2"/>
      <c r="FTP7201" s="2"/>
      <c r="FTQ7201" s="2"/>
      <c r="FTR7201" s="2"/>
      <c r="FTS7201" s="2"/>
      <c r="FTT7201" s="2"/>
      <c r="FTU7201" s="2"/>
      <c r="FTV7201" s="2"/>
      <c r="FTW7201" s="2"/>
      <c r="FTX7201" s="2"/>
      <c r="FTY7201" s="2"/>
      <c r="FTZ7201" s="2"/>
      <c r="FUA7201" s="2"/>
      <c r="FUB7201" s="2"/>
      <c r="FUC7201" s="2"/>
      <c r="FUD7201" s="2"/>
      <c r="FUE7201" s="2"/>
      <c r="FUF7201" s="2"/>
      <c r="FUG7201" s="2"/>
      <c r="FUH7201" s="2"/>
      <c r="FUI7201" s="2"/>
      <c r="FUJ7201" s="2"/>
      <c r="FUK7201" s="2"/>
      <c r="FUL7201" s="2"/>
      <c r="FUM7201" s="2"/>
      <c r="FUN7201" s="2"/>
      <c r="FUO7201" s="2"/>
      <c r="FUP7201" s="2"/>
      <c r="FUQ7201" s="2"/>
      <c r="FUR7201" s="2"/>
      <c r="FUS7201" s="2"/>
      <c r="FUT7201" s="2"/>
      <c r="FUU7201" s="2"/>
      <c r="FUV7201" s="2"/>
      <c r="FUW7201" s="2"/>
      <c r="FUX7201" s="2"/>
      <c r="FUY7201" s="2"/>
      <c r="FUZ7201" s="2"/>
      <c r="FVA7201" s="2"/>
      <c r="FVB7201" s="2"/>
      <c r="FVC7201" s="2"/>
      <c r="FVD7201" s="2"/>
      <c r="FVE7201" s="2"/>
      <c r="FVF7201" s="2"/>
      <c r="FVG7201" s="2"/>
      <c r="FVH7201" s="2"/>
      <c r="FVI7201" s="2"/>
      <c r="FVJ7201" s="2"/>
      <c r="FVK7201" s="2"/>
      <c r="FVL7201" s="2"/>
      <c r="FVM7201" s="2"/>
      <c r="FVN7201" s="2"/>
      <c r="FVO7201" s="2"/>
      <c r="FVP7201" s="2"/>
      <c r="FVQ7201" s="2"/>
      <c r="FVR7201" s="2"/>
      <c r="FVS7201" s="2"/>
      <c r="FVT7201" s="2"/>
      <c r="FVU7201" s="2"/>
      <c r="FVV7201" s="2"/>
      <c r="FVW7201" s="2"/>
      <c r="FVX7201" s="2"/>
      <c r="FVY7201" s="2"/>
      <c r="FVZ7201" s="2"/>
      <c r="FWA7201" s="2"/>
      <c r="FWB7201" s="2"/>
      <c r="FWC7201" s="2"/>
      <c r="FWD7201" s="2"/>
      <c r="FWE7201" s="2"/>
      <c r="FWF7201" s="2"/>
      <c r="FWG7201" s="2"/>
      <c r="FWH7201" s="2"/>
      <c r="FWI7201" s="2"/>
      <c r="FWJ7201" s="2"/>
      <c r="FWK7201" s="2"/>
      <c r="FWL7201" s="2"/>
      <c r="FWM7201" s="2"/>
      <c r="FWN7201" s="2"/>
      <c r="FWO7201" s="2"/>
      <c r="FWP7201" s="2"/>
      <c r="FWQ7201" s="2"/>
      <c r="FWR7201" s="2"/>
      <c r="FWS7201" s="2"/>
      <c r="FWT7201" s="2"/>
      <c r="FWU7201" s="2"/>
      <c r="FWV7201" s="2"/>
      <c r="FWW7201" s="2"/>
      <c r="FWX7201" s="2"/>
      <c r="FWY7201" s="2"/>
      <c r="FWZ7201" s="2"/>
      <c r="FXA7201" s="2"/>
      <c r="FXB7201" s="2"/>
      <c r="FXC7201" s="2"/>
      <c r="FXD7201" s="2"/>
      <c r="FXE7201" s="2"/>
      <c r="FXF7201" s="2"/>
      <c r="FXG7201" s="2"/>
      <c r="FXH7201" s="2"/>
      <c r="FXI7201" s="2"/>
      <c r="FXJ7201" s="2"/>
      <c r="FXK7201" s="2"/>
      <c r="FXL7201" s="2"/>
      <c r="FXM7201" s="2"/>
      <c r="FXN7201" s="2"/>
      <c r="FXO7201" s="2"/>
      <c r="FXP7201" s="2"/>
      <c r="FXQ7201" s="2"/>
      <c r="FXR7201" s="2"/>
      <c r="FXS7201" s="2"/>
      <c r="FXT7201" s="2"/>
      <c r="FXU7201" s="2"/>
      <c r="FXV7201" s="2"/>
      <c r="FXW7201" s="2"/>
      <c r="FXX7201" s="2"/>
      <c r="FXY7201" s="2"/>
      <c r="FXZ7201" s="2"/>
      <c r="FYA7201" s="2"/>
      <c r="FYB7201" s="2"/>
      <c r="FYC7201" s="2"/>
      <c r="FYD7201" s="2"/>
      <c r="FYE7201" s="2"/>
      <c r="FYF7201" s="2"/>
      <c r="FYG7201" s="2"/>
      <c r="FYH7201" s="2"/>
      <c r="FYI7201" s="2"/>
      <c r="FYJ7201" s="2"/>
      <c r="FYK7201" s="2"/>
      <c r="FYL7201" s="2"/>
      <c r="FYM7201" s="2"/>
      <c r="FYN7201" s="2"/>
      <c r="FYO7201" s="2"/>
      <c r="FYP7201" s="2"/>
      <c r="FYQ7201" s="2"/>
      <c r="FYR7201" s="2"/>
      <c r="FYS7201" s="2"/>
      <c r="FYT7201" s="2"/>
      <c r="FYU7201" s="2"/>
      <c r="FYV7201" s="2"/>
      <c r="FYW7201" s="2"/>
      <c r="FYX7201" s="2"/>
      <c r="FYY7201" s="2"/>
      <c r="FYZ7201" s="2"/>
      <c r="FZA7201" s="2"/>
      <c r="FZB7201" s="2"/>
      <c r="FZC7201" s="2"/>
      <c r="FZD7201" s="2"/>
      <c r="FZE7201" s="2"/>
      <c r="FZF7201" s="2"/>
      <c r="FZG7201" s="2"/>
      <c r="FZH7201" s="2"/>
      <c r="FZI7201" s="2"/>
      <c r="FZJ7201" s="2"/>
      <c r="FZK7201" s="2"/>
      <c r="FZL7201" s="2"/>
      <c r="FZM7201" s="2"/>
      <c r="FZN7201" s="2"/>
      <c r="FZO7201" s="2"/>
      <c r="FZP7201" s="2"/>
      <c r="FZQ7201" s="2"/>
      <c r="FZR7201" s="2"/>
      <c r="FZS7201" s="2"/>
      <c r="FZT7201" s="2"/>
      <c r="FZU7201" s="2"/>
      <c r="FZV7201" s="2"/>
      <c r="FZW7201" s="2"/>
      <c r="FZX7201" s="2"/>
      <c r="FZY7201" s="2"/>
      <c r="FZZ7201" s="2"/>
      <c r="GAA7201" s="2"/>
      <c r="GAB7201" s="2"/>
      <c r="GAC7201" s="2"/>
      <c r="GAD7201" s="2"/>
      <c r="GAE7201" s="2"/>
      <c r="GAF7201" s="2"/>
      <c r="GAG7201" s="2"/>
      <c r="GAH7201" s="2"/>
      <c r="GAI7201" s="2"/>
      <c r="GAJ7201" s="2"/>
      <c r="GAK7201" s="2"/>
      <c r="GAL7201" s="2"/>
      <c r="GAM7201" s="2"/>
      <c r="GAN7201" s="2"/>
      <c r="GAO7201" s="2"/>
      <c r="GAP7201" s="2"/>
      <c r="GAQ7201" s="2"/>
      <c r="GAR7201" s="2"/>
      <c r="GAS7201" s="2"/>
      <c r="GAT7201" s="2"/>
      <c r="GAU7201" s="2"/>
      <c r="GAV7201" s="2"/>
      <c r="GAW7201" s="2"/>
      <c r="GAX7201" s="2"/>
      <c r="GAY7201" s="2"/>
      <c r="GAZ7201" s="2"/>
      <c r="GBA7201" s="2"/>
      <c r="GBB7201" s="2"/>
      <c r="GBC7201" s="2"/>
      <c r="GBD7201" s="2"/>
      <c r="GBE7201" s="2"/>
      <c r="GBF7201" s="2"/>
      <c r="GBG7201" s="2"/>
      <c r="GBH7201" s="2"/>
      <c r="GBI7201" s="2"/>
      <c r="GBJ7201" s="2"/>
      <c r="GBK7201" s="2"/>
      <c r="GBL7201" s="2"/>
      <c r="GBM7201" s="2"/>
      <c r="GBN7201" s="2"/>
      <c r="GBO7201" s="2"/>
      <c r="GBP7201" s="2"/>
      <c r="GBQ7201" s="2"/>
      <c r="GBR7201" s="2"/>
      <c r="GBS7201" s="2"/>
      <c r="GBT7201" s="2"/>
      <c r="GBU7201" s="2"/>
      <c r="GBV7201" s="2"/>
      <c r="GBW7201" s="2"/>
      <c r="GBX7201" s="2"/>
      <c r="GBY7201" s="2"/>
      <c r="GBZ7201" s="2"/>
      <c r="GCA7201" s="2"/>
      <c r="GCB7201" s="2"/>
      <c r="GCC7201" s="2"/>
      <c r="GCD7201" s="2"/>
      <c r="GCE7201" s="2"/>
      <c r="GCF7201" s="2"/>
      <c r="GCG7201" s="2"/>
      <c r="GCH7201" s="2"/>
      <c r="GCI7201" s="2"/>
      <c r="GCJ7201" s="2"/>
      <c r="GCK7201" s="2"/>
      <c r="GCL7201" s="2"/>
      <c r="GCM7201" s="2"/>
      <c r="GCN7201" s="2"/>
      <c r="GCO7201" s="2"/>
      <c r="GCP7201" s="2"/>
      <c r="GCQ7201" s="2"/>
      <c r="GCR7201" s="2"/>
      <c r="GCS7201" s="2"/>
      <c r="GCT7201" s="2"/>
      <c r="GCU7201" s="2"/>
      <c r="GCV7201" s="2"/>
      <c r="GCW7201" s="2"/>
      <c r="GCX7201" s="2"/>
      <c r="GCY7201" s="2"/>
      <c r="GCZ7201" s="2"/>
      <c r="GDA7201" s="2"/>
      <c r="GDB7201" s="2"/>
      <c r="GDC7201" s="2"/>
      <c r="GDD7201" s="2"/>
      <c r="GDE7201" s="2"/>
      <c r="GDF7201" s="2"/>
      <c r="GDG7201" s="2"/>
      <c r="GDH7201" s="2"/>
      <c r="GDI7201" s="2"/>
      <c r="GDJ7201" s="2"/>
      <c r="GDK7201" s="2"/>
      <c r="GDL7201" s="2"/>
      <c r="GDM7201" s="2"/>
      <c r="GDN7201" s="2"/>
      <c r="GDO7201" s="2"/>
      <c r="GDP7201" s="2"/>
      <c r="GDQ7201" s="2"/>
      <c r="GDR7201" s="2"/>
      <c r="GDS7201" s="2"/>
      <c r="GDT7201" s="2"/>
      <c r="GDU7201" s="2"/>
      <c r="GDV7201" s="2"/>
      <c r="GDW7201" s="2"/>
      <c r="GDX7201" s="2"/>
      <c r="GDY7201" s="2"/>
      <c r="GDZ7201" s="2"/>
      <c r="GEA7201" s="2"/>
      <c r="GEB7201" s="2"/>
      <c r="GEC7201" s="2"/>
      <c r="GED7201" s="2"/>
      <c r="GEE7201" s="2"/>
      <c r="GEF7201" s="2"/>
      <c r="GEG7201" s="2"/>
      <c r="GEH7201" s="2"/>
      <c r="GEI7201" s="2"/>
      <c r="GEJ7201" s="2"/>
      <c r="GEK7201" s="2"/>
      <c r="GEL7201" s="2"/>
      <c r="GEM7201" s="2"/>
      <c r="GEN7201" s="2"/>
      <c r="GEO7201" s="2"/>
      <c r="GEP7201" s="2"/>
      <c r="GEQ7201" s="2"/>
      <c r="GER7201" s="2"/>
      <c r="GES7201" s="2"/>
      <c r="GET7201" s="2"/>
      <c r="GEU7201" s="2"/>
      <c r="GEV7201" s="2"/>
      <c r="GEW7201" s="2"/>
      <c r="GEX7201" s="2"/>
      <c r="GEY7201" s="2"/>
      <c r="GEZ7201" s="2"/>
      <c r="GFA7201" s="2"/>
      <c r="GFB7201" s="2"/>
      <c r="GFC7201" s="2"/>
      <c r="GFD7201" s="2"/>
      <c r="GFE7201" s="2"/>
      <c r="GFF7201" s="2"/>
      <c r="GFG7201" s="2"/>
      <c r="GFH7201" s="2"/>
      <c r="GFI7201" s="2"/>
      <c r="GFJ7201" s="2"/>
      <c r="GFK7201" s="2"/>
      <c r="GFL7201" s="2"/>
      <c r="GFM7201" s="2"/>
      <c r="GFN7201" s="2"/>
      <c r="GFO7201" s="2"/>
      <c r="GFP7201" s="2"/>
      <c r="GFQ7201" s="2"/>
      <c r="GFR7201" s="2"/>
      <c r="GFS7201" s="2"/>
      <c r="GFT7201" s="2"/>
      <c r="GFU7201" s="2"/>
      <c r="GFV7201" s="2"/>
      <c r="GFW7201" s="2"/>
      <c r="GFX7201" s="2"/>
      <c r="GFY7201" s="2"/>
      <c r="GFZ7201" s="2"/>
      <c r="GGA7201" s="2"/>
      <c r="GGB7201" s="2"/>
      <c r="GGC7201" s="2"/>
      <c r="GGD7201" s="2"/>
      <c r="GGE7201" s="2"/>
      <c r="GGF7201" s="2"/>
      <c r="GGG7201" s="2"/>
      <c r="GGH7201" s="2"/>
      <c r="GGI7201" s="2"/>
      <c r="GGJ7201" s="2"/>
      <c r="GGK7201" s="2"/>
      <c r="GGL7201" s="2"/>
      <c r="GGM7201" s="2"/>
      <c r="GGN7201" s="2"/>
      <c r="GGO7201" s="2"/>
      <c r="GGP7201" s="2"/>
      <c r="GGQ7201" s="2"/>
      <c r="GGR7201" s="2"/>
      <c r="GGS7201" s="2"/>
      <c r="GGT7201" s="2"/>
      <c r="GGU7201" s="2"/>
      <c r="GGV7201" s="2"/>
      <c r="GGW7201" s="2"/>
      <c r="GGX7201" s="2"/>
      <c r="GGY7201" s="2"/>
      <c r="GGZ7201" s="2"/>
      <c r="GHA7201" s="2"/>
      <c r="GHB7201" s="2"/>
      <c r="GHC7201" s="2"/>
      <c r="GHD7201" s="2"/>
      <c r="GHE7201" s="2"/>
      <c r="GHF7201" s="2"/>
      <c r="GHG7201" s="2"/>
      <c r="GHH7201" s="2"/>
      <c r="GHI7201" s="2"/>
      <c r="GHJ7201" s="2"/>
      <c r="GHK7201" s="2"/>
      <c r="GHL7201" s="2"/>
      <c r="GHM7201" s="2"/>
      <c r="GHN7201" s="2"/>
      <c r="GHO7201" s="2"/>
      <c r="GHP7201" s="2"/>
      <c r="GHQ7201" s="2"/>
      <c r="GHR7201" s="2"/>
      <c r="GHS7201" s="2"/>
      <c r="GHT7201" s="2"/>
      <c r="GHU7201" s="2"/>
      <c r="GHV7201" s="2"/>
      <c r="GHW7201" s="2"/>
      <c r="GHX7201" s="2"/>
      <c r="GHY7201" s="2"/>
      <c r="GHZ7201" s="2"/>
      <c r="GIA7201" s="2"/>
      <c r="GIB7201" s="2"/>
      <c r="GIC7201" s="2"/>
      <c r="GID7201" s="2"/>
      <c r="GIE7201" s="2"/>
      <c r="GIF7201" s="2"/>
      <c r="GIG7201" s="2"/>
      <c r="GIH7201" s="2"/>
      <c r="GII7201" s="2"/>
      <c r="GIJ7201" s="2"/>
      <c r="GIK7201" s="2"/>
      <c r="GIL7201" s="2"/>
      <c r="GIM7201" s="2"/>
      <c r="GIN7201" s="2"/>
      <c r="GIO7201" s="2"/>
      <c r="GIP7201" s="2"/>
      <c r="GIQ7201" s="2"/>
      <c r="GIR7201" s="2"/>
      <c r="GIS7201" s="2"/>
      <c r="GIT7201" s="2"/>
      <c r="GIU7201" s="2"/>
      <c r="GIV7201" s="2"/>
      <c r="GIW7201" s="2"/>
      <c r="GIX7201" s="2"/>
      <c r="GIY7201" s="2"/>
      <c r="GIZ7201" s="2"/>
      <c r="GJA7201" s="2"/>
      <c r="GJB7201" s="2"/>
      <c r="GJC7201" s="2"/>
      <c r="GJD7201" s="2"/>
      <c r="GJE7201" s="2"/>
      <c r="GJF7201" s="2"/>
      <c r="GJG7201" s="2"/>
      <c r="GJH7201" s="2"/>
      <c r="GJI7201" s="2"/>
      <c r="GJJ7201" s="2"/>
      <c r="GJK7201" s="2"/>
      <c r="GJL7201" s="2"/>
      <c r="GJM7201" s="2"/>
      <c r="GJN7201" s="2"/>
      <c r="GJO7201" s="2"/>
      <c r="GJP7201" s="2"/>
      <c r="GJQ7201" s="2"/>
      <c r="GJR7201" s="2"/>
      <c r="GJS7201" s="2"/>
      <c r="GJT7201" s="2"/>
      <c r="GJU7201" s="2"/>
      <c r="GJV7201" s="2"/>
      <c r="GJW7201" s="2"/>
      <c r="GJX7201" s="2"/>
      <c r="GJY7201" s="2"/>
      <c r="GJZ7201" s="2"/>
      <c r="GKA7201" s="2"/>
      <c r="GKB7201" s="2"/>
      <c r="GKC7201" s="2"/>
      <c r="GKD7201" s="2"/>
      <c r="GKE7201" s="2"/>
      <c r="GKF7201" s="2"/>
      <c r="GKG7201" s="2"/>
      <c r="GKH7201" s="2"/>
      <c r="GKI7201" s="2"/>
      <c r="GKJ7201" s="2"/>
      <c r="GKK7201" s="2"/>
      <c r="GKL7201" s="2"/>
      <c r="GKM7201" s="2"/>
      <c r="GKN7201" s="2"/>
      <c r="GKO7201" s="2"/>
      <c r="GKP7201" s="2"/>
      <c r="GKQ7201" s="2"/>
      <c r="GKR7201" s="2"/>
      <c r="GKS7201" s="2"/>
      <c r="GKT7201" s="2"/>
      <c r="GKU7201" s="2"/>
      <c r="GKV7201" s="2"/>
      <c r="GKW7201" s="2"/>
      <c r="GKX7201" s="2"/>
      <c r="GKY7201" s="2"/>
      <c r="GKZ7201" s="2"/>
      <c r="GLA7201" s="2"/>
      <c r="GLB7201" s="2"/>
      <c r="GLC7201" s="2"/>
      <c r="GLD7201" s="2"/>
      <c r="GLE7201" s="2"/>
      <c r="GLF7201" s="2"/>
      <c r="GLG7201" s="2"/>
      <c r="GLH7201" s="2"/>
      <c r="GLI7201" s="2"/>
      <c r="GLJ7201" s="2"/>
      <c r="GLK7201" s="2"/>
      <c r="GLL7201" s="2"/>
      <c r="GLM7201" s="2"/>
      <c r="GLN7201" s="2"/>
      <c r="GLO7201" s="2"/>
      <c r="GLP7201" s="2"/>
      <c r="GLQ7201" s="2"/>
      <c r="GLR7201" s="2"/>
      <c r="GLS7201" s="2"/>
      <c r="GLT7201" s="2"/>
      <c r="GLU7201" s="2"/>
      <c r="GLV7201" s="2"/>
      <c r="GLW7201" s="2"/>
      <c r="GLX7201" s="2"/>
      <c r="GLY7201" s="2"/>
      <c r="GLZ7201" s="2"/>
      <c r="GMA7201" s="2"/>
      <c r="GMB7201" s="2"/>
      <c r="GMC7201" s="2"/>
      <c r="GMD7201" s="2"/>
      <c r="GME7201" s="2"/>
      <c r="GMF7201" s="2"/>
      <c r="GMG7201" s="2"/>
      <c r="GMH7201" s="2"/>
      <c r="GMI7201" s="2"/>
      <c r="GMJ7201" s="2"/>
      <c r="GMK7201" s="2"/>
      <c r="GML7201" s="2"/>
      <c r="GMM7201" s="2"/>
      <c r="GMN7201" s="2"/>
      <c r="GMO7201" s="2"/>
      <c r="GMP7201" s="2"/>
      <c r="GMQ7201" s="2"/>
      <c r="GMR7201" s="2"/>
      <c r="GMS7201" s="2"/>
      <c r="GMT7201" s="2"/>
      <c r="GMU7201" s="2"/>
      <c r="GMV7201" s="2"/>
      <c r="GMW7201" s="2"/>
      <c r="GMX7201" s="2"/>
      <c r="GMY7201" s="2"/>
      <c r="GMZ7201" s="2"/>
      <c r="GNA7201" s="2"/>
      <c r="GNB7201" s="2"/>
      <c r="GNC7201" s="2"/>
      <c r="GND7201" s="2"/>
      <c r="GNE7201" s="2"/>
      <c r="GNF7201" s="2"/>
      <c r="GNG7201" s="2"/>
      <c r="GNH7201" s="2"/>
      <c r="GNI7201" s="2"/>
      <c r="GNJ7201" s="2"/>
      <c r="GNK7201" s="2"/>
      <c r="GNL7201" s="2"/>
      <c r="GNM7201" s="2"/>
      <c r="GNN7201" s="2"/>
      <c r="GNO7201" s="2"/>
      <c r="GNP7201" s="2"/>
      <c r="GNQ7201" s="2"/>
      <c r="GNR7201" s="2"/>
      <c r="GNS7201" s="2"/>
      <c r="GNT7201" s="2"/>
      <c r="GNU7201" s="2"/>
      <c r="GNV7201" s="2"/>
      <c r="GNW7201" s="2"/>
      <c r="GNX7201" s="2"/>
      <c r="GNY7201" s="2"/>
      <c r="GNZ7201" s="2"/>
      <c r="GOA7201" s="2"/>
      <c r="GOB7201" s="2"/>
      <c r="GOC7201" s="2"/>
      <c r="GOD7201" s="2"/>
      <c r="GOE7201" s="2"/>
      <c r="GOF7201" s="2"/>
      <c r="GOG7201" s="2"/>
      <c r="GOH7201" s="2"/>
      <c r="GOI7201" s="2"/>
      <c r="GOJ7201" s="2"/>
      <c r="GOK7201" s="2"/>
      <c r="GOL7201" s="2"/>
      <c r="GOM7201" s="2"/>
      <c r="GON7201" s="2"/>
      <c r="GOO7201" s="2"/>
      <c r="GOP7201" s="2"/>
      <c r="GOQ7201" s="2"/>
      <c r="GOR7201" s="2"/>
      <c r="GOS7201" s="2"/>
      <c r="GOT7201" s="2"/>
      <c r="GOU7201" s="2"/>
      <c r="GOV7201" s="2"/>
      <c r="GOW7201" s="2"/>
      <c r="GOX7201" s="2"/>
      <c r="GOY7201" s="2"/>
      <c r="GOZ7201" s="2"/>
      <c r="GPA7201" s="2"/>
      <c r="GPB7201" s="2"/>
      <c r="GPC7201" s="2"/>
      <c r="GPD7201" s="2"/>
      <c r="GPE7201" s="2"/>
      <c r="GPF7201" s="2"/>
      <c r="GPG7201" s="2"/>
      <c r="GPH7201" s="2"/>
      <c r="GPI7201" s="2"/>
      <c r="GPJ7201" s="2"/>
      <c r="GPK7201" s="2"/>
      <c r="GPL7201" s="2"/>
      <c r="GPM7201" s="2"/>
      <c r="GPN7201" s="2"/>
      <c r="GPO7201" s="2"/>
      <c r="GPP7201" s="2"/>
      <c r="GPQ7201" s="2"/>
      <c r="GPR7201" s="2"/>
      <c r="GPS7201" s="2"/>
      <c r="GPT7201" s="2"/>
      <c r="GPU7201" s="2"/>
      <c r="GPV7201" s="2"/>
      <c r="GPW7201" s="2"/>
      <c r="GPX7201" s="2"/>
      <c r="GPY7201" s="2"/>
      <c r="GPZ7201" s="2"/>
      <c r="GQA7201" s="2"/>
      <c r="GQB7201" s="2"/>
      <c r="GQC7201" s="2"/>
      <c r="GQD7201" s="2"/>
      <c r="GQE7201" s="2"/>
      <c r="GQF7201" s="2"/>
      <c r="GQG7201" s="2"/>
      <c r="GQH7201" s="2"/>
      <c r="GQI7201" s="2"/>
      <c r="GQJ7201" s="2"/>
      <c r="GQK7201" s="2"/>
      <c r="GQL7201" s="2"/>
      <c r="GQM7201" s="2"/>
      <c r="GQN7201" s="2"/>
      <c r="GQO7201" s="2"/>
      <c r="GQP7201" s="2"/>
      <c r="GQQ7201" s="2"/>
      <c r="GQR7201" s="2"/>
      <c r="GQS7201" s="2"/>
      <c r="GQT7201" s="2"/>
      <c r="GQU7201" s="2"/>
      <c r="GQV7201" s="2"/>
      <c r="GQW7201" s="2"/>
      <c r="GQX7201" s="2"/>
      <c r="GQY7201" s="2"/>
      <c r="GQZ7201" s="2"/>
      <c r="GRA7201" s="2"/>
      <c r="GRB7201" s="2"/>
      <c r="GRC7201" s="2"/>
      <c r="GRD7201" s="2"/>
      <c r="GRE7201" s="2"/>
      <c r="GRF7201" s="2"/>
      <c r="GRG7201" s="2"/>
      <c r="GRH7201" s="2"/>
      <c r="GRI7201" s="2"/>
      <c r="GRJ7201" s="2"/>
      <c r="GRK7201" s="2"/>
      <c r="GRL7201" s="2"/>
      <c r="GRM7201" s="2"/>
      <c r="GRN7201" s="2"/>
      <c r="GRO7201" s="2"/>
      <c r="GRP7201" s="2"/>
      <c r="GRQ7201" s="2"/>
      <c r="GRR7201" s="2"/>
      <c r="GRS7201" s="2"/>
      <c r="GRT7201" s="2"/>
      <c r="GRU7201" s="2"/>
      <c r="GRV7201" s="2"/>
      <c r="GRW7201" s="2"/>
      <c r="GRX7201" s="2"/>
      <c r="GRY7201" s="2"/>
      <c r="GRZ7201" s="2"/>
      <c r="GSA7201" s="2"/>
      <c r="GSB7201" s="2"/>
      <c r="GSC7201" s="2"/>
      <c r="GSD7201" s="2"/>
      <c r="GSE7201" s="2"/>
      <c r="GSF7201" s="2"/>
      <c r="GSG7201" s="2"/>
      <c r="GSH7201" s="2"/>
      <c r="GSI7201" s="2"/>
      <c r="GSJ7201" s="2"/>
      <c r="GSK7201" s="2"/>
      <c r="GSL7201" s="2"/>
      <c r="GSM7201" s="2"/>
      <c r="GSN7201" s="2"/>
      <c r="GSO7201" s="2"/>
      <c r="GSP7201" s="2"/>
      <c r="GSQ7201" s="2"/>
      <c r="GSR7201" s="2"/>
      <c r="GSS7201" s="2"/>
      <c r="GST7201" s="2"/>
      <c r="GSU7201" s="2"/>
      <c r="GSV7201" s="2"/>
      <c r="GSW7201" s="2"/>
      <c r="GSX7201" s="2"/>
      <c r="GSY7201" s="2"/>
      <c r="GSZ7201" s="2"/>
      <c r="GTA7201" s="2"/>
      <c r="GTB7201" s="2"/>
      <c r="GTC7201" s="2"/>
      <c r="GTD7201" s="2"/>
      <c r="GTE7201" s="2"/>
      <c r="GTF7201" s="2"/>
      <c r="GTG7201" s="2"/>
      <c r="GTH7201" s="2"/>
      <c r="GTI7201" s="2"/>
      <c r="GTJ7201" s="2"/>
      <c r="GTK7201" s="2"/>
      <c r="GTL7201" s="2"/>
      <c r="GTM7201" s="2"/>
      <c r="GTN7201" s="2"/>
      <c r="GTO7201" s="2"/>
      <c r="GTP7201" s="2"/>
      <c r="GTQ7201" s="2"/>
      <c r="GTR7201" s="2"/>
      <c r="GTS7201" s="2"/>
      <c r="GTT7201" s="2"/>
      <c r="GTU7201" s="2"/>
      <c r="GTV7201" s="2"/>
      <c r="GTW7201" s="2"/>
      <c r="GTX7201" s="2"/>
      <c r="GTY7201" s="2"/>
      <c r="GTZ7201" s="2"/>
      <c r="GUA7201" s="2"/>
      <c r="GUB7201" s="2"/>
      <c r="GUC7201" s="2"/>
      <c r="GUD7201" s="2"/>
      <c r="GUE7201" s="2"/>
      <c r="GUF7201" s="2"/>
      <c r="GUG7201" s="2"/>
      <c r="GUH7201" s="2"/>
      <c r="GUI7201" s="2"/>
      <c r="GUJ7201" s="2"/>
      <c r="GUK7201" s="2"/>
      <c r="GUL7201" s="2"/>
      <c r="GUM7201" s="2"/>
      <c r="GUN7201" s="2"/>
      <c r="GUO7201" s="2"/>
      <c r="GUP7201" s="2"/>
      <c r="GUQ7201" s="2"/>
      <c r="GUR7201" s="2"/>
      <c r="GUS7201" s="2"/>
      <c r="GUT7201" s="2"/>
      <c r="GUU7201" s="2"/>
      <c r="GUV7201" s="2"/>
      <c r="GUW7201" s="2"/>
      <c r="GUX7201" s="2"/>
      <c r="GUY7201" s="2"/>
      <c r="GUZ7201" s="2"/>
      <c r="GVA7201" s="2"/>
      <c r="GVB7201" s="2"/>
      <c r="GVC7201" s="2"/>
      <c r="GVD7201" s="2"/>
      <c r="GVE7201" s="2"/>
      <c r="GVF7201" s="2"/>
      <c r="GVG7201" s="2"/>
      <c r="GVH7201" s="2"/>
      <c r="GVI7201" s="2"/>
      <c r="GVJ7201" s="2"/>
      <c r="GVK7201" s="2"/>
      <c r="GVL7201" s="2"/>
      <c r="GVM7201" s="2"/>
      <c r="GVN7201" s="2"/>
      <c r="GVO7201" s="2"/>
      <c r="GVP7201" s="2"/>
      <c r="GVQ7201" s="2"/>
      <c r="GVR7201" s="2"/>
      <c r="GVS7201" s="2"/>
      <c r="GVT7201" s="2"/>
      <c r="GVU7201" s="2"/>
      <c r="GVV7201" s="2"/>
      <c r="GVW7201" s="2"/>
      <c r="GVX7201" s="2"/>
      <c r="GVY7201" s="2"/>
      <c r="GVZ7201" s="2"/>
      <c r="GWA7201" s="2"/>
      <c r="GWB7201" s="2"/>
      <c r="GWC7201" s="2"/>
      <c r="GWD7201" s="2"/>
      <c r="GWE7201" s="2"/>
      <c r="GWF7201" s="2"/>
      <c r="GWG7201" s="2"/>
      <c r="GWH7201" s="2"/>
      <c r="GWI7201" s="2"/>
      <c r="GWJ7201" s="2"/>
      <c r="GWK7201" s="2"/>
      <c r="GWL7201" s="2"/>
      <c r="GWM7201" s="2"/>
      <c r="GWN7201" s="2"/>
      <c r="GWO7201" s="2"/>
      <c r="GWP7201" s="2"/>
      <c r="GWQ7201" s="2"/>
      <c r="GWR7201" s="2"/>
      <c r="GWS7201" s="2"/>
      <c r="GWT7201" s="2"/>
      <c r="GWU7201" s="2"/>
      <c r="GWV7201" s="2"/>
      <c r="GWW7201" s="2"/>
      <c r="GWX7201" s="2"/>
      <c r="GWY7201" s="2"/>
      <c r="GWZ7201" s="2"/>
      <c r="GXA7201" s="2"/>
      <c r="GXB7201" s="2"/>
      <c r="GXC7201" s="2"/>
      <c r="GXD7201" s="2"/>
      <c r="GXE7201" s="2"/>
      <c r="GXF7201" s="2"/>
      <c r="GXG7201" s="2"/>
      <c r="GXH7201" s="2"/>
      <c r="GXI7201" s="2"/>
      <c r="GXJ7201" s="2"/>
      <c r="GXK7201" s="2"/>
      <c r="GXL7201" s="2"/>
      <c r="GXM7201" s="2"/>
      <c r="GXN7201" s="2"/>
      <c r="GXO7201" s="2"/>
      <c r="GXP7201" s="2"/>
      <c r="GXQ7201" s="2"/>
      <c r="GXR7201" s="2"/>
      <c r="GXS7201" s="2"/>
      <c r="GXT7201" s="2"/>
      <c r="GXU7201" s="2"/>
      <c r="GXV7201" s="2"/>
      <c r="GXW7201" s="2"/>
      <c r="GXX7201" s="2"/>
      <c r="GXY7201" s="2"/>
      <c r="GXZ7201" s="2"/>
      <c r="GYA7201" s="2"/>
      <c r="GYB7201" s="2"/>
      <c r="GYC7201" s="2"/>
      <c r="GYD7201" s="2"/>
      <c r="GYE7201" s="2"/>
      <c r="GYF7201" s="2"/>
      <c r="GYG7201" s="2"/>
      <c r="GYH7201" s="2"/>
      <c r="GYI7201" s="2"/>
      <c r="GYJ7201" s="2"/>
      <c r="GYK7201" s="2"/>
      <c r="GYL7201" s="2"/>
      <c r="GYM7201" s="2"/>
      <c r="GYN7201" s="2"/>
      <c r="GYO7201" s="2"/>
      <c r="GYP7201" s="2"/>
      <c r="GYQ7201" s="2"/>
      <c r="GYR7201" s="2"/>
      <c r="GYS7201" s="2"/>
      <c r="GYT7201" s="2"/>
      <c r="GYU7201" s="2"/>
      <c r="GYV7201" s="2"/>
      <c r="GYW7201" s="2"/>
      <c r="GYX7201" s="2"/>
      <c r="GYY7201" s="2"/>
      <c r="GYZ7201" s="2"/>
      <c r="GZA7201" s="2"/>
      <c r="GZB7201" s="2"/>
      <c r="GZC7201" s="2"/>
      <c r="GZD7201" s="2"/>
      <c r="GZE7201" s="2"/>
      <c r="GZF7201" s="2"/>
      <c r="GZG7201" s="2"/>
      <c r="GZH7201" s="2"/>
      <c r="GZI7201" s="2"/>
      <c r="GZJ7201" s="2"/>
      <c r="GZK7201" s="2"/>
      <c r="GZL7201" s="2"/>
      <c r="GZM7201" s="2"/>
      <c r="GZN7201" s="2"/>
      <c r="GZO7201" s="2"/>
      <c r="GZP7201" s="2"/>
      <c r="GZQ7201" s="2"/>
      <c r="GZR7201" s="2"/>
      <c r="GZS7201" s="2"/>
      <c r="GZT7201" s="2"/>
      <c r="GZU7201" s="2"/>
      <c r="GZV7201" s="2"/>
      <c r="GZW7201" s="2"/>
      <c r="GZX7201" s="2"/>
      <c r="GZY7201" s="2"/>
      <c r="GZZ7201" s="2"/>
      <c r="HAA7201" s="2"/>
      <c r="HAB7201" s="2"/>
      <c r="HAC7201" s="2"/>
      <c r="HAD7201" s="2"/>
      <c r="HAE7201" s="2"/>
      <c r="HAF7201" s="2"/>
      <c r="HAG7201" s="2"/>
      <c r="HAH7201" s="2"/>
      <c r="HAI7201" s="2"/>
      <c r="HAJ7201" s="2"/>
      <c r="HAK7201" s="2"/>
      <c r="HAL7201" s="2"/>
      <c r="HAM7201" s="2"/>
      <c r="HAN7201" s="2"/>
      <c r="HAO7201" s="2"/>
      <c r="HAP7201" s="2"/>
      <c r="HAQ7201" s="2"/>
      <c r="HAR7201" s="2"/>
      <c r="HAS7201" s="2"/>
      <c r="HAT7201" s="2"/>
      <c r="HAU7201" s="2"/>
      <c r="HAV7201" s="2"/>
      <c r="HAW7201" s="2"/>
      <c r="HAX7201" s="2"/>
      <c r="HAY7201" s="2"/>
      <c r="HAZ7201" s="2"/>
      <c r="HBA7201" s="2"/>
      <c r="HBB7201" s="2"/>
      <c r="HBC7201" s="2"/>
      <c r="HBD7201" s="2"/>
      <c r="HBE7201" s="2"/>
      <c r="HBF7201" s="2"/>
      <c r="HBG7201" s="2"/>
      <c r="HBH7201" s="2"/>
      <c r="HBI7201" s="2"/>
      <c r="HBJ7201" s="2"/>
      <c r="HBK7201" s="2"/>
      <c r="HBL7201" s="2"/>
      <c r="HBM7201" s="2"/>
      <c r="HBN7201" s="2"/>
      <c r="HBO7201" s="2"/>
      <c r="HBP7201" s="2"/>
      <c r="HBQ7201" s="2"/>
      <c r="HBR7201" s="2"/>
      <c r="HBS7201" s="2"/>
      <c r="HBT7201" s="2"/>
      <c r="HBU7201" s="2"/>
      <c r="HBV7201" s="2"/>
      <c r="HBW7201" s="2"/>
      <c r="HBX7201" s="2"/>
      <c r="HBY7201" s="2"/>
      <c r="HBZ7201" s="2"/>
      <c r="HCA7201" s="2"/>
      <c r="HCB7201" s="2"/>
      <c r="HCC7201" s="2"/>
      <c r="HCD7201" s="2"/>
      <c r="HCE7201" s="2"/>
      <c r="HCF7201" s="2"/>
      <c r="HCG7201" s="2"/>
      <c r="HCH7201" s="2"/>
      <c r="HCI7201" s="2"/>
      <c r="HCJ7201" s="2"/>
      <c r="HCK7201" s="2"/>
      <c r="HCL7201" s="2"/>
      <c r="HCM7201" s="2"/>
      <c r="HCN7201" s="2"/>
      <c r="HCO7201" s="2"/>
      <c r="HCP7201" s="2"/>
      <c r="HCQ7201" s="2"/>
      <c r="HCR7201" s="2"/>
      <c r="HCS7201" s="2"/>
      <c r="HCT7201" s="2"/>
      <c r="HCU7201" s="2"/>
      <c r="HCV7201" s="2"/>
      <c r="HCW7201" s="2"/>
      <c r="HCX7201" s="2"/>
      <c r="HCY7201" s="2"/>
      <c r="HCZ7201" s="2"/>
      <c r="HDA7201" s="2"/>
      <c r="HDB7201" s="2"/>
      <c r="HDC7201" s="2"/>
      <c r="HDD7201" s="2"/>
      <c r="HDE7201" s="2"/>
      <c r="HDF7201" s="2"/>
      <c r="HDG7201" s="2"/>
      <c r="HDH7201" s="2"/>
      <c r="HDI7201" s="2"/>
      <c r="HDJ7201" s="2"/>
      <c r="HDK7201" s="2"/>
      <c r="HDL7201" s="2"/>
      <c r="HDM7201" s="2"/>
      <c r="HDN7201" s="2"/>
      <c r="HDO7201" s="2"/>
      <c r="HDP7201" s="2"/>
      <c r="HDQ7201" s="2"/>
      <c r="HDR7201" s="2"/>
      <c r="HDS7201" s="2"/>
      <c r="HDT7201" s="2"/>
      <c r="HDU7201" s="2"/>
      <c r="HDV7201" s="2"/>
      <c r="HDW7201" s="2"/>
      <c r="HDX7201" s="2"/>
      <c r="HDY7201" s="2"/>
      <c r="HDZ7201" s="2"/>
      <c r="HEA7201" s="2"/>
      <c r="HEB7201" s="2"/>
      <c r="HEC7201" s="2"/>
      <c r="HED7201" s="2"/>
      <c r="HEE7201" s="2"/>
      <c r="HEF7201" s="2"/>
      <c r="HEG7201" s="2"/>
      <c r="HEH7201" s="2"/>
      <c r="HEI7201" s="2"/>
      <c r="HEJ7201" s="2"/>
      <c r="HEK7201" s="2"/>
      <c r="HEL7201" s="2"/>
      <c r="HEM7201" s="2"/>
      <c r="HEN7201" s="2"/>
      <c r="HEO7201" s="2"/>
      <c r="HEP7201" s="2"/>
      <c r="HEQ7201" s="2"/>
      <c r="HER7201" s="2"/>
      <c r="HES7201" s="2"/>
      <c r="HET7201" s="2"/>
      <c r="HEU7201" s="2"/>
      <c r="HEV7201" s="2"/>
      <c r="HEW7201" s="2"/>
      <c r="HEX7201" s="2"/>
      <c r="HEY7201" s="2"/>
      <c r="HEZ7201" s="2"/>
      <c r="HFA7201" s="2"/>
      <c r="HFB7201" s="2"/>
      <c r="HFC7201" s="2"/>
      <c r="HFD7201" s="2"/>
      <c r="HFE7201" s="2"/>
      <c r="HFF7201" s="2"/>
      <c r="HFG7201" s="2"/>
      <c r="HFH7201" s="2"/>
      <c r="HFI7201" s="2"/>
      <c r="HFJ7201" s="2"/>
      <c r="HFK7201" s="2"/>
      <c r="HFL7201" s="2"/>
      <c r="HFM7201" s="2"/>
      <c r="HFN7201" s="2"/>
      <c r="HFO7201" s="2"/>
      <c r="HFP7201" s="2"/>
      <c r="HFQ7201" s="2"/>
      <c r="HFR7201" s="2"/>
      <c r="HFS7201" s="2"/>
      <c r="HFT7201" s="2"/>
      <c r="HFU7201" s="2"/>
      <c r="HFV7201" s="2"/>
      <c r="HFW7201" s="2"/>
      <c r="HFX7201" s="2"/>
      <c r="HFY7201" s="2"/>
      <c r="HFZ7201" s="2"/>
      <c r="HGA7201" s="2"/>
      <c r="HGB7201" s="2"/>
      <c r="HGC7201" s="2"/>
      <c r="HGD7201" s="2"/>
      <c r="HGE7201" s="2"/>
      <c r="HGF7201" s="2"/>
      <c r="HGG7201" s="2"/>
      <c r="HGH7201" s="2"/>
      <c r="HGI7201" s="2"/>
      <c r="HGJ7201" s="2"/>
      <c r="HGK7201" s="2"/>
      <c r="HGL7201" s="2"/>
      <c r="HGM7201" s="2"/>
      <c r="HGN7201" s="2"/>
      <c r="HGO7201" s="2"/>
      <c r="HGP7201" s="2"/>
      <c r="HGQ7201" s="2"/>
      <c r="HGR7201" s="2"/>
      <c r="HGS7201" s="2"/>
      <c r="HGT7201" s="2"/>
      <c r="HGU7201" s="2"/>
      <c r="HGV7201" s="2"/>
      <c r="HGW7201" s="2"/>
      <c r="HGX7201" s="2"/>
      <c r="HGY7201" s="2"/>
      <c r="HGZ7201" s="2"/>
      <c r="HHA7201" s="2"/>
      <c r="HHB7201" s="2"/>
      <c r="HHC7201" s="2"/>
      <c r="HHD7201" s="2"/>
      <c r="HHE7201" s="2"/>
      <c r="HHF7201" s="2"/>
      <c r="HHG7201" s="2"/>
      <c r="HHH7201" s="2"/>
      <c r="HHI7201" s="2"/>
      <c r="HHJ7201" s="2"/>
      <c r="HHK7201" s="2"/>
      <c r="HHL7201" s="2"/>
      <c r="HHM7201" s="2"/>
      <c r="HHN7201" s="2"/>
      <c r="HHO7201" s="2"/>
      <c r="HHP7201" s="2"/>
      <c r="HHQ7201" s="2"/>
      <c r="HHR7201" s="2"/>
      <c r="HHS7201" s="2"/>
      <c r="HHT7201" s="2"/>
      <c r="HHU7201" s="2"/>
      <c r="HHV7201" s="2"/>
      <c r="HHW7201" s="2"/>
      <c r="HHX7201" s="2"/>
      <c r="HHY7201" s="2"/>
      <c r="HHZ7201" s="2"/>
      <c r="HIA7201" s="2"/>
      <c r="HIB7201" s="2"/>
      <c r="HIC7201" s="2"/>
      <c r="HID7201" s="2"/>
      <c r="HIE7201" s="2"/>
      <c r="HIF7201" s="2"/>
      <c r="HIG7201" s="2"/>
      <c r="HIH7201" s="2"/>
      <c r="HII7201" s="2"/>
      <c r="HIJ7201" s="2"/>
      <c r="HIK7201" s="2"/>
      <c r="HIL7201" s="2"/>
      <c r="HIM7201" s="2"/>
      <c r="HIN7201" s="2"/>
      <c r="HIO7201" s="2"/>
      <c r="HIP7201" s="2"/>
      <c r="HIQ7201" s="2"/>
      <c r="HIR7201" s="2"/>
      <c r="HIS7201" s="2"/>
      <c r="HIT7201" s="2"/>
      <c r="HIU7201" s="2"/>
      <c r="HIV7201" s="2"/>
      <c r="HIW7201" s="2"/>
      <c r="HIX7201" s="2"/>
      <c r="HIY7201" s="2"/>
      <c r="HIZ7201" s="2"/>
      <c r="HJA7201" s="2"/>
      <c r="HJB7201" s="2"/>
      <c r="HJC7201" s="2"/>
      <c r="HJD7201" s="2"/>
      <c r="HJE7201" s="2"/>
      <c r="HJF7201" s="2"/>
      <c r="HJG7201" s="2"/>
      <c r="HJH7201" s="2"/>
      <c r="HJI7201" s="2"/>
      <c r="HJJ7201" s="2"/>
      <c r="HJK7201" s="2"/>
      <c r="HJL7201" s="2"/>
      <c r="HJM7201" s="2"/>
      <c r="HJN7201" s="2"/>
      <c r="HJO7201" s="2"/>
      <c r="HJP7201" s="2"/>
      <c r="HJQ7201" s="2"/>
      <c r="HJR7201" s="2"/>
      <c r="HJS7201" s="2"/>
      <c r="HJT7201" s="2"/>
      <c r="HJU7201" s="2"/>
      <c r="HJV7201" s="2"/>
      <c r="HJW7201" s="2"/>
      <c r="HJX7201" s="2"/>
      <c r="HJY7201" s="2"/>
      <c r="HJZ7201" s="2"/>
      <c r="HKA7201" s="2"/>
      <c r="HKB7201" s="2"/>
      <c r="HKC7201" s="2"/>
      <c r="HKD7201" s="2"/>
      <c r="HKE7201" s="2"/>
      <c r="HKF7201" s="2"/>
      <c r="HKG7201" s="2"/>
      <c r="HKH7201" s="2"/>
      <c r="HKI7201" s="2"/>
      <c r="HKJ7201" s="2"/>
      <c r="HKK7201" s="2"/>
      <c r="HKL7201" s="2"/>
      <c r="HKM7201" s="2"/>
      <c r="HKN7201" s="2"/>
      <c r="HKO7201" s="2"/>
      <c r="HKP7201" s="2"/>
      <c r="HKQ7201" s="2"/>
      <c r="HKR7201" s="2"/>
      <c r="HKS7201" s="2"/>
      <c r="HKT7201" s="2"/>
      <c r="HKU7201" s="2"/>
      <c r="HKV7201" s="2"/>
      <c r="HKW7201" s="2"/>
      <c r="HKX7201" s="2"/>
      <c r="HKY7201" s="2"/>
      <c r="HKZ7201" s="2"/>
      <c r="HLA7201" s="2"/>
      <c r="HLB7201" s="2"/>
      <c r="HLC7201" s="2"/>
      <c r="HLD7201" s="2"/>
      <c r="HLE7201" s="2"/>
      <c r="HLF7201" s="2"/>
      <c r="HLG7201" s="2"/>
      <c r="HLH7201" s="2"/>
      <c r="HLI7201" s="2"/>
      <c r="HLJ7201" s="2"/>
      <c r="HLK7201" s="2"/>
      <c r="HLL7201" s="2"/>
      <c r="HLM7201" s="2"/>
      <c r="HLN7201" s="2"/>
      <c r="HLO7201" s="2"/>
      <c r="HLP7201" s="2"/>
      <c r="HLQ7201" s="2"/>
      <c r="HLR7201" s="2"/>
      <c r="HLS7201" s="2"/>
      <c r="HLT7201" s="2"/>
      <c r="HLU7201" s="2"/>
      <c r="HLV7201" s="2"/>
      <c r="HLW7201" s="2"/>
      <c r="HLX7201" s="2"/>
      <c r="HLY7201" s="2"/>
      <c r="HLZ7201" s="2"/>
      <c r="HMA7201" s="2"/>
      <c r="HMB7201" s="2"/>
      <c r="HMC7201" s="2"/>
      <c r="HMD7201" s="2"/>
      <c r="HME7201" s="2"/>
      <c r="HMF7201" s="2"/>
      <c r="HMG7201" s="2"/>
      <c r="HMH7201" s="2"/>
      <c r="HMI7201" s="2"/>
      <c r="HMJ7201" s="2"/>
      <c r="HMK7201" s="2"/>
      <c r="HML7201" s="2"/>
      <c r="HMM7201" s="2"/>
      <c r="HMN7201" s="2"/>
      <c r="HMO7201" s="2"/>
      <c r="HMP7201" s="2"/>
      <c r="HMQ7201" s="2"/>
      <c r="HMR7201" s="2"/>
      <c r="HMS7201" s="2"/>
      <c r="HMT7201" s="2"/>
      <c r="HMU7201" s="2"/>
      <c r="HMV7201" s="2"/>
      <c r="HMW7201" s="2"/>
      <c r="HMX7201" s="2"/>
      <c r="HMY7201" s="2"/>
      <c r="HMZ7201" s="2"/>
      <c r="HNA7201" s="2"/>
      <c r="HNB7201" s="2"/>
      <c r="HNC7201" s="2"/>
      <c r="HND7201" s="2"/>
      <c r="HNE7201" s="2"/>
      <c r="HNF7201" s="2"/>
      <c r="HNG7201" s="2"/>
      <c r="HNH7201" s="2"/>
      <c r="HNI7201" s="2"/>
      <c r="HNJ7201" s="2"/>
      <c r="HNK7201" s="2"/>
      <c r="HNL7201" s="2"/>
      <c r="HNM7201" s="2"/>
      <c r="HNN7201" s="2"/>
      <c r="HNO7201" s="2"/>
      <c r="HNP7201" s="2"/>
      <c r="HNQ7201" s="2"/>
      <c r="HNR7201" s="2"/>
      <c r="HNS7201" s="2"/>
      <c r="HNT7201" s="2"/>
      <c r="HNU7201" s="2"/>
      <c r="HNV7201" s="2"/>
      <c r="HNW7201" s="2"/>
      <c r="HNX7201" s="2"/>
      <c r="HNY7201" s="2"/>
      <c r="HNZ7201" s="2"/>
      <c r="HOA7201" s="2"/>
      <c r="HOB7201" s="2"/>
      <c r="HOC7201" s="2"/>
      <c r="HOD7201" s="2"/>
      <c r="HOE7201" s="2"/>
      <c r="HOF7201" s="2"/>
      <c r="HOG7201" s="2"/>
      <c r="HOH7201" s="2"/>
      <c r="HOI7201" s="2"/>
      <c r="HOJ7201" s="2"/>
      <c r="HOK7201" s="2"/>
      <c r="HOL7201" s="2"/>
      <c r="HOM7201" s="2"/>
      <c r="HON7201" s="2"/>
      <c r="HOO7201" s="2"/>
      <c r="HOP7201" s="2"/>
      <c r="HOQ7201" s="2"/>
      <c r="HOR7201" s="2"/>
      <c r="HOS7201" s="2"/>
      <c r="HOT7201" s="2"/>
      <c r="HOU7201" s="2"/>
      <c r="HOV7201" s="2"/>
      <c r="HOW7201" s="2"/>
      <c r="HOX7201" s="2"/>
      <c r="HOY7201" s="2"/>
      <c r="HOZ7201" s="2"/>
      <c r="HPA7201" s="2"/>
      <c r="HPB7201" s="2"/>
      <c r="HPC7201" s="2"/>
      <c r="HPD7201" s="2"/>
      <c r="HPE7201" s="2"/>
      <c r="HPF7201" s="2"/>
      <c r="HPG7201" s="2"/>
      <c r="HPH7201" s="2"/>
      <c r="HPI7201" s="2"/>
      <c r="HPJ7201" s="2"/>
      <c r="HPK7201" s="2"/>
      <c r="HPL7201" s="2"/>
      <c r="HPM7201" s="2"/>
      <c r="HPN7201" s="2"/>
      <c r="HPO7201" s="2"/>
      <c r="HPP7201" s="2"/>
      <c r="HPQ7201" s="2"/>
      <c r="HPR7201" s="2"/>
      <c r="HPS7201" s="2"/>
      <c r="HPT7201" s="2"/>
      <c r="HPU7201" s="2"/>
      <c r="HPV7201" s="2"/>
      <c r="HPW7201" s="2"/>
      <c r="HPX7201" s="2"/>
      <c r="HPY7201" s="2"/>
      <c r="HPZ7201" s="2"/>
      <c r="HQA7201" s="2"/>
      <c r="HQB7201" s="2"/>
      <c r="HQC7201" s="2"/>
      <c r="HQD7201" s="2"/>
      <c r="HQE7201" s="2"/>
      <c r="HQF7201" s="2"/>
      <c r="HQG7201" s="2"/>
      <c r="HQH7201" s="2"/>
      <c r="HQI7201" s="2"/>
      <c r="HQJ7201" s="2"/>
      <c r="HQK7201" s="2"/>
      <c r="HQL7201" s="2"/>
      <c r="HQM7201" s="2"/>
      <c r="HQN7201" s="2"/>
      <c r="HQO7201" s="2"/>
      <c r="HQP7201" s="2"/>
      <c r="HQQ7201" s="2"/>
      <c r="HQR7201" s="2"/>
      <c r="HQS7201" s="2"/>
      <c r="HQT7201" s="2"/>
      <c r="HQU7201" s="2"/>
      <c r="HQV7201" s="2"/>
      <c r="HQW7201" s="2"/>
      <c r="HQX7201" s="2"/>
      <c r="HQY7201" s="2"/>
      <c r="HQZ7201" s="2"/>
      <c r="HRA7201" s="2"/>
      <c r="HRB7201" s="2"/>
      <c r="HRC7201" s="2"/>
      <c r="HRD7201" s="2"/>
      <c r="HRE7201" s="2"/>
      <c r="HRF7201" s="2"/>
      <c r="HRG7201" s="2"/>
      <c r="HRH7201" s="2"/>
      <c r="HRI7201" s="2"/>
      <c r="HRJ7201" s="2"/>
      <c r="HRK7201" s="2"/>
      <c r="HRL7201" s="2"/>
      <c r="HRM7201" s="2"/>
      <c r="HRN7201" s="2"/>
      <c r="HRO7201" s="2"/>
      <c r="HRP7201" s="2"/>
      <c r="HRQ7201" s="2"/>
      <c r="HRR7201" s="2"/>
      <c r="HRS7201" s="2"/>
      <c r="HRT7201" s="2"/>
      <c r="HRU7201" s="2"/>
      <c r="HRV7201" s="2"/>
      <c r="HRW7201" s="2"/>
      <c r="HRX7201" s="2"/>
      <c r="HRY7201" s="2"/>
      <c r="HRZ7201" s="2"/>
      <c r="HSA7201" s="2"/>
      <c r="HSB7201" s="2"/>
      <c r="HSC7201" s="2"/>
      <c r="HSD7201" s="2"/>
      <c r="HSE7201" s="2"/>
      <c r="HSF7201" s="2"/>
      <c r="HSG7201" s="2"/>
      <c r="HSH7201" s="2"/>
      <c r="HSI7201" s="2"/>
      <c r="HSJ7201" s="2"/>
      <c r="HSK7201" s="2"/>
      <c r="HSL7201" s="2"/>
      <c r="HSM7201" s="2"/>
      <c r="HSN7201" s="2"/>
      <c r="HSO7201" s="2"/>
      <c r="HSP7201" s="2"/>
      <c r="HSQ7201" s="2"/>
      <c r="HSR7201" s="2"/>
      <c r="HSS7201" s="2"/>
      <c r="HST7201" s="2"/>
      <c r="HSU7201" s="2"/>
      <c r="HSV7201" s="2"/>
      <c r="HSW7201" s="2"/>
      <c r="HSX7201" s="2"/>
      <c r="HSY7201" s="2"/>
      <c r="HSZ7201" s="2"/>
      <c r="HTA7201" s="2"/>
      <c r="HTB7201" s="2"/>
      <c r="HTC7201" s="2"/>
      <c r="HTD7201" s="2"/>
      <c r="HTE7201" s="2"/>
      <c r="HTF7201" s="2"/>
      <c r="HTG7201" s="2"/>
      <c r="HTH7201" s="2"/>
      <c r="HTI7201" s="2"/>
      <c r="HTJ7201" s="2"/>
      <c r="HTK7201" s="2"/>
      <c r="HTL7201" s="2"/>
      <c r="HTM7201" s="2"/>
      <c r="HTN7201" s="2"/>
      <c r="HTO7201" s="2"/>
      <c r="HTP7201" s="2"/>
      <c r="HTQ7201" s="2"/>
      <c r="HTR7201" s="2"/>
      <c r="HTS7201" s="2"/>
      <c r="HTT7201" s="2"/>
      <c r="HTU7201" s="2"/>
      <c r="HTV7201" s="2"/>
      <c r="HTW7201" s="2"/>
      <c r="HTX7201" s="2"/>
      <c r="HTY7201" s="2"/>
      <c r="HTZ7201" s="2"/>
      <c r="HUA7201" s="2"/>
      <c r="HUB7201" s="2"/>
      <c r="HUC7201" s="2"/>
      <c r="HUD7201" s="2"/>
      <c r="HUE7201" s="2"/>
      <c r="HUF7201" s="2"/>
      <c r="HUG7201" s="2"/>
      <c r="HUH7201" s="2"/>
      <c r="HUI7201" s="2"/>
      <c r="HUJ7201" s="2"/>
      <c r="HUK7201" s="2"/>
      <c r="HUL7201" s="2"/>
      <c r="HUM7201" s="2"/>
      <c r="HUN7201" s="2"/>
      <c r="HUO7201" s="2"/>
      <c r="HUP7201" s="2"/>
      <c r="HUQ7201" s="2"/>
      <c r="HUR7201" s="2"/>
      <c r="HUS7201" s="2"/>
      <c r="HUT7201" s="2"/>
      <c r="HUU7201" s="2"/>
      <c r="HUV7201" s="2"/>
      <c r="HUW7201" s="2"/>
      <c r="HUX7201" s="2"/>
      <c r="HUY7201" s="2"/>
      <c r="HUZ7201" s="2"/>
      <c r="HVA7201" s="2"/>
      <c r="HVB7201" s="2"/>
      <c r="HVC7201" s="2"/>
      <c r="HVD7201" s="2"/>
      <c r="HVE7201" s="2"/>
      <c r="HVF7201" s="2"/>
      <c r="HVG7201" s="2"/>
      <c r="HVH7201" s="2"/>
      <c r="HVI7201" s="2"/>
      <c r="HVJ7201" s="2"/>
      <c r="HVK7201" s="2"/>
      <c r="HVL7201" s="2"/>
      <c r="HVM7201" s="2"/>
      <c r="HVN7201" s="2"/>
      <c r="HVO7201" s="2"/>
      <c r="HVP7201" s="2"/>
      <c r="HVQ7201" s="2"/>
      <c r="HVR7201" s="2"/>
      <c r="HVS7201" s="2"/>
      <c r="HVT7201" s="2"/>
      <c r="HVU7201" s="2"/>
      <c r="HVV7201" s="2"/>
      <c r="HVW7201" s="2"/>
      <c r="HVX7201" s="2"/>
      <c r="HVY7201" s="2"/>
      <c r="HVZ7201" s="2"/>
      <c r="HWA7201" s="2"/>
      <c r="HWB7201" s="2"/>
      <c r="HWC7201" s="2"/>
      <c r="HWD7201" s="2"/>
      <c r="HWE7201" s="2"/>
      <c r="HWF7201" s="2"/>
      <c r="HWG7201" s="2"/>
      <c r="HWH7201" s="2"/>
      <c r="HWI7201" s="2"/>
      <c r="HWJ7201" s="2"/>
      <c r="HWK7201" s="2"/>
      <c r="HWL7201" s="2"/>
      <c r="HWM7201" s="2"/>
      <c r="HWN7201" s="2"/>
      <c r="HWO7201" s="2"/>
      <c r="HWP7201" s="2"/>
      <c r="HWQ7201" s="2"/>
      <c r="HWR7201" s="2"/>
      <c r="HWS7201" s="2"/>
      <c r="HWT7201" s="2"/>
      <c r="HWU7201" s="2"/>
      <c r="HWV7201" s="2"/>
      <c r="HWW7201" s="2"/>
      <c r="HWX7201" s="2"/>
      <c r="HWY7201" s="2"/>
      <c r="HWZ7201" s="2"/>
      <c r="HXA7201" s="2"/>
      <c r="HXB7201" s="2"/>
      <c r="HXC7201" s="2"/>
      <c r="HXD7201" s="2"/>
      <c r="HXE7201" s="2"/>
      <c r="HXF7201" s="2"/>
      <c r="HXG7201" s="2"/>
      <c r="HXH7201" s="2"/>
      <c r="HXI7201" s="2"/>
      <c r="HXJ7201" s="2"/>
      <c r="HXK7201" s="2"/>
      <c r="HXL7201" s="2"/>
      <c r="HXM7201" s="2"/>
      <c r="HXN7201" s="2"/>
      <c r="HXO7201" s="2"/>
      <c r="HXP7201" s="2"/>
      <c r="HXQ7201" s="2"/>
      <c r="HXR7201" s="2"/>
      <c r="HXS7201" s="2"/>
      <c r="HXT7201" s="2"/>
      <c r="HXU7201" s="2"/>
      <c r="HXV7201" s="2"/>
      <c r="HXW7201" s="2"/>
      <c r="HXX7201" s="2"/>
      <c r="HXY7201" s="2"/>
      <c r="HXZ7201" s="2"/>
      <c r="HYA7201" s="2"/>
      <c r="HYB7201" s="2"/>
      <c r="HYC7201" s="2"/>
      <c r="HYD7201" s="2"/>
      <c r="HYE7201" s="2"/>
      <c r="HYF7201" s="2"/>
      <c r="HYG7201" s="2"/>
      <c r="HYH7201" s="2"/>
      <c r="HYI7201" s="2"/>
      <c r="HYJ7201" s="2"/>
      <c r="HYK7201" s="2"/>
      <c r="HYL7201" s="2"/>
      <c r="HYM7201" s="2"/>
      <c r="HYN7201" s="2"/>
      <c r="HYO7201" s="2"/>
      <c r="HYP7201" s="2"/>
      <c r="HYQ7201" s="2"/>
      <c r="HYR7201" s="2"/>
      <c r="HYS7201" s="2"/>
      <c r="HYT7201" s="2"/>
      <c r="HYU7201" s="2"/>
      <c r="HYV7201" s="2"/>
      <c r="HYW7201" s="2"/>
      <c r="HYX7201" s="2"/>
      <c r="HYY7201" s="2"/>
      <c r="HYZ7201" s="2"/>
      <c r="HZA7201" s="2"/>
      <c r="HZB7201" s="2"/>
      <c r="HZC7201" s="2"/>
      <c r="HZD7201" s="2"/>
      <c r="HZE7201" s="2"/>
      <c r="HZF7201" s="2"/>
      <c r="HZG7201" s="2"/>
      <c r="HZH7201" s="2"/>
      <c r="HZI7201" s="2"/>
      <c r="HZJ7201" s="2"/>
      <c r="HZK7201" s="2"/>
      <c r="HZL7201" s="2"/>
      <c r="HZM7201" s="2"/>
      <c r="HZN7201" s="2"/>
      <c r="HZO7201" s="2"/>
      <c r="HZP7201" s="2"/>
      <c r="HZQ7201" s="2"/>
      <c r="HZR7201" s="2"/>
      <c r="HZS7201" s="2"/>
      <c r="HZT7201" s="2"/>
      <c r="HZU7201" s="2"/>
      <c r="HZV7201" s="2"/>
      <c r="HZW7201" s="2"/>
      <c r="HZX7201" s="2"/>
      <c r="HZY7201" s="2"/>
      <c r="HZZ7201" s="2"/>
      <c r="IAA7201" s="2"/>
      <c r="IAB7201" s="2"/>
      <c r="IAC7201" s="2"/>
      <c r="IAD7201" s="2"/>
      <c r="IAE7201" s="2"/>
      <c r="IAF7201" s="2"/>
      <c r="IAG7201" s="2"/>
      <c r="IAH7201" s="2"/>
      <c r="IAI7201" s="2"/>
      <c r="IAJ7201" s="2"/>
      <c r="IAK7201" s="2"/>
      <c r="IAL7201" s="2"/>
      <c r="IAM7201" s="2"/>
      <c r="IAN7201" s="2"/>
      <c r="IAO7201" s="2"/>
      <c r="IAP7201" s="2"/>
      <c r="IAQ7201" s="2"/>
      <c r="IAR7201" s="2"/>
      <c r="IAS7201" s="2"/>
      <c r="IAT7201" s="2"/>
      <c r="IAU7201" s="2"/>
      <c r="IAV7201" s="2"/>
      <c r="IAW7201" s="2"/>
      <c r="IAX7201" s="2"/>
      <c r="IAY7201" s="2"/>
      <c r="IAZ7201" s="2"/>
      <c r="IBA7201" s="2"/>
      <c r="IBB7201" s="2"/>
      <c r="IBC7201" s="2"/>
      <c r="IBD7201" s="2"/>
      <c r="IBE7201" s="2"/>
      <c r="IBF7201" s="2"/>
      <c r="IBG7201" s="2"/>
      <c r="IBH7201" s="2"/>
      <c r="IBI7201" s="2"/>
      <c r="IBJ7201" s="2"/>
      <c r="IBK7201" s="2"/>
      <c r="IBL7201" s="2"/>
      <c r="IBM7201" s="2"/>
      <c r="IBN7201" s="2"/>
      <c r="IBO7201" s="2"/>
      <c r="IBP7201" s="2"/>
      <c r="IBQ7201" s="2"/>
      <c r="IBR7201" s="2"/>
      <c r="IBS7201" s="2"/>
      <c r="IBT7201" s="2"/>
      <c r="IBU7201" s="2"/>
      <c r="IBV7201" s="2"/>
      <c r="IBW7201" s="2"/>
      <c r="IBX7201" s="2"/>
      <c r="IBY7201" s="2"/>
      <c r="IBZ7201" s="2"/>
      <c r="ICA7201" s="2"/>
      <c r="ICB7201" s="2"/>
      <c r="ICC7201" s="2"/>
      <c r="ICD7201" s="2"/>
      <c r="ICE7201" s="2"/>
      <c r="ICF7201" s="2"/>
      <c r="ICG7201" s="2"/>
      <c r="ICH7201" s="2"/>
      <c r="ICI7201" s="2"/>
      <c r="ICJ7201" s="2"/>
      <c r="ICK7201" s="2"/>
      <c r="ICL7201" s="2"/>
      <c r="ICM7201" s="2"/>
      <c r="ICN7201" s="2"/>
      <c r="ICO7201" s="2"/>
      <c r="ICP7201" s="2"/>
      <c r="ICQ7201" s="2"/>
      <c r="ICR7201" s="2"/>
      <c r="ICS7201" s="2"/>
      <c r="ICT7201" s="2"/>
      <c r="ICU7201" s="2"/>
      <c r="ICV7201" s="2"/>
      <c r="ICW7201" s="2"/>
      <c r="ICX7201" s="2"/>
      <c r="ICY7201" s="2"/>
      <c r="ICZ7201" s="2"/>
      <c r="IDA7201" s="2"/>
      <c r="IDB7201" s="2"/>
      <c r="IDC7201" s="2"/>
      <c r="IDD7201" s="2"/>
      <c r="IDE7201" s="2"/>
      <c r="IDF7201" s="2"/>
      <c r="IDG7201" s="2"/>
      <c r="IDH7201" s="2"/>
      <c r="IDI7201" s="2"/>
      <c r="IDJ7201" s="2"/>
      <c r="IDK7201" s="2"/>
      <c r="IDL7201" s="2"/>
      <c r="IDM7201" s="2"/>
      <c r="IDN7201" s="2"/>
      <c r="IDO7201" s="2"/>
      <c r="IDP7201" s="2"/>
      <c r="IDQ7201" s="2"/>
      <c r="IDR7201" s="2"/>
      <c r="IDS7201" s="2"/>
      <c r="IDT7201" s="2"/>
      <c r="IDU7201" s="2"/>
      <c r="IDV7201" s="2"/>
      <c r="IDW7201" s="2"/>
      <c r="IDX7201" s="2"/>
      <c r="IDY7201" s="2"/>
      <c r="IDZ7201" s="2"/>
      <c r="IEA7201" s="2"/>
      <c r="IEB7201" s="2"/>
      <c r="IEC7201" s="2"/>
      <c r="IED7201" s="2"/>
      <c r="IEE7201" s="2"/>
      <c r="IEF7201" s="2"/>
      <c r="IEG7201" s="2"/>
      <c r="IEH7201" s="2"/>
      <c r="IEI7201" s="2"/>
      <c r="IEJ7201" s="2"/>
      <c r="IEK7201" s="2"/>
      <c r="IEL7201" s="2"/>
      <c r="IEM7201" s="2"/>
      <c r="IEN7201" s="2"/>
      <c r="IEO7201" s="2"/>
      <c r="IEP7201" s="2"/>
      <c r="IEQ7201" s="2"/>
      <c r="IER7201" s="2"/>
      <c r="IES7201" s="2"/>
      <c r="IET7201" s="2"/>
      <c r="IEU7201" s="2"/>
      <c r="IEV7201" s="2"/>
      <c r="IEW7201" s="2"/>
      <c r="IEX7201" s="2"/>
      <c r="IEY7201" s="2"/>
      <c r="IEZ7201" s="2"/>
      <c r="IFA7201" s="2"/>
      <c r="IFB7201" s="2"/>
      <c r="IFC7201" s="2"/>
      <c r="IFD7201" s="2"/>
      <c r="IFE7201" s="2"/>
      <c r="IFF7201" s="2"/>
      <c r="IFG7201" s="2"/>
      <c r="IFH7201" s="2"/>
      <c r="IFI7201" s="2"/>
      <c r="IFJ7201" s="2"/>
      <c r="IFK7201" s="2"/>
      <c r="IFL7201" s="2"/>
      <c r="IFM7201" s="2"/>
      <c r="IFN7201" s="2"/>
      <c r="IFO7201" s="2"/>
      <c r="IFP7201" s="2"/>
      <c r="IFQ7201" s="2"/>
      <c r="IFR7201" s="2"/>
      <c r="IFS7201" s="2"/>
      <c r="IFT7201" s="2"/>
      <c r="IFU7201" s="2"/>
      <c r="IFV7201" s="2"/>
      <c r="IFW7201" s="2"/>
      <c r="IFX7201" s="2"/>
      <c r="IFY7201" s="2"/>
      <c r="IFZ7201" s="2"/>
      <c r="IGA7201" s="2"/>
      <c r="IGB7201" s="2"/>
      <c r="IGC7201" s="2"/>
      <c r="IGD7201" s="2"/>
      <c r="IGE7201" s="2"/>
      <c r="IGF7201" s="2"/>
      <c r="IGG7201" s="2"/>
      <c r="IGH7201" s="2"/>
      <c r="IGI7201" s="2"/>
      <c r="IGJ7201" s="2"/>
      <c r="IGK7201" s="2"/>
      <c r="IGL7201" s="2"/>
      <c r="IGM7201" s="2"/>
      <c r="IGN7201" s="2"/>
      <c r="IGO7201" s="2"/>
      <c r="IGP7201" s="2"/>
      <c r="IGQ7201" s="2"/>
      <c r="IGR7201" s="2"/>
      <c r="IGS7201" s="2"/>
      <c r="IGT7201" s="2"/>
      <c r="IGU7201" s="2"/>
      <c r="IGV7201" s="2"/>
      <c r="IGW7201" s="2"/>
      <c r="IGX7201" s="2"/>
      <c r="IGY7201" s="2"/>
      <c r="IGZ7201" s="2"/>
      <c r="IHA7201" s="2"/>
      <c r="IHB7201" s="2"/>
      <c r="IHC7201" s="2"/>
      <c r="IHD7201" s="2"/>
      <c r="IHE7201" s="2"/>
      <c r="IHF7201" s="2"/>
      <c r="IHG7201" s="2"/>
      <c r="IHH7201" s="2"/>
      <c r="IHI7201" s="2"/>
      <c r="IHJ7201" s="2"/>
      <c r="IHK7201" s="2"/>
      <c r="IHL7201" s="2"/>
      <c r="IHM7201" s="2"/>
      <c r="IHN7201" s="2"/>
      <c r="IHO7201" s="2"/>
      <c r="IHP7201" s="2"/>
      <c r="IHQ7201" s="2"/>
      <c r="IHR7201" s="2"/>
      <c r="IHS7201" s="2"/>
      <c r="IHT7201" s="2"/>
      <c r="IHU7201" s="2"/>
      <c r="IHV7201" s="2"/>
      <c r="IHW7201" s="2"/>
      <c r="IHX7201" s="2"/>
      <c r="IHY7201" s="2"/>
      <c r="IHZ7201" s="2"/>
      <c r="IIA7201" s="2"/>
      <c r="IIB7201" s="2"/>
      <c r="IIC7201" s="2"/>
      <c r="IID7201" s="2"/>
      <c r="IIE7201" s="2"/>
      <c r="IIF7201" s="2"/>
      <c r="IIG7201" s="2"/>
      <c r="IIH7201" s="2"/>
      <c r="III7201" s="2"/>
      <c r="IIJ7201" s="2"/>
      <c r="IIK7201" s="2"/>
      <c r="IIL7201" s="2"/>
      <c r="IIM7201" s="2"/>
      <c r="IIN7201" s="2"/>
      <c r="IIO7201" s="2"/>
      <c r="IIP7201" s="2"/>
      <c r="IIQ7201" s="2"/>
      <c r="IIR7201" s="2"/>
      <c r="IIS7201" s="2"/>
      <c r="IIT7201" s="2"/>
      <c r="IIU7201" s="2"/>
      <c r="IIV7201" s="2"/>
      <c r="IIW7201" s="2"/>
      <c r="IIX7201" s="2"/>
      <c r="IIY7201" s="2"/>
      <c r="IIZ7201" s="2"/>
      <c r="IJA7201" s="2"/>
      <c r="IJB7201" s="2"/>
      <c r="IJC7201" s="2"/>
      <c r="IJD7201" s="2"/>
      <c r="IJE7201" s="2"/>
      <c r="IJF7201" s="2"/>
      <c r="IJG7201" s="2"/>
      <c r="IJH7201" s="2"/>
      <c r="IJI7201" s="2"/>
      <c r="IJJ7201" s="2"/>
      <c r="IJK7201" s="2"/>
      <c r="IJL7201" s="2"/>
      <c r="IJM7201" s="2"/>
      <c r="IJN7201" s="2"/>
      <c r="IJO7201" s="2"/>
      <c r="IJP7201" s="2"/>
      <c r="IJQ7201" s="2"/>
      <c r="IJR7201" s="2"/>
      <c r="IJS7201" s="2"/>
      <c r="IJT7201" s="2"/>
      <c r="IJU7201" s="2"/>
      <c r="IJV7201" s="2"/>
      <c r="IJW7201" s="2"/>
      <c r="IJX7201" s="2"/>
      <c r="IJY7201" s="2"/>
      <c r="IJZ7201" s="2"/>
      <c r="IKA7201" s="2"/>
      <c r="IKB7201" s="2"/>
      <c r="IKC7201" s="2"/>
      <c r="IKD7201" s="2"/>
      <c r="IKE7201" s="2"/>
      <c r="IKF7201" s="2"/>
      <c r="IKG7201" s="2"/>
      <c r="IKH7201" s="2"/>
      <c r="IKI7201" s="2"/>
      <c r="IKJ7201" s="2"/>
      <c r="IKK7201" s="2"/>
      <c r="IKL7201" s="2"/>
      <c r="IKM7201" s="2"/>
      <c r="IKN7201" s="2"/>
      <c r="IKO7201" s="2"/>
      <c r="IKP7201" s="2"/>
      <c r="IKQ7201" s="2"/>
      <c r="IKR7201" s="2"/>
      <c r="IKS7201" s="2"/>
      <c r="IKT7201" s="2"/>
      <c r="IKU7201" s="2"/>
      <c r="IKV7201" s="2"/>
      <c r="IKW7201" s="2"/>
      <c r="IKX7201" s="2"/>
      <c r="IKY7201" s="2"/>
      <c r="IKZ7201" s="2"/>
      <c r="ILA7201" s="2"/>
      <c r="ILB7201" s="2"/>
      <c r="ILC7201" s="2"/>
      <c r="ILD7201" s="2"/>
      <c r="ILE7201" s="2"/>
      <c r="ILF7201" s="2"/>
      <c r="ILG7201" s="2"/>
      <c r="ILH7201" s="2"/>
      <c r="ILI7201" s="2"/>
      <c r="ILJ7201" s="2"/>
      <c r="ILK7201" s="2"/>
      <c r="ILL7201" s="2"/>
      <c r="ILM7201" s="2"/>
      <c r="ILN7201" s="2"/>
      <c r="ILO7201" s="2"/>
      <c r="ILP7201" s="2"/>
      <c r="ILQ7201" s="2"/>
      <c r="ILR7201" s="2"/>
      <c r="ILS7201" s="2"/>
      <c r="ILT7201" s="2"/>
      <c r="ILU7201" s="2"/>
      <c r="ILV7201" s="2"/>
      <c r="ILW7201" s="2"/>
      <c r="ILX7201" s="2"/>
      <c r="ILY7201" s="2"/>
      <c r="ILZ7201" s="2"/>
      <c r="IMA7201" s="2"/>
      <c r="IMB7201" s="2"/>
      <c r="IMC7201" s="2"/>
      <c r="IMD7201" s="2"/>
      <c r="IME7201" s="2"/>
      <c r="IMF7201" s="2"/>
      <c r="IMG7201" s="2"/>
      <c r="IMH7201" s="2"/>
      <c r="IMI7201" s="2"/>
      <c r="IMJ7201" s="2"/>
      <c r="IMK7201" s="2"/>
      <c r="IML7201" s="2"/>
      <c r="IMM7201" s="2"/>
      <c r="IMN7201" s="2"/>
      <c r="IMO7201" s="2"/>
      <c r="IMP7201" s="2"/>
      <c r="IMQ7201" s="2"/>
      <c r="IMR7201" s="2"/>
      <c r="IMS7201" s="2"/>
      <c r="IMT7201" s="2"/>
      <c r="IMU7201" s="2"/>
      <c r="IMV7201" s="2"/>
      <c r="IMW7201" s="2"/>
      <c r="IMX7201" s="2"/>
      <c r="IMY7201" s="2"/>
      <c r="IMZ7201" s="2"/>
      <c r="INA7201" s="2"/>
      <c r="INB7201" s="2"/>
      <c r="INC7201" s="2"/>
      <c r="IND7201" s="2"/>
      <c r="INE7201" s="2"/>
      <c r="INF7201" s="2"/>
      <c r="ING7201" s="2"/>
      <c r="INH7201" s="2"/>
      <c r="INI7201" s="2"/>
      <c r="INJ7201" s="2"/>
      <c r="INK7201" s="2"/>
      <c r="INL7201" s="2"/>
      <c r="INM7201" s="2"/>
      <c r="INN7201" s="2"/>
      <c r="INO7201" s="2"/>
      <c r="INP7201" s="2"/>
      <c r="INQ7201" s="2"/>
      <c r="INR7201" s="2"/>
      <c r="INS7201" s="2"/>
      <c r="INT7201" s="2"/>
      <c r="INU7201" s="2"/>
      <c r="INV7201" s="2"/>
      <c r="INW7201" s="2"/>
      <c r="INX7201" s="2"/>
      <c r="INY7201" s="2"/>
      <c r="INZ7201" s="2"/>
      <c r="IOA7201" s="2"/>
      <c r="IOB7201" s="2"/>
      <c r="IOC7201" s="2"/>
      <c r="IOD7201" s="2"/>
      <c r="IOE7201" s="2"/>
      <c r="IOF7201" s="2"/>
      <c r="IOG7201" s="2"/>
      <c r="IOH7201" s="2"/>
      <c r="IOI7201" s="2"/>
      <c r="IOJ7201" s="2"/>
      <c r="IOK7201" s="2"/>
      <c r="IOL7201" s="2"/>
      <c r="IOM7201" s="2"/>
      <c r="ION7201" s="2"/>
      <c r="IOO7201" s="2"/>
      <c r="IOP7201" s="2"/>
      <c r="IOQ7201" s="2"/>
      <c r="IOR7201" s="2"/>
      <c r="IOS7201" s="2"/>
      <c r="IOT7201" s="2"/>
      <c r="IOU7201" s="2"/>
      <c r="IOV7201" s="2"/>
      <c r="IOW7201" s="2"/>
      <c r="IOX7201" s="2"/>
      <c r="IOY7201" s="2"/>
      <c r="IOZ7201" s="2"/>
      <c r="IPA7201" s="2"/>
      <c r="IPB7201" s="2"/>
      <c r="IPC7201" s="2"/>
      <c r="IPD7201" s="2"/>
      <c r="IPE7201" s="2"/>
      <c r="IPF7201" s="2"/>
      <c r="IPG7201" s="2"/>
      <c r="IPH7201" s="2"/>
      <c r="IPI7201" s="2"/>
      <c r="IPJ7201" s="2"/>
      <c r="IPK7201" s="2"/>
      <c r="IPL7201" s="2"/>
      <c r="IPM7201" s="2"/>
      <c r="IPN7201" s="2"/>
      <c r="IPO7201" s="2"/>
      <c r="IPP7201" s="2"/>
      <c r="IPQ7201" s="2"/>
      <c r="IPR7201" s="2"/>
      <c r="IPS7201" s="2"/>
      <c r="IPT7201" s="2"/>
      <c r="IPU7201" s="2"/>
      <c r="IPV7201" s="2"/>
      <c r="IPW7201" s="2"/>
      <c r="IPX7201" s="2"/>
      <c r="IPY7201" s="2"/>
      <c r="IPZ7201" s="2"/>
      <c r="IQA7201" s="2"/>
      <c r="IQB7201" s="2"/>
      <c r="IQC7201" s="2"/>
      <c r="IQD7201" s="2"/>
      <c r="IQE7201" s="2"/>
      <c r="IQF7201" s="2"/>
      <c r="IQG7201" s="2"/>
      <c r="IQH7201" s="2"/>
      <c r="IQI7201" s="2"/>
      <c r="IQJ7201" s="2"/>
      <c r="IQK7201" s="2"/>
      <c r="IQL7201" s="2"/>
      <c r="IQM7201" s="2"/>
      <c r="IQN7201" s="2"/>
      <c r="IQO7201" s="2"/>
      <c r="IQP7201" s="2"/>
      <c r="IQQ7201" s="2"/>
      <c r="IQR7201" s="2"/>
      <c r="IQS7201" s="2"/>
      <c r="IQT7201" s="2"/>
      <c r="IQU7201" s="2"/>
      <c r="IQV7201" s="2"/>
      <c r="IQW7201" s="2"/>
      <c r="IQX7201" s="2"/>
      <c r="IQY7201" s="2"/>
      <c r="IQZ7201" s="2"/>
      <c r="IRA7201" s="2"/>
      <c r="IRB7201" s="2"/>
      <c r="IRC7201" s="2"/>
      <c r="IRD7201" s="2"/>
      <c r="IRE7201" s="2"/>
      <c r="IRF7201" s="2"/>
      <c r="IRG7201" s="2"/>
      <c r="IRH7201" s="2"/>
      <c r="IRI7201" s="2"/>
      <c r="IRJ7201" s="2"/>
      <c r="IRK7201" s="2"/>
      <c r="IRL7201" s="2"/>
      <c r="IRM7201" s="2"/>
      <c r="IRN7201" s="2"/>
      <c r="IRO7201" s="2"/>
      <c r="IRP7201" s="2"/>
      <c r="IRQ7201" s="2"/>
      <c r="IRR7201" s="2"/>
      <c r="IRS7201" s="2"/>
      <c r="IRT7201" s="2"/>
      <c r="IRU7201" s="2"/>
      <c r="IRV7201" s="2"/>
      <c r="IRW7201" s="2"/>
      <c r="IRX7201" s="2"/>
      <c r="IRY7201" s="2"/>
      <c r="IRZ7201" s="2"/>
      <c r="ISA7201" s="2"/>
      <c r="ISB7201" s="2"/>
      <c r="ISC7201" s="2"/>
      <c r="ISD7201" s="2"/>
      <c r="ISE7201" s="2"/>
      <c r="ISF7201" s="2"/>
      <c r="ISG7201" s="2"/>
      <c r="ISH7201" s="2"/>
      <c r="ISI7201" s="2"/>
      <c r="ISJ7201" s="2"/>
      <c r="ISK7201" s="2"/>
      <c r="ISL7201" s="2"/>
      <c r="ISM7201" s="2"/>
      <c r="ISN7201" s="2"/>
      <c r="ISO7201" s="2"/>
      <c r="ISP7201" s="2"/>
      <c r="ISQ7201" s="2"/>
      <c r="ISR7201" s="2"/>
      <c r="ISS7201" s="2"/>
      <c r="IST7201" s="2"/>
      <c r="ISU7201" s="2"/>
      <c r="ISV7201" s="2"/>
      <c r="ISW7201" s="2"/>
      <c r="ISX7201" s="2"/>
      <c r="ISY7201" s="2"/>
      <c r="ISZ7201" s="2"/>
      <c r="ITA7201" s="2"/>
      <c r="ITB7201" s="2"/>
      <c r="ITC7201" s="2"/>
      <c r="ITD7201" s="2"/>
      <c r="ITE7201" s="2"/>
      <c r="ITF7201" s="2"/>
      <c r="ITG7201" s="2"/>
      <c r="ITH7201" s="2"/>
      <c r="ITI7201" s="2"/>
      <c r="ITJ7201" s="2"/>
      <c r="ITK7201" s="2"/>
      <c r="ITL7201" s="2"/>
      <c r="ITM7201" s="2"/>
      <c r="ITN7201" s="2"/>
      <c r="ITO7201" s="2"/>
      <c r="ITP7201" s="2"/>
      <c r="ITQ7201" s="2"/>
      <c r="ITR7201" s="2"/>
      <c r="ITS7201" s="2"/>
      <c r="ITT7201" s="2"/>
      <c r="ITU7201" s="2"/>
      <c r="ITV7201" s="2"/>
      <c r="ITW7201" s="2"/>
      <c r="ITX7201" s="2"/>
      <c r="ITY7201" s="2"/>
      <c r="ITZ7201" s="2"/>
      <c r="IUA7201" s="2"/>
      <c r="IUB7201" s="2"/>
      <c r="IUC7201" s="2"/>
      <c r="IUD7201" s="2"/>
      <c r="IUE7201" s="2"/>
      <c r="IUF7201" s="2"/>
      <c r="IUG7201" s="2"/>
      <c r="IUH7201" s="2"/>
      <c r="IUI7201" s="2"/>
      <c r="IUJ7201" s="2"/>
      <c r="IUK7201" s="2"/>
      <c r="IUL7201" s="2"/>
      <c r="IUM7201" s="2"/>
      <c r="IUN7201" s="2"/>
      <c r="IUO7201" s="2"/>
      <c r="IUP7201" s="2"/>
      <c r="IUQ7201" s="2"/>
      <c r="IUR7201" s="2"/>
      <c r="IUS7201" s="2"/>
      <c r="IUT7201" s="2"/>
      <c r="IUU7201" s="2"/>
      <c r="IUV7201" s="2"/>
      <c r="IUW7201" s="2"/>
      <c r="IUX7201" s="2"/>
      <c r="IUY7201" s="2"/>
      <c r="IUZ7201" s="2"/>
      <c r="IVA7201" s="2"/>
      <c r="IVB7201" s="2"/>
      <c r="IVC7201" s="2"/>
      <c r="IVD7201" s="2"/>
      <c r="IVE7201" s="2"/>
      <c r="IVF7201" s="2"/>
      <c r="IVG7201" s="2"/>
      <c r="IVH7201" s="2"/>
      <c r="IVI7201" s="2"/>
      <c r="IVJ7201" s="2"/>
      <c r="IVK7201" s="2"/>
      <c r="IVL7201" s="2"/>
      <c r="IVM7201" s="2"/>
      <c r="IVN7201" s="2"/>
      <c r="IVO7201" s="2"/>
      <c r="IVP7201" s="2"/>
      <c r="IVQ7201" s="2"/>
      <c r="IVR7201" s="2"/>
      <c r="IVS7201" s="2"/>
      <c r="IVT7201" s="2"/>
      <c r="IVU7201" s="2"/>
      <c r="IVV7201" s="2"/>
      <c r="IVW7201" s="2"/>
      <c r="IVX7201" s="2"/>
      <c r="IVY7201" s="2"/>
      <c r="IVZ7201" s="2"/>
      <c r="IWA7201" s="2"/>
      <c r="IWB7201" s="2"/>
      <c r="IWC7201" s="2"/>
      <c r="IWD7201" s="2"/>
      <c r="IWE7201" s="2"/>
      <c r="IWF7201" s="2"/>
      <c r="IWG7201" s="2"/>
      <c r="IWH7201" s="2"/>
      <c r="IWI7201" s="2"/>
      <c r="IWJ7201" s="2"/>
      <c r="IWK7201" s="2"/>
      <c r="IWL7201" s="2"/>
      <c r="IWM7201" s="2"/>
      <c r="IWN7201" s="2"/>
      <c r="IWO7201" s="2"/>
      <c r="IWP7201" s="2"/>
      <c r="IWQ7201" s="2"/>
      <c r="IWR7201" s="2"/>
      <c r="IWS7201" s="2"/>
      <c r="IWT7201" s="2"/>
      <c r="IWU7201" s="2"/>
      <c r="IWV7201" s="2"/>
      <c r="IWW7201" s="2"/>
      <c r="IWX7201" s="2"/>
      <c r="IWY7201" s="2"/>
      <c r="IWZ7201" s="2"/>
      <c r="IXA7201" s="2"/>
      <c r="IXB7201" s="2"/>
      <c r="IXC7201" s="2"/>
      <c r="IXD7201" s="2"/>
      <c r="IXE7201" s="2"/>
      <c r="IXF7201" s="2"/>
      <c r="IXG7201" s="2"/>
      <c r="IXH7201" s="2"/>
      <c r="IXI7201" s="2"/>
      <c r="IXJ7201" s="2"/>
      <c r="IXK7201" s="2"/>
      <c r="IXL7201" s="2"/>
      <c r="IXM7201" s="2"/>
      <c r="IXN7201" s="2"/>
      <c r="IXO7201" s="2"/>
      <c r="IXP7201" s="2"/>
      <c r="IXQ7201" s="2"/>
      <c r="IXR7201" s="2"/>
      <c r="IXS7201" s="2"/>
      <c r="IXT7201" s="2"/>
      <c r="IXU7201" s="2"/>
      <c r="IXV7201" s="2"/>
      <c r="IXW7201" s="2"/>
      <c r="IXX7201" s="2"/>
      <c r="IXY7201" s="2"/>
      <c r="IXZ7201" s="2"/>
      <c r="IYA7201" s="2"/>
      <c r="IYB7201" s="2"/>
      <c r="IYC7201" s="2"/>
      <c r="IYD7201" s="2"/>
      <c r="IYE7201" s="2"/>
      <c r="IYF7201" s="2"/>
      <c r="IYG7201" s="2"/>
      <c r="IYH7201" s="2"/>
      <c r="IYI7201" s="2"/>
      <c r="IYJ7201" s="2"/>
      <c r="IYK7201" s="2"/>
      <c r="IYL7201" s="2"/>
      <c r="IYM7201" s="2"/>
      <c r="IYN7201" s="2"/>
      <c r="IYO7201" s="2"/>
      <c r="IYP7201" s="2"/>
      <c r="IYQ7201" s="2"/>
      <c r="IYR7201" s="2"/>
      <c r="IYS7201" s="2"/>
      <c r="IYT7201" s="2"/>
      <c r="IYU7201" s="2"/>
      <c r="IYV7201" s="2"/>
      <c r="IYW7201" s="2"/>
      <c r="IYX7201" s="2"/>
      <c r="IYY7201" s="2"/>
      <c r="IYZ7201" s="2"/>
      <c r="IZA7201" s="2"/>
      <c r="IZB7201" s="2"/>
      <c r="IZC7201" s="2"/>
      <c r="IZD7201" s="2"/>
      <c r="IZE7201" s="2"/>
      <c r="IZF7201" s="2"/>
      <c r="IZG7201" s="2"/>
      <c r="IZH7201" s="2"/>
      <c r="IZI7201" s="2"/>
      <c r="IZJ7201" s="2"/>
      <c r="IZK7201" s="2"/>
      <c r="IZL7201" s="2"/>
      <c r="IZM7201" s="2"/>
      <c r="IZN7201" s="2"/>
      <c r="IZO7201" s="2"/>
      <c r="IZP7201" s="2"/>
      <c r="IZQ7201" s="2"/>
      <c r="IZR7201" s="2"/>
      <c r="IZS7201" s="2"/>
      <c r="IZT7201" s="2"/>
      <c r="IZU7201" s="2"/>
      <c r="IZV7201" s="2"/>
      <c r="IZW7201" s="2"/>
      <c r="IZX7201" s="2"/>
      <c r="IZY7201" s="2"/>
      <c r="IZZ7201" s="2"/>
      <c r="JAA7201" s="2"/>
      <c r="JAB7201" s="2"/>
      <c r="JAC7201" s="2"/>
      <c r="JAD7201" s="2"/>
      <c r="JAE7201" s="2"/>
      <c r="JAF7201" s="2"/>
      <c r="JAG7201" s="2"/>
      <c r="JAH7201" s="2"/>
      <c r="JAI7201" s="2"/>
      <c r="JAJ7201" s="2"/>
      <c r="JAK7201" s="2"/>
      <c r="JAL7201" s="2"/>
      <c r="JAM7201" s="2"/>
      <c r="JAN7201" s="2"/>
      <c r="JAO7201" s="2"/>
      <c r="JAP7201" s="2"/>
      <c r="JAQ7201" s="2"/>
      <c r="JAR7201" s="2"/>
      <c r="JAS7201" s="2"/>
      <c r="JAT7201" s="2"/>
      <c r="JAU7201" s="2"/>
      <c r="JAV7201" s="2"/>
      <c r="JAW7201" s="2"/>
      <c r="JAX7201" s="2"/>
      <c r="JAY7201" s="2"/>
      <c r="JAZ7201" s="2"/>
      <c r="JBA7201" s="2"/>
      <c r="JBB7201" s="2"/>
      <c r="JBC7201" s="2"/>
      <c r="JBD7201" s="2"/>
      <c r="JBE7201" s="2"/>
      <c r="JBF7201" s="2"/>
      <c r="JBG7201" s="2"/>
      <c r="JBH7201" s="2"/>
      <c r="JBI7201" s="2"/>
      <c r="JBJ7201" s="2"/>
      <c r="JBK7201" s="2"/>
      <c r="JBL7201" s="2"/>
      <c r="JBM7201" s="2"/>
      <c r="JBN7201" s="2"/>
      <c r="JBO7201" s="2"/>
      <c r="JBP7201" s="2"/>
      <c r="JBQ7201" s="2"/>
      <c r="JBR7201" s="2"/>
      <c r="JBS7201" s="2"/>
      <c r="JBT7201" s="2"/>
      <c r="JBU7201" s="2"/>
      <c r="JBV7201" s="2"/>
      <c r="JBW7201" s="2"/>
      <c r="JBX7201" s="2"/>
      <c r="JBY7201" s="2"/>
      <c r="JBZ7201" s="2"/>
      <c r="JCA7201" s="2"/>
      <c r="JCB7201" s="2"/>
      <c r="JCC7201" s="2"/>
      <c r="JCD7201" s="2"/>
      <c r="JCE7201" s="2"/>
      <c r="JCF7201" s="2"/>
      <c r="JCG7201" s="2"/>
      <c r="JCH7201" s="2"/>
      <c r="JCI7201" s="2"/>
      <c r="JCJ7201" s="2"/>
      <c r="JCK7201" s="2"/>
      <c r="JCL7201" s="2"/>
      <c r="JCM7201" s="2"/>
      <c r="JCN7201" s="2"/>
      <c r="JCO7201" s="2"/>
      <c r="JCP7201" s="2"/>
      <c r="JCQ7201" s="2"/>
      <c r="JCR7201" s="2"/>
      <c r="JCS7201" s="2"/>
      <c r="JCT7201" s="2"/>
      <c r="JCU7201" s="2"/>
      <c r="JCV7201" s="2"/>
      <c r="JCW7201" s="2"/>
      <c r="JCX7201" s="2"/>
      <c r="JCY7201" s="2"/>
      <c r="JCZ7201" s="2"/>
      <c r="JDA7201" s="2"/>
      <c r="JDB7201" s="2"/>
      <c r="JDC7201" s="2"/>
      <c r="JDD7201" s="2"/>
      <c r="JDE7201" s="2"/>
      <c r="JDF7201" s="2"/>
      <c r="JDG7201" s="2"/>
      <c r="JDH7201" s="2"/>
      <c r="JDI7201" s="2"/>
      <c r="JDJ7201" s="2"/>
      <c r="JDK7201" s="2"/>
      <c r="JDL7201" s="2"/>
      <c r="JDM7201" s="2"/>
      <c r="JDN7201" s="2"/>
      <c r="JDO7201" s="2"/>
      <c r="JDP7201" s="2"/>
      <c r="JDQ7201" s="2"/>
      <c r="JDR7201" s="2"/>
      <c r="JDS7201" s="2"/>
      <c r="JDT7201" s="2"/>
      <c r="JDU7201" s="2"/>
      <c r="JDV7201" s="2"/>
      <c r="JDW7201" s="2"/>
      <c r="JDX7201" s="2"/>
      <c r="JDY7201" s="2"/>
      <c r="JDZ7201" s="2"/>
      <c r="JEA7201" s="2"/>
      <c r="JEB7201" s="2"/>
      <c r="JEC7201" s="2"/>
      <c r="JED7201" s="2"/>
      <c r="JEE7201" s="2"/>
      <c r="JEF7201" s="2"/>
      <c r="JEG7201" s="2"/>
      <c r="JEH7201" s="2"/>
      <c r="JEI7201" s="2"/>
      <c r="JEJ7201" s="2"/>
      <c r="JEK7201" s="2"/>
      <c r="JEL7201" s="2"/>
      <c r="JEM7201" s="2"/>
      <c r="JEN7201" s="2"/>
      <c r="JEO7201" s="2"/>
      <c r="JEP7201" s="2"/>
      <c r="JEQ7201" s="2"/>
      <c r="JER7201" s="2"/>
      <c r="JES7201" s="2"/>
      <c r="JET7201" s="2"/>
      <c r="JEU7201" s="2"/>
      <c r="JEV7201" s="2"/>
      <c r="JEW7201" s="2"/>
      <c r="JEX7201" s="2"/>
      <c r="JEY7201" s="2"/>
      <c r="JEZ7201" s="2"/>
      <c r="JFA7201" s="2"/>
      <c r="JFB7201" s="2"/>
      <c r="JFC7201" s="2"/>
      <c r="JFD7201" s="2"/>
      <c r="JFE7201" s="2"/>
      <c r="JFF7201" s="2"/>
      <c r="JFG7201" s="2"/>
      <c r="JFH7201" s="2"/>
      <c r="JFI7201" s="2"/>
      <c r="JFJ7201" s="2"/>
      <c r="JFK7201" s="2"/>
      <c r="JFL7201" s="2"/>
      <c r="JFM7201" s="2"/>
      <c r="JFN7201" s="2"/>
      <c r="JFO7201" s="2"/>
      <c r="JFP7201" s="2"/>
      <c r="JFQ7201" s="2"/>
      <c r="JFR7201" s="2"/>
      <c r="JFS7201" s="2"/>
      <c r="JFT7201" s="2"/>
      <c r="JFU7201" s="2"/>
      <c r="JFV7201" s="2"/>
      <c r="JFW7201" s="2"/>
      <c r="JFX7201" s="2"/>
      <c r="JFY7201" s="2"/>
      <c r="JFZ7201" s="2"/>
      <c r="JGA7201" s="2"/>
      <c r="JGB7201" s="2"/>
      <c r="JGC7201" s="2"/>
      <c r="JGD7201" s="2"/>
      <c r="JGE7201" s="2"/>
      <c r="JGF7201" s="2"/>
      <c r="JGG7201" s="2"/>
      <c r="JGH7201" s="2"/>
      <c r="JGI7201" s="2"/>
      <c r="JGJ7201" s="2"/>
      <c r="JGK7201" s="2"/>
      <c r="JGL7201" s="2"/>
      <c r="JGM7201" s="2"/>
      <c r="JGN7201" s="2"/>
      <c r="JGO7201" s="2"/>
      <c r="JGP7201" s="2"/>
      <c r="JGQ7201" s="2"/>
      <c r="JGR7201" s="2"/>
      <c r="JGS7201" s="2"/>
      <c r="JGT7201" s="2"/>
      <c r="JGU7201" s="2"/>
      <c r="JGV7201" s="2"/>
      <c r="JGW7201" s="2"/>
      <c r="JGX7201" s="2"/>
      <c r="JGY7201" s="2"/>
      <c r="JGZ7201" s="2"/>
      <c r="JHA7201" s="2"/>
      <c r="JHB7201" s="2"/>
      <c r="JHC7201" s="2"/>
      <c r="JHD7201" s="2"/>
      <c r="JHE7201" s="2"/>
      <c r="JHF7201" s="2"/>
      <c r="JHG7201" s="2"/>
      <c r="JHH7201" s="2"/>
      <c r="JHI7201" s="2"/>
      <c r="JHJ7201" s="2"/>
      <c r="JHK7201" s="2"/>
      <c r="JHL7201" s="2"/>
      <c r="JHM7201" s="2"/>
      <c r="JHN7201" s="2"/>
      <c r="JHO7201" s="2"/>
      <c r="JHP7201" s="2"/>
      <c r="JHQ7201" s="2"/>
      <c r="JHR7201" s="2"/>
      <c r="JHS7201" s="2"/>
      <c r="JHT7201" s="2"/>
      <c r="JHU7201" s="2"/>
      <c r="JHV7201" s="2"/>
      <c r="JHW7201" s="2"/>
      <c r="JHX7201" s="2"/>
      <c r="JHY7201" s="2"/>
      <c r="JHZ7201" s="2"/>
      <c r="JIA7201" s="2"/>
      <c r="JIB7201" s="2"/>
      <c r="JIC7201" s="2"/>
      <c r="JID7201" s="2"/>
      <c r="JIE7201" s="2"/>
      <c r="JIF7201" s="2"/>
      <c r="JIG7201" s="2"/>
      <c r="JIH7201" s="2"/>
      <c r="JII7201" s="2"/>
      <c r="JIJ7201" s="2"/>
      <c r="JIK7201" s="2"/>
      <c r="JIL7201" s="2"/>
      <c r="JIM7201" s="2"/>
      <c r="JIN7201" s="2"/>
      <c r="JIO7201" s="2"/>
      <c r="JIP7201" s="2"/>
      <c r="JIQ7201" s="2"/>
      <c r="JIR7201" s="2"/>
      <c r="JIS7201" s="2"/>
      <c r="JIT7201" s="2"/>
      <c r="JIU7201" s="2"/>
      <c r="JIV7201" s="2"/>
      <c r="JIW7201" s="2"/>
      <c r="JIX7201" s="2"/>
      <c r="JIY7201" s="2"/>
      <c r="JIZ7201" s="2"/>
      <c r="JJA7201" s="2"/>
      <c r="JJB7201" s="2"/>
      <c r="JJC7201" s="2"/>
      <c r="JJD7201" s="2"/>
      <c r="JJE7201" s="2"/>
      <c r="JJF7201" s="2"/>
      <c r="JJG7201" s="2"/>
      <c r="JJH7201" s="2"/>
      <c r="JJI7201" s="2"/>
      <c r="JJJ7201" s="2"/>
      <c r="JJK7201" s="2"/>
      <c r="JJL7201" s="2"/>
      <c r="JJM7201" s="2"/>
      <c r="JJN7201" s="2"/>
      <c r="JJO7201" s="2"/>
      <c r="JJP7201" s="2"/>
      <c r="JJQ7201" s="2"/>
      <c r="JJR7201" s="2"/>
      <c r="JJS7201" s="2"/>
      <c r="JJT7201" s="2"/>
      <c r="JJU7201" s="2"/>
      <c r="JJV7201" s="2"/>
      <c r="JJW7201" s="2"/>
      <c r="JJX7201" s="2"/>
      <c r="JJY7201" s="2"/>
      <c r="JJZ7201" s="2"/>
      <c r="JKA7201" s="2"/>
      <c r="JKB7201" s="2"/>
      <c r="JKC7201" s="2"/>
      <c r="JKD7201" s="2"/>
      <c r="JKE7201" s="2"/>
      <c r="JKF7201" s="2"/>
      <c r="JKG7201" s="2"/>
      <c r="JKH7201" s="2"/>
      <c r="JKI7201" s="2"/>
      <c r="JKJ7201" s="2"/>
      <c r="JKK7201" s="2"/>
      <c r="JKL7201" s="2"/>
      <c r="JKM7201" s="2"/>
      <c r="JKN7201" s="2"/>
      <c r="JKO7201" s="2"/>
      <c r="JKP7201" s="2"/>
      <c r="JKQ7201" s="2"/>
      <c r="JKR7201" s="2"/>
      <c r="JKS7201" s="2"/>
      <c r="JKT7201" s="2"/>
      <c r="JKU7201" s="2"/>
      <c r="JKV7201" s="2"/>
      <c r="JKW7201" s="2"/>
      <c r="JKX7201" s="2"/>
      <c r="JKY7201" s="2"/>
      <c r="JKZ7201" s="2"/>
      <c r="JLA7201" s="2"/>
      <c r="JLB7201" s="2"/>
      <c r="JLC7201" s="2"/>
      <c r="JLD7201" s="2"/>
      <c r="JLE7201" s="2"/>
      <c r="JLF7201" s="2"/>
      <c r="JLG7201" s="2"/>
      <c r="JLH7201" s="2"/>
      <c r="JLI7201" s="2"/>
      <c r="JLJ7201" s="2"/>
      <c r="JLK7201" s="2"/>
      <c r="JLL7201" s="2"/>
      <c r="JLM7201" s="2"/>
      <c r="JLN7201" s="2"/>
      <c r="JLO7201" s="2"/>
      <c r="JLP7201" s="2"/>
      <c r="JLQ7201" s="2"/>
      <c r="JLR7201" s="2"/>
      <c r="JLS7201" s="2"/>
      <c r="JLT7201" s="2"/>
      <c r="JLU7201" s="2"/>
      <c r="JLV7201" s="2"/>
      <c r="JLW7201" s="2"/>
      <c r="JLX7201" s="2"/>
      <c r="JLY7201" s="2"/>
      <c r="JLZ7201" s="2"/>
      <c r="JMA7201" s="2"/>
      <c r="JMB7201" s="2"/>
      <c r="JMC7201" s="2"/>
      <c r="JMD7201" s="2"/>
      <c r="JME7201" s="2"/>
      <c r="JMF7201" s="2"/>
      <c r="JMG7201" s="2"/>
      <c r="JMH7201" s="2"/>
      <c r="JMI7201" s="2"/>
      <c r="JMJ7201" s="2"/>
      <c r="JMK7201" s="2"/>
      <c r="JML7201" s="2"/>
      <c r="JMM7201" s="2"/>
      <c r="JMN7201" s="2"/>
      <c r="JMO7201" s="2"/>
      <c r="JMP7201" s="2"/>
      <c r="JMQ7201" s="2"/>
      <c r="JMR7201" s="2"/>
      <c r="JMS7201" s="2"/>
      <c r="JMT7201" s="2"/>
      <c r="JMU7201" s="2"/>
      <c r="JMV7201" s="2"/>
      <c r="JMW7201" s="2"/>
      <c r="JMX7201" s="2"/>
      <c r="JMY7201" s="2"/>
      <c r="JMZ7201" s="2"/>
      <c r="JNA7201" s="2"/>
      <c r="JNB7201" s="2"/>
      <c r="JNC7201" s="2"/>
      <c r="JND7201" s="2"/>
      <c r="JNE7201" s="2"/>
      <c r="JNF7201" s="2"/>
      <c r="JNG7201" s="2"/>
      <c r="JNH7201" s="2"/>
      <c r="JNI7201" s="2"/>
      <c r="JNJ7201" s="2"/>
      <c r="JNK7201" s="2"/>
      <c r="JNL7201" s="2"/>
      <c r="JNM7201" s="2"/>
      <c r="JNN7201" s="2"/>
      <c r="JNO7201" s="2"/>
      <c r="JNP7201" s="2"/>
      <c r="JNQ7201" s="2"/>
      <c r="JNR7201" s="2"/>
      <c r="JNS7201" s="2"/>
      <c r="JNT7201" s="2"/>
      <c r="JNU7201" s="2"/>
      <c r="JNV7201" s="2"/>
      <c r="JNW7201" s="2"/>
      <c r="JNX7201" s="2"/>
      <c r="JNY7201" s="2"/>
      <c r="JNZ7201" s="2"/>
      <c r="JOA7201" s="2"/>
      <c r="JOB7201" s="2"/>
      <c r="JOC7201" s="2"/>
      <c r="JOD7201" s="2"/>
      <c r="JOE7201" s="2"/>
      <c r="JOF7201" s="2"/>
      <c r="JOG7201" s="2"/>
      <c r="JOH7201" s="2"/>
      <c r="JOI7201" s="2"/>
      <c r="JOJ7201" s="2"/>
      <c r="JOK7201" s="2"/>
      <c r="JOL7201" s="2"/>
      <c r="JOM7201" s="2"/>
      <c r="JON7201" s="2"/>
      <c r="JOO7201" s="2"/>
      <c r="JOP7201" s="2"/>
      <c r="JOQ7201" s="2"/>
      <c r="JOR7201" s="2"/>
      <c r="JOS7201" s="2"/>
      <c r="JOT7201" s="2"/>
      <c r="JOU7201" s="2"/>
      <c r="JOV7201" s="2"/>
      <c r="JOW7201" s="2"/>
      <c r="JOX7201" s="2"/>
      <c r="JOY7201" s="2"/>
      <c r="JOZ7201" s="2"/>
      <c r="JPA7201" s="2"/>
      <c r="JPB7201" s="2"/>
      <c r="JPC7201" s="2"/>
      <c r="JPD7201" s="2"/>
      <c r="JPE7201" s="2"/>
      <c r="JPF7201" s="2"/>
      <c r="JPG7201" s="2"/>
      <c r="JPH7201" s="2"/>
      <c r="JPI7201" s="2"/>
      <c r="JPJ7201" s="2"/>
      <c r="JPK7201" s="2"/>
      <c r="JPL7201" s="2"/>
      <c r="JPM7201" s="2"/>
      <c r="JPN7201" s="2"/>
      <c r="JPO7201" s="2"/>
      <c r="JPP7201" s="2"/>
      <c r="JPQ7201" s="2"/>
      <c r="JPR7201" s="2"/>
      <c r="JPS7201" s="2"/>
      <c r="JPT7201" s="2"/>
      <c r="JPU7201" s="2"/>
      <c r="JPV7201" s="2"/>
      <c r="JPW7201" s="2"/>
      <c r="JPX7201" s="2"/>
      <c r="JPY7201" s="2"/>
      <c r="JPZ7201" s="2"/>
      <c r="JQA7201" s="2"/>
      <c r="JQB7201" s="2"/>
      <c r="JQC7201" s="2"/>
      <c r="JQD7201" s="2"/>
      <c r="JQE7201" s="2"/>
      <c r="JQF7201" s="2"/>
      <c r="JQG7201" s="2"/>
      <c r="JQH7201" s="2"/>
      <c r="JQI7201" s="2"/>
      <c r="JQJ7201" s="2"/>
      <c r="JQK7201" s="2"/>
      <c r="JQL7201" s="2"/>
      <c r="JQM7201" s="2"/>
      <c r="JQN7201" s="2"/>
      <c r="JQO7201" s="2"/>
      <c r="JQP7201" s="2"/>
      <c r="JQQ7201" s="2"/>
      <c r="JQR7201" s="2"/>
      <c r="JQS7201" s="2"/>
      <c r="JQT7201" s="2"/>
      <c r="JQU7201" s="2"/>
      <c r="JQV7201" s="2"/>
      <c r="JQW7201" s="2"/>
      <c r="JQX7201" s="2"/>
      <c r="JQY7201" s="2"/>
      <c r="JQZ7201" s="2"/>
      <c r="JRA7201" s="2"/>
      <c r="JRB7201" s="2"/>
      <c r="JRC7201" s="2"/>
      <c r="JRD7201" s="2"/>
      <c r="JRE7201" s="2"/>
      <c r="JRF7201" s="2"/>
      <c r="JRG7201" s="2"/>
      <c r="JRH7201" s="2"/>
      <c r="JRI7201" s="2"/>
      <c r="JRJ7201" s="2"/>
      <c r="JRK7201" s="2"/>
      <c r="JRL7201" s="2"/>
      <c r="JRM7201" s="2"/>
      <c r="JRN7201" s="2"/>
      <c r="JRO7201" s="2"/>
      <c r="JRP7201" s="2"/>
      <c r="JRQ7201" s="2"/>
      <c r="JRR7201" s="2"/>
      <c r="JRS7201" s="2"/>
      <c r="JRT7201" s="2"/>
      <c r="JRU7201" s="2"/>
      <c r="JRV7201" s="2"/>
      <c r="JRW7201" s="2"/>
      <c r="JRX7201" s="2"/>
      <c r="JRY7201" s="2"/>
      <c r="JRZ7201" s="2"/>
      <c r="JSA7201" s="2"/>
      <c r="JSB7201" s="2"/>
      <c r="JSC7201" s="2"/>
      <c r="JSD7201" s="2"/>
      <c r="JSE7201" s="2"/>
      <c r="JSF7201" s="2"/>
      <c r="JSG7201" s="2"/>
      <c r="JSH7201" s="2"/>
      <c r="JSI7201" s="2"/>
      <c r="JSJ7201" s="2"/>
      <c r="JSK7201" s="2"/>
      <c r="JSL7201" s="2"/>
      <c r="JSM7201" s="2"/>
      <c r="JSN7201" s="2"/>
      <c r="JSO7201" s="2"/>
      <c r="JSP7201" s="2"/>
      <c r="JSQ7201" s="2"/>
      <c r="JSR7201" s="2"/>
      <c r="JSS7201" s="2"/>
      <c r="JST7201" s="2"/>
      <c r="JSU7201" s="2"/>
      <c r="JSV7201" s="2"/>
      <c r="JSW7201" s="2"/>
      <c r="JSX7201" s="2"/>
      <c r="JSY7201" s="2"/>
      <c r="JSZ7201" s="2"/>
      <c r="JTA7201" s="2"/>
      <c r="JTB7201" s="2"/>
      <c r="JTC7201" s="2"/>
      <c r="JTD7201" s="2"/>
      <c r="JTE7201" s="2"/>
      <c r="JTF7201" s="2"/>
      <c r="JTG7201" s="2"/>
      <c r="JTH7201" s="2"/>
      <c r="JTI7201" s="2"/>
      <c r="JTJ7201" s="2"/>
      <c r="JTK7201" s="2"/>
      <c r="JTL7201" s="2"/>
      <c r="JTM7201" s="2"/>
      <c r="JTN7201" s="2"/>
      <c r="JTO7201" s="2"/>
      <c r="JTP7201" s="2"/>
      <c r="JTQ7201" s="2"/>
      <c r="JTR7201" s="2"/>
      <c r="JTS7201" s="2"/>
      <c r="JTT7201" s="2"/>
      <c r="JTU7201" s="2"/>
      <c r="JTV7201" s="2"/>
      <c r="JTW7201" s="2"/>
      <c r="JTX7201" s="2"/>
      <c r="JTY7201" s="2"/>
      <c r="JTZ7201" s="2"/>
      <c r="JUA7201" s="2"/>
      <c r="JUB7201" s="2"/>
      <c r="JUC7201" s="2"/>
      <c r="JUD7201" s="2"/>
      <c r="JUE7201" s="2"/>
      <c r="JUF7201" s="2"/>
      <c r="JUG7201" s="2"/>
      <c r="JUH7201" s="2"/>
      <c r="JUI7201" s="2"/>
      <c r="JUJ7201" s="2"/>
      <c r="JUK7201" s="2"/>
      <c r="JUL7201" s="2"/>
      <c r="JUM7201" s="2"/>
      <c r="JUN7201" s="2"/>
      <c r="JUO7201" s="2"/>
      <c r="JUP7201" s="2"/>
      <c r="JUQ7201" s="2"/>
      <c r="JUR7201" s="2"/>
      <c r="JUS7201" s="2"/>
      <c r="JUT7201" s="2"/>
      <c r="JUU7201" s="2"/>
      <c r="JUV7201" s="2"/>
      <c r="JUW7201" s="2"/>
      <c r="JUX7201" s="2"/>
      <c r="JUY7201" s="2"/>
      <c r="JUZ7201" s="2"/>
      <c r="JVA7201" s="2"/>
      <c r="JVB7201" s="2"/>
      <c r="JVC7201" s="2"/>
      <c r="JVD7201" s="2"/>
      <c r="JVE7201" s="2"/>
      <c r="JVF7201" s="2"/>
      <c r="JVG7201" s="2"/>
      <c r="JVH7201" s="2"/>
      <c r="JVI7201" s="2"/>
      <c r="JVJ7201" s="2"/>
      <c r="JVK7201" s="2"/>
      <c r="JVL7201" s="2"/>
      <c r="JVM7201" s="2"/>
      <c r="JVN7201" s="2"/>
      <c r="JVO7201" s="2"/>
      <c r="JVP7201" s="2"/>
      <c r="JVQ7201" s="2"/>
      <c r="JVR7201" s="2"/>
      <c r="JVS7201" s="2"/>
      <c r="JVT7201" s="2"/>
      <c r="JVU7201" s="2"/>
      <c r="JVV7201" s="2"/>
      <c r="JVW7201" s="2"/>
      <c r="JVX7201" s="2"/>
      <c r="JVY7201" s="2"/>
      <c r="JVZ7201" s="2"/>
      <c r="JWA7201" s="2"/>
      <c r="JWB7201" s="2"/>
      <c r="JWC7201" s="2"/>
      <c r="JWD7201" s="2"/>
      <c r="JWE7201" s="2"/>
      <c r="JWF7201" s="2"/>
      <c r="JWG7201" s="2"/>
      <c r="JWH7201" s="2"/>
      <c r="JWI7201" s="2"/>
      <c r="JWJ7201" s="2"/>
      <c r="JWK7201" s="2"/>
      <c r="JWL7201" s="2"/>
      <c r="JWM7201" s="2"/>
      <c r="JWN7201" s="2"/>
      <c r="JWO7201" s="2"/>
      <c r="JWP7201" s="2"/>
      <c r="JWQ7201" s="2"/>
      <c r="JWR7201" s="2"/>
      <c r="JWS7201" s="2"/>
      <c r="JWT7201" s="2"/>
      <c r="JWU7201" s="2"/>
      <c r="JWV7201" s="2"/>
      <c r="JWW7201" s="2"/>
      <c r="JWX7201" s="2"/>
      <c r="JWY7201" s="2"/>
      <c r="JWZ7201" s="2"/>
      <c r="JXA7201" s="2"/>
      <c r="JXB7201" s="2"/>
      <c r="JXC7201" s="2"/>
      <c r="JXD7201" s="2"/>
      <c r="JXE7201" s="2"/>
      <c r="JXF7201" s="2"/>
      <c r="JXG7201" s="2"/>
      <c r="JXH7201" s="2"/>
      <c r="JXI7201" s="2"/>
      <c r="JXJ7201" s="2"/>
      <c r="JXK7201" s="2"/>
      <c r="JXL7201" s="2"/>
      <c r="JXM7201" s="2"/>
      <c r="JXN7201" s="2"/>
      <c r="JXO7201" s="2"/>
      <c r="JXP7201" s="2"/>
      <c r="JXQ7201" s="2"/>
      <c r="JXR7201" s="2"/>
      <c r="JXS7201" s="2"/>
      <c r="JXT7201" s="2"/>
      <c r="JXU7201" s="2"/>
      <c r="JXV7201" s="2"/>
      <c r="JXW7201" s="2"/>
      <c r="JXX7201" s="2"/>
      <c r="JXY7201" s="2"/>
      <c r="JXZ7201" s="2"/>
      <c r="JYA7201" s="2"/>
      <c r="JYB7201" s="2"/>
      <c r="JYC7201" s="2"/>
      <c r="JYD7201" s="2"/>
      <c r="JYE7201" s="2"/>
      <c r="JYF7201" s="2"/>
      <c r="JYG7201" s="2"/>
      <c r="JYH7201" s="2"/>
      <c r="JYI7201" s="2"/>
      <c r="JYJ7201" s="2"/>
      <c r="JYK7201" s="2"/>
      <c r="JYL7201" s="2"/>
      <c r="JYM7201" s="2"/>
      <c r="JYN7201" s="2"/>
      <c r="JYO7201" s="2"/>
      <c r="JYP7201" s="2"/>
      <c r="JYQ7201" s="2"/>
      <c r="JYR7201" s="2"/>
      <c r="JYS7201" s="2"/>
      <c r="JYT7201" s="2"/>
      <c r="JYU7201" s="2"/>
      <c r="JYV7201" s="2"/>
      <c r="JYW7201" s="2"/>
      <c r="JYX7201" s="2"/>
      <c r="JYY7201" s="2"/>
      <c r="JYZ7201" s="2"/>
      <c r="JZA7201" s="2"/>
      <c r="JZB7201" s="2"/>
      <c r="JZC7201" s="2"/>
      <c r="JZD7201" s="2"/>
      <c r="JZE7201" s="2"/>
      <c r="JZF7201" s="2"/>
      <c r="JZG7201" s="2"/>
      <c r="JZH7201" s="2"/>
      <c r="JZI7201" s="2"/>
      <c r="JZJ7201" s="2"/>
      <c r="JZK7201" s="2"/>
      <c r="JZL7201" s="2"/>
      <c r="JZM7201" s="2"/>
      <c r="JZN7201" s="2"/>
      <c r="JZO7201" s="2"/>
      <c r="JZP7201" s="2"/>
      <c r="JZQ7201" s="2"/>
      <c r="JZR7201" s="2"/>
      <c r="JZS7201" s="2"/>
      <c r="JZT7201" s="2"/>
      <c r="JZU7201" s="2"/>
      <c r="JZV7201" s="2"/>
      <c r="JZW7201" s="2"/>
      <c r="JZX7201" s="2"/>
      <c r="JZY7201" s="2"/>
      <c r="JZZ7201" s="2"/>
      <c r="KAA7201" s="2"/>
      <c r="KAB7201" s="2"/>
      <c r="KAC7201" s="2"/>
      <c r="KAD7201" s="2"/>
      <c r="KAE7201" s="2"/>
      <c r="KAF7201" s="2"/>
      <c r="KAG7201" s="2"/>
      <c r="KAH7201" s="2"/>
      <c r="KAI7201" s="2"/>
      <c r="KAJ7201" s="2"/>
      <c r="KAK7201" s="2"/>
      <c r="KAL7201" s="2"/>
      <c r="KAM7201" s="2"/>
      <c r="KAN7201" s="2"/>
      <c r="KAO7201" s="2"/>
      <c r="KAP7201" s="2"/>
      <c r="KAQ7201" s="2"/>
      <c r="KAR7201" s="2"/>
      <c r="KAS7201" s="2"/>
      <c r="KAT7201" s="2"/>
      <c r="KAU7201" s="2"/>
      <c r="KAV7201" s="2"/>
      <c r="KAW7201" s="2"/>
      <c r="KAX7201" s="2"/>
      <c r="KAY7201" s="2"/>
      <c r="KAZ7201" s="2"/>
      <c r="KBA7201" s="2"/>
      <c r="KBB7201" s="2"/>
      <c r="KBC7201" s="2"/>
      <c r="KBD7201" s="2"/>
      <c r="KBE7201" s="2"/>
      <c r="KBF7201" s="2"/>
      <c r="KBG7201" s="2"/>
      <c r="KBH7201" s="2"/>
      <c r="KBI7201" s="2"/>
      <c r="KBJ7201" s="2"/>
      <c r="KBK7201" s="2"/>
      <c r="KBL7201" s="2"/>
      <c r="KBM7201" s="2"/>
      <c r="KBN7201" s="2"/>
      <c r="KBO7201" s="2"/>
      <c r="KBP7201" s="2"/>
      <c r="KBQ7201" s="2"/>
      <c r="KBR7201" s="2"/>
      <c r="KBS7201" s="2"/>
      <c r="KBT7201" s="2"/>
      <c r="KBU7201" s="2"/>
      <c r="KBV7201" s="2"/>
      <c r="KBW7201" s="2"/>
      <c r="KBX7201" s="2"/>
      <c r="KBY7201" s="2"/>
      <c r="KBZ7201" s="2"/>
      <c r="KCA7201" s="2"/>
      <c r="KCB7201" s="2"/>
      <c r="KCC7201" s="2"/>
      <c r="KCD7201" s="2"/>
      <c r="KCE7201" s="2"/>
      <c r="KCF7201" s="2"/>
      <c r="KCG7201" s="2"/>
      <c r="KCH7201" s="2"/>
      <c r="KCI7201" s="2"/>
      <c r="KCJ7201" s="2"/>
      <c r="KCK7201" s="2"/>
      <c r="KCL7201" s="2"/>
      <c r="KCM7201" s="2"/>
      <c r="KCN7201" s="2"/>
      <c r="KCO7201" s="2"/>
      <c r="KCP7201" s="2"/>
      <c r="KCQ7201" s="2"/>
      <c r="KCR7201" s="2"/>
      <c r="KCS7201" s="2"/>
      <c r="KCT7201" s="2"/>
      <c r="KCU7201" s="2"/>
      <c r="KCV7201" s="2"/>
      <c r="KCW7201" s="2"/>
      <c r="KCX7201" s="2"/>
      <c r="KCY7201" s="2"/>
      <c r="KCZ7201" s="2"/>
      <c r="KDA7201" s="2"/>
      <c r="KDB7201" s="2"/>
      <c r="KDC7201" s="2"/>
      <c r="KDD7201" s="2"/>
      <c r="KDE7201" s="2"/>
      <c r="KDF7201" s="2"/>
      <c r="KDG7201" s="2"/>
      <c r="KDH7201" s="2"/>
      <c r="KDI7201" s="2"/>
      <c r="KDJ7201" s="2"/>
      <c r="KDK7201" s="2"/>
      <c r="KDL7201" s="2"/>
      <c r="KDM7201" s="2"/>
      <c r="KDN7201" s="2"/>
      <c r="KDO7201" s="2"/>
      <c r="KDP7201" s="2"/>
      <c r="KDQ7201" s="2"/>
      <c r="KDR7201" s="2"/>
      <c r="KDS7201" s="2"/>
      <c r="KDT7201" s="2"/>
      <c r="KDU7201" s="2"/>
      <c r="KDV7201" s="2"/>
      <c r="KDW7201" s="2"/>
      <c r="KDX7201" s="2"/>
      <c r="KDY7201" s="2"/>
      <c r="KDZ7201" s="2"/>
      <c r="KEA7201" s="2"/>
      <c r="KEB7201" s="2"/>
      <c r="KEC7201" s="2"/>
      <c r="KED7201" s="2"/>
      <c r="KEE7201" s="2"/>
      <c r="KEF7201" s="2"/>
      <c r="KEG7201" s="2"/>
      <c r="KEH7201" s="2"/>
      <c r="KEI7201" s="2"/>
      <c r="KEJ7201" s="2"/>
      <c r="KEK7201" s="2"/>
      <c r="KEL7201" s="2"/>
      <c r="KEM7201" s="2"/>
      <c r="KEN7201" s="2"/>
      <c r="KEO7201" s="2"/>
      <c r="KEP7201" s="2"/>
      <c r="KEQ7201" s="2"/>
      <c r="KER7201" s="2"/>
      <c r="KES7201" s="2"/>
      <c r="KET7201" s="2"/>
      <c r="KEU7201" s="2"/>
      <c r="KEV7201" s="2"/>
      <c r="KEW7201" s="2"/>
      <c r="KEX7201" s="2"/>
      <c r="KEY7201" s="2"/>
      <c r="KEZ7201" s="2"/>
      <c r="KFA7201" s="2"/>
      <c r="KFB7201" s="2"/>
      <c r="KFC7201" s="2"/>
      <c r="KFD7201" s="2"/>
      <c r="KFE7201" s="2"/>
      <c r="KFF7201" s="2"/>
      <c r="KFG7201" s="2"/>
      <c r="KFH7201" s="2"/>
      <c r="KFI7201" s="2"/>
      <c r="KFJ7201" s="2"/>
      <c r="KFK7201" s="2"/>
      <c r="KFL7201" s="2"/>
      <c r="KFM7201" s="2"/>
      <c r="KFN7201" s="2"/>
      <c r="KFO7201" s="2"/>
      <c r="KFP7201" s="2"/>
      <c r="KFQ7201" s="2"/>
      <c r="KFR7201" s="2"/>
      <c r="KFS7201" s="2"/>
      <c r="KFT7201" s="2"/>
      <c r="KFU7201" s="2"/>
      <c r="KFV7201" s="2"/>
      <c r="KFW7201" s="2"/>
      <c r="KFX7201" s="2"/>
      <c r="KFY7201" s="2"/>
      <c r="KFZ7201" s="2"/>
      <c r="KGA7201" s="2"/>
      <c r="KGB7201" s="2"/>
      <c r="KGC7201" s="2"/>
      <c r="KGD7201" s="2"/>
      <c r="KGE7201" s="2"/>
      <c r="KGF7201" s="2"/>
      <c r="KGG7201" s="2"/>
      <c r="KGH7201" s="2"/>
      <c r="KGI7201" s="2"/>
      <c r="KGJ7201" s="2"/>
      <c r="KGK7201" s="2"/>
      <c r="KGL7201" s="2"/>
      <c r="KGM7201" s="2"/>
      <c r="KGN7201" s="2"/>
      <c r="KGO7201" s="2"/>
      <c r="KGP7201" s="2"/>
      <c r="KGQ7201" s="2"/>
      <c r="KGR7201" s="2"/>
      <c r="KGS7201" s="2"/>
      <c r="KGT7201" s="2"/>
      <c r="KGU7201" s="2"/>
      <c r="KGV7201" s="2"/>
      <c r="KGW7201" s="2"/>
      <c r="KGX7201" s="2"/>
      <c r="KGY7201" s="2"/>
      <c r="KGZ7201" s="2"/>
      <c r="KHA7201" s="2"/>
      <c r="KHB7201" s="2"/>
      <c r="KHC7201" s="2"/>
      <c r="KHD7201" s="2"/>
      <c r="KHE7201" s="2"/>
      <c r="KHF7201" s="2"/>
      <c r="KHG7201" s="2"/>
      <c r="KHH7201" s="2"/>
      <c r="KHI7201" s="2"/>
      <c r="KHJ7201" s="2"/>
      <c r="KHK7201" s="2"/>
      <c r="KHL7201" s="2"/>
      <c r="KHM7201" s="2"/>
      <c r="KHN7201" s="2"/>
      <c r="KHO7201" s="2"/>
      <c r="KHP7201" s="2"/>
      <c r="KHQ7201" s="2"/>
      <c r="KHR7201" s="2"/>
      <c r="KHS7201" s="2"/>
      <c r="KHT7201" s="2"/>
      <c r="KHU7201" s="2"/>
      <c r="KHV7201" s="2"/>
      <c r="KHW7201" s="2"/>
      <c r="KHX7201" s="2"/>
      <c r="KHY7201" s="2"/>
      <c r="KHZ7201" s="2"/>
      <c r="KIA7201" s="2"/>
      <c r="KIB7201" s="2"/>
      <c r="KIC7201" s="2"/>
      <c r="KID7201" s="2"/>
      <c r="KIE7201" s="2"/>
      <c r="KIF7201" s="2"/>
      <c r="KIG7201" s="2"/>
      <c r="KIH7201" s="2"/>
      <c r="KII7201" s="2"/>
      <c r="KIJ7201" s="2"/>
      <c r="KIK7201" s="2"/>
      <c r="KIL7201" s="2"/>
      <c r="KIM7201" s="2"/>
      <c r="KIN7201" s="2"/>
      <c r="KIO7201" s="2"/>
      <c r="KIP7201" s="2"/>
      <c r="KIQ7201" s="2"/>
      <c r="KIR7201" s="2"/>
      <c r="KIS7201" s="2"/>
      <c r="KIT7201" s="2"/>
      <c r="KIU7201" s="2"/>
      <c r="KIV7201" s="2"/>
      <c r="KIW7201" s="2"/>
      <c r="KIX7201" s="2"/>
      <c r="KIY7201" s="2"/>
      <c r="KIZ7201" s="2"/>
      <c r="KJA7201" s="2"/>
      <c r="KJB7201" s="2"/>
      <c r="KJC7201" s="2"/>
      <c r="KJD7201" s="2"/>
      <c r="KJE7201" s="2"/>
      <c r="KJF7201" s="2"/>
      <c r="KJG7201" s="2"/>
      <c r="KJH7201" s="2"/>
      <c r="KJI7201" s="2"/>
      <c r="KJJ7201" s="2"/>
      <c r="KJK7201" s="2"/>
      <c r="KJL7201" s="2"/>
      <c r="KJM7201" s="2"/>
      <c r="KJN7201" s="2"/>
      <c r="KJO7201" s="2"/>
      <c r="KJP7201" s="2"/>
      <c r="KJQ7201" s="2"/>
      <c r="KJR7201" s="2"/>
      <c r="KJS7201" s="2"/>
      <c r="KJT7201" s="2"/>
      <c r="KJU7201" s="2"/>
      <c r="KJV7201" s="2"/>
      <c r="KJW7201" s="2"/>
      <c r="KJX7201" s="2"/>
      <c r="KJY7201" s="2"/>
      <c r="KJZ7201" s="2"/>
      <c r="KKA7201" s="2"/>
      <c r="KKB7201" s="2"/>
      <c r="KKC7201" s="2"/>
      <c r="KKD7201" s="2"/>
      <c r="KKE7201" s="2"/>
      <c r="KKF7201" s="2"/>
      <c r="KKG7201" s="2"/>
      <c r="KKH7201" s="2"/>
      <c r="KKI7201" s="2"/>
      <c r="KKJ7201" s="2"/>
      <c r="KKK7201" s="2"/>
      <c r="KKL7201" s="2"/>
      <c r="KKM7201" s="2"/>
      <c r="KKN7201" s="2"/>
      <c r="KKO7201" s="2"/>
      <c r="KKP7201" s="2"/>
      <c r="KKQ7201" s="2"/>
      <c r="KKR7201" s="2"/>
      <c r="KKS7201" s="2"/>
      <c r="KKT7201" s="2"/>
      <c r="KKU7201" s="2"/>
      <c r="KKV7201" s="2"/>
      <c r="KKW7201" s="2"/>
      <c r="KKX7201" s="2"/>
      <c r="KKY7201" s="2"/>
      <c r="KKZ7201" s="2"/>
      <c r="KLA7201" s="2"/>
      <c r="KLB7201" s="2"/>
      <c r="KLC7201" s="2"/>
      <c r="KLD7201" s="2"/>
      <c r="KLE7201" s="2"/>
      <c r="KLF7201" s="2"/>
      <c r="KLG7201" s="2"/>
      <c r="KLH7201" s="2"/>
      <c r="KLI7201" s="2"/>
      <c r="KLJ7201" s="2"/>
      <c r="KLK7201" s="2"/>
      <c r="KLL7201" s="2"/>
      <c r="KLM7201" s="2"/>
      <c r="KLN7201" s="2"/>
      <c r="KLO7201" s="2"/>
      <c r="KLP7201" s="2"/>
      <c r="KLQ7201" s="2"/>
      <c r="KLR7201" s="2"/>
      <c r="KLS7201" s="2"/>
      <c r="KLT7201" s="2"/>
      <c r="KLU7201" s="2"/>
      <c r="KLV7201" s="2"/>
      <c r="KLW7201" s="2"/>
      <c r="KLX7201" s="2"/>
      <c r="KLY7201" s="2"/>
      <c r="KLZ7201" s="2"/>
      <c r="KMA7201" s="2"/>
      <c r="KMB7201" s="2"/>
      <c r="KMC7201" s="2"/>
      <c r="KMD7201" s="2"/>
      <c r="KME7201" s="2"/>
      <c r="KMF7201" s="2"/>
      <c r="KMG7201" s="2"/>
      <c r="KMH7201" s="2"/>
      <c r="KMI7201" s="2"/>
      <c r="KMJ7201" s="2"/>
      <c r="KMK7201" s="2"/>
      <c r="KML7201" s="2"/>
      <c r="KMM7201" s="2"/>
      <c r="KMN7201" s="2"/>
      <c r="KMO7201" s="2"/>
      <c r="KMP7201" s="2"/>
      <c r="KMQ7201" s="2"/>
      <c r="KMR7201" s="2"/>
      <c r="KMS7201" s="2"/>
      <c r="KMT7201" s="2"/>
      <c r="KMU7201" s="2"/>
      <c r="KMV7201" s="2"/>
      <c r="KMW7201" s="2"/>
      <c r="KMX7201" s="2"/>
      <c r="KMY7201" s="2"/>
      <c r="KMZ7201" s="2"/>
      <c r="KNA7201" s="2"/>
      <c r="KNB7201" s="2"/>
      <c r="KNC7201" s="2"/>
      <c r="KND7201" s="2"/>
      <c r="KNE7201" s="2"/>
      <c r="KNF7201" s="2"/>
      <c r="KNG7201" s="2"/>
      <c r="KNH7201" s="2"/>
      <c r="KNI7201" s="2"/>
      <c r="KNJ7201" s="2"/>
      <c r="KNK7201" s="2"/>
      <c r="KNL7201" s="2"/>
      <c r="KNM7201" s="2"/>
      <c r="KNN7201" s="2"/>
      <c r="KNO7201" s="2"/>
      <c r="KNP7201" s="2"/>
      <c r="KNQ7201" s="2"/>
      <c r="KNR7201" s="2"/>
      <c r="KNS7201" s="2"/>
      <c r="KNT7201" s="2"/>
      <c r="KNU7201" s="2"/>
      <c r="KNV7201" s="2"/>
      <c r="KNW7201" s="2"/>
      <c r="KNX7201" s="2"/>
      <c r="KNY7201" s="2"/>
      <c r="KNZ7201" s="2"/>
      <c r="KOA7201" s="2"/>
      <c r="KOB7201" s="2"/>
      <c r="KOC7201" s="2"/>
      <c r="KOD7201" s="2"/>
      <c r="KOE7201" s="2"/>
      <c r="KOF7201" s="2"/>
      <c r="KOG7201" s="2"/>
      <c r="KOH7201" s="2"/>
      <c r="KOI7201" s="2"/>
      <c r="KOJ7201" s="2"/>
      <c r="KOK7201" s="2"/>
      <c r="KOL7201" s="2"/>
      <c r="KOM7201" s="2"/>
      <c r="KON7201" s="2"/>
      <c r="KOO7201" s="2"/>
      <c r="KOP7201" s="2"/>
      <c r="KOQ7201" s="2"/>
      <c r="KOR7201" s="2"/>
      <c r="KOS7201" s="2"/>
      <c r="KOT7201" s="2"/>
      <c r="KOU7201" s="2"/>
      <c r="KOV7201" s="2"/>
      <c r="KOW7201" s="2"/>
      <c r="KOX7201" s="2"/>
      <c r="KOY7201" s="2"/>
      <c r="KOZ7201" s="2"/>
      <c r="KPA7201" s="2"/>
      <c r="KPB7201" s="2"/>
      <c r="KPC7201" s="2"/>
      <c r="KPD7201" s="2"/>
      <c r="KPE7201" s="2"/>
      <c r="KPF7201" s="2"/>
      <c r="KPG7201" s="2"/>
      <c r="KPH7201" s="2"/>
      <c r="KPI7201" s="2"/>
      <c r="KPJ7201" s="2"/>
      <c r="KPK7201" s="2"/>
      <c r="KPL7201" s="2"/>
      <c r="KPM7201" s="2"/>
      <c r="KPN7201" s="2"/>
      <c r="KPO7201" s="2"/>
      <c r="KPP7201" s="2"/>
      <c r="KPQ7201" s="2"/>
      <c r="KPR7201" s="2"/>
      <c r="KPS7201" s="2"/>
      <c r="KPT7201" s="2"/>
      <c r="KPU7201" s="2"/>
      <c r="KPV7201" s="2"/>
      <c r="KPW7201" s="2"/>
      <c r="KPX7201" s="2"/>
      <c r="KPY7201" s="2"/>
      <c r="KPZ7201" s="2"/>
      <c r="KQA7201" s="2"/>
      <c r="KQB7201" s="2"/>
      <c r="KQC7201" s="2"/>
      <c r="KQD7201" s="2"/>
      <c r="KQE7201" s="2"/>
      <c r="KQF7201" s="2"/>
      <c r="KQG7201" s="2"/>
      <c r="KQH7201" s="2"/>
      <c r="KQI7201" s="2"/>
      <c r="KQJ7201" s="2"/>
      <c r="KQK7201" s="2"/>
      <c r="KQL7201" s="2"/>
      <c r="KQM7201" s="2"/>
      <c r="KQN7201" s="2"/>
      <c r="KQO7201" s="2"/>
      <c r="KQP7201" s="2"/>
      <c r="KQQ7201" s="2"/>
      <c r="KQR7201" s="2"/>
      <c r="KQS7201" s="2"/>
      <c r="KQT7201" s="2"/>
      <c r="KQU7201" s="2"/>
      <c r="KQV7201" s="2"/>
      <c r="KQW7201" s="2"/>
      <c r="KQX7201" s="2"/>
      <c r="KQY7201" s="2"/>
      <c r="KQZ7201" s="2"/>
      <c r="KRA7201" s="2"/>
      <c r="KRB7201" s="2"/>
      <c r="KRC7201" s="2"/>
      <c r="KRD7201" s="2"/>
      <c r="KRE7201" s="2"/>
      <c r="KRF7201" s="2"/>
      <c r="KRG7201" s="2"/>
      <c r="KRH7201" s="2"/>
      <c r="KRI7201" s="2"/>
      <c r="KRJ7201" s="2"/>
      <c r="KRK7201" s="2"/>
      <c r="KRL7201" s="2"/>
      <c r="KRM7201" s="2"/>
      <c r="KRN7201" s="2"/>
      <c r="KRO7201" s="2"/>
      <c r="KRP7201" s="2"/>
      <c r="KRQ7201" s="2"/>
      <c r="KRR7201" s="2"/>
      <c r="KRS7201" s="2"/>
      <c r="KRT7201" s="2"/>
      <c r="KRU7201" s="2"/>
      <c r="KRV7201" s="2"/>
      <c r="KRW7201" s="2"/>
      <c r="KRX7201" s="2"/>
      <c r="KRY7201" s="2"/>
      <c r="KRZ7201" s="2"/>
      <c r="KSA7201" s="2"/>
      <c r="KSB7201" s="2"/>
      <c r="KSC7201" s="2"/>
      <c r="KSD7201" s="2"/>
      <c r="KSE7201" s="2"/>
      <c r="KSF7201" s="2"/>
      <c r="KSG7201" s="2"/>
      <c r="KSH7201" s="2"/>
      <c r="KSI7201" s="2"/>
      <c r="KSJ7201" s="2"/>
      <c r="KSK7201" s="2"/>
      <c r="KSL7201" s="2"/>
      <c r="KSM7201" s="2"/>
      <c r="KSN7201" s="2"/>
      <c r="KSO7201" s="2"/>
      <c r="KSP7201" s="2"/>
      <c r="KSQ7201" s="2"/>
      <c r="KSR7201" s="2"/>
      <c r="KSS7201" s="2"/>
      <c r="KST7201" s="2"/>
      <c r="KSU7201" s="2"/>
      <c r="KSV7201" s="2"/>
      <c r="KSW7201" s="2"/>
      <c r="KSX7201" s="2"/>
      <c r="KSY7201" s="2"/>
      <c r="KSZ7201" s="2"/>
      <c r="KTA7201" s="2"/>
      <c r="KTB7201" s="2"/>
      <c r="KTC7201" s="2"/>
      <c r="KTD7201" s="2"/>
      <c r="KTE7201" s="2"/>
      <c r="KTF7201" s="2"/>
      <c r="KTG7201" s="2"/>
      <c r="KTH7201" s="2"/>
      <c r="KTI7201" s="2"/>
      <c r="KTJ7201" s="2"/>
      <c r="KTK7201" s="2"/>
      <c r="KTL7201" s="2"/>
      <c r="KTM7201" s="2"/>
      <c r="KTN7201" s="2"/>
      <c r="KTO7201" s="2"/>
      <c r="KTP7201" s="2"/>
      <c r="KTQ7201" s="2"/>
      <c r="KTR7201" s="2"/>
      <c r="KTS7201" s="2"/>
      <c r="KTT7201" s="2"/>
      <c r="KTU7201" s="2"/>
      <c r="KTV7201" s="2"/>
      <c r="KTW7201" s="2"/>
      <c r="KTX7201" s="2"/>
      <c r="KTY7201" s="2"/>
      <c r="KTZ7201" s="2"/>
      <c r="KUA7201" s="2"/>
      <c r="KUB7201" s="2"/>
      <c r="KUC7201" s="2"/>
      <c r="KUD7201" s="2"/>
      <c r="KUE7201" s="2"/>
      <c r="KUF7201" s="2"/>
      <c r="KUG7201" s="2"/>
      <c r="KUH7201" s="2"/>
      <c r="KUI7201" s="2"/>
      <c r="KUJ7201" s="2"/>
      <c r="KUK7201" s="2"/>
      <c r="KUL7201" s="2"/>
      <c r="KUM7201" s="2"/>
      <c r="KUN7201" s="2"/>
      <c r="KUO7201" s="2"/>
      <c r="KUP7201" s="2"/>
      <c r="KUQ7201" s="2"/>
      <c r="KUR7201" s="2"/>
      <c r="KUS7201" s="2"/>
      <c r="KUT7201" s="2"/>
      <c r="KUU7201" s="2"/>
      <c r="KUV7201" s="2"/>
      <c r="KUW7201" s="2"/>
      <c r="KUX7201" s="2"/>
      <c r="KUY7201" s="2"/>
      <c r="KUZ7201" s="2"/>
      <c r="KVA7201" s="2"/>
      <c r="KVB7201" s="2"/>
      <c r="KVC7201" s="2"/>
      <c r="KVD7201" s="2"/>
      <c r="KVE7201" s="2"/>
      <c r="KVF7201" s="2"/>
      <c r="KVG7201" s="2"/>
      <c r="KVH7201" s="2"/>
      <c r="KVI7201" s="2"/>
      <c r="KVJ7201" s="2"/>
      <c r="KVK7201" s="2"/>
      <c r="KVL7201" s="2"/>
      <c r="KVM7201" s="2"/>
      <c r="KVN7201" s="2"/>
      <c r="KVO7201" s="2"/>
      <c r="KVP7201" s="2"/>
      <c r="KVQ7201" s="2"/>
      <c r="KVR7201" s="2"/>
      <c r="KVS7201" s="2"/>
      <c r="KVT7201" s="2"/>
      <c r="KVU7201" s="2"/>
      <c r="KVV7201" s="2"/>
      <c r="KVW7201" s="2"/>
      <c r="KVX7201" s="2"/>
      <c r="KVY7201" s="2"/>
      <c r="KVZ7201" s="2"/>
      <c r="KWA7201" s="2"/>
      <c r="KWB7201" s="2"/>
      <c r="KWC7201" s="2"/>
      <c r="KWD7201" s="2"/>
      <c r="KWE7201" s="2"/>
      <c r="KWF7201" s="2"/>
      <c r="KWG7201" s="2"/>
      <c r="KWH7201" s="2"/>
      <c r="KWI7201" s="2"/>
      <c r="KWJ7201" s="2"/>
      <c r="KWK7201" s="2"/>
      <c r="KWL7201" s="2"/>
      <c r="KWM7201" s="2"/>
      <c r="KWN7201" s="2"/>
      <c r="KWO7201" s="2"/>
      <c r="KWP7201" s="2"/>
      <c r="KWQ7201" s="2"/>
      <c r="KWR7201" s="2"/>
      <c r="KWS7201" s="2"/>
      <c r="KWT7201" s="2"/>
      <c r="KWU7201" s="2"/>
      <c r="KWV7201" s="2"/>
      <c r="KWW7201" s="2"/>
      <c r="KWX7201" s="2"/>
      <c r="KWY7201" s="2"/>
      <c r="KWZ7201" s="2"/>
      <c r="KXA7201" s="2"/>
      <c r="KXB7201" s="2"/>
      <c r="KXC7201" s="2"/>
      <c r="KXD7201" s="2"/>
      <c r="KXE7201" s="2"/>
      <c r="KXF7201" s="2"/>
      <c r="KXG7201" s="2"/>
      <c r="KXH7201" s="2"/>
      <c r="KXI7201" s="2"/>
      <c r="KXJ7201" s="2"/>
      <c r="KXK7201" s="2"/>
      <c r="KXL7201" s="2"/>
      <c r="KXM7201" s="2"/>
      <c r="KXN7201" s="2"/>
      <c r="KXO7201" s="2"/>
      <c r="KXP7201" s="2"/>
      <c r="KXQ7201" s="2"/>
      <c r="KXR7201" s="2"/>
      <c r="KXS7201" s="2"/>
      <c r="KXT7201" s="2"/>
      <c r="KXU7201" s="2"/>
      <c r="KXV7201" s="2"/>
      <c r="KXW7201" s="2"/>
      <c r="KXX7201" s="2"/>
      <c r="KXY7201" s="2"/>
      <c r="KXZ7201" s="2"/>
      <c r="KYA7201" s="2"/>
      <c r="KYB7201" s="2"/>
      <c r="KYC7201" s="2"/>
      <c r="KYD7201" s="2"/>
      <c r="KYE7201" s="2"/>
      <c r="KYF7201" s="2"/>
      <c r="KYG7201" s="2"/>
      <c r="KYH7201" s="2"/>
      <c r="KYI7201" s="2"/>
      <c r="KYJ7201" s="2"/>
      <c r="KYK7201" s="2"/>
      <c r="KYL7201" s="2"/>
      <c r="KYM7201" s="2"/>
      <c r="KYN7201" s="2"/>
      <c r="KYO7201" s="2"/>
      <c r="KYP7201" s="2"/>
      <c r="KYQ7201" s="2"/>
      <c r="KYR7201" s="2"/>
      <c r="KYS7201" s="2"/>
      <c r="KYT7201" s="2"/>
      <c r="KYU7201" s="2"/>
      <c r="KYV7201" s="2"/>
      <c r="KYW7201" s="2"/>
      <c r="KYX7201" s="2"/>
      <c r="KYY7201" s="2"/>
      <c r="KYZ7201" s="2"/>
      <c r="KZA7201" s="2"/>
      <c r="KZB7201" s="2"/>
      <c r="KZC7201" s="2"/>
      <c r="KZD7201" s="2"/>
      <c r="KZE7201" s="2"/>
      <c r="KZF7201" s="2"/>
      <c r="KZG7201" s="2"/>
      <c r="KZH7201" s="2"/>
      <c r="KZI7201" s="2"/>
      <c r="KZJ7201" s="2"/>
      <c r="KZK7201" s="2"/>
      <c r="KZL7201" s="2"/>
      <c r="KZM7201" s="2"/>
      <c r="KZN7201" s="2"/>
      <c r="KZO7201" s="2"/>
      <c r="KZP7201" s="2"/>
      <c r="KZQ7201" s="2"/>
      <c r="KZR7201" s="2"/>
      <c r="KZS7201" s="2"/>
      <c r="KZT7201" s="2"/>
      <c r="KZU7201" s="2"/>
      <c r="KZV7201" s="2"/>
      <c r="KZW7201" s="2"/>
      <c r="KZX7201" s="2"/>
      <c r="KZY7201" s="2"/>
      <c r="KZZ7201" s="2"/>
      <c r="LAA7201" s="2"/>
      <c r="LAB7201" s="2"/>
      <c r="LAC7201" s="2"/>
      <c r="LAD7201" s="2"/>
      <c r="LAE7201" s="2"/>
      <c r="LAF7201" s="2"/>
      <c r="LAG7201" s="2"/>
      <c r="LAH7201" s="2"/>
      <c r="LAI7201" s="2"/>
      <c r="LAJ7201" s="2"/>
      <c r="LAK7201" s="2"/>
      <c r="LAL7201" s="2"/>
      <c r="LAM7201" s="2"/>
      <c r="LAN7201" s="2"/>
      <c r="LAO7201" s="2"/>
      <c r="LAP7201" s="2"/>
      <c r="LAQ7201" s="2"/>
      <c r="LAR7201" s="2"/>
      <c r="LAS7201" s="2"/>
      <c r="LAT7201" s="2"/>
      <c r="LAU7201" s="2"/>
      <c r="LAV7201" s="2"/>
      <c r="LAW7201" s="2"/>
      <c r="LAX7201" s="2"/>
      <c r="LAY7201" s="2"/>
      <c r="LAZ7201" s="2"/>
      <c r="LBA7201" s="2"/>
      <c r="LBB7201" s="2"/>
      <c r="LBC7201" s="2"/>
      <c r="LBD7201" s="2"/>
      <c r="LBE7201" s="2"/>
      <c r="LBF7201" s="2"/>
      <c r="LBG7201" s="2"/>
      <c r="LBH7201" s="2"/>
      <c r="LBI7201" s="2"/>
      <c r="LBJ7201" s="2"/>
      <c r="LBK7201" s="2"/>
      <c r="LBL7201" s="2"/>
      <c r="LBM7201" s="2"/>
      <c r="LBN7201" s="2"/>
      <c r="LBO7201" s="2"/>
      <c r="LBP7201" s="2"/>
      <c r="LBQ7201" s="2"/>
      <c r="LBR7201" s="2"/>
      <c r="LBS7201" s="2"/>
      <c r="LBT7201" s="2"/>
      <c r="LBU7201" s="2"/>
      <c r="LBV7201" s="2"/>
      <c r="LBW7201" s="2"/>
      <c r="LBX7201" s="2"/>
      <c r="LBY7201" s="2"/>
      <c r="LBZ7201" s="2"/>
      <c r="LCA7201" s="2"/>
      <c r="LCB7201" s="2"/>
      <c r="LCC7201" s="2"/>
      <c r="LCD7201" s="2"/>
      <c r="LCE7201" s="2"/>
      <c r="LCF7201" s="2"/>
      <c r="LCG7201" s="2"/>
      <c r="LCH7201" s="2"/>
      <c r="LCI7201" s="2"/>
      <c r="LCJ7201" s="2"/>
      <c r="LCK7201" s="2"/>
      <c r="LCL7201" s="2"/>
      <c r="LCM7201" s="2"/>
      <c r="LCN7201" s="2"/>
      <c r="LCO7201" s="2"/>
      <c r="LCP7201" s="2"/>
      <c r="LCQ7201" s="2"/>
      <c r="LCR7201" s="2"/>
      <c r="LCS7201" s="2"/>
      <c r="LCT7201" s="2"/>
      <c r="LCU7201" s="2"/>
      <c r="LCV7201" s="2"/>
      <c r="LCW7201" s="2"/>
      <c r="LCX7201" s="2"/>
      <c r="LCY7201" s="2"/>
      <c r="LCZ7201" s="2"/>
      <c r="LDA7201" s="2"/>
      <c r="LDB7201" s="2"/>
      <c r="LDC7201" s="2"/>
      <c r="LDD7201" s="2"/>
      <c r="LDE7201" s="2"/>
      <c r="LDF7201" s="2"/>
      <c r="LDG7201" s="2"/>
      <c r="LDH7201" s="2"/>
      <c r="LDI7201" s="2"/>
      <c r="LDJ7201" s="2"/>
      <c r="LDK7201" s="2"/>
      <c r="LDL7201" s="2"/>
      <c r="LDM7201" s="2"/>
      <c r="LDN7201" s="2"/>
      <c r="LDO7201" s="2"/>
      <c r="LDP7201" s="2"/>
      <c r="LDQ7201" s="2"/>
      <c r="LDR7201" s="2"/>
      <c r="LDS7201" s="2"/>
      <c r="LDT7201" s="2"/>
      <c r="LDU7201" s="2"/>
      <c r="LDV7201" s="2"/>
      <c r="LDW7201" s="2"/>
      <c r="LDX7201" s="2"/>
      <c r="LDY7201" s="2"/>
      <c r="LDZ7201" s="2"/>
      <c r="LEA7201" s="2"/>
      <c r="LEB7201" s="2"/>
      <c r="LEC7201" s="2"/>
      <c r="LED7201" s="2"/>
      <c r="LEE7201" s="2"/>
      <c r="LEF7201" s="2"/>
      <c r="LEG7201" s="2"/>
      <c r="LEH7201" s="2"/>
      <c r="LEI7201" s="2"/>
      <c r="LEJ7201" s="2"/>
      <c r="LEK7201" s="2"/>
      <c r="LEL7201" s="2"/>
      <c r="LEM7201" s="2"/>
      <c r="LEN7201" s="2"/>
      <c r="LEO7201" s="2"/>
      <c r="LEP7201" s="2"/>
      <c r="LEQ7201" s="2"/>
      <c r="LER7201" s="2"/>
      <c r="LES7201" s="2"/>
      <c r="LET7201" s="2"/>
      <c r="LEU7201" s="2"/>
      <c r="LEV7201" s="2"/>
      <c r="LEW7201" s="2"/>
      <c r="LEX7201" s="2"/>
      <c r="LEY7201" s="2"/>
      <c r="LEZ7201" s="2"/>
      <c r="LFA7201" s="2"/>
      <c r="LFB7201" s="2"/>
      <c r="LFC7201" s="2"/>
      <c r="LFD7201" s="2"/>
      <c r="LFE7201" s="2"/>
      <c r="LFF7201" s="2"/>
      <c r="LFG7201" s="2"/>
      <c r="LFH7201" s="2"/>
      <c r="LFI7201" s="2"/>
      <c r="LFJ7201" s="2"/>
      <c r="LFK7201" s="2"/>
      <c r="LFL7201" s="2"/>
      <c r="LFM7201" s="2"/>
      <c r="LFN7201" s="2"/>
      <c r="LFO7201" s="2"/>
      <c r="LFP7201" s="2"/>
      <c r="LFQ7201" s="2"/>
      <c r="LFR7201" s="2"/>
      <c r="LFS7201" s="2"/>
      <c r="LFT7201" s="2"/>
      <c r="LFU7201" s="2"/>
      <c r="LFV7201" s="2"/>
      <c r="LFW7201" s="2"/>
      <c r="LFX7201" s="2"/>
      <c r="LFY7201" s="2"/>
      <c r="LFZ7201" s="2"/>
      <c r="LGA7201" s="2"/>
      <c r="LGB7201" s="2"/>
      <c r="LGC7201" s="2"/>
      <c r="LGD7201" s="2"/>
      <c r="LGE7201" s="2"/>
      <c r="LGF7201" s="2"/>
      <c r="LGG7201" s="2"/>
      <c r="LGH7201" s="2"/>
      <c r="LGI7201" s="2"/>
      <c r="LGJ7201" s="2"/>
      <c r="LGK7201" s="2"/>
      <c r="LGL7201" s="2"/>
      <c r="LGM7201" s="2"/>
      <c r="LGN7201" s="2"/>
      <c r="LGO7201" s="2"/>
      <c r="LGP7201" s="2"/>
      <c r="LGQ7201" s="2"/>
      <c r="LGR7201" s="2"/>
      <c r="LGS7201" s="2"/>
      <c r="LGT7201" s="2"/>
      <c r="LGU7201" s="2"/>
      <c r="LGV7201" s="2"/>
      <c r="LGW7201" s="2"/>
      <c r="LGX7201" s="2"/>
      <c r="LGY7201" s="2"/>
      <c r="LGZ7201" s="2"/>
      <c r="LHA7201" s="2"/>
      <c r="LHB7201" s="2"/>
      <c r="LHC7201" s="2"/>
      <c r="LHD7201" s="2"/>
      <c r="LHE7201" s="2"/>
      <c r="LHF7201" s="2"/>
      <c r="LHG7201" s="2"/>
      <c r="LHH7201" s="2"/>
      <c r="LHI7201" s="2"/>
      <c r="LHJ7201" s="2"/>
      <c r="LHK7201" s="2"/>
      <c r="LHL7201" s="2"/>
      <c r="LHM7201" s="2"/>
      <c r="LHN7201" s="2"/>
      <c r="LHO7201" s="2"/>
      <c r="LHP7201" s="2"/>
      <c r="LHQ7201" s="2"/>
      <c r="LHR7201" s="2"/>
      <c r="LHS7201" s="2"/>
      <c r="LHT7201" s="2"/>
      <c r="LHU7201" s="2"/>
      <c r="LHV7201" s="2"/>
      <c r="LHW7201" s="2"/>
      <c r="LHX7201" s="2"/>
      <c r="LHY7201" s="2"/>
      <c r="LHZ7201" s="2"/>
      <c r="LIA7201" s="2"/>
      <c r="LIB7201" s="2"/>
      <c r="LIC7201" s="2"/>
      <c r="LID7201" s="2"/>
      <c r="LIE7201" s="2"/>
      <c r="LIF7201" s="2"/>
      <c r="LIG7201" s="2"/>
      <c r="LIH7201" s="2"/>
      <c r="LII7201" s="2"/>
      <c r="LIJ7201" s="2"/>
      <c r="LIK7201" s="2"/>
      <c r="LIL7201" s="2"/>
      <c r="LIM7201" s="2"/>
      <c r="LIN7201" s="2"/>
      <c r="LIO7201" s="2"/>
      <c r="LIP7201" s="2"/>
      <c r="LIQ7201" s="2"/>
      <c r="LIR7201" s="2"/>
      <c r="LIS7201" s="2"/>
      <c r="LIT7201" s="2"/>
      <c r="LIU7201" s="2"/>
      <c r="LIV7201" s="2"/>
      <c r="LIW7201" s="2"/>
      <c r="LIX7201" s="2"/>
      <c r="LIY7201" s="2"/>
      <c r="LIZ7201" s="2"/>
      <c r="LJA7201" s="2"/>
      <c r="LJB7201" s="2"/>
      <c r="LJC7201" s="2"/>
      <c r="LJD7201" s="2"/>
      <c r="LJE7201" s="2"/>
      <c r="LJF7201" s="2"/>
      <c r="LJG7201" s="2"/>
      <c r="LJH7201" s="2"/>
      <c r="LJI7201" s="2"/>
      <c r="LJJ7201" s="2"/>
      <c r="LJK7201" s="2"/>
      <c r="LJL7201" s="2"/>
      <c r="LJM7201" s="2"/>
      <c r="LJN7201" s="2"/>
      <c r="LJO7201" s="2"/>
      <c r="LJP7201" s="2"/>
      <c r="LJQ7201" s="2"/>
      <c r="LJR7201" s="2"/>
      <c r="LJS7201" s="2"/>
      <c r="LJT7201" s="2"/>
      <c r="LJU7201" s="2"/>
      <c r="LJV7201" s="2"/>
      <c r="LJW7201" s="2"/>
      <c r="LJX7201" s="2"/>
      <c r="LJY7201" s="2"/>
      <c r="LJZ7201" s="2"/>
      <c r="LKA7201" s="2"/>
      <c r="LKB7201" s="2"/>
      <c r="LKC7201" s="2"/>
      <c r="LKD7201" s="2"/>
      <c r="LKE7201" s="2"/>
      <c r="LKF7201" s="2"/>
      <c r="LKG7201" s="2"/>
      <c r="LKH7201" s="2"/>
      <c r="LKI7201" s="2"/>
      <c r="LKJ7201" s="2"/>
      <c r="LKK7201" s="2"/>
      <c r="LKL7201" s="2"/>
      <c r="LKM7201" s="2"/>
      <c r="LKN7201" s="2"/>
      <c r="LKO7201" s="2"/>
      <c r="LKP7201" s="2"/>
      <c r="LKQ7201" s="2"/>
      <c r="LKR7201" s="2"/>
      <c r="LKS7201" s="2"/>
      <c r="LKT7201" s="2"/>
      <c r="LKU7201" s="2"/>
      <c r="LKV7201" s="2"/>
      <c r="LKW7201" s="2"/>
      <c r="LKX7201" s="2"/>
      <c r="LKY7201" s="2"/>
      <c r="LKZ7201" s="2"/>
      <c r="LLA7201" s="2"/>
      <c r="LLB7201" s="2"/>
      <c r="LLC7201" s="2"/>
      <c r="LLD7201" s="2"/>
      <c r="LLE7201" s="2"/>
      <c r="LLF7201" s="2"/>
      <c r="LLG7201" s="2"/>
      <c r="LLH7201" s="2"/>
      <c r="LLI7201" s="2"/>
      <c r="LLJ7201" s="2"/>
      <c r="LLK7201" s="2"/>
      <c r="LLL7201" s="2"/>
      <c r="LLM7201" s="2"/>
      <c r="LLN7201" s="2"/>
      <c r="LLO7201" s="2"/>
      <c r="LLP7201" s="2"/>
      <c r="LLQ7201" s="2"/>
      <c r="LLR7201" s="2"/>
      <c r="LLS7201" s="2"/>
      <c r="LLT7201" s="2"/>
      <c r="LLU7201" s="2"/>
      <c r="LLV7201" s="2"/>
      <c r="LLW7201" s="2"/>
      <c r="LLX7201" s="2"/>
      <c r="LLY7201" s="2"/>
      <c r="LLZ7201" s="2"/>
      <c r="LMA7201" s="2"/>
      <c r="LMB7201" s="2"/>
      <c r="LMC7201" s="2"/>
      <c r="LMD7201" s="2"/>
      <c r="LME7201" s="2"/>
      <c r="LMF7201" s="2"/>
      <c r="LMG7201" s="2"/>
      <c r="LMH7201" s="2"/>
      <c r="LMI7201" s="2"/>
      <c r="LMJ7201" s="2"/>
      <c r="LMK7201" s="2"/>
      <c r="LML7201" s="2"/>
      <c r="LMM7201" s="2"/>
      <c r="LMN7201" s="2"/>
      <c r="LMO7201" s="2"/>
      <c r="LMP7201" s="2"/>
      <c r="LMQ7201" s="2"/>
      <c r="LMR7201" s="2"/>
      <c r="LMS7201" s="2"/>
      <c r="LMT7201" s="2"/>
      <c r="LMU7201" s="2"/>
      <c r="LMV7201" s="2"/>
      <c r="LMW7201" s="2"/>
      <c r="LMX7201" s="2"/>
      <c r="LMY7201" s="2"/>
      <c r="LMZ7201" s="2"/>
      <c r="LNA7201" s="2"/>
      <c r="LNB7201" s="2"/>
      <c r="LNC7201" s="2"/>
      <c r="LND7201" s="2"/>
      <c r="LNE7201" s="2"/>
      <c r="LNF7201" s="2"/>
      <c r="LNG7201" s="2"/>
      <c r="LNH7201" s="2"/>
      <c r="LNI7201" s="2"/>
      <c r="LNJ7201" s="2"/>
      <c r="LNK7201" s="2"/>
      <c r="LNL7201" s="2"/>
      <c r="LNM7201" s="2"/>
      <c r="LNN7201" s="2"/>
      <c r="LNO7201" s="2"/>
      <c r="LNP7201" s="2"/>
      <c r="LNQ7201" s="2"/>
      <c r="LNR7201" s="2"/>
      <c r="LNS7201" s="2"/>
      <c r="LNT7201" s="2"/>
      <c r="LNU7201" s="2"/>
      <c r="LNV7201" s="2"/>
      <c r="LNW7201" s="2"/>
      <c r="LNX7201" s="2"/>
      <c r="LNY7201" s="2"/>
      <c r="LNZ7201" s="2"/>
      <c r="LOA7201" s="2"/>
      <c r="LOB7201" s="2"/>
      <c r="LOC7201" s="2"/>
      <c r="LOD7201" s="2"/>
      <c r="LOE7201" s="2"/>
      <c r="LOF7201" s="2"/>
      <c r="LOG7201" s="2"/>
      <c r="LOH7201" s="2"/>
      <c r="LOI7201" s="2"/>
      <c r="LOJ7201" s="2"/>
      <c r="LOK7201" s="2"/>
      <c r="LOL7201" s="2"/>
      <c r="LOM7201" s="2"/>
      <c r="LON7201" s="2"/>
      <c r="LOO7201" s="2"/>
      <c r="LOP7201" s="2"/>
      <c r="LOQ7201" s="2"/>
      <c r="LOR7201" s="2"/>
      <c r="LOS7201" s="2"/>
      <c r="LOT7201" s="2"/>
      <c r="LOU7201" s="2"/>
      <c r="LOV7201" s="2"/>
      <c r="LOW7201" s="2"/>
      <c r="LOX7201" s="2"/>
      <c r="LOY7201" s="2"/>
      <c r="LOZ7201" s="2"/>
      <c r="LPA7201" s="2"/>
      <c r="LPB7201" s="2"/>
      <c r="LPC7201" s="2"/>
      <c r="LPD7201" s="2"/>
      <c r="LPE7201" s="2"/>
      <c r="LPF7201" s="2"/>
      <c r="LPG7201" s="2"/>
      <c r="LPH7201" s="2"/>
      <c r="LPI7201" s="2"/>
      <c r="LPJ7201" s="2"/>
      <c r="LPK7201" s="2"/>
      <c r="LPL7201" s="2"/>
      <c r="LPM7201" s="2"/>
      <c r="LPN7201" s="2"/>
      <c r="LPO7201" s="2"/>
      <c r="LPP7201" s="2"/>
      <c r="LPQ7201" s="2"/>
      <c r="LPR7201" s="2"/>
      <c r="LPS7201" s="2"/>
      <c r="LPT7201" s="2"/>
      <c r="LPU7201" s="2"/>
      <c r="LPV7201" s="2"/>
      <c r="LPW7201" s="2"/>
      <c r="LPX7201" s="2"/>
      <c r="LPY7201" s="2"/>
      <c r="LPZ7201" s="2"/>
      <c r="LQA7201" s="2"/>
      <c r="LQB7201" s="2"/>
      <c r="LQC7201" s="2"/>
      <c r="LQD7201" s="2"/>
      <c r="LQE7201" s="2"/>
      <c r="LQF7201" s="2"/>
      <c r="LQG7201" s="2"/>
      <c r="LQH7201" s="2"/>
      <c r="LQI7201" s="2"/>
      <c r="LQJ7201" s="2"/>
      <c r="LQK7201" s="2"/>
      <c r="LQL7201" s="2"/>
      <c r="LQM7201" s="2"/>
      <c r="LQN7201" s="2"/>
      <c r="LQO7201" s="2"/>
      <c r="LQP7201" s="2"/>
      <c r="LQQ7201" s="2"/>
      <c r="LQR7201" s="2"/>
      <c r="LQS7201" s="2"/>
      <c r="LQT7201" s="2"/>
      <c r="LQU7201" s="2"/>
      <c r="LQV7201" s="2"/>
      <c r="LQW7201" s="2"/>
      <c r="LQX7201" s="2"/>
      <c r="LQY7201" s="2"/>
      <c r="LQZ7201" s="2"/>
      <c r="LRA7201" s="2"/>
      <c r="LRB7201" s="2"/>
      <c r="LRC7201" s="2"/>
      <c r="LRD7201" s="2"/>
      <c r="LRE7201" s="2"/>
      <c r="LRF7201" s="2"/>
      <c r="LRG7201" s="2"/>
      <c r="LRH7201" s="2"/>
      <c r="LRI7201" s="2"/>
      <c r="LRJ7201" s="2"/>
      <c r="LRK7201" s="2"/>
      <c r="LRL7201" s="2"/>
      <c r="LRM7201" s="2"/>
      <c r="LRN7201" s="2"/>
      <c r="LRO7201" s="2"/>
      <c r="LRP7201" s="2"/>
      <c r="LRQ7201" s="2"/>
      <c r="LRR7201" s="2"/>
      <c r="LRS7201" s="2"/>
      <c r="LRT7201" s="2"/>
      <c r="LRU7201" s="2"/>
      <c r="LRV7201" s="2"/>
      <c r="LRW7201" s="2"/>
      <c r="LRX7201" s="2"/>
      <c r="LRY7201" s="2"/>
      <c r="LRZ7201" s="2"/>
      <c r="LSA7201" s="2"/>
      <c r="LSB7201" s="2"/>
      <c r="LSC7201" s="2"/>
      <c r="LSD7201" s="2"/>
      <c r="LSE7201" s="2"/>
      <c r="LSF7201" s="2"/>
      <c r="LSG7201" s="2"/>
      <c r="LSH7201" s="2"/>
      <c r="LSI7201" s="2"/>
      <c r="LSJ7201" s="2"/>
      <c r="LSK7201" s="2"/>
      <c r="LSL7201" s="2"/>
      <c r="LSM7201" s="2"/>
      <c r="LSN7201" s="2"/>
      <c r="LSO7201" s="2"/>
      <c r="LSP7201" s="2"/>
      <c r="LSQ7201" s="2"/>
      <c r="LSR7201" s="2"/>
      <c r="LSS7201" s="2"/>
      <c r="LST7201" s="2"/>
      <c r="LSU7201" s="2"/>
      <c r="LSV7201" s="2"/>
      <c r="LSW7201" s="2"/>
      <c r="LSX7201" s="2"/>
      <c r="LSY7201" s="2"/>
      <c r="LSZ7201" s="2"/>
      <c r="LTA7201" s="2"/>
      <c r="LTB7201" s="2"/>
      <c r="LTC7201" s="2"/>
      <c r="LTD7201" s="2"/>
      <c r="LTE7201" s="2"/>
      <c r="LTF7201" s="2"/>
      <c r="LTG7201" s="2"/>
      <c r="LTH7201" s="2"/>
      <c r="LTI7201" s="2"/>
      <c r="LTJ7201" s="2"/>
      <c r="LTK7201" s="2"/>
      <c r="LTL7201" s="2"/>
      <c r="LTM7201" s="2"/>
      <c r="LTN7201" s="2"/>
      <c r="LTO7201" s="2"/>
      <c r="LTP7201" s="2"/>
      <c r="LTQ7201" s="2"/>
      <c r="LTR7201" s="2"/>
      <c r="LTS7201" s="2"/>
      <c r="LTT7201" s="2"/>
      <c r="LTU7201" s="2"/>
      <c r="LTV7201" s="2"/>
      <c r="LTW7201" s="2"/>
      <c r="LTX7201" s="2"/>
      <c r="LTY7201" s="2"/>
      <c r="LTZ7201" s="2"/>
      <c r="LUA7201" s="2"/>
      <c r="LUB7201" s="2"/>
      <c r="LUC7201" s="2"/>
      <c r="LUD7201" s="2"/>
      <c r="LUE7201" s="2"/>
      <c r="LUF7201" s="2"/>
      <c r="LUG7201" s="2"/>
      <c r="LUH7201" s="2"/>
      <c r="LUI7201" s="2"/>
      <c r="LUJ7201" s="2"/>
      <c r="LUK7201" s="2"/>
      <c r="LUL7201" s="2"/>
      <c r="LUM7201" s="2"/>
      <c r="LUN7201" s="2"/>
      <c r="LUO7201" s="2"/>
      <c r="LUP7201" s="2"/>
      <c r="LUQ7201" s="2"/>
      <c r="LUR7201" s="2"/>
      <c r="LUS7201" s="2"/>
      <c r="LUT7201" s="2"/>
      <c r="LUU7201" s="2"/>
      <c r="LUV7201" s="2"/>
      <c r="LUW7201" s="2"/>
      <c r="LUX7201" s="2"/>
      <c r="LUY7201" s="2"/>
      <c r="LUZ7201" s="2"/>
      <c r="LVA7201" s="2"/>
      <c r="LVB7201" s="2"/>
      <c r="LVC7201" s="2"/>
      <c r="LVD7201" s="2"/>
      <c r="LVE7201" s="2"/>
      <c r="LVF7201" s="2"/>
      <c r="LVG7201" s="2"/>
      <c r="LVH7201" s="2"/>
      <c r="LVI7201" s="2"/>
      <c r="LVJ7201" s="2"/>
      <c r="LVK7201" s="2"/>
      <c r="LVL7201" s="2"/>
      <c r="LVM7201" s="2"/>
      <c r="LVN7201" s="2"/>
      <c r="LVO7201" s="2"/>
      <c r="LVP7201" s="2"/>
      <c r="LVQ7201" s="2"/>
      <c r="LVR7201" s="2"/>
      <c r="LVS7201" s="2"/>
      <c r="LVT7201" s="2"/>
      <c r="LVU7201" s="2"/>
      <c r="LVV7201" s="2"/>
      <c r="LVW7201" s="2"/>
      <c r="LVX7201" s="2"/>
      <c r="LVY7201" s="2"/>
      <c r="LVZ7201" s="2"/>
      <c r="LWA7201" s="2"/>
      <c r="LWB7201" s="2"/>
      <c r="LWC7201" s="2"/>
      <c r="LWD7201" s="2"/>
      <c r="LWE7201" s="2"/>
      <c r="LWF7201" s="2"/>
      <c r="LWG7201" s="2"/>
      <c r="LWH7201" s="2"/>
      <c r="LWI7201" s="2"/>
      <c r="LWJ7201" s="2"/>
      <c r="LWK7201" s="2"/>
      <c r="LWL7201" s="2"/>
      <c r="LWM7201" s="2"/>
      <c r="LWN7201" s="2"/>
      <c r="LWO7201" s="2"/>
      <c r="LWP7201" s="2"/>
      <c r="LWQ7201" s="2"/>
      <c r="LWR7201" s="2"/>
      <c r="LWS7201" s="2"/>
      <c r="LWT7201" s="2"/>
      <c r="LWU7201" s="2"/>
      <c r="LWV7201" s="2"/>
      <c r="LWW7201" s="2"/>
      <c r="LWX7201" s="2"/>
      <c r="LWY7201" s="2"/>
      <c r="LWZ7201" s="2"/>
      <c r="LXA7201" s="2"/>
      <c r="LXB7201" s="2"/>
      <c r="LXC7201" s="2"/>
      <c r="LXD7201" s="2"/>
      <c r="LXE7201" s="2"/>
      <c r="LXF7201" s="2"/>
      <c r="LXG7201" s="2"/>
      <c r="LXH7201" s="2"/>
      <c r="LXI7201" s="2"/>
      <c r="LXJ7201" s="2"/>
      <c r="LXK7201" s="2"/>
      <c r="LXL7201" s="2"/>
      <c r="LXM7201" s="2"/>
      <c r="LXN7201" s="2"/>
      <c r="LXO7201" s="2"/>
      <c r="LXP7201" s="2"/>
      <c r="LXQ7201" s="2"/>
      <c r="LXR7201" s="2"/>
      <c r="LXS7201" s="2"/>
      <c r="LXT7201" s="2"/>
      <c r="LXU7201" s="2"/>
      <c r="LXV7201" s="2"/>
      <c r="LXW7201" s="2"/>
      <c r="LXX7201" s="2"/>
      <c r="LXY7201" s="2"/>
      <c r="LXZ7201" s="2"/>
      <c r="LYA7201" s="2"/>
      <c r="LYB7201" s="2"/>
      <c r="LYC7201" s="2"/>
      <c r="LYD7201" s="2"/>
      <c r="LYE7201" s="2"/>
      <c r="LYF7201" s="2"/>
      <c r="LYG7201" s="2"/>
      <c r="LYH7201" s="2"/>
      <c r="LYI7201" s="2"/>
      <c r="LYJ7201" s="2"/>
      <c r="LYK7201" s="2"/>
      <c r="LYL7201" s="2"/>
      <c r="LYM7201" s="2"/>
      <c r="LYN7201" s="2"/>
      <c r="LYO7201" s="2"/>
      <c r="LYP7201" s="2"/>
      <c r="LYQ7201" s="2"/>
      <c r="LYR7201" s="2"/>
      <c r="LYS7201" s="2"/>
      <c r="LYT7201" s="2"/>
      <c r="LYU7201" s="2"/>
      <c r="LYV7201" s="2"/>
      <c r="LYW7201" s="2"/>
      <c r="LYX7201" s="2"/>
      <c r="LYY7201" s="2"/>
      <c r="LYZ7201" s="2"/>
      <c r="LZA7201" s="2"/>
      <c r="LZB7201" s="2"/>
      <c r="LZC7201" s="2"/>
      <c r="LZD7201" s="2"/>
      <c r="LZE7201" s="2"/>
      <c r="LZF7201" s="2"/>
      <c r="LZG7201" s="2"/>
      <c r="LZH7201" s="2"/>
      <c r="LZI7201" s="2"/>
      <c r="LZJ7201" s="2"/>
      <c r="LZK7201" s="2"/>
      <c r="LZL7201" s="2"/>
      <c r="LZM7201" s="2"/>
      <c r="LZN7201" s="2"/>
      <c r="LZO7201" s="2"/>
      <c r="LZP7201" s="2"/>
      <c r="LZQ7201" s="2"/>
      <c r="LZR7201" s="2"/>
      <c r="LZS7201" s="2"/>
      <c r="LZT7201" s="2"/>
      <c r="LZU7201" s="2"/>
      <c r="LZV7201" s="2"/>
      <c r="LZW7201" s="2"/>
      <c r="LZX7201" s="2"/>
      <c r="LZY7201" s="2"/>
      <c r="LZZ7201" s="2"/>
      <c r="MAA7201" s="2"/>
      <c r="MAB7201" s="2"/>
      <c r="MAC7201" s="2"/>
      <c r="MAD7201" s="2"/>
      <c r="MAE7201" s="2"/>
      <c r="MAF7201" s="2"/>
      <c r="MAG7201" s="2"/>
      <c r="MAH7201" s="2"/>
      <c r="MAI7201" s="2"/>
      <c r="MAJ7201" s="2"/>
      <c r="MAK7201" s="2"/>
      <c r="MAL7201" s="2"/>
      <c r="MAM7201" s="2"/>
      <c r="MAN7201" s="2"/>
      <c r="MAO7201" s="2"/>
      <c r="MAP7201" s="2"/>
      <c r="MAQ7201" s="2"/>
      <c r="MAR7201" s="2"/>
      <c r="MAS7201" s="2"/>
      <c r="MAT7201" s="2"/>
      <c r="MAU7201" s="2"/>
      <c r="MAV7201" s="2"/>
      <c r="MAW7201" s="2"/>
      <c r="MAX7201" s="2"/>
      <c r="MAY7201" s="2"/>
      <c r="MAZ7201" s="2"/>
      <c r="MBA7201" s="2"/>
      <c r="MBB7201" s="2"/>
      <c r="MBC7201" s="2"/>
      <c r="MBD7201" s="2"/>
      <c r="MBE7201" s="2"/>
      <c r="MBF7201" s="2"/>
      <c r="MBG7201" s="2"/>
      <c r="MBH7201" s="2"/>
      <c r="MBI7201" s="2"/>
      <c r="MBJ7201" s="2"/>
      <c r="MBK7201" s="2"/>
      <c r="MBL7201" s="2"/>
      <c r="MBM7201" s="2"/>
      <c r="MBN7201" s="2"/>
      <c r="MBO7201" s="2"/>
      <c r="MBP7201" s="2"/>
      <c r="MBQ7201" s="2"/>
      <c r="MBR7201" s="2"/>
      <c r="MBS7201" s="2"/>
      <c r="MBT7201" s="2"/>
      <c r="MBU7201" s="2"/>
      <c r="MBV7201" s="2"/>
      <c r="MBW7201" s="2"/>
      <c r="MBX7201" s="2"/>
      <c r="MBY7201" s="2"/>
      <c r="MBZ7201" s="2"/>
      <c r="MCA7201" s="2"/>
      <c r="MCB7201" s="2"/>
      <c r="MCC7201" s="2"/>
      <c r="MCD7201" s="2"/>
      <c r="MCE7201" s="2"/>
      <c r="MCF7201" s="2"/>
      <c r="MCG7201" s="2"/>
      <c r="MCH7201" s="2"/>
      <c r="MCI7201" s="2"/>
      <c r="MCJ7201" s="2"/>
      <c r="MCK7201" s="2"/>
      <c r="MCL7201" s="2"/>
      <c r="MCM7201" s="2"/>
      <c r="MCN7201" s="2"/>
      <c r="MCO7201" s="2"/>
      <c r="MCP7201" s="2"/>
      <c r="MCQ7201" s="2"/>
      <c r="MCR7201" s="2"/>
      <c r="MCS7201" s="2"/>
      <c r="MCT7201" s="2"/>
      <c r="MCU7201" s="2"/>
      <c r="MCV7201" s="2"/>
      <c r="MCW7201" s="2"/>
      <c r="MCX7201" s="2"/>
      <c r="MCY7201" s="2"/>
      <c r="MCZ7201" s="2"/>
      <c r="MDA7201" s="2"/>
      <c r="MDB7201" s="2"/>
      <c r="MDC7201" s="2"/>
      <c r="MDD7201" s="2"/>
      <c r="MDE7201" s="2"/>
      <c r="MDF7201" s="2"/>
      <c r="MDG7201" s="2"/>
      <c r="MDH7201" s="2"/>
      <c r="MDI7201" s="2"/>
      <c r="MDJ7201" s="2"/>
      <c r="MDK7201" s="2"/>
      <c r="MDL7201" s="2"/>
      <c r="MDM7201" s="2"/>
      <c r="MDN7201" s="2"/>
      <c r="MDO7201" s="2"/>
      <c r="MDP7201" s="2"/>
      <c r="MDQ7201" s="2"/>
      <c r="MDR7201" s="2"/>
      <c r="MDS7201" s="2"/>
      <c r="MDT7201" s="2"/>
      <c r="MDU7201" s="2"/>
      <c r="MDV7201" s="2"/>
      <c r="MDW7201" s="2"/>
      <c r="MDX7201" s="2"/>
      <c r="MDY7201" s="2"/>
      <c r="MDZ7201" s="2"/>
      <c r="MEA7201" s="2"/>
      <c r="MEB7201" s="2"/>
      <c r="MEC7201" s="2"/>
      <c r="MED7201" s="2"/>
      <c r="MEE7201" s="2"/>
      <c r="MEF7201" s="2"/>
      <c r="MEG7201" s="2"/>
      <c r="MEH7201" s="2"/>
      <c r="MEI7201" s="2"/>
      <c r="MEJ7201" s="2"/>
      <c r="MEK7201" s="2"/>
      <c r="MEL7201" s="2"/>
      <c r="MEM7201" s="2"/>
      <c r="MEN7201" s="2"/>
      <c r="MEO7201" s="2"/>
      <c r="MEP7201" s="2"/>
      <c r="MEQ7201" s="2"/>
      <c r="MER7201" s="2"/>
      <c r="MES7201" s="2"/>
      <c r="MET7201" s="2"/>
      <c r="MEU7201" s="2"/>
      <c r="MEV7201" s="2"/>
      <c r="MEW7201" s="2"/>
      <c r="MEX7201" s="2"/>
      <c r="MEY7201" s="2"/>
      <c r="MEZ7201" s="2"/>
      <c r="MFA7201" s="2"/>
      <c r="MFB7201" s="2"/>
      <c r="MFC7201" s="2"/>
      <c r="MFD7201" s="2"/>
      <c r="MFE7201" s="2"/>
      <c r="MFF7201" s="2"/>
      <c r="MFG7201" s="2"/>
      <c r="MFH7201" s="2"/>
      <c r="MFI7201" s="2"/>
      <c r="MFJ7201" s="2"/>
      <c r="MFK7201" s="2"/>
      <c r="MFL7201" s="2"/>
      <c r="MFM7201" s="2"/>
      <c r="MFN7201" s="2"/>
      <c r="MFO7201" s="2"/>
      <c r="MFP7201" s="2"/>
      <c r="MFQ7201" s="2"/>
      <c r="MFR7201" s="2"/>
      <c r="MFS7201" s="2"/>
      <c r="MFT7201" s="2"/>
      <c r="MFU7201" s="2"/>
      <c r="MFV7201" s="2"/>
      <c r="MFW7201" s="2"/>
      <c r="MFX7201" s="2"/>
      <c r="MFY7201" s="2"/>
      <c r="MFZ7201" s="2"/>
      <c r="MGA7201" s="2"/>
      <c r="MGB7201" s="2"/>
      <c r="MGC7201" s="2"/>
      <c r="MGD7201" s="2"/>
      <c r="MGE7201" s="2"/>
      <c r="MGF7201" s="2"/>
      <c r="MGG7201" s="2"/>
      <c r="MGH7201" s="2"/>
      <c r="MGI7201" s="2"/>
      <c r="MGJ7201" s="2"/>
      <c r="MGK7201" s="2"/>
      <c r="MGL7201" s="2"/>
      <c r="MGM7201" s="2"/>
      <c r="MGN7201" s="2"/>
      <c r="MGO7201" s="2"/>
      <c r="MGP7201" s="2"/>
      <c r="MGQ7201" s="2"/>
      <c r="MGR7201" s="2"/>
      <c r="MGS7201" s="2"/>
      <c r="MGT7201" s="2"/>
      <c r="MGU7201" s="2"/>
      <c r="MGV7201" s="2"/>
      <c r="MGW7201" s="2"/>
      <c r="MGX7201" s="2"/>
      <c r="MGY7201" s="2"/>
      <c r="MGZ7201" s="2"/>
      <c r="MHA7201" s="2"/>
      <c r="MHB7201" s="2"/>
      <c r="MHC7201" s="2"/>
      <c r="MHD7201" s="2"/>
      <c r="MHE7201" s="2"/>
      <c r="MHF7201" s="2"/>
      <c r="MHG7201" s="2"/>
      <c r="MHH7201" s="2"/>
      <c r="MHI7201" s="2"/>
      <c r="MHJ7201" s="2"/>
      <c r="MHK7201" s="2"/>
      <c r="MHL7201" s="2"/>
      <c r="MHM7201" s="2"/>
      <c r="MHN7201" s="2"/>
      <c r="MHO7201" s="2"/>
      <c r="MHP7201" s="2"/>
      <c r="MHQ7201" s="2"/>
      <c r="MHR7201" s="2"/>
      <c r="MHS7201" s="2"/>
      <c r="MHT7201" s="2"/>
      <c r="MHU7201" s="2"/>
      <c r="MHV7201" s="2"/>
      <c r="MHW7201" s="2"/>
      <c r="MHX7201" s="2"/>
      <c r="MHY7201" s="2"/>
      <c r="MHZ7201" s="2"/>
      <c r="MIA7201" s="2"/>
      <c r="MIB7201" s="2"/>
      <c r="MIC7201" s="2"/>
      <c r="MID7201" s="2"/>
      <c r="MIE7201" s="2"/>
      <c r="MIF7201" s="2"/>
      <c r="MIG7201" s="2"/>
      <c r="MIH7201" s="2"/>
      <c r="MII7201" s="2"/>
      <c r="MIJ7201" s="2"/>
      <c r="MIK7201" s="2"/>
      <c r="MIL7201" s="2"/>
      <c r="MIM7201" s="2"/>
      <c r="MIN7201" s="2"/>
      <c r="MIO7201" s="2"/>
      <c r="MIP7201" s="2"/>
      <c r="MIQ7201" s="2"/>
      <c r="MIR7201" s="2"/>
      <c r="MIS7201" s="2"/>
      <c r="MIT7201" s="2"/>
      <c r="MIU7201" s="2"/>
      <c r="MIV7201" s="2"/>
      <c r="MIW7201" s="2"/>
      <c r="MIX7201" s="2"/>
      <c r="MIY7201" s="2"/>
      <c r="MIZ7201" s="2"/>
      <c r="MJA7201" s="2"/>
      <c r="MJB7201" s="2"/>
      <c r="MJC7201" s="2"/>
      <c r="MJD7201" s="2"/>
      <c r="MJE7201" s="2"/>
      <c r="MJF7201" s="2"/>
      <c r="MJG7201" s="2"/>
      <c r="MJH7201" s="2"/>
      <c r="MJI7201" s="2"/>
      <c r="MJJ7201" s="2"/>
      <c r="MJK7201" s="2"/>
      <c r="MJL7201" s="2"/>
      <c r="MJM7201" s="2"/>
      <c r="MJN7201" s="2"/>
      <c r="MJO7201" s="2"/>
      <c r="MJP7201" s="2"/>
      <c r="MJQ7201" s="2"/>
      <c r="MJR7201" s="2"/>
      <c r="MJS7201" s="2"/>
      <c r="MJT7201" s="2"/>
      <c r="MJU7201" s="2"/>
      <c r="MJV7201" s="2"/>
      <c r="MJW7201" s="2"/>
      <c r="MJX7201" s="2"/>
      <c r="MJY7201" s="2"/>
      <c r="MJZ7201" s="2"/>
      <c r="MKA7201" s="2"/>
      <c r="MKB7201" s="2"/>
      <c r="MKC7201" s="2"/>
      <c r="MKD7201" s="2"/>
      <c r="MKE7201" s="2"/>
      <c r="MKF7201" s="2"/>
      <c r="MKG7201" s="2"/>
      <c r="MKH7201" s="2"/>
      <c r="MKI7201" s="2"/>
      <c r="MKJ7201" s="2"/>
      <c r="MKK7201" s="2"/>
      <c r="MKL7201" s="2"/>
      <c r="MKM7201" s="2"/>
      <c r="MKN7201" s="2"/>
      <c r="MKO7201" s="2"/>
      <c r="MKP7201" s="2"/>
      <c r="MKQ7201" s="2"/>
      <c r="MKR7201" s="2"/>
      <c r="MKS7201" s="2"/>
      <c r="MKT7201" s="2"/>
      <c r="MKU7201" s="2"/>
      <c r="MKV7201" s="2"/>
      <c r="MKW7201" s="2"/>
      <c r="MKX7201" s="2"/>
      <c r="MKY7201" s="2"/>
      <c r="MKZ7201" s="2"/>
      <c r="MLA7201" s="2"/>
      <c r="MLB7201" s="2"/>
      <c r="MLC7201" s="2"/>
      <c r="MLD7201" s="2"/>
      <c r="MLE7201" s="2"/>
      <c r="MLF7201" s="2"/>
      <c r="MLG7201" s="2"/>
      <c r="MLH7201" s="2"/>
      <c r="MLI7201" s="2"/>
      <c r="MLJ7201" s="2"/>
      <c r="MLK7201" s="2"/>
      <c r="MLL7201" s="2"/>
      <c r="MLM7201" s="2"/>
      <c r="MLN7201" s="2"/>
      <c r="MLO7201" s="2"/>
      <c r="MLP7201" s="2"/>
      <c r="MLQ7201" s="2"/>
      <c r="MLR7201" s="2"/>
      <c r="MLS7201" s="2"/>
      <c r="MLT7201" s="2"/>
      <c r="MLU7201" s="2"/>
      <c r="MLV7201" s="2"/>
      <c r="MLW7201" s="2"/>
      <c r="MLX7201" s="2"/>
      <c r="MLY7201" s="2"/>
      <c r="MLZ7201" s="2"/>
      <c r="MMA7201" s="2"/>
      <c r="MMB7201" s="2"/>
      <c r="MMC7201" s="2"/>
      <c r="MMD7201" s="2"/>
      <c r="MME7201" s="2"/>
      <c r="MMF7201" s="2"/>
      <c r="MMG7201" s="2"/>
      <c r="MMH7201" s="2"/>
      <c r="MMI7201" s="2"/>
      <c r="MMJ7201" s="2"/>
      <c r="MMK7201" s="2"/>
      <c r="MML7201" s="2"/>
      <c r="MMM7201" s="2"/>
      <c r="MMN7201" s="2"/>
      <c r="MMO7201" s="2"/>
      <c r="MMP7201" s="2"/>
      <c r="MMQ7201" s="2"/>
      <c r="MMR7201" s="2"/>
      <c r="MMS7201" s="2"/>
      <c r="MMT7201" s="2"/>
      <c r="MMU7201" s="2"/>
      <c r="MMV7201" s="2"/>
      <c r="MMW7201" s="2"/>
      <c r="MMX7201" s="2"/>
      <c r="MMY7201" s="2"/>
      <c r="MMZ7201" s="2"/>
      <c r="MNA7201" s="2"/>
      <c r="MNB7201" s="2"/>
      <c r="MNC7201" s="2"/>
      <c r="MND7201" s="2"/>
      <c r="MNE7201" s="2"/>
      <c r="MNF7201" s="2"/>
      <c r="MNG7201" s="2"/>
      <c r="MNH7201" s="2"/>
      <c r="MNI7201" s="2"/>
      <c r="MNJ7201" s="2"/>
      <c r="MNK7201" s="2"/>
      <c r="MNL7201" s="2"/>
      <c r="MNM7201" s="2"/>
      <c r="MNN7201" s="2"/>
      <c r="MNO7201" s="2"/>
      <c r="MNP7201" s="2"/>
      <c r="MNQ7201" s="2"/>
      <c r="MNR7201" s="2"/>
      <c r="MNS7201" s="2"/>
      <c r="MNT7201" s="2"/>
      <c r="MNU7201" s="2"/>
      <c r="MNV7201" s="2"/>
      <c r="MNW7201" s="2"/>
      <c r="MNX7201" s="2"/>
      <c r="MNY7201" s="2"/>
      <c r="MNZ7201" s="2"/>
      <c r="MOA7201" s="2"/>
      <c r="MOB7201" s="2"/>
      <c r="MOC7201" s="2"/>
      <c r="MOD7201" s="2"/>
      <c r="MOE7201" s="2"/>
      <c r="MOF7201" s="2"/>
      <c r="MOG7201" s="2"/>
      <c r="MOH7201" s="2"/>
      <c r="MOI7201" s="2"/>
      <c r="MOJ7201" s="2"/>
      <c r="MOK7201" s="2"/>
      <c r="MOL7201" s="2"/>
      <c r="MOM7201" s="2"/>
      <c r="MON7201" s="2"/>
      <c r="MOO7201" s="2"/>
      <c r="MOP7201" s="2"/>
      <c r="MOQ7201" s="2"/>
      <c r="MOR7201" s="2"/>
      <c r="MOS7201" s="2"/>
      <c r="MOT7201" s="2"/>
      <c r="MOU7201" s="2"/>
      <c r="MOV7201" s="2"/>
      <c r="MOW7201" s="2"/>
      <c r="MOX7201" s="2"/>
      <c r="MOY7201" s="2"/>
      <c r="MOZ7201" s="2"/>
      <c r="MPA7201" s="2"/>
      <c r="MPB7201" s="2"/>
      <c r="MPC7201" s="2"/>
      <c r="MPD7201" s="2"/>
      <c r="MPE7201" s="2"/>
      <c r="MPF7201" s="2"/>
      <c r="MPG7201" s="2"/>
      <c r="MPH7201" s="2"/>
      <c r="MPI7201" s="2"/>
      <c r="MPJ7201" s="2"/>
      <c r="MPK7201" s="2"/>
      <c r="MPL7201" s="2"/>
      <c r="MPM7201" s="2"/>
      <c r="MPN7201" s="2"/>
      <c r="MPO7201" s="2"/>
      <c r="MPP7201" s="2"/>
      <c r="MPQ7201" s="2"/>
      <c r="MPR7201" s="2"/>
      <c r="MPS7201" s="2"/>
      <c r="MPT7201" s="2"/>
      <c r="MPU7201" s="2"/>
      <c r="MPV7201" s="2"/>
      <c r="MPW7201" s="2"/>
      <c r="MPX7201" s="2"/>
      <c r="MPY7201" s="2"/>
      <c r="MPZ7201" s="2"/>
      <c r="MQA7201" s="2"/>
      <c r="MQB7201" s="2"/>
      <c r="MQC7201" s="2"/>
      <c r="MQD7201" s="2"/>
      <c r="MQE7201" s="2"/>
      <c r="MQF7201" s="2"/>
      <c r="MQG7201" s="2"/>
      <c r="MQH7201" s="2"/>
      <c r="MQI7201" s="2"/>
      <c r="MQJ7201" s="2"/>
      <c r="MQK7201" s="2"/>
      <c r="MQL7201" s="2"/>
      <c r="MQM7201" s="2"/>
      <c r="MQN7201" s="2"/>
      <c r="MQO7201" s="2"/>
      <c r="MQP7201" s="2"/>
      <c r="MQQ7201" s="2"/>
      <c r="MQR7201" s="2"/>
      <c r="MQS7201" s="2"/>
      <c r="MQT7201" s="2"/>
      <c r="MQU7201" s="2"/>
      <c r="MQV7201" s="2"/>
      <c r="MQW7201" s="2"/>
      <c r="MQX7201" s="2"/>
      <c r="MQY7201" s="2"/>
      <c r="MQZ7201" s="2"/>
      <c r="MRA7201" s="2"/>
      <c r="MRB7201" s="2"/>
      <c r="MRC7201" s="2"/>
      <c r="MRD7201" s="2"/>
      <c r="MRE7201" s="2"/>
      <c r="MRF7201" s="2"/>
      <c r="MRG7201" s="2"/>
      <c r="MRH7201" s="2"/>
      <c r="MRI7201" s="2"/>
      <c r="MRJ7201" s="2"/>
      <c r="MRK7201" s="2"/>
      <c r="MRL7201" s="2"/>
      <c r="MRM7201" s="2"/>
      <c r="MRN7201" s="2"/>
      <c r="MRO7201" s="2"/>
      <c r="MRP7201" s="2"/>
      <c r="MRQ7201" s="2"/>
      <c r="MRR7201" s="2"/>
      <c r="MRS7201" s="2"/>
      <c r="MRT7201" s="2"/>
      <c r="MRU7201" s="2"/>
      <c r="MRV7201" s="2"/>
      <c r="MRW7201" s="2"/>
      <c r="MRX7201" s="2"/>
      <c r="MRY7201" s="2"/>
      <c r="MRZ7201" s="2"/>
      <c r="MSA7201" s="2"/>
      <c r="MSB7201" s="2"/>
      <c r="MSC7201" s="2"/>
      <c r="MSD7201" s="2"/>
      <c r="MSE7201" s="2"/>
      <c r="MSF7201" s="2"/>
      <c r="MSG7201" s="2"/>
      <c r="MSH7201" s="2"/>
      <c r="MSI7201" s="2"/>
      <c r="MSJ7201" s="2"/>
      <c r="MSK7201" s="2"/>
      <c r="MSL7201" s="2"/>
      <c r="MSM7201" s="2"/>
      <c r="MSN7201" s="2"/>
      <c r="MSO7201" s="2"/>
      <c r="MSP7201" s="2"/>
      <c r="MSQ7201" s="2"/>
      <c r="MSR7201" s="2"/>
      <c r="MSS7201" s="2"/>
      <c r="MST7201" s="2"/>
      <c r="MSU7201" s="2"/>
      <c r="MSV7201" s="2"/>
      <c r="MSW7201" s="2"/>
      <c r="MSX7201" s="2"/>
      <c r="MSY7201" s="2"/>
      <c r="MSZ7201" s="2"/>
      <c r="MTA7201" s="2"/>
      <c r="MTB7201" s="2"/>
      <c r="MTC7201" s="2"/>
      <c r="MTD7201" s="2"/>
      <c r="MTE7201" s="2"/>
      <c r="MTF7201" s="2"/>
      <c r="MTG7201" s="2"/>
      <c r="MTH7201" s="2"/>
      <c r="MTI7201" s="2"/>
      <c r="MTJ7201" s="2"/>
      <c r="MTK7201" s="2"/>
      <c r="MTL7201" s="2"/>
      <c r="MTM7201" s="2"/>
      <c r="MTN7201" s="2"/>
      <c r="MTO7201" s="2"/>
      <c r="MTP7201" s="2"/>
      <c r="MTQ7201" s="2"/>
      <c r="MTR7201" s="2"/>
      <c r="MTS7201" s="2"/>
      <c r="MTT7201" s="2"/>
      <c r="MTU7201" s="2"/>
      <c r="MTV7201" s="2"/>
      <c r="MTW7201" s="2"/>
      <c r="MTX7201" s="2"/>
      <c r="MTY7201" s="2"/>
      <c r="MTZ7201" s="2"/>
      <c r="MUA7201" s="2"/>
      <c r="MUB7201" s="2"/>
      <c r="MUC7201" s="2"/>
      <c r="MUD7201" s="2"/>
      <c r="MUE7201" s="2"/>
      <c r="MUF7201" s="2"/>
      <c r="MUG7201" s="2"/>
      <c r="MUH7201" s="2"/>
      <c r="MUI7201" s="2"/>
      <c r="MUJ7201" s="2"/>
      <c r="MUK7201" s="2"/>
      <c r="MUL7201" s="2"/>
      <c r="MUM7201" s="2"/>
      <c r="MUN7201" s="2"/>
      <c r="MUO7201" s="2"/>
      <c r="MUP7201" s="2"/>
      <c r="MUQ7201" s="2"/>
      <c r="MUR7201" s="2"/>
      <c r="MUS7201" s="2"/>
      <c r="MUT7201" s="2"/>
      <c r="MUU7201" s="2"/>
      <c r="MUV7201" s="2"/>
      <c r="MUW7201" s="2"/>
      <c r="MUX7201" s="2"/>
      <c r="MUY7201" s="2"/>
      <c r="MUZ7201" s="2"/>
      <c r="MVA7201" s="2"/>
      <c r="MVB7201" s="2"/>
      <c r="MVC7201" s="2"/>
      <c r="MVD7201" s="2"/>
      <c r="MVE7201" s="2"/>
      <c r="MVF7201" s="2"/>
      <c r="MVG7201" s="2"/>
      <c r="MVH7201" s="2"/>
      <c r="MVI7201" s="2"/>
      <c r="MVJ7201" s="2"/>
      <c r="MVK7201" s="2"/>
      <c r="MVL7201" s="2"/>
      <c r="MVM7201" s="2"/>
      <c r="MVN7201" s="2"/>
      <c r="MVO7201" s="2"/>
      <c r="MVP7201" s="2"/>
      <c r="MVQ7201" s="2"/>
      <c r="MVR7201" s="2"/>
      <c r="MVS7201" s="2"/>
      <c r="MVT7201" s="2"/>
      <c r="MVU7201" s="2"/>
      <c r="MVV7201" s="2"/>
      <c r="MVW7201" s="2"/>
      <c r="MVX7201" s="2"/>
      <c r="MVY7201" s="2"/>
      <c r="MVZ7201" s="2"/>
      <c r="MWA7201" s="2"/>
      <c r="MWB7201" s="2"/>
      <c r="MWC7201" s="2"/>
      <c r="MWD7201" s="2"/>
      <c r="MWE7201" s="2"/>
      <c r="MWF7201" s="2"/>
      <c r="MWG7201" s="2"/>
      <c r="MWH7201" s="2"/>
      <c r="MWI7201" s="2"/>
      <c r="MWJ7201" s="2"/>
      <c r="MWK7201" s="2"/>
      <c r="MWL7201" s="2"/>
      <c r="MWM7201" s="2"/>
      <c r="MWN7201" s="2"/>
      <c r="MWO7201" s="2"/>
      <c r="MWP7201" s="2"/>
      <c r="MWQ7201" s="2"/>
      <c r="MWR7201" s="2"/>
      <c r="MWS7201" s="2"/>
      <c r="MWT7201" s="2"/>
      <c r="MWU7201" s="2"/>
      <c r="MWV7201" s="2"/>
      <c r="MWW7201" s="2"/>
      <c r="MWX7201" s="2"/>
      <c r="MWY7201" s="2"/>
      <c r="MWZ7201" s="2"/>
      <c r="MXA7201" s="2"/>
      <c r="MXB7201" s="2"/>
      <c r="MXC7201" s="2"/>
      <c r="MXD7201" s="2"/>
      <c r="MXE7201" s="2"/>
      <c r="MXF7201" s="2"/>
      <c r="MXG7201" s="2"/>
      <c r="MXH7201" s="2"/>
      <c r="MXI7201" s="2"/>
      <c r="MXJ7201" s="2"/>
      <c r="MXK7201" s="2"/>
      <c r="MXL7201" s="2"/>
      <c r="MXM7201" s="2"/>
      <c r="MXN7201" s="2"/>
      <c r="MXO7201" s="2"/>
      <c r="MXP7201" s="2"/>
      <c r="MXQ7201" s="2"/>
      <c r="MXR7201" s="2"/>
      <c r="MXS7201" s="2"/>
      <c r="MXT7201" s="2"/>
      <c r="MXU7201" s="2"/>
      <c r="MXV7201" s="2"/>
      <c r="MXW7201" s="2"/>
      <c r="MXX7201" s="2"/>
      <c r="MXY7201" s="2"/>
      <c r="MXZ7201" s="2"/>
      <c r="MYA7201" s="2"/>
      <c r="MYB7201" s="2"/>
      <c r="MYC7201" s="2"/>
      <c r="MYD7201" s="2"/>
      <c r="MYE7201" s="2"/>
      <c r="MYF7201" s="2"/>
      <c r="MYG7201" s="2"/>
      <c r="MYH7201" s="2"/>
      <c r="MYI7201" s="2"/>
      <c r="MYJ7201" s="2"/>
      <c r="MYK7201" s="2"/>
      <c r="MYL7201" s="2"/>
      <c r="MYM7201" s="2"/>
      <c r="MYN7201" s="2"/>
      <c r="MYO7201" s="2"/>
      <c r="MYP7201" s="2"/>
      <c r="MYQ7201" s="2"/>
      <c r="MYR7201" s="2"/>
      <c r="MYS7201" s="2"/>
      <c r="MYT7201" s="2"/>
      <c r="MYU7201" s="2"/>
      <c r="MYV7201" s="2"/>
      <c r="MYW7201" s="2"/>
      <c r="MYX7201" s="2"/>
      <c r="MYY7201" s="2"/>
      <c r="MYZ7201" s="2"/>
      <c r="MZA7201" s="2"/>
      <c r="MZB7201" s="2"/>
      <c r="MZC7201" s="2"/>
      <c r="MZD7201" s="2"/>
      <c r="MZE7201" s="2"/>
      <c r="MZF7201" s="2"/>
      <c r="MZG7201" s="2"/>
      <c r="MZH7201" s="2"/>
      <c r="MZI7201" s="2"/>
      <c r="MZJ7201" s="2"/>
      <c r="MZK7201" s="2"/>
      <c r="MZL7201" s="2"/>
      <c r="MZM7201" s="2"/>
      <c r="MZN7201" s="2"/>
      <c r="MZO7201" s="2"/>
      <c r="MZP7201" s="2"/>
      <c r="MZQ7201" s="2"/>
      <c r="MZR7201" s="2"/>
      <c r="MZS7201" s="2"/>
      <c r="MZT7201" s="2"/>
      <c r="MZU7201" s="2"/>
      <c r="MZV7201" s="2"/>
      <c r="MZW7201" s="2"/>
      <c r="MZX7201" s="2"/>
      <c r="MZY7201" s="2"/>
      <c r="MZZ7201" s="2"/>
      <c r="NAA7201" s="2"/>
      <c r="NAB7201" s="2"/>
      <c r="NAC7201" s="2"/>
      <c r="NAD7201" s="2"/>
      <c r="NAE7201" s="2"/>
      <c r="NAF7201" s="2"/>
      <c r="NAG7201" s="2"/>
      <c r="NAH7201" s="2"/>
      <c r="NAI7201" s="2"/>
      <c r="NAJ7201" s="2"/>
      <c r="NAK7201" s="2"/>
      <c r="NAL7201" s="2"/>
      <c r="NAM7201" s="2"/>
      <c r="NAN7201" s="2"/>
      <c r="NAO7201" s="2"/>
      <c r="NAP7201" s="2"/>
      <c r="NAQ7201" s="2"/>
      <c r="NAR7201" s="2"/>
      <c r="NAS7201" s="2"/>
      <c r="NAT7201" s="2"/>
      <c r="NAU7201" s="2"/>
      <c r="NAV7201" s="2"/>
      <c r="NAW7201" s="2"/>
      <c r="NAX7201" s="2"/>
      <c r="NAY7201" s="2"/>
      <c r="NAZ7201" s="2"/>
      <c r="NBA7201" s="2"/>
      <c r="NBB7201" s="2"/>
      <c r="NBC7201" s="2"/>
      <c r="NBD7201" s="2"/>
      <c r="NBE7201" s="2"/>
      <c r="NBF7201" s="2"/>
      <c r="NBG7201" s="2"/>
      <c r="NBH7201" s="2"/>
      <c r="NBI7201" s="2"/>
      <c r="NBJ7201" s="2"/>
      <c r="NBK7201" s="2"/>
      <c r="NBL7201" s="2"/>
      <c r="NBM7201" s="2"/>
      <c r="NBN7201" s="2"/>
      <c r="NBO7201" s="2"/>
      <c r="NBP7201" s="2"/>
      <c r="NBQ7201" s="2"/>
      <c r="NBR7201" s="2"/>
      <c r="NBS7201" s="2"/>
      <c r="NBT7201" s="2"/>
      <c r="NBU7201" s="2"/>
      <c r="NBV7201" s="2"/>
      <c r="NBW7201" s="2"/>
      <c r="NBX7201" s="2"/>
      <c r="NBY7201" s="2"/>
      <c r="NBZ7201" s="2"/>
      <c r="NCA7201" s="2"/>
      <c r="NCB7201" s="2"/>
      <c r="NCC7201" s="2"/>
      <c r="NCD7201" s="2"/>
      <c r="NCE7201" s="2"/>
      <c r="NCF7201" s="2"/>
      <c r="NCG7201" s="2"/>
      <c r="NCH7201" s="2"/>
      <c r="NCI7201" s="2"/>
      <c r="NCJ7201" s="2"/>
      <c r="NCK7201" s="2"/>
      <c r="NCL7201" s="2"/>
      <c r="NCM7201" s="2"/>
      <c r="NCN7201" s="2"/>
      <c r="NCO7201" s="2"/>
      <c r="NCP7201" s="2"/>
      <c r="NCQ7201" s="2"/>
      <c r="NCR7201" s="2"/>
      <c r="NCS7201" s="2"/>
      <c r="NCT7201" s="2"/>
      <c r="NCU7201" s="2"/>
      <c r="NCV7201" s="2"/>
      <c r="NCW7201" s="2"/>
      <c r="NCX7201" s="2"/>
      <c r="NCY7201" s="2"/>
      <c r="NCZ7201" s="2"/>
      <c r="NDA7201" s="2"/>
      <c r="NDB7201" s="2"/>
      <c r="NDC7201" s="2"/>
      <c r="NDD7201" s="2"/>
      <c r="NDE7201" s="2"/>
      <c r="NDF7201" s="2"/>
      <c r="NDG7201" s="2"/>
      <c r="NDH7201" s="2"/>
      <c r="NDI7201" s="2"/>
      <c r="NDJ7201" s="2"/>
      <c r="NDK7201" s="2"/>
      <c r="NDL7201" s="2"/>
      <c r="NDM7201" s="2"/>
      <c r="NDN7201" s="2"/>
      <c r="NDO7201" s="2"/>
      <c r="NDP7201" s="2"/>
      <c r="NDQ7201" s="2"/>
      <c r="NDR7201" s="2"/>
      <c r="NDS7201" s="2"/>
      <c r="NDT7201" s="2"/>
      <c r="NDU7201" s="2"/>
      <c r="NDV7201" s="2"/>
      <c r="NDW7201" s="2"/>
      <c r="NDX7201" s="2"/>
      <c r="NDY7201" s="2"/>
      <c r="NDZ7201" s="2"/>
      <c r="NEA7201" s="2"/>
      <c r="NEB7201" s="2"/>
      <c r="NEC7201" s="2"/>
      <c r="NED7201" s="2"/>
      <c r="NEE7201" s="2"/>
      <c r="NEF7201" s="2"/>
      <c r="NEG7201" s="2"/>
      <c r="NEH7201" s="2"/>
      <c r="NEI7201" s="2"/>
      <c r="NEJ7201" s="2"/>
      <c r="NEK7201" s="2"/>
      <c r="NEL7201" s="2"/>
      <c r="NEM7201" s="2"/>
      <c r="NEN7201" s="2"/>
      <c r="NEO7201" s="2"/>
      <c r="NEP7201" s="2"/>
      <c r="NEQ7201" s="2"/>
      <c r="NER7201" s="2"/>
      <c r="NES7201" s="2"/>
      <c r="NET7201" s="2"/>
      <c r="NEU7201" s="2"/>
      <c r="NEV7201" s="2"/>
      <c r="NEW7201" s="2"/>
      <c r="NEX7201" s="2"/>
      <c r="NEY7201" s="2"/>
      <c r="NEZ7201" s="2"/>
      <c r="NFA7201" s="2"/>
      <c r="NFB7201" s="2"/>
      <c r="NFC7201" s="2"/>
      <c r="NFD7201" s="2"/>
      <c r="NFE7201" s="2"/>
      <c r="NFF7201" s="2"/>
      <c r="NFG7201" s="2"/>
      <c r="NFH7201" s="2"/>
      <c r="NFI7201" s="2"/>
      <c r="NFJ7201" s="2"/>
      <c r="NFK7201" s="2"/>
      <c r="NFL7201" s="2"/>
      <c r="NFM7201" s="2"/>
      <c r="NFN7201" s="2"/>
      <c r="NFO7201" s="2"/>
      <c r="NFP7201" s="2"/>
      <c r="NFQ7201" s="2"/>
      <c r="NFR7201" s="2"/>
      <c r="NFS7201" s="2"/>
      <c r="NFT7201" s="2"/>
      <c r="NFU7201" s="2"/>
      <c r="NFV7201" s="2"/>
      <c r="NFW7201" s="2"/>
      <c r="NFX7201" s="2"/>
      <c r="NFY7201" s="2"/>
      <c r="NFZ7201" s="2"/>
      <c r="NGA7201" s="2"/>
      <c r="NGB7201" s="2"/>
      <c r="NGC7201" s="2"/>
      <c r="NGD7201" s="2"/>
      <c r="NGE7201" s="2"/>
      <c r="NGF7201" s="2"/>
      <c r="NGG7201" s="2"/>
      <c r="NGH7201" s="2"/>
      <c r="NGI7201" s="2"/>
      <c r="NGJ7201" s="2"/>
      <c r="NGK7201" s="2"/>
      <c r="NGL7201" s="2"/>
      <c r="NGM7201" s="2"/>
      <c r="NGN7201" s="2"/>
      <c r="NGO7201" s="2"/>
      <c r="NGP7201" s="2"/>
      <c r="NGQ7201" s="2"/>
      <c r="NGR7201" s="2"/>
      <c r="NGS7201" s="2"/>
      <c r="NGT7201" s="2"/>
      <c r="NGU7201" s="2"/>
      <c r="NGV7201" s="2"/>
      <c r="NGW7201" s="2"/>
      <c r="NGX7201" s="2"/>
      <c r="NGY7201" s="2"/>
      <c r="NGZ7201" s="2"/>
      <c r="NHA7201" s="2"/>
      <c r="NHB7201" s="2"/>
      <c r="NHC7201" s="2"/>
      <c r="NHD7201" s="2"/>
      <c r="NHE7201" s="2"/>
      <c r="NHF7201" s="2"/>
      <c r="NHG7201" s="2"/>
      <c r="NHH7201" s="2"/>
      <c r="NHI7201" s="2"/>
      <c r="NHJ7201" s="2"/>
      <c r="NHK7201" s="2"/>
      <c r="NHL7201" s="2"/>
      <c r="NHM7201" s="2"/>
      <c r="NHN7201" s="2"/>
      <c r="NHO7201" s="2"/>
      <c r="NHP7201" s="2"/>
      <c r="NHQ7201" s="2"/>
      <c r="NHR7201" s="2"/>
      <c r="NHS7201" s="2"/>
      <c r="NHT7201" s="2"/>
      <c r="NHU7201" s="2"/>
      <c r="NHV7201" s="2"/>
      <c r="NHW7201" s="2"/>
      <c r="NHX7201" s="2"/>
      <c r="NHY7201" s="2"/>
      <c r="NHZ7201" s="2"/>
      <c r="NIA7201" s="2"/>
      <c r="NIB7201" s="2"/>
      <c r="NIC7201" s="2"/>
      <c r="NID7201" s="2"/>
      <c r="NIE7201" s="2"/>
      <c r="NIF7201" s="2"/>
      <c r="NIG7201" s="2"/>
      <c r="NIH7201" s="2"/>
      <c r="NII7201" s="2"/>
      <c r="NIJ7201" s="2"/>
      <c r="NIK7201" s="2"/>
      <c r="NIL7201" s="2"/>
      <c r="NIM7201" s="2"/>
      <c r="NIN7201" s="2"/>
      <c r="NIO7201" s="2"/>
      <c r="NIP7201" s="2"/>
      <c r="NIQ7201" s="2"/>
      <c r="NIR7201" s="2"/>
      <c r="NIS7201" s="2"/>
      <c r="NIT7201" s="2"/>
      <c r="NIU7201" s="2"/>
      <c r="NIV7201" s="2"/>
      <c r="NIW7201" s="2"/>
      <c r="NIX7201" s="2"/>
      <c r="NIY7201" s="2"/>
      <c r="NIZ7201" s="2"/>
      <c r="NJA7201" s="2"/>
      <c r="NJB7201" s="2"/>
      <c r="NJC7201" s="2"/>
      <c r="NJD7201" s="2"/>
      <c r="NJE7201" s="2"/>
      <c r="NJF7201" s="2"/>
      <c r="NJG7201" s="2"/>
      <c r="NJH7201" s="2"/>
      <c r="NJI7201" s="2"/>
      <c r="NJJ7201" s="2"/>
      <c r="NJK7201" s="2"/>
      <c r="NJL7201" s="2"/>
      <c r="NJM7201" s="2"/>
      <c r="NJN7201" s="2"/>
      <c r="NJO7201" s="2"/>
      <c r="NJP7201" s="2"/>
      <c r="NJQ7201" s="2"/>
      <c r="NJR7201" s="2"/>
      <c r="NJS7201" s="2"/>
      <c r="NJT7201" s="2"/>
      <c r="NJU7201" s="2"/>
      <c r="NJV7201" s="2"/>
      <c r="NJW7201" s="2"/>
      <c r="NJX7201" s="2"/>
      <c r="NJY7201" s="2"/>
      <c r="NJZ7201" s="2"/>
      <c r="NKA7201" s="2"/>
      <c r="NKB7201" s="2"/>
      <c r="NKC7201" s="2"/>
      <c r="NKD7201" s="2"/>
      <c r="NKE7201" s="2"/>
      <c r="NKF7201" s="2"/>
      <c r="NKG7201" s="2"/>
      <c r="NKH7201" s="2"/>
      <c r="NKI7201" s="2"/>
      <c r="NKJ7201" s="2"/>
      <c r="NKK7201" s="2"/>
      <c r="NKL7201" s="2"/>
      <c r="NKM7201" s="2"/>
      <c r="NKN7201" s="2"/>
      <c r="NKO7201" s="2"/>
      <c r="NKP7201" s="2"/>
      <c r="NKQ7201" s="2"/>
      <c r="NKR7201" s="2"/>
      <c r="NKS7201" s="2"/>
      <c r="NKT7201" s="2"/>
      <c r="NKU7201" s="2"/>
      <c r="NKV7201" s="2"/>
      <c r="NKW7201" s="2"/>
      <c r="NKX7201" s="2"/>
      <c r="NKY7201" s="2"/>
      <c r="NKZ7201" s="2"/>
      <c r="NLA7201" s="2"/>
      <c r="NLB7201" s="2"/>
      <c r="NLC7201" s="2"/>
      <c r="NLD7201" s="2"/>
      <c r="NLE7201" s="2"/>
      <c r="NLF7201" s="2"/>
      <c r="NLG7201" s="2"/>
      <c r="NLH7201" s="2"/>
      <c r="NLI7201" s="2"/>
      <c r="NLJ7201" s="2"/>
      <c r="NLK7201" s="2"/>
      <c r="NLL7201" s="2"/>
      <c r="NLM7201" s="2"/>
      <c r="NLN7201" s="2"/>
      <c r="NLO7201" s="2"/>
      <c r="NLP7201" s="2"/>
      <c r="NLQ7201" s="2"/>
      <c r="NLR7201" s="2"/>
      <c r="NLS7201" s="2"/>
      <c r="NLT7201" s="2"/>
      <c r="NLU7201" s="2"/>
      <c r="NLV7201" s="2"/>
      <c r="NLW7201" s="2"/>
      <c r="NLX7201" s="2"/>
      <c r="NLY7201" s="2"/>
      <c r="NLZ7201" s="2"/>
      <c r="NMA7201" s="2"/>
      <c r="NMB7201" s="2"/>
      <c r="NMC7201" s="2"/>
      <c r="NMD7201" s="2"/>
      <c r="NME7201" s="2"/>
      <c r="NMF7201" s="2"/>
      <c r="NMG7201" s="2"/>
      <c r="NMH7201" s="2"/>
      <c r="NMI7201" s="2"/>
      <c r="NMJ7201" s="2"/>
      <c r="NMK7201" s="2"/>
      <c r="NML7201" s="2"/>
      <c r="NMM7201" s="2"/>
      <c r="NMN7201" s="2"/>
      <c r="NMO7201" s="2"/>
      <c r="NMP7201" s="2"/>
      <c r="NMQ7201" s="2"/>
      <c r="NMR7201" s="2"/>
      <c r="NMS7201" s="2"/>
      <c r="NMT7201" s="2"/>
      <c r="NMU7201" s="2"/>
      <c r="NMV7201" s="2"/>
      <c r="NMW7201" s="2"/>
      <c r="NMX7201" s="2"/>
      <c r="NMY7201" s="2"/>
      <c r="NMZ7201" s="2"/>
      <c r="NNA7201" s="2"/>
      <c r="NNB7201" s="2"/>
      <c r="NNC7201" s="2"/>
      <c r="NND7201" s="2"/>
      <c r="NNE7201" s="2"/>
      <c r="NNF7201" s="2"/>
      <c r="NNG7201" s="2"/>
      <c r="NNH7201" s="2"/>
      <c r="NNI7201" s="2"/>
      <c r="NNJ7201" s="2"/>
      <c r="NNK7201" s="2"/>
      <c r="NNL7201" s="2"/>
      <c r="NNM7201" s="2"/>
      <c r="NNN7201" s="2"/>
      <c r="NNO7201" s="2"/>
      <c r="NNP7201" s="2"/>
      <c r="NNQ7201" s="2"/>
      <c r="NNR7201" s="2"/>
      <c r="NNS7201" s="2"/>
      <c r="NNT7201" s="2"/>
      <c r="NNU7201" s="2"/>
      <c r="NNV7201" s="2"/>
      <c r="NNW7201" s="2"/>
      <c r="NNX7201" s="2"/>
      <c r="NNY7201" s="2"/>
      <c r="NNZ7201" s="2"/>
      <c r="NOA7201" s="2"/>
      <c r="NOB7201" s="2"/>
      <c r="NOC7201" s="2"/>
      <c r="NOD7201" s="2"/>
      <c r="NOE7201" s="2"/>
      <c r="NOF7201" s="2"/>
      <c r="NOG7201" s="2"/>
      <c r="NOH7201" s="2"/>
      <c r="NOI7201" s="2"/>
      <c r="NOJ7201" s="2"/>
      <c r="NOK7201" s="2"/>
      <c r="NOL7201" s="2"/>
      <c r="NOM7201" s="2"/>
      <c r="NON7201" s="2"/>
      <c r="NOO7201" s="2"/>
      <c r="NOP7201" s="2"/>
      <c r="NOQ7201" s="2"/>
      <c r="NOR7201" s="2"/>
      <c r="NOS7201" s="2"/>
      <c r="NOT7201" s="2"/>
      <c r="NOU7201" s="2"/>
      <c r="NOV7201" s="2"/>
      <c r="NOW7201" s="2"/>
      <c r="NOX7201" s="2"/>
      <c r="NOY7201" s="2"/>
      <c r="NOZ7201" s="2"/>
      <c r="NPA7201" s="2"/>
      <c r="NPB7201" s="2"/>
      <c r="NPC7201" s="2"/>
      <c r="NPD7201" s="2"/>
      <c r="NPE7201" s="2"/>
      <c r="NPF7201" s="2"/>
      <c r="NPG7201" s="2"/>
      <c r="NPH7201" s="2"/>
      <c r="NPI7201" s="2"/>
      <c r="NPJ7201" s="2"/>
      <c r="NPK7201" s="2"/>
      <c r="NPL7201" s="2"/>
      <c r="NPM7201" s="2"/>
      <c r="NPN7201" s="2"/>
      <c r="NPO7201" s="2"/>
      <c r="NPP7201" s="2"/>
      <c r="NPQ7201" s="2"/>
      <c r="NPR7201" s="2"/>
      <c r="NPS7201" s="2"/>
      <c r="NPT7201" s="2"/>
      <c r="NPU7201" s="2"/>
      <c r="NPV7201" s="2"/>
      <c r="NPW7201" s="2"/>
      <c r="NPX7201" s="2"/>
      <c r="NPY7201" s="2"/>
      <c r="NPZ7201" s="2"/>
      <c r="NQA7201" s="2"/>
      <c r="NQB7201" s="2"/>
      <c r="NQC7201" s="2"/>
      <c r="NQD7201" s="2"/>
      <c r="NQE7201" s="2"/>
      <c r="NQF7201" s="2"/>
      <c r="NQG7201" s="2"/>
      <c r="NQH7201" s="2"/>
      <c r="NQI7201" s="2"/>
      <c r="NQJ7201" s="2"/>
      <c r="NQK7201" s="2"/>
      <c r="NQL7201" s="2"/>
      <c r="NQM7201" s="2"/>
      <c r="NQN7201" s="2"/>
      <c r="NQO7201" s="2"/>
      <c r="NQP7201" s="2"/>
      <c r="NQQ7201" s="2"/>
      <c r="NQR7201" s="2"/>
      <c r="NQS7201" s="2"/>
      <c r="NQT7201" s="2"/>
      <c r="NQU7201" s="2"/>
      <c r="NQV7201" s="2"/>
      <c r="NQW7201" s="2"/>
      <c r="NQX7201" s="2"/>
      <c r="NQY7201" s="2"/>
      <c r="NQZ7201" s="2"/>
      <c r="NRA7201" s="2"/>
      <c r="NRB7201" s="2"/>
      <c r="NRC7201" s="2"/>
      <c r="NRD7201" s="2"/>
      <c r="NRE7201" s="2"/>
      <c r="NRF7201" s="2"/>
      <c r="NRG7201" s="2"/>
      <c r="NRH7201" s="2"/>
      <c r="NRI7201" s="2"/>
      <c r="NRJ7201" s="2"/>
      <c r="NRK7201" s="2"/>
      <c r="NRL7201" s="2"/>
      <c r="NRM7201" s="2"/>
      <c r="NRN7201" s="2"/>
      <c r="NRO7201" s="2"/>
      <c r="NRP7201" s="2"/>
      <c r="NRQ7201" s="2"/>
      <c r="NRR7201" s="2"/>
      <c r="NRS7201" s="2"/>
      <c r="NRT7201" s="2"/>
      <c r="NRU7201" s="2"/>
      <c r="NRV7201" s="2"/>
      <c r="NRW7201" s="2"/>
      <c r="NRX7201" s="2"/>
      <c r="NRY7201" s="2"/>
      <c r="NRZ7201" s="2"/>
      <c r="NSA7201" s="2"/>
      <c r="NSB7201" s="2"/>
      <c r="NSC7201" s="2"/>
      <c r="NSD7201" s="2"/>
      <c r="NSE7201" s="2"/>
      <c r="NSF7201" s="2"/>
      <c r="NSG7201" s="2"/>
      <c r="NSH7201" s="2"/>
      <c r="NSI7201" s="2"/>
      <c r="NSJ7201" s="2"/>
      <c r="NSK7201" s="2"/>
      <c r="NSL7201" s="2"/>
      <c r="NSM7201" s="2"/>
      <c r="NSN7201" s="2"/>
      <c r="NSO7201" s="2"/>
      <c r="NSP7201" s="2"/>
      <c r="NSQ7201" s="2"/>
      <c r="NSR7201" s="2"/>
      <c r="NSS7201" s="2"/>
      <c r="NST7201" s="2"/>
      <c r="NSU7201" s="2"/>
      <c r="NSV7201" s="2"/>
      <c r="NSW7201" s="2"/>
      <c r="NSX7201" s="2"/>
      <c r="NSY7201" s="2"/>
      <c r="NSZ7201" s="2"/>
      <c r="NTA7201" s="2"/>
      <c r="NTB7201" s="2"/>
      <c r="NTC7201" s="2"/>
      <c r="NTD7201" s="2"/>
      <c r="NTE7201" s="2"/>
      <c r="NTF7201" s="2"/>
      <c r="NTG7201" s="2"/>
      <c r="NTH7201" s="2"/>
      <c r="NTI7201" s="2"/>
      <c r="NTJ7201" s="2"/>
      <c r="NTK7201" s="2"/>
      <c r="NTL7201" s="2"/>
      <c r="NTM7201" s="2"/>
      <c r="NTN7201" s="2"/>
      <c r="NTO7201" s="2"/>
      <c r="NTP7201" s="2"/>
      <c r="NTQ7201" s="2"/>
      <c r="NTR7201" s="2"/>
      <c r="NTS7201" s="2"/>
      <c r="NTT7201" s="2"/>
      <c r="NTU7201" s="2"/>
      <c r="NTV7201" s="2"/>
      <c r="NTW7201" s="2"/>
      <c r="NTX7201" s="2"/>
      <c r="NTY7201" s="2"/>
      <c r="NTZ7201" s="2"/>
      <c r="NUA7201" s="2"/>
      <c r="NUB7201" s="2"/>
      <c r="NUC7201" s="2"/>
      <c r="NUD7201" s="2"/>
      <c r="NUE7201" s="2"/>
      <c r="NUF7201" s="2"/>
      <c r="NUG7201" s="2"/>
      <c r="NUH7201" s="2"/>
      <c r="NUI7201" s="2"/>
      <c r="NUJ7201" s="2"/>
      <c r="NUK7201" s="2"/>
      <c r="NUL7201" s="2"/>
      <c r="NUM7201" s="2"/>
      <c r="NUN7201" s="2"/>
      <c r="NUO7201" s="2"/>
      <c r="NUP7201" s="2"/>
      <c r="NUQ7201" s="2"/>
      <c r="NUR7201" s="2"/>
      <c r="NUS7201" s="2"/>
      <c r="NUT7201" s="2"/>
      <c r="NUU7201" s="2"/>
      <c r="NUV7201" s="2"/>
      <c r="NUW7201" s="2"/>
      <c r="NUX7201" s="2"/>
      <c r="NUY7201" s="2"/>
      <c r="NUZ7201" s="2"/>
      <c r="NVA7201" s="2"/>
      <c r="NVB7201" s="2"/>
      <c r="NVC7201" s="2"/>
      <c r="NVD7201" s="2"/>
      <c r="NVE7201" s="2"/>
      <c r="NVF7201" s="2"/>
      <c r="NVG7201" s="2"/>
      <c r="NVH7201" s="2"/>
      <c r="NVI7201" s="2"/>
      <c r="NVJ7201" s="2"/>
      <c r="NVK7201" s="2"/>
      <c r="NVL7201" s="2"/>
      <c r="NVM7201" s="2"/>
      <c r="NVN7201" s="2"/>
      <c r="NVO7201" s="2"/>
      <c r="NVP7201" s="2"/>
      <c r="NVQ7201" s="2"/>
      <c r="NVR7201" s="2"/>
      <c r="NVS7201" s="2"/>
      <c r="NVT7201" s="2"/>
      <c r="NVU7201" s="2"/>
      <c r="NVV7201" s="2"/>
      <c r="NVW7201" s="2"/>
      <c r="NVX7201" s="2"/>
      <c r="NVY7201" s="2"/>
      <c r="NVZ7201" s="2"/>
      <c r="NWA7201" s="2"/>
      <c r="NWB7201" s="2"/>
      <c r="NWC7201" s="2"/>
      <c r="NWD7201" s="2"/>
      <c r="NWE7201" s="2"/>
      <c r="NWF7201" s="2"/>
      <c r="NWG7201" s="2"/>
      <c r="NWH7201" s="2"/>
      <c r="NWI7201" s="2"/>
      <c r="NWJ7201" s="2"/>
      <c r="NWK7201" s="2"/>
      <c r="NWL7201" s="2"/>
      <c r="NWM7201" s="2"/>
      <c r="NWN7201" s="2"/>
      <c r="NWO7201" s="2"/>
      <c r="NWP7201" s="2"/>
      <c r="NWQ7201" s="2"/>
      <c r="NWR7201" s="2"/>
      <c r="NWS7201" s="2"/>
      <c r="NWT7201" s="2"/>
      <c r="NWU7201" s="2"/>
      <c r="NWV7201" s="2"/>
      <c r="NWW7201" s="2"/>
      <c r="NWX7201" s="2"/>
      <c r="NWY7201" s="2"/>
      <c r="NWZ7201" s="2"/>
      <c r="NXA7201" s="2"/>
      <c r="NXB7201" s="2"/>
      <c r="NXC7201" s="2"/>
      <c r="NXD7201" s="2"/>
      <c r="NXE7201" s="2"/>
      <c r="NXF7201" s="2"/>
      <c r="NXG7201" s="2"/>
      <c r="NXH7201" s="2"/>
      <c r="NXI7201" s="2"/>
      <c r="NXJ7201" s="2"/>
      <c r="NXK7201" s="2"/>
      <c r="NXL7201" s="2"/>
      <c r="NXM7201" s="2"/>
      <c r="NXN7201" s="2"/>
      <c r="NXO7201" s="2"/>
      <c r="NXP7201" s="2"/>
      <c r="NXQ7201" s="2"/>
      <c r="NXR7201" s="2"/>
      <c r="NXS7201" s="2"/>
      <c r="NXT7201" s="2"/>
      <c r="NXU7201" s="2"/>
      <c r="NXV7201" s="2"/>
      <c r="NXW7201" s="2"/>
      <c r="NXX7201" s="2"/>
      <c r="NXY7201" s="2"/>
      <c r="NXZ7201" s="2"/>
      <c r="NYA7201" s="2"/>
      <c r="NYB7201" s="2"/>
      <c r="NYC7201" s="2"/>
      <c r="NYD7201" s="2"/>
      <c r="NYE7201" s="2"/>
      <c r="NYF7201" s="2"/>
      <c r="NYG7201" s="2"/>
      <c r="NYH7201" s="2"/>
      <c r="NYI7201" s="2"/>
      <c r="NYJ7201" s="2"/>
      <c r="NYK7201" s="2"/>
      <c r="NYL7201" s="2"/>
      <c r="NYM7201" s="2"/>
      <c r="NYN7201" s="2"/>
      <c r="NYO7201" s="2"/>
      <c r="NYP7201" s="2"/>
      <c r="NYQ7201" s="2"/>
      <c r="NYR7201" s="2"/>
      <c r="NYS7201" s="2"/>
      <c r="NYT7201" s="2"/>
      <c r="NYU7201" s="2"/>
      <c r="NYV7201" s="2"/>
      <c r="NYW7201" s="2"/>
      <c r="NYX7201" s="2"/>
      <c r="NYY7201" s="2"/>
      <c r="NYZ7201" s="2"/>
      <c r="NZA7201" s="2"/>
      <c r="NZB7201" s="2"/>
      <c r="NZC7201" s="2"/>
      <c r="NZD7201" s="2"/>
      <c r="NZE7201" s="2"/>
      <c r="NZF7201" s="2"/>
      <c r="NZG7201" s="2"/>
      <c r="NZH7201" s="2"/>
      <c r="NZI7201" s="2"/>
      <c r="NZJ7201" s="2"/>
      <c r="NZK7201" s="2"/>
      <c r="NZL7201" s="2"/>
      <c r="NZM7201" s="2"/>
      <c r="NZN7201" s="2"/>
      <c r="NZO7201" s="2"/>
      <c r="NZP7201" s="2"/>
      <c r="NZQ7201" s="2"/>
      <c r="NZR7201" s="2"/>
      <c r="NZS7201" s="2"/>
      <c r="NZT7201" s="2"/>
      <c r="NZU7201" s="2"/>
      <c r="NZV7201" s="2"/>
      <c r="NZW7201" s="2"/>
      <c r="NZX7201" s="2"/>
      <c r="NZY7201" s="2"/>
      <c r="NZZ7201" s="2"/>
      <c r="OAA7201" s="2"/>
      <c r="OAB7201" s="2"/>
      <c r="OAC7201" s="2"/>
      <c r="OAD7201" s="2"/>
      <c r="OAE7201" s="2"/>
      <c r="OAF7201" s="2"/>
      <c r="OAG7201" s="2"/>
      <c r="OAH7201" s="2"/>
      <c r="OAI7201" s="2"/>
      <c r="OAJ7201" s="2"/>
      <c r="OAK7201" s="2"/>
      <c r="OAL7201" s="2"/>
      <c r="OAM7201" s="2"/>
      <c r="OAN7201" s="2"/>
      <c r="OAO7201" s="2"/>
      <c r="OAP7201" s="2"/>
      <c r="OAQ7201" s="2"/>
      <c r="OAR7201" s="2"/>
      <c r="OAS7201" s="2"/>
      <c r="OAT7201" s="2"/>
      <c r="OAU7201" s="2"/>
      <c r="OAV7201" s="2"/>
      <c r="OAW7201" s="2"/>
      <c r="OAX7201" s="2"/>
      <c r="OAY7201" s="2"/>
      <c r="OAZ7201" s="2"/>
      <c r="OBA7201" s="2"/>
      <c r="OBB7201" s="2"/>
      <c r="OBC7201" s="2"/>
      <c r="OBD7201" s="2"/>
      <c r="OBE7201" s="2"/>
      <c r="OBF7201" s="2"/>
      <c r="OBG7201" s="2"/>
      <c r="OBH7201" s="2"/>
      <c r="OBI7201" s="2"/>
      <c r="OBJ7201" s="2"/>
      <c r="OBK7201" s="2"/>
      <c r="OBL7201" s="2"/>
      <c r="OBM7201" s="2"/>
      <c r="OBN7201" s="2"/>
      <c r="OBO7201" s="2"/>
      <c r="OBP7201" s="2"/>
      <c r="OBQ7201" s="2"/>
      <c r="OBR7201" s="2"/>
      <c r="OBS7201" s="2"/>
      <c r="OBT7201" s="2"/>
      <c r="OBU7201" s="2"/>
      <c r="OBV7201" s="2"/>
      <c r="OBW7201" s="2"/>
      <c r="OBX7201" s="2"/>
      <c r="OBY7201" s="2"/>
      <c r="OBZ7201" s="2"/>
      <c r="OCA7201" s="2"/>
      <c r="OCB7201" s="2"/>
      <c r="OCC7201" s="2"/>
      <c r="OCD7201" s="2"/>
      <c r="OCE7201" s="2"/>
      <c r="OCF7201" s="2"/>
      <c r="OCG7201" s="2"/>
      <c r="OCH7201" s="2"/>
      <c r="OCI7201" s="2"/>
      <c r="OCJ7201" s="2"/>
      <c r="OCK7201" s="2"/>
      <c r="OCL7201" s="2"/>
      <c r="OCM7201" s="2"/>
      <c r="OCN7201" s="2"/>
      <c r="OCO7201" s="2"/>
      <c r="OCP7201" s="2"/>
      <c r="OCQ7201" s="2"/>
      <c r="OCR7201" s="2"/>
      <c r="OCS7201" s="2"/>
      <c r="OCT7201" s="2"/>
      <c r="OCU7201" s="2"/>
      <c r="OCV7201" s="2"/>
      <c r="OCW7201" s="2"/>
      <c r="OCX7201" s="2"/>
      <c r="OCY7201" s="2"/>
      <c r="OCZ7201" s="2"/>
      <c r="ODA7201" s="2"/>
      <c r="ODB7201" s="2"/>
      <c r="ODC7201" s="2"/>
      <c r="ODD7201" s="2"/>
      <c r="ODE7201" s="2"/>
      <c r="ODF7201" s="2"/>
      <c r="ODG7201" s="2"/>
      <c r="ODH7201" s="2"/>
      <c r="ODI7201" s="2"/>
      <c r="ODJ7201" s="2"/>
      <c r="ODK7201" s="2"/>
      <c r="ODL7201" s="2"/>
      <c r="ODM7201" s="2"/>
      <c r="ODN7201" s="2"/>
      <c r="ODO7201" s="2"/>
      <c r="ODP7201" s="2"/>
      <c r="ODQ7201" s="2"/>
      <c r="ODR7201" s="2"/>
      <c r="ODS7201" s="2"/>
      <c r="ODT7201" s="2"/>
      <c r="ODU7201" s="2"/>
      <c r="ODV7201" s="2"/>
      <c r="ODW7201" s="2"/>
      <c r="ODX7201" s="2"/>
      <c r="ODY7201" s="2"/>
      <c r="ODZ7201" s="2"/>
      <c r="OEA7201" s="2"/>
      <c r="OEB7201" s="2"/>
      <c r="OEC7201" s="2"/>
      <c r="OED7201" s="2"/>
      <c r="OEE7201" s="2"/>
      <c r="OEF7201" s="2"/>
      <c r="OEG7201" s="2"/>
      <c r="OEH7201" s="2"/>
      <c r="OEI7201" s="2"/>
      <c r="OEJ7201" s="2"/>
      <c r="OEK7201" s="2"/>
      <c r="OEL7201" s="2"/>
      <c r="OEM7201" s="2"/>
      <c r="OEN7201" s="2"/>
      <c r="OEO7201" s="2"/>
      <c r="OEP7201" s="2"/>
      <c r="OEQ7201" s="2"/>
      <c r="OER7201" s="2"/>
      <c r="OES7201" s="2"/>
      <c r="OET7201" s="2"/>
      <c r="OEU7201" s="2"/>
      <c r="OEV7201" s="2"/>
      <c r="OEW7201" s="2"/>
      <c r="OEX7201" s="2"/>
      <c r="OEY7201" s="2"/>
      <c r="OEZ7201" s="2"/>
      <c r="OFA7201" s="2"/>
      <c r="OFB7201" s="2"/>
      <c r="OFC7201" s="2"/>
      <c r="OFD7201" s="2"/>
      <c r="OFE7201" s="2"/>
      <c r="OFF7201" s="2"/>
      <c r="OFG7201" s="2"/>
      <c r="OFH7201" s="2"/>
      <c r="OFI7201" s="2"/>
      <c r="OFJ7201" s="2"/>
      <c r="OFK7201" s="2"/>
      <c r="OFL7201" s="2"/>
      <c r="OFM7201" s="2"/>
      <c r="OFN7201" s="2"/>
      <c r="OFO7201" s="2"/>
      <c r="OFP7201" s="2"/>
      <c r="OFQ7201" s="2"/>
      <c r="OFR7201" s="2"/>
      <c r="OFS7201" s="2"/>
      <c r="OFT7201" s="2"/>
      <c r="OFU7201" s="2"/>
      <c r="OFV7201" s="2"/>
      <c r="OFW7201" s="2"/>
      <c r="OFX7201" s="2"/>
      <c r="OFY7201" s="2"/>
      <c r="OFZ7201" s="2"/>
      <c r="OGA7201" s="2"/>
      <c r="OGB7201" s="2"/>
      <c r="OGC7201" s="2"/>
      <c r="OGD7201" s="2"/>
      <c r="OGE7201" s="2"/>
      <c r="OGF7201" s="2"/>
      <c r="OGG7201" s="2"/>
      <c r="OGH7201" s="2"/>
      <c r="OGI7201" s="2"/>
      <c r="OGJ7201" s="2"/>
      <c r="OGK7201" s="2"/>
      <c r="OGL7201" s="2"/>
      <c r="OGM7201" s="2"/>
      <c r="OGN7201" s="2"/>
      <c r="OGO7201" s="2"/>
      <c r="OGP7201" s="2"/>
      <c r="OGQ7201" s="2"/>
      <c r="OGR7201" s="2"/>
      <c r="OGS7201" s="2"/>
      <c r="OGT7201" s="2"/>
      <c r="OGU7201" s="2"/>
      <c r="OGV7201" s="2"/>
      <c r="OGW7201" s="2"/>
      <c r="OGX7201" s="2"/>
      <c r="OGY7201" s="2"/>
      <c r="OGZ7201" s="2"/>
      <c r="OHA7201" s="2"/>
      <c r="OHB7201" s="2"/>
      <c r="OHC7201" s="2"/>
      <c r="OHD7201" s="2"/>
      <c r="OHE7201" s="2"/>
      <c r="OHF7201" s="2"/>
      <c r="OHG7201" s="2"/>
      <c r="OHH7201" s="2"/>
      <c r="OHI7201" s="2"/>
      <c r="OHJ7201" s="2"/>
      <c r="OHK7201" s="2"/>
      <c r="OHL7201" s="2"/>
      <c r="OHM7201" s="2"/>
      <c r="OHN7201" s="2"/>
      <c r="OHO7201" s="2"/>
      <c r="OHP7201" s="2"/>
      <c r="OHQ7201" s="2"/>
      <c r="OHR7201" s="2"/>
      <c r="OHS7201" s="2"/>
      <c r="OHT7201" s="2"/>
      <c r="OHU7201" s="2"/>
      <c r="OHV7201" s="2"/>
      <c r="OHW7201" s="2"/>
      <c r="OHX7201" s="2"/>
      <c r="OHY7201" s="2"/>
      <c r="OHZ7201" s="2"/>
      <c r="OIA7201" s="2"/>
      <c r="OIB7201" s="2"/>
      <c r="OIC7201" s="2"/>
      <c r="OID7201" s="2"/>
      <c r="OIE7201" s="2"/>
      <c r="OIF7201" s="2"/>
      <c r="OIG7201" s="2"/>
      <c r="OIH7201" s="2"/>
      <c r="OII7201" s="2"/>
      <c r="OIJ7201" s="2"/>
      <c r="OIK7201" s="2"/>
      <c r="OIL7201" s="2"/>
      <c r="OIM7201" s="2"/>
      <c r="OIN7201" s="2"/>
      <c r="OIO7201" s="2"/>
      <c r="OIP7201" s="2"/>
      <c r="OIQ7201" s="2"/>
      <c r="OIR7201" s="2"/>
      <c r="OIS7201" s="2"/>
      <c r="OIT7201" s="2"/>
      <c r="OIU7201" s="2"/>
      <c r="OIV7201" s="2"/>
      <c r="OIW7201" s="2"/>
      <c r="OIX7201" s="2"/>
      <c r="OIY7201" s="2"/>
      <c r="OIZ7201" s="2"/>
      <c r="OJA7201" s="2"/>
      <c r="OJB7201" s="2"/>
      <c r="OJC7201" s="2"/>
      <c r="OJD7201" s="2"/>
      <c r="OJE7201" s="2"/>
      <c r="OJF7201" s="2"/>
      <c r="OJG7201" s="2"/>
      <c r="OJH7201" s="2"/>
      <c r="OJI7201" s="2"/>
      <c r="OJJ7201" s="2"/>
      <c r="OJK7201" s="2"/>
      <c r="OJL7201" s="2"/>
      <c r="OJM7201" s="2"/>
      <c r="OJN7201" s="2"/>
      <c r="OJO7201" s="2"/>
      <c r="OJP7201" s="2"/>
      <c r="OJQ7201" s="2"/>
      <c r="OJR7201" s="2"/>
      <c r="OJS7201" s="2"/>
      <c r="OJT7201" s="2"/>
      <c r="OJU7201" s="2"/>
      <c r="OJV7201" s="2"/>
      <c r="OJW7201" s="2"/>
      <c r="OJX7201" s="2"/>
      <c r="OJY7201" s="2"/>
      <c r="OJZ7201" s="2"/>
      <c r="OKA7201" s="2"/>
      <c r="OKB7201" s="2"/>
      <c r="OKC7201" s="2"/>
      <c r="OKD7201" s="2"/>
      <c r="OKE7201" s="2"/>
      <c r="OKF7201" s="2"/>
      <c r="OKG7201" s="2"/>
      <c r="OKH7201" s="2"/>
      <c r="OKI7201" s="2"/>
      <c r="OKJ7201" s="2"/>
      <c r="OKK7201" s="2"/>
      <c r="OKL7201" s="2"/>
      <c r="OKM7201" s="2"/>
      <c r="OKN7201" s="2"/>
      <c r="OKO7201" s="2"/>
      <c r="OKP7201" s="2"/>
      <c r="OKQ7201" s="2"/>
      <c r="OKR7201" s="2"/>
      <c r="OKS7201" s="2"/>
      <c r="OKT7201" s="2"/>
      <c r="OKU7201" s="2"/>
      <c r="OKV7201" s="2"/>
      <c r="OKW7201" s="2"/>
      <c r="OKX7201" s="2"/>
      <c r="OKY7201" s="2"/>
      <c r="OKZ7201" s="2"/>
      <c r="OLA7201" s="2"/>
      <c r="OLB7201" s="2"/>
      <c r="OLC7201" s="2"/>
      <c r="OLD7201" s="2"/>
      <c r="OLE7201" s="2"/>
      <c r="OLF7201" s="2"/>
      <c r="OLG7201" s="2"/>
      <c r="OLH7201" s="2"/>
      <c r="OLI7201" s="2"/>
      <c r="OLJ7201" s="2"/>
      <c r="OLK7201" s="2"/>
      <c r="OLL7201" s="2"/>
      <c r="OLM7201" s="2"/>
      <c r="OLN7201" s="2"/>
      <c r="OLO7201" s="2"/>
      <c r="OLP7201" s="2"/>
      <c r="OLQ7201" s="2"/>
      <c r="OLR7201" s="2"/>
      <c r="OLS7201" s="2"/>
      <c r="OLT7201" s="2"/>
      <c r="OLU7201" s="2"/>
      <c r="OLV7201" s="2"/>
      <c r="OLW7201" s="2"/>
      <c r="OLX7201" s="2"/>
      <c r="OLY7201" s="2"/>
      <c r="OLZ7201" s="2"/>
      <c r="OMA7201" s="2"/>
      <c r="OMB7201" s="2"/>
      <c r="OMC7201" s="2"/>
      <c r="OMD7201" s="2"/>
      <c r="OME7201" s="2"/>
      <c r="OMF7201" s="2"/>
      <c r="OMG7201" s="2"/>
      <c r="OMH7201" s="2"/>
      <c r="OMI7201" s="2"/>
      <c r="OMJ7201" s="2"/>
      <c r="OMK7201" s="2"/>
      <c r="OML7201" s="2"/>
      <c r="OMM7201" s="2"/>
      <c r="OMN7201" s="2"/>
      <c r="OMO7201" s="2"/>
      <c r="OMP7201" s="2"/>
      <c r="OMQ7201" s="2"/>
      <c r="OMR7201" s="2"/>
      <c r="OMS7201" s="2"/>
      <c r="OMT7201" s="2"/>
      <c r="OMU7201" s="2"/>
      <c r="OMV7201" s="2"/>
      <c r="OMW7201" s="2"/>
      <c r="OMX7201" s="2"/>
      <c r="OMY7201" s="2"/>
      <c r="OMZ7201" s="2"/>
      <c r="ONA7201" s="2"/>
      <c r="ONB7201" s="2"/>
      <c r="ONC7201" s="2"/>
      <c r="OND7201" s="2"/>
      <c r="ONE7201" s="2"/>
      <c r="ONF7201" s="2"/>
      <c r="ONG7201" s="2"/>
      <c r="ONH7201" s="2"/>
      <c r="ONI7201" s="2"/>
      <c r="ONJ7201" s="2"/>
      <c r="ONK7201" s="2"/>
      <c r="ONL7201" s="2"/>
      <c r="ONM7201" s="2"/>
      <c r="ONN7201" s="2"/>
      <c r="ONO7201" s="2"/>
      <c r="ONP7201" s="2"/>
      <c r="ONQ7201" s="2"/>
      <c r="ONR7201" s="2"/>
      <c r="ONS7201" s="2"/>
      <c r="ONT7201" s="2"/>
      <c r="ONU7201" s="2"/>
      <c r="ONV7201" s="2"/>
      <c r="ONW7201" s="2"/>
      <c r="ONX7201" s="2"/>
      <c r="ONY7201" s="2"/>
      <c r="ONZ7201" s="2"/>
      <c r="OOA7201" s="2"/>
      <c r="OOB7201" s="2"/>
      <c r="OOC7201" s="2"/>
      <c r="OOD7201" s="2"/>
      <c r="OOE7201" s="2"/>
      <c r="OOF7201" s="2"/>
      <c r="OOG7201" s="2"/>
      <c r="OOH7201" s="2"/>
      <c r="OOI7201" s="2"/>
      <c r="OOJ7201" s="2"/>
      <c r="OOK7201" s="2"/>
      <c r="OOL7201" s="2"/>
      <c r="OOM7201" s="2"/>
      <c r="OON7201" s="2"/>
      <c r="OOO7201" s="2"/>
      <c r="OOP7201" s="2"/>
      <c r="OOQ7201" s="2"/>
      <c r="OOR7201" s="2"/>
      <c r="OOS7201" s="2"/>
      <c r="OOT7201" s="2"/>
      <c r="OOU7201" s="2"/>
      <c r="OOV7201" s="2"/>
      <c r="OOW7201" s="2"/>
      <c r="OOX7201" s="2"/>
      <c r="OOY7201" s="2"/>
      <c r="OOZ7201" s="2"/>
      <c r="OPA7201" s="2"/>
      <c r="OPB7201" s="2"/>
      <c r="OPC7201" s="2"/>
      <c r="OPD7201" s="2"/>
      <c r="OPE7201" s="2"/>
      <c r="OPF7201" s="2"/>
      <c r="OPG7201" s="2"/>
      <c r="OPH7201" s="2"/>
      <c r="OPI7201" s="2"/>
      <c r="OPJ7201" s="2"/>
      <c r="OPK7201" s="2"/>
      <c r="OPL7201" s="2"/>
      <c r="OPM7201" s="2"/>
      <c r="OPN7201" s="2"/>
      <c r="OPO7201" s="2"/>
      <c r="OPP7201" s="2"/>
      <c r="OPQ7201" s="2"/>
      <c r="OPR7201" s="2"/>
      <c r="OPS7201" s="2"/>
      <c r="OPT7201" s="2"/>
      <c r="OPU7201" s="2"/>
      <c r="OPV7201" s="2"/>
      <c r="OPW7201" s="2"/>
      <c r="OPX7201" s="2"/>
      <c r="OPY7201" s="2"/>
      <c r="OPZ7201" s="2"/>
      <c r="OQA7201" s="2"/>
      <c r="OQB7201" s="2"/>
      <c r="OQC7201" s="2"/>
      <c r="OQD7201" s="2"/>
      <c r="OQE7201" s="2"/>
      <c r="OQF7201" s="2"/>
      <c r="OQG7201" s="2"/>
      <c r="OQH7201" s="2"/>
      <c r="OQI7201" s="2"/>
      <c r="OQJ7201" s="2"/>
      <c r="OQK7201" s="2"/>
      <c r="OQL7201" s="2"/>
      <c r="OQM7201" s="2"/>
      <c r="OQN7201" s="2"/>
      <c r="OQO7201" s="2"/>
      <c r="OQP7201" s="2"/>
      <c r="OQQ7201" s="2"/>
      <c r="OQR7201" s="2"/>
      <c r="OQS7201" s="2"/>
      <c r="OQT7201" s="2"/>
      <c r="OQU7201" s="2"/>
      <c r="OQV7201" s="2"/>
      <c r="OQW7201" s="2"/>
      <c r="OQX7201" s="2"/>
      <c r="OQY7201" s="2"/>
      <c r="OQZ7201" s="2"/>
      <c r="ORA7201" s="2"/>
      <c r="ORB7201" s="2"/>
      <c r="ORC7201" s="2"/>
      <c r="ORD7201" s="2"/>
      <c r="ORE7201" s="2"/>
      <c r="ORF7201" s="2"/>
      <c r="ORG7201" s="2"/>
      <c r="ORH7201" s="2"/>
      <c r="ORI7201" s="2"/>
      <c r="ORJ7201" s="2"/>
      <c r="ORK7201" s="2"/>
      <c r="ORL7201" s="2"/>
      <c r="ORM7201" s="2"/>
      <c r="ORN7201" s="2"/>
      <c r="ORO7201" s="2"/>
      <c r="ORP7201" s="2"/>
      <c r="ORQ7201" s="2"/>
      <c r="ORR7201" s="2"/>
      <c r="ORS7201" s="2"/>
      <c r="ORT7201" s="2"/>
      <c r="ORU7201" s="2"/>
      <c r="ORV7201" s="2"/>
      <c r="ORW7201" s="2"/>
      <c r="ORX7201" s="2"/>
      <c r="ORY7201" s="2"/>
      <c r="ORZ7201" s="2"/>
      <c r="OSA7201" s="2"/>
      <c r="OSB7201" s="2"/>
      <c r="OSC7201" s="2"/>
      <c r="OSD7201" s="2"/>
      <c r="OSE7201" s="2"/>
      <c r="OSF7201" s="2"/>
      <c r="OSG7201" s="2"/>
      <c r="OSH7201" s="2"/>
      <c r="OSI7201" s="2"/>
      <c r="OSJ7201" s="2"/>
      <c r="OSK7201" s="2"/>
      <c r="OSL7201" s="2"/>
      <c r="OSM7201" s="2"/>
      <c r="OSN7201" s="2"/>
      <c r="OSO7201" s="2"/>
      <c r="OSP7201" s="2"/>
      <c r="OSQ7201" s="2"/>
      <c r="OSR7201" s="2"/>
      <c r="OSS7201" s="2"/>
      <c r="OST7201" s="2"/>
      <c r="OSU7201" s="2"/>
      <c r="OSV7201" s="2"/>
      <c r="OSW7201" s="2"/>
      <c r="OSX7201" s="2"/>
      <c r="OSY7201" s="2"/>
      <c r="OSZ7201" s="2"/>
      <c r="OTA7201" s="2"/>
      <c r="OTB7201" s="2"/>
      <c r="OTC7201" s="2"/>
      <c r="OTD7201" s="2"/>
      <c r="OTE7201" s="2"/>
      <c r="OTF7201" s="2"/>
      <c r="OTG7201" s="2"/>
      <c r="OTH7201" s="2"/>
      <c r="OTI7201" s="2"/>
      <c r="OTJ7201" s="2"/>
      <c r="OTK7201" s="2"/>
      <c r="OTL7201" s="2"/>
      <c r="OTM7201" s="2"/>
      <c r="OTN7201" s="2"/>
      <c r="OTO7201" s="2"/>
      <c r="OTP7201" s="2"/>
      <c r="OTQ7201" s="2"/>
      <c r="OTR7201" s="2"/>
      <c r="OTS7201" s="2"/>
      <c r="OTT7201" s="2"/>
      <c r="OTU7201" s="2"/>
      <c r="OTV7201" s="2"/>
      <c r="OTW7201" s="2"/>
      <c r="OTX7201" s="2"/>
      <c r="OTY7201" s="2"/>
      <c r="OTZ7201" s="2"/>
      <c r="OUA7201" s="2"/>
      <c r="OUB7201" s="2"/>
      <c r="OUC7201" s="2"/>
      <c r="OUD7201" s="2"/>
      <c r="OUE7201" s="2"/>
      <c r="OUF7201" s="2"/>
      <c r="OUG7201" s="2"/>
      <c r="OUH7201" s="2"/>
      <c r="OUI7201" s="2"/>
      <c r="OUJ7201" s="2"/>
      <c r="OUK7201" s="2"/>
      <c r="OUL7201" s="2"/>
      <c r="OUM7201" s="2"/>
      <c r="OUN7201" s="2"/>
      <c r="OUO7201" s="2"/>
      <c r="OUP7201" s="2"/>
      <c r="OUQ7201" s="2"/>
      <c r="OUR7201" s="2"/>
      <c r="OUS7201" s="2"/>
      <c r="OUT7201" s="2"/>
      <c r="OUU7201" s="2"/>
      <c r="OUV7201" s="2"/>
      <c r="OUW7201" s="2"/>
      <c r="OUX7201" s="2"/>
      <c r="OUY7201" s="2"/>
      <c r="OUZ7201" s="2"/>
      <c r="OVA7201" s="2"/>
      <c r="OVB7201" s="2"/>
      <c r="OVC7201" s="2"/>
      <c r="OVD7201" s="2"/>
      <c r="OVE7201" s="2"/>
      <c r="OVF7201" s="2"/>
      <c r="OVG7201" s="2"/>
      <c r="OVH7201" s="2"/>
      <c r="OVI7201" s="2"/>
      <c r="OVJ7201" s="2"/>
      <c r="OVK7201" s="2"/>
      <c r="OVL7201" s="2"/>
      <c r="OVM7201" s="2"/>
      <c r="OVN7201" s="2"/>
      <c r="OVO7201" s="2"/>
      <c r="OVP7201" s="2"/>
      <c r="OVQ7201" s="2"/>
      <c r="OVR7201" s="2"/>
      <c r="OVS7201" s="2"/>
      <c r="OVT7201" s="2"/>
      <c r="OVU7201" s="2"/>
      <c r="OVV7201" s="2"/>
      <c r="OVW7201" s="2"/>
      <c r="OVX7201" s="2"/>
      <c r="OVY7201" s="2"/>
      <c r="OVZ7201" s="2"/>
      <c r="OWA7201" s="2"/>
      <c r="OWB7201" s="2"/>
      <c r="OWC7201" s="2"/>
      <c r="OWD7201" s="2"/>
      <c r="OWE7201" s="2"/>
      <c r="OWF7201" s="2"/>
      <c r="OWG7201" s="2"/>
      <c r="OWH7201" s="2"/>
      <c r="OWI7201" s="2"/>
      <c r="OWJ7201" s="2"/>
      <c r="OWK7201" s="2"/>
      <c r="OWL7201" s="2"/>
      <c r="OWM7201" s="2"/>
      <c r="OWN7201" s="2"/>
      <c r="OWO7201" s="2"/>
      <c r="OWP7201" s="2"/>
      <c r="OWQ7201" s="2"/>
      <c r="OWR7201" s="2"/>
      <c r="OWS7201" s="2"/>
      <c r="OWT7201" s="2"/>
      <c r="OWU7201" s="2"/>
      <c r="OWV7201" s="2"/>
      <c r="OWW7201" s="2"/>
      <c r="OWX7201" s="2"/>
      <c r="OWY7201" s="2"/>
      <c r="OWZ7201" s="2"/>
      <c r="OXA7201" s="2"/>
      <c r="OXB7201" s="2"/>
      <c r="OXC7201" s="2"/>
      <c r="OXD7201" s="2"/>
      <c r="OXE7201" s="2"/>
      <c r="OXF7201" s="2"/>
      <c r="OXG7201" s="2"/>
      <c r="OXH7201" s="2"/>
      <c r="OXI7201" s="2"/>
      <c r="OXJ7201" s="2"/>
      <c r="OXK7201" s="2"/>
      <c r="OXL7201" s="2"/>
      <c r="OXM7201" s="2"/>
      <c r="OXN7201" s="2"/>
      <c r="OXO7201" s="2"/>
      <c r="OXP7201" s="2"/>
      <c r="OXQ7201" s="2"/>
      <c r="OXR7201" s="2"/>
      <c r="OXS7201" s="2"/>
      <c r="OXT7201" s="2"/>
      <c r="OXU7201" s="2"/>
      <c r="OXV7201" s="2"/>
      <c r="OXW7201" s="2"/>
      <c r="OXX7201" s="2"/>
      <c r="OXY7201" s="2"/>
      <c r="OXZ7201" s="2"/>
      <c r="OYA7201" s="2"/>
      <c r="OYB7201" s="2"/>
      <c r="OYC7201" s="2"/>
      <c r="OYD7201" s="2"/>
      <c r="OYE7201" s="2"/>
      <c r="OYF7201" s="2"/>
      <c r="OYG7201" s="2"/>
      <c r="OYH7201" s="2"/>
      <c r="OYI7201" s="2"/>
      <c r="OYJ7201" s="2"/>
      <c r="OYK7201" s="2"/>
      <c r="OYL7201" s="2"/>
      <c r="OYM7201" s="2"/>
      <c r="OYN7201" s="2"/>
      <c r="OYO7201" s="2"/>
      <c r="OYP7201" s="2"/>
      <c r="OYQ7201" s="2"/>
      <c r="OYR7201" s="2"/>
      <c r="OYS7201" s="2"/>
      <c r="OYT7201" s="2"/>
      <c r="OYU7201" s="2"/>
      <c r="OYV7201" s="2"/>
      <c r="OYW7201" s="2"/>
      <c r="OYX7201" s="2"/>
      <c r="OYY7201" s="2"/>
      <c r="OYZ7201" s="2"/>
      <c r="OZA7201" s="2"/>
      <c r="OZB7201" s="2"/>
      <c r="OZC7201" s="2"/>
      <c r="OZD7201" s="2"/>
      <c r="OZE7201" s="2"/>
      <c r="OZF7201" s="2"/>
      <c r="OZG7201" s="2"/>
      <c r="OZH7201" s="2"/>
      <c r="OZI7201" s="2"/>
      <c r="OZJ7201" s="2"/>
      <c r="OZK7201" s="2"/>
      <c r="OZL7201" s="2"/>
      <c r="OZM7201" s="2"/>
      <c r="OZN7201" s="2"/>
      <c r="OZO7201" s="2"/>
      <c r="OZP7201" s="2"/>
      <c r="OZQ7201" s="2"/>
      <c r="OZR7201" s="2"/>
      <c r="OZS7201" s="2"/>
      <c r="OZT7201" s="2"/>
      <c r="OZU7201" s="2"/>
      <c r="OZV7201" s="2"/>
      <c r="OZW7201" s="2"/>
      <c r="OZX7201" s="2"/>
      <c r="OZY7201" s="2"/>
      <c r="OZZ7201" s="2"/>
      <c r="PAA7201" s="2"/>
      <c r="PAB7201" s="2"/>
      <c r="PAC7201" s="2"/>
      <c r="PAD7201" s="2"/>
      <c r="PAE7201" s="2"/>
      <c r="PAF7201" s="2"/>
      <c r="PAG7201" s="2"/>
      <c r="PAH7201" s="2"/>
      <c r="PAI7201" s="2"/>
      <c r="PAJ7201" s="2"/>
      <c r="PAK7201" s="2"/>
      <c r="PAL7201" s="2"/>
      <c r="PAM7201" s="2"/>
      <c r="PAN7201" s="2"/>
      <c r="PAO7201" s="2"/>
      <c r="PAP7201" s="2"/>
      <c r="PAQ7201" s="2"/>
      <c r="PAR7201" s="2"/>
      <c r="PAS7201" s="2"/>
      <c r="PAT7201" s="2"/>
      <c r="PAU7201" s="2"/>
      <c r="PAV7201" s="2"/>
      <c r="PAW7201" s="2"/>
      <c r="PAX7201" s="2"/>
      <c r="PAY7201" s="2"/>
      <c r="PAZ7201" s="2"/>
      <c r="PBA7201" s="2"/>
      <c r="PBB7201" s="2"/>
      <c r="PBC7201" s="2"/>
      <c r="PBD7201" s="2"/>
      <c r="PBE7201" s="2"/>
      <c r="PBF7201" s="2"/>
      <c r="PBG7201" s="2"/>
      <c r="PBH7201" s="2"/>
      <c r="PBI7201" s="2"/>
      <c r="PBJ7201" s="2"/>
      <c r="PBK7201" s="2"/>
      <c r="PBL7201" s="2"/>
      <c r="PBM7201" s="2"/>
      <c r="PBN7201" s="2"/>
      <c r="PBO7201" s="2"/>
      <c r="PBP7201" s="2"/>
      <c r="PBQ7201" s="2"/>
      <c r="PBR7201" s="2"/>
      <c r="PBS7201" s="2"/>
      <c r="PBT7201" s="2"/>
      <c r="PBU7201" s="2"/>
      <c r="PBV7201" s="2"/>
      <c r="PBW7201" s="2"/>
      <c r="PBX7201" s="2"/>
      <c r="PBY7201" s="2"/>
      <c r="PBZ7201" s="2"/>
      <c r="PCA7201" s="2"/>
      <c r="PCB7201" s="2"/>
      <c r="PCC7201" s="2"/>
      <c r="PCD7201" s="2"/>
      <c r="PCE7201" s="2"/>
      <c r="PCF7201" s="2"/>
      <c r="PCG7201" s="2"/>
      <c r="PCH7201" s="2"/>
      <c r="PCI7201" s="2"/>
      <c r="PCJ7201" s="2"/>
      <c r="PCK7201" s="2"/>
      <c r="PCL7201" s="2"/>
      <c r="PCM7201" s="2"/>
      <c r="PCN7201" s="2"/>
      <c r="PCO7201" s="2"/>
      <c r="PCP7201" s="2"/>
      <c r="PCQ7201" s="2"/>
      <c r="PCR7201" s="2"/>
      <c r="PCS7201" s="2"/>
      <c r="PCT7201" s="2"/>
      <c r="PCU7201" s="2"/>
      <c r="PCV7201" s="2"/>
      <c r="PCW7201" s="2"/>
      <c r="PCX7201" s="2"/>
      <c r="PCY7201" s="2"/>
      <c r="PCZ7201" s="2"/>
      <c r="PDA7201" s="2"/>
      <c r="PDB7201" s="2"/>
      <c r="PDC7201" s="2"/>
      <c r="PDD7201" s="2"/>
      <c r="PDE7201" s="2"/>
      <c r="PDF7201" s="2"/>
      <c r="PDG7201" s="2"/>
      <c r="PDH7201" s="2"/>
      <c r="PDI7201" s="2"/>
      <c r="PDJ7201" s="2"/>
      <c r="PDK7201" s="2"/>
      <c r="PDL7201" s="2"/>
      <c r="PDM7201" s="2"/>
      <c r="PDN7201" s="2"/>
      <c r="PDO7201" s="2"/>
      <c r="PDP7201" s="2"/>
      <c r="PDQ7201" s="2"/>
      <c r="PDR7201" s="2"/>
      <c r="PDS7201" s="2"/>
      <c r="PDT7201" s="2"/>
      <c r="PDU7201" s="2"/>
      <c r="PDV7201" s="2"/>
      <c r="PDW7201" s="2"/>
      <c r="PDX7201" s="2"/>
      <c r="PDY7201" s="2"/>
      <c r="PDZ7201" s="2"/>
      <c r="PEA7201" s="2"/>
      <c r="PEB7201" s="2"/>
      <c r="PEC7201" s="2"/>
      <c r="PED7201" s="2"/>
      <c r="PEE7201" s="2"/>
      <c r="PEF7201" s="2"/>
      <c r="PEG7201" s="2"/>
      <c r="PEH7201" s="2"/>
      <c r="PEI7201" s="2"/>
      <c r="PEJ7201" s="2"/>
      <c r="PEK7201" s="2"/>
      <c r="PEL7201" s="2"/>
      <c r="PEM7201" s="2"/>
      <c r="PEN7201" s="2"/>
      <c r="PEO7201" s="2"/>
      <c r="PEP7201" s="2"/>
      <c r="PEQ7201" s="2"/>
      <c r="PER7201" s="2"/>
      <c r="PES7201" s="2"/>
      <c r="PET7201" s="2"/>
      <c r="PEU7201" s="2"/>
      <c r="PEV7201" s="2"/>
      <c r="PEW7201" s="2"/>
      <c r="PEX7201" s="2"/>
      <c r="PEY7201" s="2"/>
      <c r="PEZ7201" s="2"/>
      <c r="PFA7201" s="2"/>
      <c r="PFB7201" s="2"/>
      <c r="PFC7201" s="2"/>
      <c r="PFD7201" s="2"/>
      <c r="PFE7201" s="2"/>
      <c r="PFF7201" s="2"/>
      <c r="PFG7201" s="2"/>
      <c r="PFH7201" s="2"/>
      <c r="PFI7201" s="2"/>
      <c r="PFJ7201" s="2"/>
      <c r="PFK7201" s="2"/>
      <c r="PFL7201" s="2"/>
      <c r="PFM7201" s="2"/>
      <c r="PFN7201" s="2"/>
      <c r="PFO7201" s="2"/>
      <c r="PFP7201" s="2"/>
      <c r="PFQ7201" s="2"/>
      <c r="PFR7201" s="2"/>
      <c r="PFS7201" s="2"/>
      <c r="PFT7201" s="2"/>
      <c r="PFU7201" s="2"/>
      <c r="PFV7201" s="2"/>
      <c r="PFW7201" s="2"/>
      <c r="PFX7201" s="2"/>
      <c r="PFY7201" s="2"/>
      <c r="PFZ7201" s="2"/>
      <c r="PGA7201" s="2"/>
      <c r="PGB7201" s="2"/>
      <c r="PGC7201" s="2"/>
      <c r="PGD7201" s="2"/>
      <c r="PGE7201" s="2"/>
      <c r="PGF7201" s="2"/>
      <c r="PGG7201" s="2"/>
      <c r="PGH7201" s="2"/>
      <c r="PGI7201" s="2"/>
      <c r="PGJ7201" s="2"/>
      <c r="PGK7201" s="2"/>
      <c r="PGL7201" s="2"/>
      <c r="PGM7201" s="2"/>
      <c r="PGN7201" s="2"/>
      <c r="PGO7201" s="2"/>
      <c r="PGP7201" s="2"/>
      <c r="PGQ7201" s="2"/>
      <c r="PGR7201" s="2"/>
      <c r="PGS7201" s="2"/>
      <c r="PGT7201" s="2"/>
      <c r="PGU7201" s="2"/>
      <c r="PGV7201" s="2"/>
      <c r="PGW7201" s="2"/>
      <c r="PGX7201" s="2"/>
      <c r="PGY7201" s="2"/>
      <c r="PGZ7201" s="2"/>
      <c r="PHA7201" s="2"/>
      <c r="PHB7201" s="2"/>
      <c r="PHC7201" s="2"/>
      <c r="PHD7201" s="2"/>
      <c r="PHE7201" s="2"/>
      <c r="PHF7201" s="2"/>
      <c r="PHG7201" s="2"/>
      <c r="PHH7201" s="2"/>
      <c r="PHI7201" s="2"/>
      <c r="PHJ7201" s="2"/>
      <c r="PHK7201" s="2"/>
      <c r="PHL7201" s="2"/>
      <c r="PHM7201" s="2"/>
      <c r="PHN7201" s="2"/>
      <c r="PHO7201" s="2"/>
      <c r="PHP7201" s="2"/>
      <c r="PHQ7201" s="2"/>
      <c r="PHR7201" s="2"/>
      <c r="PHS7201" s="2"/>
      <c r="PHT7201" s="2"/>
      <c r="PHU7201" s="2"/>
      <c r="PHV7201" s="2"/>
      <c r="PHW7201" s="2"/>
      <c r="PHX7201" s="2"/>
      <c r="PHY7201" s="2"/>
      <c r="PHZ7201" s="2"/>
      <c r="PIA7201" s="2"/>
      <c r="PIB7201" s="2"/>
      <c r="PIC7201" s="2"/>
      <c r="PID7201" s="2"/>
      <c r="PIE7201" s="2"/>
      <c r="PIF7201" s="2"/>
      <c r="PIG7201" s="2"/>
      <c r="PIH7201" s="2"/>
      <c r="PII7201" s="2"/>
      <c r="PIJ7201" s="2"/>
      <c r="PIK7201" s="2"/>
      <c r="PIL7201" s="2"/>
      <c r="PIM7201" s="2"/>
      <c r="PIN7201" s="2"/>
      <c r="PIO7201" s="2"/>
      <c r="PIP7201" s="2"/>
      <c r="PIQ7201" s="2"/>
      <c r="PIR7201" s="2"/>
      <c r="PIS7201" s="2"/>
      <c r="PIT7201" s="2"/>
      <c r="PIU7201" s="2"/>
      <c r="PIV7201" s="2"/>
      <c r="PIW7201" s="2"/>
      <c r="PIX7201" s="2"/>
      <c r="PIY7201" s="2"/>
      <c r="PIZ7201" s="2"/>
      <c r="PJA7201" s="2"/>
      <c r="PJB7201" s="2"/>
      <c r="PJC7201" s="2"/>
      <c r="PJD7201" s="2"/>
      <c r="PJE7201" s="2"/>
      <c r="PJF7201" s="2"/>
      <c r="PJG7201" s="2"/>
      <c r="PJH7201" s="2"/>
      <c r="PJI7201" s="2"/>
      <c r="PJJ7201" s="2"/>
      <c r="PJK7201" s="2"/>
      <c r="PJL7201" s="2"/>
      <c r="PJM7201" s="2"/>
      <c r="PJN7201" s="2"/>
      <c r="PJO7201" s="2"/>
      <c r="PJP7201" s="2"/>
      <c r="PJQ7201" s="2"/>
      <c r="PJR7201" s="2"/>
      <c r="PJS7201" s="2"/>
      <c r="PJT7201" s="2"/>
      <c r="PJU7201" s="2"/>
      <c r="PJV7201" s="2"/>
      <c r="PJW7201" s="2"/>
      <c r="PJX7201" s="2"/>
      <c r="PJY7201" s="2"/>
      <c r="PJZ7201" s="2"/>
      <c r="PKA7201" s="2"/>
      <c r="PKB7201" s="2"/>
      <c r="PKC7201" s="2"/>
      <c r="PKD7201" s="2"/>
      <c r="PKE7201" s="2"/>
      <c r="PKF7201" s="2"/>
      <c r="PKG7201" s="2"/>
      <c r="PKH7201" s="2"/>
      <c r="PKI7201" s="2"/>
      <c r="PKJ7201" s="2"/>
      <c r="PKK7201" s="2"/>
      <c r="PKL7201" s="2"/>
      <c r="PKM7201" s="2"/>
      <c r="PKN7201" s="2"/>
      <c r="PKO7201" s="2"/>
      <c r="PKP7201" s="2"/>
      <c r="PKQ7201" s="2"/>
      <c r="PKR7201" s="2"/>
      <c r="PKS7201" s="2"/>
      <c r="PKT7201" s="2"/>
      <c r="PKU7201" s="2"/>
      <c r="PKV7201" s="2"/>
      <c r="PKW7201" s="2"/>
      <c r="PKX7201" s="2"/>
      <c r="PKY7201" s="2"/>
      <c r="PKZ7201" s="2"/>
      <c r="PLA7201" s="2"/>
      <c r="PLB7201" s="2"/>
      <c r="PLC7201" s="2"/>
      <c r="PLD7201" s="2"/>
      <c r="PLE7201" s="2"/>
      <c r="PLF7201" s="2"/>
      <c r="PLG7201" s="2"/>
      <c r="PLH7201" s="2"/>
      <c r="PLI7201" s="2"/>
      <c r="PLJ7201" s="2"/>
      <c r="PLK7201" s="2"/>
      <c r="PLL7201" s="2"/>
      <c r="PLM7201" s="2"/>
      <c r="PLN7201" s="2"/>
      <c r="PLO7201" s="2"/>
      <c r="PLP7201" s="2"/>
      <c r="PLQ7201" s="2"/>
      <c r="PLR7201" s="2"/>
      <c r="PLS7201" s="2"/>
      <c r="PLT7201" s="2"/>
      <c r="PLU7201" s="2"/>
      <c r="PLV7201" s="2"/>
      <c r="PLW7201" s="2"/>
      <c r="PLX7201" s="2"/>
      <c r="PLY7201" s="2"/>
      <c r="PLZ7201" s="2"/>
      <c r="PMA7201" s="2"/>
      <c r="PMB7201" s="2"/>
      <c r="PMC7201" s="2"/>
      <c r="PMD7201" s="2"/>
      <c r="PME7201" s="2"/>
      <c r="PMF7201" s="2"/>
      <c r="PMG7201" s="2"/>
      <c r="PMH7201" s="2"/>
      <c r="PMI7201" s="2"/>
      <c r="PMJ7201" s="2"/>
      <c r="PMK7201" s="2"/>
      <c r="PML7201" s="2"/>
      <c r="PMM7201" s="2"/>
      <c r="PMN7201" s="2"/>
      <c r="PMO7201" s="2"/>
      <c r="PMP7201" s="2"/>
      <c r="PMQ7201" s="2"/>
      <c r="PMR7201" s="2"/>
      <c r="PMS7201" s="2"/>
      <c r="PMT7201" s="2"/>
      <c r="PMU7201" s="2"/>
      <c r="PMV7201" s="2"/>
      <c r="PMW7201" s="2"/>
      <c r="PMX7201" s="2"/>
      <c r="PMY7201" s="2"/>
      <c r="PMZ7201" s="2"/>
      <c r="PNA7201" s="2"/>
      <c r="PNB7201" s="2"/>
      <c r="PNC7201" s="2"/>
      <c r="PND7201" s="2"/>
      <c r="PNE7201" s="2"/>
      <c r="PNF7201" s="2"/>
      <c r="PNG7201" s="2"/>
      <c r="PNH7201" s="2"/>
      <c r="PNI7201" s="2"/>
      <c r="PNJ7201" s="2"/>
      <c r="PNK7201" s="2"/>
      <c r="PNL7201" s="2"/>
      <c r="PNM7201" s="2"/>
      <c r="PNN7201" s="2"/>
      <c r="PNO7201" s="2"/>
      <c r="PNP7201" s="2"/>
      <c r="PNQ7201" s="2"/>
      <c r="PNR7201" s="2"/>
      <c r="PNS7201" s="2"/>
      <c r="PNT7201" s="2"/>
      <c r="PNU7201" s="2"/>
      <c r="PNV7201" s="2"/>
      <c r="PNW7201" s="2"/>
      <c r="PNX7201" s="2"/>
      <c r="PNY7201" s="2"/>
      <c r="PNZ7201" s="2"/>
      <c r="POA7201" s="2"/>
      <c r="POB7201" s="2"/>
      <c r="POC7201" s="2"/>
      <c r="POD7201" s="2"/>
      <c r="POE7201" s="2"/>
      <c r="POF7201" s="2"/>
      <c r="POG7201" s="2"/>
      <c r="POH7201" s="2"/>
      <c r="POI7201" s="2"/>
      <c r="POJ7201" s="2"/>
      <c r="POK7201" s="2"/>
      <c r="POL7201" s="2"/>
      <c r="POM7201" s="2"/>
      <c r="PON7201" s="2"/>
      <c r="POO7201" s="2"/>
      <c r="POP7201" s="2"/>
      <c r="POQ7201" s="2"/>
      <c r="POR7201" s="2"/>
      <c r="POS7201" s="2"/>
      <c r="POT7201" s="2"/>
      <c r="POU7201" s="2"/>
      <c r="POV7201" s="2"/>
      <c r="POW7201" s="2"/>
      <c r="POX7201" s="2"/>
      <c r="POY7201" s="2"/>
      <c r="POZ7201" s="2"/>
      <c r="PPA7201" s="2"/>
      <c r="PPB7201" s="2"/>
      <c r="PPC7201" s="2"/>
      <c r="PPD7201" s="2"/>
      <c r="PPE7201" s="2"/>
      <c r="PPF7201" s="2"/>
      <c r="PPG7201" s="2"/>
      <c r="PPH7201" s="2"/>
      <c r="PPI7201" s="2"/>
      <c r="PPJ7201" s="2"/>
      <c r="PPK7201" s="2"/>
      <c r="PPL7201" s="2"/>
      <c r="PPM7201" s="2"/>
      <c r="PPN7201" s="2"/>
      <c r="PPO7201" s="2"/>
      <c r="PPP7201" s="2"/>
      <c r="PPQ7201" s="2"/>
      <c r="PPR7201" s="2"/>
      <c r="PPS7201" s="2"/>
      <c r="PPT7201" s="2"/>
      <c r="PPU7201" s="2"/>
      <c r="PPV7201" s="2"/>
      <c r="PPW7201" s="2"/>
      <c r="PPX7201" s="2"/>
      <c r="PPY7201" s="2"/>
      <c r="PPZ7201" s="2"/>
      <c r="PQA7201" s="2"/>
      <c r="PQB7201" s="2"/>
      <c r="PQC7201" s="2"/>
      <c r="PQD7201" s="2"/>
      <c r="PQE7201" s="2"/>
      <c r="PQF7201" s="2"/>
      <c r="PQG7201" s="2"/>
      <c r="PQH7201" s="2"/>
      <c r="PQI7201" s="2"/>
      <c r="PQJ7201" s="2"/>
      <c r="PQK7201" s="2"/>
      <c r="PQL7201" s="2"/>
      <c r="PQM7201" s="2"/>
      <c r="PQN7201" s="2"/>
      <c r="PQO7201" s="2"/>
      <c r="PQP7201" s="2"/>
      <c r="PQQ7201" s="2"/>
      <c r="PQR7201" s="2"/>
      <c r="PQS7201" s="2"/>
      <c r="PQT7201" s="2"/>
      <c r="PQU7201" s="2"/>
      <c r="PQV7201" s="2"/>
      <c r="PQW7201" s="2"/>
      <c r="PQX7201" s="2"/>
      <c r="PQY7201" s="2"/>
      <c r="PQZ7201" s="2"/>
      <c r="PRA7201" s="2"/>
      <c r="PRB7201" s="2"/>
      <c r="PRC7201" s="2"/>
      <c r="PRD7201" s="2"/>
      <c r="PRE7201" s="2"/>
      <c r="PRF7201" s="2"/>
      <c r="PRG7201" s="2"/>
      <c r="PRH7201" s="2"/>
      <c r="PRI7201" s="2"/>
      <c r="PRJ7201" s="2"/>
      <c r="PRK7201" s="2"/>
      <c r="PRL7201" s="2"/>
      <c r="PRM7201" s="2"/>
      <c r="PRN7201" s="2"/>
      <c r="PRO7201" s="2"/>
      <c r="PRP7201" s="2"/>
      <c r="PRQ7201" s="2"/>
      <c r="PRR7201" s="2"/>
      <c r="PRS7201" s="2"/>
      <c r="PRT7201" s="2"/>
      <c r="PRU7201" s="2"/>
      <c r="PRV7201" s="2"/>
      <c r="PRW7201" s="2"/>
      <c r="PRX7201" s="2"/>
      <c r="PRY7201" s="2"/>
      <c r="PRZ7201" s="2"/>
      <c r="PSA7201" s="2"/>
      <c r="PSB7201" s="2"/>
      <c r="PSC7201" s="2"/>
      <c r="PSD7201" s="2"/>
      <c r="PSE7201" s="2"/>
      <c r="PSF7201" s="2"/>
      <c r="PSG7201" s="2"/>
      <c r="PSH7201" s="2"/>
      <c r="PSI7201" s="2"/>
      <c r="PSJ7201" s="2"/>
      <c r="PSK7201" s="2"/>
      <c r="PSL7201" s="2"/>
      <c r="PSM7201" s="2"/>
      <c r="PSN7201" s="2"/>
      <c r="PSO7201" s="2"/>
      <c r="PSP7201" s="2"/>
      <c r="PSQ7201" s="2"/>
      <c r="PSR7201" s="2"/>
      <c r="PSS7201" s="2"/>
      <c r="PST7201" s="2"/>
      <c r="PSU7201" s="2"/>
      <c r="PSV7201" s="2"/>
      <c r="PSW7201" s="2"/>
      <c r="PSX7201" s="2"/>
      <c r="PSY7201" s="2"/>
      <c r="PSZ7201" s="2"/>
      <c r="PTA7201" s="2"/>
      <c r="PTB7201" s="2"/>
      <c r="PTC7201" s="2"/>
      <c r="PTD7201" s="2"/>
      <c r="PTE7201" s="2"/>
      <c r="PTF7201" s="2"/>
      <c r="PTG7201" s="2"/>
      <c r="PTH7201" s="2"/>
      <c r="PTI7201" s="2"/>
      <c r="PTJ7201" s="2"/>
      <c r="PTK7201" s="2"/>
      <c r="PTL7201" s="2"/>
      <c r="PTM7201" s="2"/>
      <c r="PTN7201" s="2"/>
      <c r="PTO7201" s="2"/>
      <c r="PTP7201" s="2"/>
      <c r="PTQ7201" s="2"/>
      <c r="PTR7201" s="2"/>
      <c r="PTS7201" s="2"/>
      <c r="PTT7201" s="2"/>
      <c r="PTU7201" s="2"/>
      <c r="PTV7201" s="2"/>
      <c r="PTW7201" s="2"/>
      <c r="PTX7201" s="2"/>
      <c r="PTY7201" s="2"/>
      <c r="PTZ7201" s="2"/>
      <c r="PUA7201" s="2"/>
      <c r="PUB7201" s="2"/>
      <c r="PUC7201" s="2"/>
      <c r="PUD7201" s="2"/>
      <c r="PUE7201" s="2"/>
      <c r="PUF7201" s="2"/>
      <c r="PUG7201" s="2"/>
      <c r="PUH7201" s="2"/>
      <c r="PUI7201" s="2"/>
      <c r="PUJ7201" s="2"/>
      <c r="PUK7201" s="2"/>
      <c r="PUL7201" s="2"/>
      <c r="PUM7201" s="2"/>
      <c r="PUN7201" s="2"/>
      <c r="PUO7201" s="2"/>
      <c r="PUP7201" s="2"/>
      <c r="PUQ7201" s="2"/>
      <c r="PUR7201" s="2"/>
      <c r="PUS7201" s="2"/>
      <c r="PUT7201" s="2"/>
      <c r="PUU7201" s="2"/>
      <c r="PUV7201" s="2"/>
      <c r="PUW7201" s="2"/>
      <c r="PUX7201" s="2"/>
      <c r="PUY7201" s="2"/>
      <c r="PUZ7201" s="2"/>
      <c r="PVA7201" s="2"/>
      <c r="PVB7201" s="2"/>
      <c r="PVC7201" s="2"/>
      <c r="PVD7201" s="2"/>
      <c r="PVE7201" s="2"/>
      <c r="PVF7201" s="2"/>
      <c r="PVG7201" s="2"/>
      <c r="PVH7201" s="2"/>
      <c r="PVI7201" s="2"/>
      <c r="PVJ7201" s="2"/>
      <c r="PVK7201" s="2"/>
      <c r="PVL7201" s="2"/>
      <c r="PVM7201" s="2"/>
      <c r="PVN7201" s="2"/>
      <c r="PVO7201" s="2"/>
      <c r="PVP7201" s="2"/>
      <c r="PVQ7201" s="2"/>
      <c r="PVR7201" s="2"/>
      <c r="PVS7201" s="2"/>
      <c r="PVT7201" s="2"/>
      <c r="PVU7201" s="2"/>
      <c r="PVV7201" s="2"/>
      <c r="PVW7201" s="2"/>
      <c r="PVX7201" s="2"/>
      <c r="PVY7201" s="2"/>
      <c r="PVZ7201" s="2"/>
      <c r="PWA7201" s="2"/>
      <c r="PWB7201" s="2"/>
      <c r="PWC7201" s="2"/>
      <c r="PWD7201" s="2"/>
      <c r="PWE7201" s="2"/>
      <c r="PWF7201" s="2"/>
      <c r="PWG7201" s="2"/>
      <c r="PWH7201" s="2"/>
      <c r="PWI7201" s="2"/>
      <c r="PWJ7201" s="2"/>
      <c r="PWK7201" s="2"/>
      <c r="PWL7201" s="2"/>
      <c r="PWM7201" s="2"/>
      <c r="PWN7201" s="2"/>
      <c r="PWO7201" s="2"/>
      <c r="PWP7201" s="2"/>
      <c r="PWQ7201" s="2"/>
      <c r="PWR7201" s="2"/>
      <c r="PWS7201" s="2"/>
      <c r="PWT7201" s="2"/>
      <c r="PWU7201" s="2"/>
      <c r="PWV7201" s="2"/>
      <c r="PWW7201" s="2"/>
      <c r="PWX7201" s="2"/>
      <c r="PWY7201" s="2"/>
      <c r="PWZ7201" s="2"/>
      <c r="PXA7201" s="2"/>
      <c r="PXB7201" s="2"/>
      <c r="PXC7201" s="2"/>
      <c r="PXD7201" s="2"/>
      <c r="PXE7201" s="2"/>
      <c r="PXF7201" s="2"/>
      <c r="PXG7201" s="2"/>
      <c r="PXH7201" s="2"/>
      <c r="PXI7201" s="2"/>
      <c r="PXJ7201" s="2"/>
      <c r="PXK7201" s="2"/>
      <c r="PXL7201" s="2"/>
      <c r="PXM7201" s="2"/>
      <c r="PXN7201" s="2"/>
      <c r="PXO7201" s="2"/>
      <c r="PXP7201" s="2"/>
      <c r="PXQ7201" s="2"/>
      <c r="PXR7201" s="2"/>
      <c r="PXS7201" s="2"/>
      <c r="PXT7201" s="2"/>
      <c r="PXU7201" s="2"/>
      <c r="PXV7201" s="2"/>
      <c r="PXW7201" s="2"/>
      <c r="PXX7201" s="2"/>
      <c r="PXY7201" s="2"/>
      <c r="PXZ7201" s="2"/>
      <c r="PYA7201" s="2"/>
      <c r="PYB7201" s="2"/>
      <c r="PYC7201" s="2"/>
      <c r="PYD7201" s="2"/>
      <c r="PYE7201" s="2"/>
      <c r="PYF7201" s="2"/>
      <c r="PYG7201" s="2"/>
      <c r="PYH7201" s="2"/>
      <c r="PYI7201" s="2"/>
      <c r="PYJ7201" s="2"/>
      <c r="PYK7201" s="2"/>
      <c r="PYL7201" s="2"/>
      <c r="PYM7201" s="2"/>
      <c r="PYN7201" s="2"/>
      <c r="PYO7201" s="2"/>
      <c r="PYP7201" s="2"/>
      <c r="PYQ7201" s="2"/>
      <c r="PYR7201" s="2"/>
      <c r="PYS7201" s="2"/>
      <c r="PYT7201" s="2"/>
      <c r="PYU7201" s="2"/>
      <c r="PYV7201" s="2"/>
      <c r="PYW7201" s="2"/>
      <c r="PYX7201" s="2"/>
      <c r="PYY7201" s="2"/>
      <c r="PYZ7201" s="2"/>
      <c r="PZA7201" s="2"/>
      <c r="PZB7201" s="2"/>
      <c r="PZC7201" s="2"/>
      <c r="PZD7201" s="2"/>
      <c r="PZE7201" s="2"/>
      <c r="PZF7201" s="2"/>
      <c r="PZG7201" s="2"/>
      <c r="PZH7201" s="2"/>
      <c r="PZI7201" s="2"/>
      <c r="PZJ7201" s="2"/>
      <c r="PZK7201" s="2"/>
      <c r="PZL7201" s="2"/>
      <c r="PZM7201" s="2"/>
      <c r="PZN7201" s="2"/>
      <c r="PZO7201" s="2"/>
      <c r="PZP7201" s="2"/>
      <c r="PZQ7201" s="2"/>
      <c r="PZR7201" s="2"/>
      <c r="PZS7201" s="2"/>
      <c r="PZT7201" s="2"/>
      <c r="PZU7201" s="2"/>
      <c r="PZV7201" s="2"/>
      <c r="PZW7201" s="2"/>
      <c r="PZX7201" s="2"/>
      <c r="PZY7201" s="2"/>
      <c r="PZZ7201" s="2"/>
      <c r="QAA7201" s="2"/>
      <c r="QAB7201" s="2"/>
      <c r="QAC7201" s="2"/>
      <c r="QAD7201" s="2"/>
      <c r="QAE7201" s="2"/>
      <c r="QAF7201" s="2"/>
      <c r="QAG7201" s="2"/>
      <c r="QAH7201" s="2"/>
      <c r="QAI7201" s="2"/>
      <c r="QAJ7201" s="2"/>
      <c r="QAK7201" s="2"/>
      <c r="QAL7201" s="2"/>
      <c r="QAM7201" s="2"/>
      <c r="QAN7201" s="2"/>
      <c r="QAO7201" s="2"/>
      <c r="QAP7201" s="2"/>
      <c r="QAQ7201" s="2"/>
      <c r="QAR7201" s="2"/>
      <c r="QAS7201" s="2"/>
      <c r="QAT7201" s="2"/>
      <c r="QAU7201" s="2"/>
      <c r="QAV7201" s="2"/>
      <c r="QAW7201" s="2"/>
      <c r="QAX7201" s="2"/>
      <c r="QAY7201" s="2"/>
      <c r="QAZ7201" s="2"/>
      <c r="QBA7201" s="2"/>
      <c r="QBB7201" s="2"/>
      <c r="QBC7201" s="2"/>
      <c r="QBD7201" s="2"/>
      <c r="QBE7201" s="2"/>
      <c r="QBF7201" s="2"/>
      <c r="QBG7201" s="2"/>
      <c r="QBH7201" s="2"/>
      <c r="QBI7201" s="2"/>
      <c r="QBJ7201" s="2"/>
      <c r="QBK7201" s="2"/>
      <c r="QBL7201" s="2"/>
      <c r="QBM7201" s="2"/>
      <c r="QBN7201" s="2"/>
      <c r="QBO7201" s="2"/>
      <c r="QBP7201" s="2"/>
      <c r="QBQ7201" s="2"/>
      <c r="QBR7201" s="2"/>
      <c r="QBS7201" s="2"/>
      <c r="QBT7201" s="2"/>
      <c r="QBU7201" s="2"/>
      <c r="QBV7201" s="2"/>
      <c r="QBW7201" s="2"/>
      <c r="QBX7201" s="2"/>
      <c r="QBY7201" s="2"/>
      <c r="QBZ7201" s="2"/>
      <c r="QCA7201" s="2"/>
      <c r="QCB7201" s="2"/>
      <c r="QCC7201" s="2"/>
      <c r="QCD7201" s="2"/>
      <c r="QCE7201" s="2"/>
      <c r="QCF7201" s="2"/>
      <c r="QCG7201" s="2"/>
      <c r="QCH7201" s="2"/>
      <c r="QCI7201" s="2"/>
      <c r="QCJ7201" s="2"/>
      <c r="QCK7201" s="2"/>
      <c r="QCL7201" s="2"/>
      <c r="QCM7201" s="2"/>
      <c r="QCN7201" s="2"/>
      <c r="QCO7201" s="2"/>
      <c r="QCP7201" s="2"/>
      <c r="QCQ7201" s="2"/>
      <c r="QCR7201" s="2"/>
      <c r="QCS7201" s="2"/>
      <c r="QCT7201" s="2"/>
      <c r="QCU7201" s="2"/>
      <c r="QCV7201" s="2"/>
      <c r="QCW7201" s="2"/>
      <c r="QCX7201" s="2"/>
      <c r="QCY7201" s="2"/>
      <c r="QCZ7201" s="2"/>
      <c r="QDA7201" s="2"/>
      <c r="QDB7201" s="2"/>
      <c r="QDC7201" s="2"/>
      <c r="QDD7201" s="2"/>
      <c r="QDE7201" s="2"/>
      <c r="QDF7201" s="2"/>
      <c r="QDG7201" s="2"/>
      <c r="QDH7201" s="2"/>
      <c r="QDI7201" s="2"/>
      <c r="QDJ7201" s="2"/>
      <c r="QDK7201" s="2"/>
      <c r="QDL7201" s="2"/>
      <c r="QDM7201" s="2"/>
      <c r="QDN7201" s="2"/>
      <c r="QDO7201" s="2"/>
      <c r="QDP7201" s="2"/>
      <c r="QDQ7201" s="2"/>
      <c r="QDR7201" s="2"/>
      <c r="QDS7201" s="2"/>
      <c r="QDT7201" s="2"/>
      <c r="QDU7201" s="2"/>
      <c r="QDV7201" s="2"/>
      <c r="QDW7201" s="2"/>
      <c r="QDX7201" s="2"/>
      <c r="QDY7201" s="2"/>
      <c r="QDZ7201" s="2"/>
      <c r="QEA7201" s="2"/>
      <c r="QEB7201" s="2"/>
      <c r="QEC7201" s="2"/>
      <c r="QED7201" s="2"/>
      <c r="QEE7201" s="2"/>
      <c r="QEF7201" s="2"/>
      <c r="QEG7201" s="2"/>
      <c r="QEH7201" s="2"/>
      <c r="QEI7201" s="2"/>
      <c r="QEJ7201" s="2"/>
      <c r="QEK7201" s="2"/>
      <c r="QEL7201" s="2"/>
      <c r="QEM7201" s="2"/>
      <c r="QEN7201" s="2"/>
      <c r="QEO7201" s="2"/>
      <c r="QEP7201" s="2"/>
      <c r="QEQ7201" s="2"/>
      <c r="QER7201" s="2"/>
      <c r="QES7201" s="2"/>
      <c r="QET7201" s="2"/>
      <c r="QEU7201" s="2"/>
      <c r="QEV7201" s="2"/>
      <c r="QEW7201" s="2"/>
      <c r="QEX7201" s="2"/>
      <c r="QEY7201" s="2"/>
      <c r="QEZ7201" s="2"/>
      <c r="QFA7201" s="2"/>
      <c r="QFB7201" s="2"/>
      <c r="QFC7201" s="2"/>
      <c r="QFD7201" s="2"/>
      <c r="QFE7201" s="2"/>
      <c r="QFF7201" s="2"/>
      <c r="QFG7201" s="2"/>
      <c r="QFH7201" s="2"/>
      <c r="QFI7201" s="2"/>
      <c r="QFJ7201" s="2"/>
      <c r="QFK7201" s="2"/>
      <c r="QFL7201" s="2"/>
      <c r="QFM7201" s="2"/>
      <c r="QFN7201" s="2"/>
      <c r="QFO7201" s="2"/>
      <c r="QFP7201" s="2"/>
      <c r="QFQ7201" s="2"/>
      <c r="QFR7201" s="2"/>
      <c r="QFS7201" s="2"/>
      <c r="QFT7201" s="2"/>
      <c r="QFU7201" s="2"/>
      <c r="QFV7201" s="2"/>
      <c r="QFW7201" s="2"/>
      <c r="QFX7201" s="2"/>
      <c r="QFY7201" s="2"/>
      <c r="QFZ7201" s="2"/>
      <c r="QGA7201" s="2"/>
      <c r="QGB7201" s="2"/>
      <c r="QGC7201" s="2"/>
      <c r="QGD7201" s="2"/>
      <c r="QGE7201" s="2"/>
      <c r="QGF7201" s="2"/>
      <c r="QGG7201" s="2"/>
      <c r="QGH7201" s="2"/>
      <c r="QGI7201" s="2"/>
      <c r="QGJ7201" s="2"/>
      <c r="QGK7201" s="2"/>
      <c r="QGL7201" s="2"/>
      <c r="QGM7201" s="2"/>
      <c r="QGN7201" s="2"/>
      <c r="QGO7201" s="2"/>
      <c r="QGP7201" s="2"/>
      <c r="QGQ7201" s="2"/>
      <c r="QGR7201" s="2"/>
      <c r="QGS7201" s="2"/>
      <c r="QGT7201" s="2"/>
      <c r="QGU7201" s="2"/>
      <c r="QGV7201" s="2"/>
      <c r="QGW7201" s="2"/>
      <c r="QGX7201" s="2"/>
      <c r="QGY7201" s="2"/>
      <c r="QGZ7201" s="2"/>
      <c r="QHA7201" s="2"/>
      <c r="QHB7201" s="2"/>
      <c r="QHC7201" s="2"/>
      <c r="QHD7201" s="2"/>
      <c r="QHE7201" s="2"/>
      <c r="QHF7201" s="2"/>
      <c r="QHG7201" s="2"/>
      <c r="QHH7201" s="2"/>
      <c r="QHI7201" s="2"/>
      <c r="QHJ7201" s="2"/>
      <c r="QHK7201" s="2"/>
      <c r="QHL7201" s="2"/>
      <c r="QHM7201" s="2"/>
      <c r="QHN7201" s="2"/>
      <c r="QHO7201" s="2"/>
      <c r="QHP7201" s="2"/>
      <c r="QHQ7201" s="2"/>
      <c r="QHR7201" s="2"/>
      <c r="QHS7201" s="2"/>
      <c r="QHT7201" s="2"/>
      <c r="QHU7201" s="2"/>
      <c r="QHV7201" s="2"/>
      <c r="QHW7201" s="2"/>
      <c r="QHX7201" s="2"/>
      <c r="QHY7201" s="2"/>
      <c r="QHZ7201" s="2"/>
      <c r="QIA7201" s="2"/>
      <c r="QIB7201" s="2"/>
      <c r="QIC7201" s="2"/>
      <c r="QID7201" s="2"/>
      <c r="QIE7201" s="2"/>
      <c r="QIF7201" s="2"/>
      <c r="QIG7201" s="2"/>
      <c r="QIH7201" s="2"/>
      <c r="QII7201" s="2"/>
      <c r="QIJ7201" s="2"/>
      <c r="QIK7201" s="2"/>
      <c r="QIL7201" s="2"/>
      <c r="QIM7201" s="2"/>
      <c r="QIN7201" s="2"/>
      <c r="QIO7201" s="2"/>
      <c r="QIP7201" s="2"/>
      <c r="QIQ7201" s="2"/>
      <c r="QIR7201" s="2"/>
      <c r="QIS7201" s="2"/>
      <c r="QIT7201" s="2"/>
      <c r="QIU7201" s="2"/>
      <c r="QIV7201" s="2"/>
      <c r="QIW7201" s="2"/>
      <c r="QIX7201" s="2"/>
      <c r="QIY7201" s="2"/>
      <c r="QIZ7201" s="2"/>
      <c r="QJA7201" s="2"/>
      <c r="QJB7201" s="2"/>
      <c r="QJC7201" s="2"/>
      <c r="QJD7201" s="2"/>
      <c r="QJE7201" s="2"/>
      <c r="QJF7201" s="2"/>
      <c r="QJG7201" s="2"/>
      <c r="QJH7201" s="2"/>
      <c r="QJI7201" s="2"/>
      <c r="QJJ7201" s="2"/>
      <c r="QJK7201" s="2"/>
      <c r="QJL7201" s="2"/>
      <c r="QJM7201" s="2"/>
      <c r="QJN7201" s="2"/>
      <c r="QJO7201" s="2"/>
      <c r="QJP7201" s="2"/>
      <c r="QJQ7201" s="2"/>
      <c r="QJR7201" s="2"/>
      <c r="QJS7201" s="2"/>
      <c r="QJT7201" s="2"/>
      <c r="QJU7201" s="2"/>
      <c r="QJV7201" s="2"/>
      <c r="QJW7201" s="2"/>
      <c r="QJX7201" s="2"/>
      <c r="QJY7201" s="2"/>
      <c r="QJZ7201" s="2"/>
      <c r="QKA7201" s="2"/>
      <c r="QKB7201" s="2"/>
      <c r="QKC7201" s="2"/>
      <c r="QKD7201" s="2"/>
      <c r="QKE7201" s="2"/>
      <c r="QKF7201" s="2"/>
      <c r="QKG7201" s="2"/>
      <c r="QKH7201" s="2"/>
      <c r="QKI7201" s="2"/>
      <c r="QKJ7201" s="2"/>
      <c r="QKK7201" s="2"/>
      <c r="QKL7201" s="2"/>
      <c r="QKM7201" s="2"/>
      <c r="QKN7201" s="2"/>
      <c r="QKO7201" s="2"/>
      <c r="QKP7201" s="2"/>
      <c r="QKQ7201" s="2"/>
      <c r="QKR7201" s="2"/>
      <c r="QKS7201" s="2"/>
      <c r="QKT7201" s="2"/>
      <c r="QKU7201" s="2"/>
      <c r="QKV7201" s="2"/>
      <c r="QKW7201" s="2"/>
      <c r="QKX7201" s="2"/>
      <c r="QKY7201" s="2"/>
      <c r="QKZ7201" s="2"/>
      <c r="QLA7201" s="2"/>
      <c r="QLB7201" s="2"/>
      <c r="QLC7201" s="2"/>
      <c r="QLD7201" s="2"/>
      <c r="QLE7201" s="2"/>
      <c r="QLF7201" s="2"/>
      <c r="QLG7201" s="2"/>
      <c r="QLH7201" s="2"/>
      <c r="QLI7201" s="2"/>
      <c r="QLJ7201" s="2"/>
      <c r="QLK7201" s="2"/>
      <c r="QLL7201" s="2"/>
      <c r="QLM7201" s="2"/>
      <c r="QLN7201" s="2"/>
      <c r="QLO7201" s="2"/>
      <c r="QLP7201" s="2"/>
      <c r="QLQ7201" s="2"/>
      <c r="QLR7201" s="2"/>
      <c r="QLS7201" s="2"/>
      <c r="QLT7201" s="2"/>
      <c r="QLU7201" s="2"/>
      <c r="QLV7201" s="2"/>
      <c r="QLW7201" s="2"/>
      <c r="QLX7201" s="2"/>
      <c r="QLY7201" s="2"/>
      <c r="QLZ7201" s="2"/>
      <c r="QMA7201" s="2"/>
      <c r="QMB7201" s="2"/>
      <c r="QMC7201" s="2"/>
      <c r="QMD7201" s="2"/>
      <c r="QME7201" s="2"/>
      <c r="QMF7201" s="2"/>
      <c r="QMG7201" s="2"/>
      <c r="QMH7201" s="2"/>
      <c r="QMI7201" s="2"/>
      <c r="QMJ7201" s="2"/>
      <c r="QMK7201" s="2"/>
      <c r="QML7201" s="2"/>
      <c r="QMM7201" s="2"/>
      <c r="QMN7201" s="2"/>
      <c r="QMO7201" s="2"/>
      <c r="QMP7201" s="2"/>
      <c r="QMQ7201" s="2"/>
      <c r="QMR7201" s="2"/>
      <c r="QMS7201" s="2"/>
      <c r="QMT7201" s="2"/>
      <c r="QMU7201" s="2"/>
      <c r="QMV7201" s="2"/>
      <c r="QMW7201" s="2"/>
      <c r="QMX7201" s="2"/>
      <c r="QMY7201" s="2"/>
      <c r="QMZ7201" s="2"/>
      <c r="QNA7201" s="2"/>
      <c r="QNB7201" s="2"/>
      <c r="QNC7201" s="2"/>
      <c r="QND7201" s="2"/>
      <c r="QNE7201" s="2"/>
      <c r="QNF7201" s="2"/>
      <c r="QNG7201" s="2"/>
      <c r="QNH7201" s="2"/>
      <c r="QNI7201" s="2"/>
      <c r="QNJ7201" s="2"/>
      <c r="QNK7201" s="2"/>
      <c r="QNL7201" s="2"/>
      <c r="QNM7201" s="2"/>
      <c r="QNN7201" s="2"/>
      <c r="QNO7201" s="2"/>
      <c r="QNP7201" s="2"/>
      <c r="QNQ7201" s="2"/>
      <c r="QNR7201" s="2"/>
      <c r="QNS7201" s="2"/>
      <c r="QNT7201" s="2"/>
      <c r="QNU7201" s="2"/>
      <c r="QNV7201" s="2"/>
      <c r="QNW7201" s="2"/>
      <c r="QNX7201" s="2"/>
      <c r="QNY7201" s="2"/>
      <c r="QNZ7201" s="2"/>
      <c r="QOA7201" s="2"/>
      <c r="QOB7201" s="2"/>
      <c r="QOC7201" s="2"/>
      <c r="QOD7201" s="2"/>
      <c r="QOE7201" s="2"/>
      <c r="QOF7201" s="2"/>
      <c r="QOG7201" s="2"/>
      <c r="QOH7201" s="2"/>
      <c r="QOI7201" s="2"/>
      <c r="QOJ7201" s="2"/>
      <c r="QOK7201" s="2"/>
      <c r="QOL7201" s="2"/>
      <c r="QOM7201" s="2"/>
      <c r="QON7201" s="2"/>
      <c r="QOO7201" s="2"/>
      <c r="QOP7201" s="2"/>
      <c r="QOQ7201" s="2"/>
      <c r="QOR7201" s="2"/>
      <c r="QOS7201" s="2"/>
      <c r="QOT7201" s="2"/>
      <c r="QOU7201" s="2"/>
      <c r="QOV7201" s="2"/>
      <c r="QOW7201" s="2"/>
      <c r="QOX7201" s="2"/>
      <c r="QOY7201" s="2"/>
      <c r="QOZ7201" s="2"/>
      <c r="QPA7201" s="2"/>
      <c r="QPB7201" s="2"/>
      <c r="QPC7201" s="2"/>
      <c r="QPD7201" s="2"/>
      <c r="QPE7201" s="2"/>
      <c r="QPF7201" s="2"/>
      <c r="QPG7201" s="2"/>
      <c r="QPH7201" s="2"/>
      <c r="QPI7201" s="2"/>
      <c r="QPJ7201" s="2"/>
      <c r="QPK7201" s="2"/>
      <c r="QPL7201" s="2"/>
      <c r="QPM7201" s="2"/>
      <c r="QPN7201" s="2"/>
      <c r="QPO7201" s="2"/>
      <c r="QPP7201" s="2"/>
      <c r="QPQ7201" s="2"/>
      <c r="QPR7201" s="2"/>
      <c r="QPS7201" s="2"/>
      <c r="QPT7201" s="2"/>
      <c r="QPU7201" s="2"/>
      <c r="QPV7201" s="2"/>
      <c r="QPW7201" s="2"/>
      <c r="QPX7201" s="2"/>
      <c r="QPY7201" s="2"/>
      <c r="QPZ7201" s="2"/>
      <c r="QQA7201" s="2"/>
      <c r="QQB7201" s="2"/>
      <c r="QQC7201" s="2"/>
      <c r="QQD7201" s="2"/>
      <c r="QQE7201" s="2"/>
      <c r="QQF7201" s="2"/>
      <c r="QQG7201" s="2"/>
      <c r="QQH7201" s="2"/>
      <c r="QQI7201" s="2"/>
      <c r="QQJ7201" s="2"/>
      <c r="QQK7201" s="2"/>
      <c r="QQL7201" s="2"/>
      <c r="QQM7201" s="2"/>
      <c r="QQN7201" s="2"/>
      <c r="QQO7201" s="2"/>
      <c r="QQP7201" s="2"/>
      <c r="QQQ7201" s="2"/>
      <c r="QQR7201" s="2"/>
      <c r="QQS7201" s="2"/>
      <c r="QQT7201" s="2"/>
      <c r="QQU7201" s="2"/>
      <c r="QQV7201" s="2"/>
      <c r="QQW7201" s="2"/>
      <c r="QQX7201" s="2"/>
      <c r="QQY7201" s="2"/>
      <c r="QQZ7201" s="2"/>
      <c r="QRA7201" s="2"/>
      <c r="QRB7201" s="2"/>
      <c r="QRC7201" s="2"/>
      <c r="QRD7201" s="2"/>
      <c r="QRE7201" s="2"/>
      <c r="QRF7201" s="2"/>
      <c r="QRG7201" s="2"/>
      <c r="QRH7201" s="2"/>
      <c r="QRI7201" s="2"/>
      <c r="QRJ7201" s="2"/>
      <c r="QRK7201" s="2"/>
      <c r="QRL7201" s="2"/>
      <c r="QRM7201" s="2"/>
      <c r="QRN7201" s="2"/>
      <c r="QRO7201" s="2"/>
      <c r="QRP7201" s="2"/>
      <c r="QRQ7201" s="2"/>
      <c r="QRR7201" s="2"/>
      <c r="QRS7201" s="2"/>
      <c r="QRT7201" s="2"/>
      <c r="QRU7201" s="2"/>
      <c r="QRV7201" s="2"/>
      <c r="QRW7201" s="2"/>
      <c r="QRX7201" s="2"/>
      <c r="QRY7201" s="2"/>
      <c r="QRZ7201" s="2"/>
      <c r="QSA7201" s="2"/>
      <c r="QSB7201" s="2"/>
      <c r="QSC7201" s="2"/>
      <c r="QSD7201" s="2"/>
      <c r="QSE7201" s="2"/>
      <c r="QSF7201" s="2"/>
      <c r="QSG7201" s="2"/>
      <c r="QSH7201" s="2"/>
      <c r="QSI7201" s="2"/>
      <c r="QSJ7201" s="2"/>
      <c r="QSK7201" s="2"/>
      <c r="QSL7201" s="2"/>
      <c r="QSM7201" s="2"/>
      <c r="QSN7201" s="2"/>
      <c r="QSO7201" s="2"/>
      <c r="QSP7201" s="2"/>
      <c r="QSQ7201" s="2"/>
      <c r="QSR7201" s="2"/>
      <c r="QSS7201" s="2"/>
      <c r="QST7201" s="2"/>
      <c r="QSU7201" s="2"/>
      <c r="QSV7201" s="2"/>
      <c r="QSW7201" s="2"/>
      <c r="QSX7201" s="2"/>
      <c r="QSY7201" s="2"/>
      <c r="QSZ7201" s="2"/>
      <c r="QTA7201" s="2"/>
      <c r="QTB7201" s="2"/>
      <c r="QTC7201" s="2"/>
      <c r="QTD7201" s="2"/>
      <c r="QTE7201" s="2"/>
      <c r="QTF7201" s="2"/>
      <c r="QTG7201" s="2"/>
      <c r="QTH7201" s="2"/>
      <c r="QTI7201" s="2"/>
      <c r="QTJ7201" s="2"/>
      <c r="QTK7201" s="2"/>
      <c r="QTL7201" s="2"/>
      <c r="QTM7201" s="2"/>
      <c r="QTN7201" s="2"/>
      <c r="QTO7201" s="2"/>
      <c r="QTP7201" s="2"/>
      <c r="QTQ7201" s="2"/>
      <c r="QTR7201" s="2"/>
      <c r="QTS7201" s="2"/>
      <c r="QTT7201" s="2"/>
      <c r="QTU7201" s="2"/>
      <c r="QTV7201" s="2"/>
      <c r="QTW7201" s="2"/>
      <c r="QTX7201" s="2"/>
      <c r="QTY7201" s="2"/>
      <c r="QTZ7201" s="2"/>
      <c r="QUA7201" s="2"/>
      <c r="QUB7201" s="2"/>
      <c r="QUC7201" s="2"/>
      <c r="QUD7201" s="2"/>
      <c r="QUE7201" s="2"/>
      <c r="QUF7201" s="2"/>
      <c r="QUG7201" s="2"/>
      <c r="QUH7201" s="2"/>
      <c r="QUI7201" s="2"/>
      <c r="QUJ7201" s="2"/>
      <c r="QUK7201" s="2"/>
      <c r="QUL7201" s="2"/>
      <c r="QUM7201" s="2"/>
      <c r="QUN7201" s="2"/>
      <c r="QUO7201" s="2"/>
      <c r="QUP7201" s="2"/>
      <c r="QUQ7201" s="2"/>
      <c r="QUR7201" s="2"/>
      <c r="QUS7201" s="2"/>
      <c r="QUT7201" s="2"/>
      <c r="QUU7201" s="2"/>
      <c r="QUV7201" s="2"/>
      <c r="QUW7201" s="2"/>
      <c r="QUX7201" s="2"/>
      <c r="QUY7201" s="2"/>
      <c r="QUZ7201" s="2"/>
      <c r="QVA7201" s="2"/>
      <c r="QVB7201" s="2"/>
      <c r="QVC7201" s="2"/>
      <c r="QVD7201" s="2"/>
      <c r="QVE7201" s="2"/>
      <c r="QVF7201" s="2"/>
      <c r="QVG7201" s="2"/>
      <c r="QVH7201" s="2"/>
      <c r="QVI7201" s="2"/>
      <c r="QVJ7201" s="2"/>
      <c r="QVK7201" s="2"/>
      <c r="QVL7201" s="2"/>
      <c r="QVM7201" s="2"/>
      <c r="QVN7201" s="2"/>
      <c r="QVO7201" s="2"/>
      <c r="QVP7201" s="2"/>
      <c r="QVQ7201" s="2"/>
      <c r="QVR7201" s="2"/>
      <c r="QVS7201" s="2"/>
      <c r="QVT7201" s="2"/>
      <c r="QVU7201" s="2"/>
      <c r="QVV7201" s="2"/>
      <c r="QVW7201" s="2"/>
      <c r="QVX7201" s="2"/>
      <c r="QVY7201" s="2"/>
      <c r="QVZ7201" s="2"/>
      <c r="QWA7201" s="2"/>
      <c r="QWB7201" s="2"/>
      <c r="QWC7201" s="2"/>
      <c r="QWD7201" s="2"/>
      <c r="QWE7201" s="2"/>
      <c r="QWF7201" s="2"/>
      <c r="QWG7201" s="2"/>
      <c r="QWH7201" s="2"/>
      <c r="QWI7201" s="2"/>
      <c r="QWJ7201" s="2"/>
      <c r="QWK7201" s="2"/>
      <c r="QWL7201" s="2"/>
      <c r="QWM7201" s="2"/>
      <c r="QWN7201" s="2"/>
      <c r="QWO7201" s="2"/>
      <c r="QWP7201" s="2"/>
      <c r="QWQ7201" s="2"/>
      <c r="QWR7201" s="2"/>
      <c r="QWS7201" s="2"/>
      <c r="QWT7201" s="2"/>
      <c r="QWU7201" s="2"/>
      <c r="QWV7201" s="2"/>
      <c r="QWW7201" s="2"/>
      <c r="QWX7201" s="2"/>
      <c r="QWY7201" s="2"/>
      <c r="QWZ7201" s="2"/>
      <c r="QXA7201" s="2"/>
      <c r="QXB7201" s="2"/>
      <c r="QXC7201" s="2"/>
      <c r="QXD7201" s="2"/>
      <c r="QXE7201" s="2"/>
      <c r="QXF7201" s="2"/>
      <c r="QXG7201" s="2"/>
      <c r="QXH7201" s="2"/>
      <c r="QXI7201" s="2"/>
      <c r="QXJ7201" s="2"/>
      <c r="QXK7201" s="2"/>
      <c r="QXL7201" s="2"/>
      <c r="QXM7201" s="2"/>
      <c r="QXN7201" s="2"/>
      <c r="QXO7201" s="2"/>
      <c r="QXP7201" s="2"/>
      <c r="QXQ7201" s="2"/>
      <c r="QXR7201" s="2"/>
      <c r="QXS7201" s="2"/>
      <c r="QXT7201" s="2"/>
      <c r="QXU7201" s="2"/>
      <c r="QXV7201" s="2"/>
      <c r="QXW7201" s="2"/>
      <c r="QXX7201" s="2"/>
      <c r="QXY7201" s="2"/>
      <c r="QXZ7201" s="2"/>
      <c r="QYA7201" s="2"/>
      <c r="QYB7201" s="2"/>
      <c r="QYC7201" s="2"/>
      <c r="QYD7201" s="2"/>
      <c r="QYE7201" s="2"/>
      <c r="QYF7201" s="2"/>
      <c r="QYG7201" s="2"/>
      <c r="QYH7201" s="2"/>
      <c r="QYI7201" s="2"/>
      <c r="QYJ7201" s="2"/>
      <c r="QYK7201" s="2"/>
      <c r="QYL7201" s="2"/>
      <c r="QYM7201" s="2"/>
      <c r="QYN7201" s="2"/>
      <c r="QYO7201" s="2"/>
      <c r="QYP7201" s="2"/>
      <c r="QYQ7201" s="2"/>
      <c r="QYR7201" s="2"/>
      <c r="QYS7201" s="2"/>
      <c r="QYT7201" s="2"/>
      <c r="QYU7201" s="2"/>
      <c r="QYV7201" s="2"/>
      <c r="QYW7201" s="2"/>
      <c r="QYX7201" s="2"/>
      <c r="QYY7201" s="2"/>
      <c r="QYZ7201" s="2"/>
      <c r="QZA7201" s="2"/>
      <c r="QZB7201" s="2"/>
      <c r="QZC7201" s="2"/>
      <c r="QZD7201" s="2"/>
      <c r="QZE7201" s="2"/>
      <c r="QZF7201" s="2"/>
      <c r="QZG7201" s="2"/>
      <c r="QZH7201" s="2"/>
      <c r="QZI7201" s="2"/>
      <c r="QZJ7201" s="2"/>
      <c r="QZK7201" s="2"/>
      <c r="QZL7201" s="2"/>
      <c r="QZM7201" s="2"/>
      <c r="QZN7201" s="2"/>
      <c r="QZO7201" s="2"/>
      <c r="QZP7201" s="2"/>
      <c r="QZQ7201" s="2"/>
      <c r="QZR7201" s="2"/>
      <c r="QZS7201" s="2"/>
      <c r="QZT7201" s="2"/>
      <c r="QZU7201" s="2"/>
      <c r="QZV7201" s="2"/>
      <c r="QZW7201" s="2"/>
      <c r="QZX7201" s="2"/>
      <c r="QZY7201" s="2"/>
      <c r="QZZ7201" s="2"/>
      <c r="RAA7201" s="2"/>
      <c r="RAB7201" s="2"/>
      <c r="RAC7201" s="2"/>
      <c r="RAD7201" s="2"/>
      <c r="RAE7201" s="2"/>
      <c r="RAF7201" s="2"/>
      <c r="RAG7201" s="2"/>
      <c r="RAH7201" s="2"/>
      <c r="RAI7201" s="2"/>
      <c r="RAJ7201" s="2"/>
      <c r="RAK7201" s="2"/>
      <c r="RAL7201" s="2"/>
      <c r="RAM7201" s="2"/>
      <c r="RAN7201" s="2"/>
      <c r="RAO7201" s="2"/>
      <c r="RAP7201" s="2"/>
      <c r="RAQ7201" s="2"/>
      <c r="RAR7201" s="2"/>
      <c r="RAS7201" s="2"/>
      <c r="RAT7201" s="2"/>
      <c r="RAU7201" s="2"/>
      <c r="RAV7201" s="2"/>
      <c r="RAW7201" s="2"/>
      <c r="RAX7201" s="2"/>
      <c r="RAY7201" s="2"/>
      <c r="RAZ7201" s="2"/>
      <c r="RBA7201" s="2"/>
      <c r="RBB7201" s="2"/>
      <c r="RBC7201" s="2"/>
      <c r="RBD7201" s="2"/>
      <c r="RBE7201" s="2"/>
      <c r="RBF7201" s="2"/>
      <c r="RBG7201" s="2"/>
      <c r="RBH7201" s="2"/>
      <c r="RBI7201" s="2"/>
      <c r="RBJ7201" s="2"/>
      <c r="RBK7201" s="2"/>
      <c r="RBL7201" s="2"/>
      <c r="RBM7201" s="2"/>
      <c r="RBN7201" s="2"/>
      <c r="RBO7201" s="2"/>
      <c r="RBP7201" s="2"/>
      <c r="RBQ7201" s="2"/>
      <c r="RBR7201" s="2"/>
      <c r="RBS7201" s="2"/>
      <c r="RBT7201" s="2"/>
      <c r="RBU7201" s="2"/>
      <c r="RBV7201" s="2"/>
      <c r="RBW7201" s="2"/>
      <c r="RBX7201" s="2"/>
      <c r="RBY7201" s="2"/>
      <c r="RBZ7201" s="2"/>
      <c r="RCA7201" s="2"/>
      <c r="RCB7201" s="2"/>
      <c r="RCC7201" s="2"/>
      <c r="RCD7201" s="2"/>
      <c r="RCE7201" s="2"/>
      <c r="RCF7201" s="2"/>
      <c r="RCG7201" s="2"/>
      <c r="RCH7201" s="2"/>
      <c r="RCI7201" s="2"/>
      <c r="RCJ7201" s="2"/>
      <c r="RCK7201" s="2"/>
      <c r="RCL7201" s="2"/>
      <c r="RCM7201" s="2"/>
      <c r="RCN7201" s="2"/>
      <c r="RCO7201" s="2"/>
      <c r="RCP7201" s="2"/>
      <c r="RCQ7201" s="2"/>
      <c r="RCR7201" s="2"/>
      <c r="RCS7201" s="2"/>
      <c r="RCT7201" s="2"/>
      <c r="RCU7201" s="2"/>
      <c r="RCV7201" s="2"/>
      <c r="RCW7201" s="2"/>
      <c r="RCX7201" s="2"/>
      <c r="RCY7201" s="2"/>
      <c r="RCZ7201" s="2"/>
      <c r="RDA7201" s="2"/>
      <c r="RDB7201" s="2"/>
      <c r="RDC7201" s="2"/>
      <c r="RDD7201" s="2"/>
      <c r="RDE7201" s="2"/>
      <c r="RDF7201" s="2"/>
      <c r="RDG7201" s="2"/>
      <c r="RDH7201" s="2"/>
      <c r="RDI7201" s="2"/>
      <c r="RDJ7201" s="2"/>
      <c r="RDK7201" s="2"/>
      <c r="RDL7201" s="2"/>
      <c r="RDM7201" s="2"/>
      <c r="RDN7201" s="2"/>
      <c r="RDO7201" s="2"/>
      <c r="RDP7201" s="2"/>
      <c r="RDQ7201" s="2"/>
      <c r="RDR7201" s="2"/>
      <c r="RDS7201" s="2"/>
      <c r="RDT7201" s="2"/>
      <c r="RDU7201" s="2"/>
      <c r="RDV7201" s="2"/>
      <c r="RDW7201" s="2"/>
      <c r="RDX7201" s="2"/>
      <c r="RDY7201" s="2"/>
      <c r="RDZ7201" s="2"/>
      <c r="REA7201" s="2"/>
      <c r="REB7201" s="2"/>
      <c r="REC7201" s="2"/>
      <c r="RED7201" s="2"/>
      <c r="REE7201" s="2"/>
      <c r="REF7201" s="2"/>
      <c r="REG7201" s="2"/>
      <c r="REH7201" s="2"/>
      <c r="REI7201" s="2"/>
      <c r="REJ7201" s="2"/>
      <c r="REK7201" s="2"/>
      <c r="REL7201" s="2"/>
      <c r="REM7201" s="2"/>
      <c r="REN7201" s="2"/>
      <c r="REO7201" s="2"/>
      <c r="REP7201" s="2"/>
      <c r="REQ7201" s="2"/>
      <c r="RER7201" s="2"/>
      <c r="RES7201" s="2"/>
      <c r="RET7201" s="2"/>
      <c r="REU7201" s="2"/>
      <c r="REV7201" s="2"/>
      <c r="REW7201" s="2"/>
      <c r="REX7201" s="2"/>
      <c r="REY7201" s="2"/>
      <c r="REZ7201" s="2"/>
      <c r="RFA7201" s="2"/>
      <c r="RFB7201" s="2"/>
      <c r="RFC7201" s="2"/>
      <c r="RFD7201" s="2"/>
      <c r="RFE7201" s="2"/>
      <c r="RFF7201" s="2"/>
      <c r="RFG7201" s="2"/>
      <c r="RFH7201" s="2"/>
      <c r="RFI7201" s="2"/>
      <c r="RFJ7201" s="2"/>
      <c r="RFK7201" s="2"/>
      <c r="RFL7201" s="2"/>
      <c r="RFM7201" s="2"/>
      <c r="RFN7201" s="2"/>
      <c r="RFO7201" s="2"/>
      <c r="RFP7201" s="2"/>
      <c r="RFQ7201" s="2"/>
      <c r="RFR7201" s="2"/>
      <c r="RFS7201" s="2"/>
      <c r="RFT7201" s="2"/>
      <c r="RFU7201" s="2"/>
      <c r="RFV7201" s="2"/>
      <c r="RFW7201" s="2"/>
      <c r="RFX7201" s="2"/>
      <c r="RFY7201" s="2"/>
      <c r="RFZ7201" s="2"/>
      <c r="RGA7201" s="2"/>
      <c r="RGB7201" s="2"/>
      <c r="RGC7201" s="2"/>
      <c r="RGD7201" s="2"/>
      <c r="RGE7201" s="2"/>
      <c r="RGF7201" s="2"/>
      <c r="RGG7201" s="2"/>
      <c r="RGH7201" s="2"/>
      <c r="RGI7201" s="2"/>
      <c r="RGJ7201" s="2"/>
      <c r="RGK7201" s="2"/>
      <c r="RGL7201" s="2"/>
      <c r="RGM7201" s="2"/>
      <c r="RGN7201" s="2"/>
      <c r="RGO7201" s="2"/>
      <c r="RGP7201" s="2"/>
      <c r="RGQ7201" s="2"/>
      <c r="RGR7201" s="2"/>
      <c r="RGS7201" s="2"/>
      <c r="RGT7201" s="2"/>
      <c r="RGU7201" s="2"/>
      <c r="RGV7201" s="2"/>
      <c r="RGW7201" s="2"/>
      <c r="RGX7201" s="2"/>
      <c r="RGY7201" s="2"/>
      <c r="RGZ7201" s="2"/>
      <c r="RHA7201" s="2"/>
      <c r="RHB7201" s="2"/>
      <c r="RHC7201" s="2"/>
      <c r="RHD7201" s="2"/>
      <c r="RHE7201" s="2"/>
      <c r="RHF7201" s="2"/>
      <c r="RHG7201" s="2"/>
      <c r="RHH7201" s="2"/>
      <c r="RHI7201" s="2"/>
      <c r="RHJ7201" s="2"/>
      <c r="RHK7201" s="2"/>
      <c r="RHL7201" s="2"/>
      <c r="RHM7201" s="2"/>
      <c r="RHN7201" s="2"/>
      <c r="RHO7201" s="2"/>
      <c r="RHP7201" s="2"/>
      <c r="RHQ7201" s="2"/>
      <c r="RHR7201" s="2"/>
      <c r="RHS7201" s="2"/>
      <c r="RHT7201" s="2"/>
      <c r="RHU7201" s="2"/>
      <c r="RHV7201" s="2"/>
      <c r="RHW7201" s="2"/>
      <c r="RHX7201" s="2"/>
      <c r="RHY7201" s="2"/>
      <c r="RHZ7201" s="2"/>
      <c r="RIA7201" s="2"/>
      <c r="RIB7201" s="2"/>
      <c r="RIC7201" s="2"/>
      <c r="RID7201" s="2"/>
      <c r="RIE7201" s="2"/>
      <c r="RIF7201" s="2"/>
      <c r="RIG7201" s="2"/>
      <c r="RIH7201" s="2"/>
      <c r="RII7201" s="2"/>
      <c r="RIJ7201" s="2"/>
      <c r="RIK7201" s="2"/>
      <c r="RIL7201" s="2"/>
      <c r="RIM7201" s="2"/>
      <c r="RIN7201" s="2"/>
      <c r="RIO7201" s="2"/>
      <c r="RIP7201" s="2"/>
      <c r="RIQ7201" s="2"/>
      <c r="RIR7201" s="2"/>
      <c r="RIS7201" s="2"/>
      <c r="RIT7201" s="2"/>
      <c r="RIU7201" s="2"/>
      <c r="RIV7201" s="2"/>
      <c r="RIW7201" s="2"/>
      <c r="RIX7201" s="2"/>
      <c r="RIY7201" s="2"/>
      <c r="RIZ7201" s="2"/>
      <c r="RJA7201" s="2"/>
      <c r="RJB7201" s="2"/>
      <c r="RJC7201" s="2"/>
      <c r="RJD7201" s="2"/>
      <c r="RJE7201" s="2"/>
      <c r="RJF7201" s="2"/>
      <c r="RJG7201" s="2"/>
      <c r="RJH7201" s="2"/>
      <c r="RJI7201" s="2"/>
      <c r="RJJ7201" s="2"/>
      <c r="RJK7201" s="2"/>
      <c r="RJL7201" s="2"/>
      <c r="RJM7201" s="2"/>
      <c r="RJN7201" s="2"/>
      <c r="RJO7201" s="2"/>
      <c r="RJP7201" s="2"/>
      <c r="RJQ7201" s="2"/>
      <c r="RJR7201" s="2"/>
      <c r="RJS7201" s="2"/>
      <c r="RJT7201" s="2"/>
      <c r="RJU7201" s="2"/>
      <c r="RJV7201" s="2"/>
      <c r="RJW7201" s="2"/>
      <c r="RJX7201" s="2"/>
      <c r="RJY7201" s="2"/>
      <c r="RJZ7201" s="2"/>
      <c r="RKA7201" s="2"/>
      <c r="RKB7201" s="2"/>
      <c r="RKC7201" s="2"/>
      <c r="RKD7201" s="2"/>
      <c r="RKE7201" s="2"/>
      <c r="RKF7201" s="2"/>
      <c r="RKG7201" s="2"/>
      <c r="RKH7201" s="2"/>
      <c r="RKI7201" s="2"/>
      <c r="RKJ7201" s="2"/>
      <c r="RKK7201" s="2"/>
      <c r="RKL7201" s="2"/>
      <c r="RKM7201" s="2"/>
      <c r="RKN7201" s="2"/>
      <c r="RKO7201" s="2"/>
      <c r="RKP7201" s="2"/>
      <c r="RKQ7201" s="2"/>
      <c r="RKR7201" s="2"/>
      <c r="RKS7201" s="2"/>
      <c r="RKT7201" s="2"/>
      <c r="RKU7201" s="2"/>
      <c r="RKV7201" s="2"/>
      <c r="RKW7201" s="2"/>
      <c r="RKX7201" s="2"/>
      <c r="RKY7201" s="2"/>
      <c r="RKZ7201" s="2"/>
      <c r="RLA7201" s="2"/>
      <c r="RLB7201" s="2"/>
      <c r="RLC7201" s="2"/>
      <c r="RLD7201" s="2"/>
      <c r="RLE7201" s="2"/>
      <c r="RLF7201" s="2"/>
      <c r="RLG7201" s="2"/>
      <c r="RLH7201" s="2"/>
      <c r="RLI7201" s="2"/>
      <c r="RLJ7201" s="2"/>
      <c r="RLK7201" s="2"/>
      <c r="RLL7201" s="2"/>
      <c r="RLM7201" s="2"/>
      <c r="RLN7201" s="2"/>
      <c r="RLO7201" s="2"/>
      <c r="RLP7201" s="2"/>
      <c r="RLQ7201" s="2"/>
      <c r="RLR7201" s="2"/>
      <c r="RLS7201" s="2"/>
      <c r="RLT7201" s="2"/>
      <c r="RLU7201" s="2"/>
      <c r="RLV7201" s="2"/>
      <c r="RLW7201" s="2"/>
      <c r="RLX7201" s="2"/>
      <c r="RLY7201" s="2"/>
      <c r="RLZ7201" s="2"/>
      <c r="RMA7201" s="2"/>
      <c r="RMB7201" s="2"/>
      <c r="RMC7201" s="2"/>
      <c r="RMD7201" s="2"/>
      <c r="RME7201" s="2"/>
      <c r="RMF7201" s="2"/>
      <c r="RMG7201" s="2"/>
      <c r="RMH7201" s="2"/>
      <c r="RMI7201" s="2"/>
      <c r="RMJ7201" s="2"/>
      <c r="RMK7201" s="2"/>
      <c r="RML7201" s="2"/>
      <c r="RMM7201" s="2"/>
      <c r="RMN7201" s="2"/>
      <c r="RMO7201" s="2"/>
      <c r="RMP7201" s="2"/>
      <c r="RMQ7201" s="2"/>
      <c r="RMR7201" s="2"/>
      <c r="RMS7201" s="2"/>
      <c r="RMT7201" s="2"/>
      <c r="RMU7201" s="2"/>
      <c r="RMV7201" s="2"/>
      <c r="RMW7201" s="2"/>
      <c r="RMX7201" s="2"/>
      <c r="RMY7201" s="2"/>
      <c r="RMZ7201" s="2"/>
      <c r="RNA7201" s="2"/>
      <c r="RNB7201" s="2"/>
      <c r="RNC7201" s="2"/>
      <c r="RND7201" s="2"/>
      <c r="RNE7201" s="2"/>
      <c r="RNF7201" s="2"/>
      <c r="RNG7201" s="2"/>
      <c r="RNH7201" s="2"/>
      <c r="RNI7201" s="2"/>
      <c r="RNJ7201" s="2"/>
      <c r="RNK7201" s="2"/>
      <c r="RNL7201" s="2"/>
      <c r="RNM7201" s="2"/>
      <c r="RNN7201" s="2"/>
      <c r="RNO7201" s="2"/>
      <c r="RNP7201" s="2"/>
      <c r="RNQ7201" s="2"/>
      <c r="RNR7201" s="2"/>
      <c r="RNS7201" s="2"/>
      <c r="RNT7201" s="2"/>
      <c r="RNU7201" s="2"/>
      <c r="RNV7201" s="2"/>
      <c r="RNW7201" s="2"/>
      <c r="RNX7201" s="2"/>
      <c r="RNY7201" s="2"/>
      <c r="RNZ7201" s="2"/>
      <c r="ROA7201" s="2"/>
      <c r="ROB7201" s="2"/>
      <c r="ROC7201" s="2"/>
      <c r="ROD7201" s="2"/>
      <c r="ROE7201" s="2"/>
      <c r="ROF7201" s="2"/>
      <c r="ROG7201" s="2"/>
      <c r="ROH7201" s="2"/>
      <c r="ROI7201" s="2"/>
      <c r="ROJ7201" s="2"/>
      <c r="ROK7201" s="2"/>
      <c r="ROL7201" s="2"/>
      <c r="ROM7201" s="2"/>
      <c r="RON7201" s="2"/>
      <c r="ROO7201" s="2"/>
      <c r="ROP7201" s="2"/>
      <c r="ROQ7201" s="2"/>
      <c r="ROR7201" s="2"/>
      <c r="ROS7201" s="2"/>
      <c r="ROT7201" s="2"/>
      <c r="ROU7201" s="2"/>
      <c r="ROV7201" s="2"/>
      <c r="ROW7201" s="2"/>
      <c r="ROX7201" s="2"/>
      <c r="ROY7201" s="2"/>
      <c r="ROZ7201" s="2"/>
      <c r="RPA7201" s="2"/>
      <c r="RPB7201" s="2"/>
      <c r="RPC7201" s="2"/>
      <c r="RPD7201" s="2"/>
      <c r="RPE7201" s="2"/>
      <c r="RPF7201" s="2"/>
      <c r="RPG7201" s="2"/>
      <c r="RPH7201" s="2"/>
      <c r="RPI7201" s="2"/>
      <c r="RPJ7201" s="2"/>
      <c r="RPK7201" s="2"/>
      <c r="RPL7201" s="2"/>
      <c r="RPM7201" s="2"/>
      <c r="RPN7201" s="2"/>
      <c r="RPO7201" s="2"/>
      <c r="RPP7201" s="2"/>
      <c r="RPQ7201" s="2"/>
      <c r="RPR7201" s="2"/>
      <c r="RPS7201" s="2"/>
      <c r="RPT7201" s="2"/>
      <c r="RPU7201" s="2"/>
      <c r="RPV7201" s="2"/>
      <c r="RPW7201" s="2"/>
      <c r="RPX7201" s="2"/>
      <c r="RPY7201" s="2"/>
      <c r="RPZ7201" s="2"/>
      <c r="RQA7201" s="2"/>
      <c r="RQB7201" s="2"/>
      <c r="RQC7201" s="2"/>
      <c r="RQD7201" s="2"/>
      <c r="RQE7201" s="2"/>
      <c r="RQF7201" s="2"/>
      <c r="RQG7201" s="2"/>
      <c r="RQH7201" s="2"/>
      <c r="RQI7201" s="2"/>
      <c r="RQJ7201" s="2"/>
      <c r="RQK7201" s="2"/>
      <c r="RQL7201" s="2"/>
      <c r="RQM7201" s="2"/>
      <c r="RQN7201" s="2"/>
      <c r="RQO7201" s="2"/>
      <c r="RQP7201" s="2"/>
      <c r="RQQ7201" s="2"/>
      <c r="RQR7201" s="2"/>
      <c r="RQS7201" s="2"/>
      <c r="RQT7201" s="2"/>
      <c r="RQU7201" s="2"/>
      <c r="RQV7201" s="2"/>
      <c r="RQW7201" s="2"/>
      <c r="RQX7201" s="2"/>
      <c r="RQY7201" s="2"/>
      <c r="RQZ7201" s="2"/>
      <c r="RRA7201" s="2"/>
      <c r="RRB7201" s="2"/>
      <c r="RRC7201" s="2"/>
      <c r="RRD7201" s="2"/>
      <c r="RRE7201" s="2"/>
      <c r="RRF7201" s="2"/>
      <c r="RRG7201" s="2"/>
      <c r="RRH7201" s="2"/>
      <c r="RRI7201" s="2"/>
      <c r="RRJ7201" s="2"/>
      <c r="RRK7201" s="2"/>
      <c r="RRL7201" s="2"/>
      <c r="RRM7201" s="2"/>
      <c r="RRN7201" s="2"/>
      <c r="RRO7201" s="2"/>
      <c r="RRP7201" s="2"/>
      <c r="RRQ7201" s="2"/>
      <c r="RRR7201" s="2"/>
      <c r="RRS7201" s="2"/>
      <c r="RRT7201" s="2"/>
      <c r="RRU7201" s="2"/>
      <c r="RRV7201" s="2"/>
      <c r="RRW7201" s="2"/>
      <c r="RRX7201" s="2"/>
      <c r="RRY7201" s="2"/>
      <c r="RRZ7201" s="2"/>
      <c r="RSA7201" s="2"/>
      <c r="RSB7201" s="2"/>
      <c r="RSC7201" s="2"/>
      <c r="RSD7201" s="2"/>
      <c r="RSE7201" s="2"/>
      <c r="RSF7201" s="2"/>
      <c r="RSG7201" s="2"/>
      <c r="RSH7201" s="2"/>
      <c r="RSI7201" s="2"/>
      <c r="RSJ7201" s="2"/>
      <c r="RSK7201" s="2"/>
      <c r="RSL7201" s="2"/>
      <c r="RSM7201" s="2"/>
      <c r="RSN7201" s="2"/>
      <c r="RSO7201" s="2"/>
      <c r="RSP7201" s="2"/>
      <c r="RSQ7201" s="2"/>
      <c r="RSR7201" s="2"/>
      <c r="RSS7201" s="2"/>
      <c r="RST7201" s="2"/>
      <c r="RSU7201" s="2"/>
      <c r="RSV7201" s="2"/>
      <c r="RSW7201" s="2"/>
      <c r="RSX7201" s="2"/>
      <c r="RSY7201" s="2"/>
      <c r="RSZ7201" s="2"/>
      <c r="RTA7201" s="2"/>
      <c r="RTB7201" s="2"/>
      <c r="RTC7201" s="2"/>
      <c r="RTD7201" s="2"/>
      <c r="RTE7201" s="2"/>
      <c r="RTF7201" s="2"/>
      <c r="RTG7201" s="2"/>
      <c r="RTH7201" s="2"/>
      <c r="RTI7201" s="2"/>
      <c r="RTJ7201" s="2"/>
      <c r="RTK7201" s="2"/>
      <c r="RTL7201" s="2"/>
      <c r="RTM7201" s="2"/>
      <c r="RTN7201" s="2"/>
      <c r="RTO7201" s="2"/>
      <c r="RTP7201" s="2"/>
      <c r="RTQ7201" s="2"/>
      <c r="RTR7201" s="2"/>
      <c r="RTS7201" s="2"/>
      <c r="RTT7201" s="2"/>
      <c r="RTU7201" s="2"/>
      <c r="RTV7201" s="2"/>
      <c r="RTW7201" s="2"/>
      <c r="RTX7201" s="2"/>
      <c r="RTY7201" s="2"/>
      <c r="RTZ7201" s="2"/>
      <c r="RUA7201" s="2"/>
      <c r="RUB7201" s="2"/>
      <c r="RUC7201" s="2"/>
      <c r="RUD7201" s="2"/>
      <c r="RUE7201" s="2"/>
      <c r="RUF7201" s="2"/>
      <c r="RUG7201" s="2"/>
      <c r="RUH7201" s="2"/>
      <c r="RUI7201" s="2"/>
      <c r="RUJ7201" s="2"/>
      <c r="RUK7201" s="2"/>
      <c r="RUL7201" s="2"/>
      <c r="RUM7201" s="2"/>
      <c r="RUN7201" s="2"/>
      <c r="RUO7201" s="2"/>
      <c r="RUP7201" s="2"/>
      <c r="RUQ7201" s="2"/>
      <c r="RUR7201" s="2"/>
      <c r="RUS7201" s="2"/>
      <c r="RUT7201" s="2"/>
      <c r="RUU7201" s="2"/>
      <c r="RUV7201" s="2"/>
      <c r="RUW7201" s="2"/>
      <c r="RUX7201" s="2"/>
      <c r="RUY7201" s="2"/>
      <c r="RUZ7201" s="2"/>
      <c r="RVA7201" s="2"/>
      <c r="RVB7201" s="2"/>
      <c r="RVC7201" s="2"/>
      <c r="RVD7201" s="2"/>
      <c r="RVE7201" s="2"/>
      <c r="RVF7201" s="2"/>
      <c r="RVG7201" s="2"/>
      <c r="RVH7201" s="2"/>
      <c r="RVI7201" s="2"/>
      <c r="RVJ7201" s="2"/>
      <c r="RVK7201" s="2"/>
      <c r="RVL7201" s="2"/>
      <c r="RVM7201" s="2"/>
      <c r="RVN7201" s="2"/>
      <c r="RVO7201" s="2"/>
      <c r="RVP7201" s="2"/>
      <c r="RVQ7201" s="2"/>
      <c r="RVR7201" s="2"/>
      <c r="RVS7201" s="2"/>
      <c r="RVT7201" s="2"/>
      <c r="RVU7201" s="2"/>
      <c r="RVV7201" s="2"/>
      <c r="RVW7201" s="2"/>
      <c r="RVX7201" s="2"/>
      <c r="RVY7201" s="2"/>
      <c r="RVZ7201" s="2"/>
      <c r="RWA7201" s="2"/>
      <c r="RWB7201" s="2"/>
      <c r="RWC7201" s="2"/>
      <c r="RWD7201" s="2"/>
      <c r="RWE7201" s="2"/>
      <c r="RWF7201" s="2"/>
      <c r="RWG7201" s="2"/>
      <c r="RWH7201" s="2"/>
      <c r="RWI7201" s="2"/>
      <c r="RWJ7201" s="2"/>
      <c r="RWK7201" s="2"/>
      <c r="RWL7201" s="2"/>
      <c r="RWM7201" s="2"/>
      <c r="RWN7201" s="2"/>
      <c r="RWO7201" s="2"/>
      <c r="RWP7201" s="2"/>
      <c r="RWQ7201" s="2"/>
      <c r="RWR7201" s="2"/>
      <c r="RWS7201" s="2"/>
      <c r="RWT7201" s="2"/>
      <c r="RWU7201" s="2"/>
      <c r="RWV7201" s="2"/>
      <c r="RWW7201" s="2"/>
      <c r="RWX7201" s="2"/>
      <c r="RWY7201" s="2"/>
      <c r="RWZ7201" s="2"/>
      <c r="RXA7201" s="2"/>
      <c r="RXB7201" s="2"/>
      <c r="RXC7201" s="2"/>
      <c r="RXD7201" s="2"/>
      <c r="RXE7201" s="2"/>
      <c r="RXF7201" s="2"/>
      <c r="RXG7201" s="2"/>
      <c r="RXH7201" s="2"/>
      <c r="RXI7201" s="2"/>
      <c r="RXJ7201" s="2"/>
      <c r="RXK7201" s="2"/>
      <c r="RXL7201" s="2"/>
      <c r="RXM7201" s="2"/>
      <c r="RXN7201" s="2"/>
      <c r="RXO7201" s="2"/>
      <c r="RXP7201" s="2"/>
      <c r="RXQ7201" s="2"/>
      <c r="RXR7201" s="2"/>
      <c r="RXS7201" s="2"/>
      <c r="RXT7201" s="2"/>
      <c r="RXU7201" s="2"/>
      <c r="RXV7201" s="2"/>
      <c r="RXW7201" s="2"/>
      <c r="RXX7201" s="2"/>
      <c r="RXY7201" s="2"/>
      <c r="RXZ7201" s="2"/>
      <c r="RYA7201" s="2"/>
      <c r="RYB7201" s="2"/>
      <c r="RYC7201" s="2"/>
      <c r="RYD7201" s="2"/>
      <c r="RYE7201" s="2"/>
      <c r="RYF7201" s="2"/>
      <c r="RYG7201" s="2"/>
      <c r="RYH7201" s="2"/>
      <c r="RYI7201" s="2"/>
      <c r="RYJ7201" s="2"/>
      <c r="RYK7201" s="2"/>
      <c r="RYL7201" s="2"/>
      <c r="RYM7201" s="2"/>
      <c r="RYN7201" s="2"/>
      <c r="RYO7201" s="2"/>
      <c r="RYP7201" s="2"/>
      <c r="RYQ7201" s="2"/>
      <c r="RYR7201" s="2"/>
      <c r="RYS7201" s="2"/>
      <c r="RYT7201" s="2"/>
      <c r="RYU7201" s="2"/>
      <c r="RYV7201" s="2"/>
      <c r="RYW7201" s="2"/>
      <c r="RYX7201" s="2"/>
      <c r="RYY7201" s="2"/>
      <c r="RYZ7201" s="2"/>
      <c r="RZA7201" s="2"/>
      <c r="RZB7201" s="2"/>
      <c r="RZC7201" s="2"/>
      <c r="RZD7201" s="2"/>
      <c r="RZE7201" s="2"/>
      <c r="RZF7201" s="2"/>
      <c r="RZG7201" s="2"/>
      <c r="RZH7201" s="2"/>
      <c r="RZI7201" s="2"/>
      <c r="RZJ7201" s="2"/>
      <c r="RZK7201" s="2"/>
      <c r="RZL7201" s="2"/>
      <c r="RZM7201" s="2"/>
      <c r="RZN7201" s="2"/>
      <c r="RZO7201" s="2"/>
      <c r="RZP7201" s="2"/>
      <c r="RZQ7201" s="2"/>
      <c r="RZR7201" s="2"/>
      <c r="RZS7201" s="2"/>
      <c r="RZT7201" s="2"/>
      <c r="RZU7201" s="2"/>
      <c r="RZV7201" s="2"/>
      <c r="RZW7201" s="2"/>
      <c r="RZX7201" s="2"/>
      <c r="RZY7201" s="2"/>
      <c r="RZZ7201" s="2"/>
      <c r="SAA7201" s="2"/>
      <c r="SAB7201" s="2"/>
      <c r="SAC7201" s="2"/>
      <c r="SAD7201" s="2"/>
      <c r="SAE7201" s="2"/>
      <c r="SAF7201" s="2"/>
      <c r="SAG7201" s="2"/>
      <c r="SAH7201" s="2"/>
      <c r="SAI7201" s="2"/>
      <c r="SAJ7201" s="2"/>
      <c r="SAK7201" s="2"/>
      <c r="SAL7201" s="2"/>
      <c r="SAM7201" s="2"/>
      <c r="SAN7201" s="2"/>
      <c r="SAO7201" s="2"/>
      <c r="SAP7201" s="2"/>
      <c r="SAQ7201" s="2"/>
      <c r="SAR7201" s="2"/>
      <c r="SAS7201" s="2"/>
      <c r="SAT7201" s="2"/>
      <c r="SAU7201" s="2"/>
      <c r="SAV7201" s="2"/>
      <c r="SAW7201" s="2"/>
      <c r="SAX7201" s="2"/>
      <c r="SAY7201" s="2"/>
      <c r="SAZ7201" s="2"/>
      <c r="SBA7201" s="2"/>
      <c r="SBB7201" s="2"/>
      <c r="SBC7201" s="2"/>
      <c r="SBD7201" s="2"/>
      <c r="SBE7201" s="2"/>
      <c r="SBF7201" s="2"/>
      <c r="SBG7201" s="2"/>
      <c r="SBH7201" s="2"/>
      <c r="SBI7201" s="2"/>
      <c r="SBJ7201" s="2"/>
      <c r="SBK7201" s="2"/>
      <c r="SBL7201" s="2"/>
      <c r="SBM7201" s="2"/>
      <c r="SBN7201" s="2"/>
      <c r="SBO7201" s="2"/>
      <c r="SBP7201" s="2"/>
      <c r="SBQ7201" s="2"/>
      <c r="SBR7201" s="2"/>
      <c r="SBS7201" s="2"/>
      <c r="SBT7201" s="2"/>
      <c r="SBU7201" s="2"/>
      <c r="SBV7201" s="2"/>
      <c r="SBW7201" s="2"/>
      <c r="SBX7201" s="2"/>
      <c r="SBY7201" s="2"/>
      <c r="SBZ7201" s="2"/>
      <c r="SCA7201" s="2"/>
      <c r="SCB7201" s="2"/>
      <c r="SCC7201" s="2"/>
      <c r="SCD7201" s="2"/>
      <c r="SCE7201" s="2"/>
      <c r="SCF7201" s="2"/>
      <c r="SCG7201" s="2"/>
      <c r="SCH7201" s="2"/>
      <c r="SCI7201" s="2"/>
      <c r="SCJ7201" s="2"/>
      <c r="SCK7201" s="2"/>
      <c r="SCL7201" s="2"/>
      <c r="SCM7201" s="2"/>
      <c r="SCN7201" s="2"/>
      <c r="SCO7201" s="2"/>
      <c r="SCP7201" s="2"/>
      <c r="SCQ7201" s="2"/>
      <c r="SCR7201" s="2"/>
      <c r="SCS7201" s="2"/>
      <c r="SCT7201" s="2"/>
      <c r="SCU7201" s="2"/>
      <c r="SCV7201" s="2"/>
      <c r="SCW7201" s="2"/>
      <c r="SCX7201" s="2"/>
      <c r="SCY7201" s="2"/>
      <c r="SCZ7201" s="2"/>
      <c r="SDA7201" s="2"/>
      <c r="SDB7201" s="2"/>
      <c r="SDC7201" s="2"/>
      <c r="SDD7201" s="2"/>
      <c r="SDE7201" s="2"/>
      <c r="SDF7201" s="2"/>
      <c r="SDG7201" s="2"/>
      <c r="SDH7201" s="2"/>
      <c r="SDI7201" s="2"/>
      <c r="SDJ7201" s="2"/>
      <c r="SDK7201" s="2"/>
      <c r="SDL7201" s="2"/>
      <c r="SDM7201" s="2"/>
      <c r="SDN7201" s="2"/>
      <c r="SDO7201" s="2"/>
      <c r="SDP7201" s="2"/>
      <c r="SDQ7201" s="2"/>
      <c r="SDR7201" s="2"/>
      <c r="SDS7201" s="2"/>
      <c r="SDT7201" s="2"/>
      <c r="SDU7201" s="2"/>
      <c r="SDV7201" s="2"/>
      <c r="SDW7201" s="2"/>
      <c r="SDX7201" s="2"/>
      <c r="SDY7201" s="2"/>
      <c r="SDZ7201" s="2"/>
      <c r="SEA7201" s="2"/>
      <c r="SEB7201" s="2"/>
      <c r="SEC7201" s="2"/>
      <c r="SED7201" s="2"/>
      <c r="SEE7201" s="2"/>
      <c r="SEF7201" s="2"/>
      <c r="SEG7201" s="2"/>
      <c r="SEH7201" s="2"/>
      <c r="SEI7201" s="2"/>
      <c r="SEJ7201" s="2"/>
      <c r="SEK7201" s="2"/>
      <c r="SEL7201" s="2"/>
      <c r="SEM7201" s="2"/>
      <c r="SEN7201" s="2"/>
      <c r="SEO7201" s="2"/>
      <c r="SEP7201" s="2"/>
      <c r="SEQ7201" s="2"/>
      <c r="SER7201" s="2"/>
      <c r="SES7201" s="2"/>
      <c r="SET7201" s="2"/>
      <c r="SEU7201" s="2"/>
      <c r="SEV7201" s="2"/>
      <c r="SEW7201" s="2"/>
      <c r="SEX7201" s="2"/>
      <c r="SEY7201" s="2"/>
      <c r="SEZ7201" s="2"/>
      <c r="SFA7201" s="2"/>
      <c r="SFB7201" s="2"/>
      <c r="SFC7201" s="2"/>
      <c r="SFD7201" s="2"/>
      <c r="SFE7201" s="2"/>
      <c r="SFF7201" s="2"/>
      <c r="SFG7201" s="2"/>
      <c r="SFH7201" s="2"/>
      <c r="SFI7201" s="2"/>
      <c r="SFJ7201" s="2"/>
      <c r="SFK7201" s="2"/>
      <c r="SFL7201" s="2"/>
      <c r="SFM7201" s="2"/>
      <c r="SFN7201" s="2"/>
      <c r="SFO7201" s="2"/>
      <c r="SFP7201" s="2"/>
      <c r="SFQ7201" s="2"/>
      <c r="SFR7201" s="2"/>
      <c r="SFS7201" s="2"/>
      <c r="SFT7201" s="2"/>
      <c r="SFU7201" s="2"/>
      <c r="SFV7201" s="2"/>
      <c r="SFW7201" s="2"/>
      <c r="SFX7201" s="2"/>
      <c r="SFY7201" s="2"/>
      <c r="SFZ7201" s="2"/>
      <c r="SGA7201" s="2"/>
      <c r="SGB7201" s="2"/>
      <c r="SGC7201" s="2"/>
      <c r="SGD7201" s="2"/>
      <c r="SGE7201" s="2"/>
      <c r="SGF7201" s="2"/>
      <c r="SGG7201" s="2"/>
      <c r="SGH7201" s="2"/>
      <c r="SGI7201" s="2"/>
      <c r="SGJ7201" s="2"/>
      <c r="SGK7201" s="2"/>
      <c r="SGL7201" s="2"/>
      <c r="SGM7201" s="2"/>
      <c r="SGN7201" s="2"/>
      <c r="SGO7201" s="2"/>
      <c r="SGP7201" s="2"/>
      <c r="SGQ7201" s="2"/>
      <c r="SGR7201" s="2"/>
      <c r="SGS7201" s="2"/>
      <c r="SGT7201" s="2"/>
      <c r="SGU7201" s="2"/>
      <c r="SGV7201" s="2"/>
      <c r="SGW7201" s="2"/>
      <c r="SGX7201" s="2"/>
      <c r="SGY7201" s="2"/>
      <c r="SGZ7201" s="2"/>
      <c r="SHA7201" s="2"/>
      <c r="SHB7201" s="2"/>
      <c r="SHC7201" s="2"/>
      <c r="SHD7201" s="2"/>
      <c r="SHE7201" s="2"/>
      <c r="SHF7201" s="2"/>
      <c r="SHG7201" s="2"/>
      <c r="SHH7201" s="2"/>
      <c r="SHI7201" s="2"/>
      <c r="SHJ7201" s="2"/>
      <c r="SHK7201" s="2"/>
      <c r="SHL7201" s="2"/>
      <c r="SHM7201" s="2"/>
      <c r="SHN7201" s="2"/>
      <c r="SHO7201" s="2"/>
      <c r="SHP7201" s="2"/>
      <c r="SHQ7201" s="2"/>
      <c r="SHR7201" s="2"/>
      <c r="SHS7201" s="2"/>
      <c r="SHT7201" s="2"/>
      <c r="SHU7201" s="2"/>
      <c r="SHV7201" s="2"/>
      <c r="SHW7201" s="2"/>
      <c r="SHX7201" s="2"/>
      <c r="SHY7201" s="2"/>
      <c r="SHZ7201" s="2"/>
      <c r="SIA7201" s="2"/>
      <c r="SIB7201" s="2"/>
      <c r="SIC7201" s="2"/>
      <c r="SID7201" s="2"/>
      <c r="SIE7201" s="2"/>
      <c r="SIF7201" s="2"/>
      <c r="SIG7201" s="2"/>
      <c r="SIH7201" s="2"/>
      <c r="SII7201" s="2"/>
      <c r="SIJ7201" s="2"/>
      <c r="SIK7201" s="2"/>
      <c r="SIL7201" s="2"/>
      <c r="SIM7201" s="2"/>
      <c r="SIN7201" s="2"/>
      <c r="SIO7201" s="2"/>
      <c r="SIP7201" s="2"/>
      <c r="SIQ7201" s="2"/>
      <c r="SIR7201" s="2"/>
      <c r="SIS7201" s="2"/>
      <c r="SIT7201" s="2"/>
      <c r="SIU7201" s="2"/>
      <c r="SIV7201" s="2"/>
      <c r="SIW7201" s="2"/>
      <c r="SIX7201" s="2"/>
      <c r="SIY7201" s="2"/>
      <c r="SIZ7201" s="2"/>
      <c r="SJA7201" s="2"/>
      <c r="SJB7201" s="2"/>
      <c r="SJC7201" s="2"/>
      <c r="SJD7201" s="2"/>
      <c r="SJE7201" s="2"/>
      <c r="SJF7201" s="2"/>
      <c r="SJG7201" s="2"/>
      <c r="SJH7201" s="2"/>
      <c r="SJI7201" s="2"/>
      <c r="SJJ7201" s="2"/>
      <c r="SJK7201" s="2"/>
      <c r="SJL7201" s="2"/>
      <c r="SJM7201" s="2"/>
      <c r="SJN7201" s="2"/>
      <c r="SJO7201" s="2"/>
      <c r="SJP7201" s="2"/>
      <c r="SJQ7201" s="2"/>
      <c r="SJR7201" s="2"/>
      <c r="SJS7201" s="2"/>
      <c r="SJT7201" s="2"/>
      <c r="SJU7201" s="2"/>
      <c r="SJV7201" s="2"/>
      <c r="SJW7201" s="2"/>
      <c r="SJX7201" s="2"/>
      <c r="SJY7201" s="2"/>
      <c r="SJZ7201" s="2"/>
      <c r="SKA7201" s="2"/>
      <c r="SKB7201" s="2"/>
      <c r="SKC7201" s="2"/>
      <c r="SKD7201" s="2"/>
      <c r="SKE7201" s="2"/>
      <c r="SKF7201" s="2"/>
      <c r="SKG7201" s="2"/>
      <c r="SKH7201" s="2"/>
      <c r="SKI7201" s="2"/>
      <c r="SKJ7201" s="2"/>
      <c r="SKK7201" s="2"/>
      <c r="SKL7201" s="2"/>
      <c r="SKM7201" s="2"/>
      <c r="SKN7201" s="2"/>
      <c r="SKO7201" s="2"/>
      <c r="SKP7201" s="2"/>
      <c r="SKQ7201" s="2"/>
      <c r="SKR7201" s="2"/>
      <c r="SKS7201" s="2"/>
      <c r="SKT7201" s="2"/>
      <c r="SKU7201" s="2"/>
      <c r="SKV7201" s="2"/>
      <c r="SKW7201" s="2"/>
      <c r="SKX7201" s="2"/>
      <c r="SKY7201" s="2"/>
      <c r="SKZ7201" s="2"/>
      <c r="SLA7201" s="2"/>
      <c r="SLB7201" s="2"/>
      <c r="SLC7201" s="2"/>
      <c r="SLD7201" s="2"/>
      <c r="SLE7201" s="2"/>
      <c r="SLF7201" s="2"/>
      <c r="SLG7201" s="2"/>
      <c r="SLH7201" s="2"/>
      <c r="SLI7201" s="2"/>
      <c r="SLJ7201" s="2"/>
      <c r="SLK7201" s="2"/>
      <c r="SLL7201" s="2"/>
      <c r="SLM7201" s="2"/>
      <c r="SLN7201" s="2"/>
      <c r="SLO7201" s="2"/>
      <c r="SLP7201" s="2"/>
      <c r="SLQ7201" s="2"/>
      <c r="SLR7201" s="2"/>
      <c r="SLS7201" s="2"/>
      <c r="SLT7201" s="2"/>
      <c r="SLU7201" s="2"/>
      <c r="SLV7201" s="2"/>
      <c r="SLW7201" s="2"/>
      <c r="SLX7201" s="2"/>
      <c r="SLY7201" s="2"/>
      <c r="SLZ7201" s="2"/>
      <c r="SMA7201" s="2"/>
      <c r="SMB7201" s="2"/>
      <c r="SMC7201" s="2"/>
      <c r="SMD7201" s="2"/>
      <c r="SME7201" s="2"/>
      <c r="SMF7201" s="2"/>
      <c r="SMG7201" s="2"/>
      <c r="SMH7201" s="2"/>
      <c r="SMI7201" s="2"/>
      <c r="SMJ7201" s="2"/>
      <c r="SMK7201" s="2"/>
      <c r="SML7201" s="2"/>
      <c r="SMM7201" s="2"/>
      <c r="SMN7201" s="2"/>
      <c r="SMO7201" s="2"/>
      <c r="SMP7201" s="2"/>
      <c r="SMQ7201" s="2"/>
      <c r="SMR7201" s="2"/>
      <c r="SMS7201" s="2"/>
      <c r="SMT7201" s="2"/>
      <c r="SMU7201" s="2"/>
      <c r="SMV7201" s="2"/>
      <c r="SMW7201" s="2"/>
      <c r="SMX7201" s="2"/>
      <c r="SMY7201" s="2"/>
      <c r="SMZ7201" s="2"/>
      <c r="SNA7201" s="2"/>
      <c r="SNB7201" s="2"/>
      <c r="SNC7201" s="2"/>
      <c r="SND7201" s="2"/>
      <c r="SNE7201" s="2"/>
      <c r="SNF7201" s="2"/>
      <c r="SNG7201" s="2"/>
      <c r="SNH7201" s="2"/>
      <c r="SNI7201" s="2"/>
      <c r="SNJ7201" s="2"/>
      <c r="SNK7201" s="2"/>
      <c r="SNL7201" s="2"/>
      <c r="SNM7201" s="2"/>
      <c r="SNN7201" s="2"/>
      <c r="SNO7201" s="2"/>
      <c r="SNP7201" s="2"/>
      <c r="SNQ7201" s="2"/>
      <c r="SNR7201" s="2"/>
      <c r="SNS7201" s="2"/>
      <c r="SNT7201" s="2"/>
      <c r="SNU7201" s="2"/>
      <c r="SNV7201" s="2"/>
      <c r="SNW7201" s="2"/>
      <c r="SNX7201" s="2"/>
      <c r="SNY7201" s="2"/>
      <c r="SNZ7201" s="2"/>
      <c r="SOA7201" s="2"/>
      <c r="SOB7201" s="2"/>
      <c r="SOC7201" s="2"/>
      <c r="SOD7201" s="2"/>
      <c r="SOE7201" s="2"/>
      <c r="SOF7201" s="2"/>
      <c r="SOG7201" s="2"/>
      <c r="SOH7201" s="2"/>
      <c r="SOI7201" s="2"/>
      <c r="SOJ7201" s="2"/>
      <c r="SOK7201" s="2"/>
      <c r="SOL7201" s="2"/>
      <c r="SOM7201" s="2"/>
      <c r="SON7201" s="2"/>
      <c r="SOO7201" s="2"/>
      <c r="SOP7201" s="2"/>
      <c r="SOQ7201" s="2"/>
      <c r="SOR7201" s="2"/>
      <c r="SOS7201" s="2"/>
      <c r="SOT7201" s="2"/>
      <c r="SOU7201" s="2"/>
      <c r="SOV7201" s="2"/>
      <c r="SOW7201" s="2"/>
      <c r="SOX7201" s="2"/>
      <c r="SOY7201" s="2"/>
      <c r="SOZ7201" s="2"/>
      <c r="SPA7201" s="2"/>
      <c r="SPB7201" s="2"/>
      <c r="SPC7201" s="2"/>
      <c r="SPD7201" s="2"/>
      <c r="SPE7201" s="2"/>
      <c r="SPF7201" s="2"/>
      <c r="SPG7201" s="2"/>
      <c r="SPH7201" s="2"/>
      <c r="SPI7201" s="2"/>
      <c r="SPJ7201" s="2"/>
      <c r="SPK7201" s="2"/>
      <c r="SPL7201" s="2"/>
      <c r="SPM7201" s="2"/>
      <c r="SPN7201" s="2"/>
      <c r="SPO7201" s="2"/>
      <c r="SPP7201" s="2"/>
      <c r="SPQ7201" s="2"/>
      <c r="SPR7201" s="2"/>
      <c r="SPS7201" s="2"/>
      <c r="SPT7201" s="2"/>
      <c r="SPU7201" s="2"/>
      <c r="SPV7201" s="2"/>
      <c r="SPW7201" s="2"/>
      <c r="SPX7201" s="2"/>
      <c r="SPY7201" s="2"/>
      <c r="SPZ7201" s="2"/>
      <c r="SQA7201" s="2"/>
      <c r="SQB7201" s="2"/>
      <c r="SQC7201" s="2"/>
      <c r="SQD7201" s="2"/>
      <c r="SQE7201" s="2"/>
      <c r="SQF7201" s="2"/>
      <c r="SQG7201" s="2"/>
      <c r="SQH7201" s="2"/>
      <c r="SQI7201" s="2"/>
      <c r="SQJ7201" s="2"/>
      <c r="SQK7201" s="2"/>
      <c r="SQL7201" s="2"/>
      <c r="SQM7201" s="2"/>
      <c r="SQN7201" s="2"/>
      <c r="SQO7201" s="2"/>
      <c r="SQP7201" s="2"/>
      <c r="SQQ7201" s="2"/>
      <c r="SQR7201" s="2"/>
      <c r="SQS7201" s="2"/>
      <c r="SQT7201" s="2"/>
      <c r="SQU7201" s="2"/>
      <c r="SQV7201" s="2"/>
      <c r="SQW7201" s="2"/>
      <c r="SQX7201" s="2"/>
      <c r="SQY7201" s="2"/>
      <c r="SQZ7201" s="2"/>
      <c r="SRA7201" s="2"/>
      <c r="SRB7201" s="2"/>
      <c r="SRC7201" s="2"/>
      <c r="SRD7201" s="2"/>
      <c r="SRE7201" s="2"/>
      <c r="SRF7201" s="2"/>
      <c r="SRG7201" s="2"/>
      <c r="SRH7201" s="2"/>
      <c r="SRI7201" s="2"/>
      <c r="SRJ7201" s="2"/>
      <c r="SRK7201" s="2"/>
      <c r="SRL7201" s="2"/>
      <c r="SRM7201" s="2"/>
      <c r="SRN7201" s="2"/>
      <c r="SRO7201" s="2"/>
      <c r="SRP7201" s="2"/>
      <c r="SRQ7201" s="2"/>
      <c r="SRR7201" s="2"/>
      <c r="SRS7201" s="2"/>
      <c r="SRT7201" s="2"/>
      <c r="SRU7201" s="2"/>
      <c r="SRV7201" s="2"/>
      <c r="SRW7201" s="2"/>
      <c r="SRX7201" s="2"/>
      <c r="SRY7201" s="2"/>
      <c r="SRZ7201" s="2"/>
      <c r="SSA7201" s="2"/>
      <c r="SSB7201" s="2"/>
      <c r="SSC7201" s="2"/>
      <c r="SSD7201" s="2"/>
      <c r="SSE7201" s="2"/>
      <c r="SSF7201" s="2"/>
      <c r="SSG7201" s="2"/>
      <c r="SSH7201" s="2"/>
      <c r="SSI7201" s="2"/>
      <c r="SSJ7201" s="2"/>
      <c r="SSK7201" s="2"/>
      <c r="SSL7201" s="2"/>
      <c r="SSM7201" s="2"/>
      <c r="SSN7201" s="2"/>
      <c r="SSO7201" s="2"/>
      <c r="SSP7201" s="2"/>
      <c r="SSQ7201" s="2"/>
      <c r="SSR7201" s="2"/>
      <c r="SSS7201" s="2"/>
      <c r="SST7201" s="2"/>
      <c r="SSU7201" s="2"/>
      <c r="SSV7201" s="2"/>
      <c r="SSW7201" s="2"/>
      <c r="SSX7201" s="2"/>
      <c r="SSY7201" s="2"/>
      <c r="SSZ7201" s="2"/>
      <c r="STA7201" s="2"/>
      <c r="STB7201" s="2"/>
      <c r="STC7201" s="2"/>
      <c r="STD7201" s="2"/>
      <c r="STE7201" s="2"/>
      <c r="STF7201" s="2"/>
      <c r="STG7201" s="2"/>
      <c r="STH7201" s="2"/>
      <c r="STI7201" s="2"/>
      <c r="STJ7201" s="2"/>
      <c r="STK7201" s="2"/>
      <c r="STL7201" s="2"/>
      <c r="STM7201" s="2"/>
      <c r="STN7201" s="2"/>
      <c r="STO7201" s="2"/>
      <c r="STP7201" s="2"/>
      <c r="STQ7201" s="2"/>
      <c r="STR7201" s="2"/>
      <c r="STS7201" s="2"/>
      <c r="STT7201" s="2"/>
      <c r="STU7201" s="2"/>
      <c r="STV7201" s="2"/>
      <c r="STW7201" s="2"/>
      <c r="STX7201" s="2"/>
      <c r="STY7201" s="2"/>
      <c r="STZ7201" s="2"/>
      <c r="SUA7201" s="2"/>
      <c r="SUB7201" s="2"/>
      <c r="SUC7201" s="2"/>
      <c r="SUD7201" s="2"/>
      <c r="SUE7201" s="2"/>
      <c r="SUF7201" s="2"/>
      <c r="SUG7201" s="2"/>
      <c r="SUH7201" s="2"/>
      <c r="SUI7201" s="2"/>
      <c r="SUJ7201" s="2"/>
      <c r="SUK7201" s="2"/>
      <c r="SUL7201" s="2"/>
      <c r="SUM7201" s="2"/>
      <c r="SUN7201" s="2"/>
      <c r="SUO7201" s="2"/>
      <c r="SUP7201" s="2"/>
      <c r="SUQ7201" s="2"/>
      <c r="SUR7201" s="2"/>
      <c r="SUS7201" s="2"/>
      <c r="SUT7201" s="2"/>
      <c r="SUU7201" s="2"/>
      <c r="SUV7201" s="2"/>
      <c r="SUW7201" s="2"/>
      <c r="SUX7201" s="2"/>
      <c r="SUY7201" s="2"/>
      <c r="SUZ7201" s="2"/>
      <c r="SVA7201" s="2"/>
      <c r="SVB7201" s="2"/>
      <c r="SVC7201" s="2"/>
      <c r="SVD7201" s="2"/>
      <c r="SVE7201" s="2"/>
      <c r="SVF7201" s="2"/>
      <c r="SVG7201" s="2"/>
      <c r="SVH7201" s="2"/>
      <c r="SVI7201" s="2"/>
      <c r="SVJ7201" s="2"/>
      <c r="SVK7201" s="2"/>
      <c r="SVL7201" s="2"/>
      <c r="SVM7201" s="2"/>
      <c r="SVN7201" s="2"/>
      <c r="SVO7201" s="2"/>
      <c r="SVP7201" s="2"/>
      <c r="SVQ7201" s="2"/>
      <c r="SVR7201" s="2"/>
      <c r="SVS7201" s="2"/>
      <c r="SVT7201" s="2"/>
      <c r="SVU7201" s="2"/>
      <c r="SVV7201" s="2"/>
      <c r="SVW7201" s="2"/>
      <c r="SVX7201" s="2"/>
      <c r="SVY7201" s="2"/>
      <c r="SVZ7201" s="2"/>
      <c r="SWA7201" s="2"/>
      <c r="SWB7201" s="2"/>
      <c r="SWC7201" s="2"/>
      <c r="SWD7201" s="2"/>
      <c r="SWE7201" s="2"/>
      <c r="SWF7201" s="2"/>
      <c r="SWG7201" s="2"/>
      <c r="SWH7201" s="2"/>
      <c r="SWI7201" s="2"/>
      <c r="SWJ7201" s="2"/>
      <c r="SWK7201" s="2"/>
      <c r="SWL7201" s="2"/>
      <c r="SWM7201" s="2"/>
      <c r="SWN7201" s="2"/>
      <c r="SWO7201" s="2"/>
      <c r="SWP7201" s="2"/>
      <c r="SWQ7201" s="2"/>
      <c r="SWR7201" s="2"/>
      <c r="SWS7201" s="2"/>
      <c r="SWT7201" s="2"/>
      <c r="SWU7201" s="2"/>
      <c r="SWV7201" s="2"/>
      <c r="SWW7201" s="2"/>
      <c r="SWX7201" s="2"/>
      <c r="SWY7201" s="2"/>
      <c r="SWZ7201" s="2"/>
      <c r="SXA7201" s="2"/>
      <c r="SXB7201" s="2"/>
      <c r="SXC7201" s="2"/>
      <c r="SXD7201" s="2"/>
      <c r="SXE7201" s="2"/>
      <c r="SXF7201" s="2"/>
      <c r="SXG7201" s="2"/>
      <c r="SXH7201" s="2"/>
      <c r="SXI7201" s="2"/>
      <c r="SXJ7201" s="2"/>
      <c r="SXK7201" s="2"/>
      <c r="SXL7201" s="2"/>
      <c r="SXM7201" s="2"/>
      <c r="SXN7201" s="2"/>
      <c r="SXO7201" s="2"/>
      <c r="SXP7201" s="2"/>
      <c r="SXQ7201" s="2"/>
      <c r="SXR7201" s="2"/>
      <c r="SXS7201" s="2"/>
      <c r="SXT7201" s="2"/>
      <c r="SXU7201" s="2"/>
      <c r="SXV7201" s="2"/>
      <c r="SXW7201" s="2"/>
      <c r="SXX7201" s="2"/>
      <c r="SXY7201" s="2"/>
      <c r="SXZ7201" s="2"/>
      <c r="SYA7201" s="2"/>
      <c r="SYB7201" s="2"/>
      <c r="SYC7201" s="2"/>
      <c r="SYD7201" s="2"/>
      <c r="SYE7201" s="2"/>
      <c r="SYF7201" s="2"/>
      <c r="SYG7201" s="2"/>
      <c r="SYH7201" s="2"/>
      <c r="SYI7201" s="2"/>
      <c r="SYJ7201" s="2"/>
      <c r="SYK7201" s="2"/>
      <c r="SYL7201" s="2"/>
      <c r="SYM7201" s="2"/>
      <c r="SYN7201" s="2"/>
      <c r="SYO7201" s="2"/>
      <c r="SYP7201" s="2"/>
      <c r="SYQ7201" s="2"/>
      <c r="SYR7201" s="2"/>
      <c r="SYS7201" s="2"/>
      <c r="SYT7201" s="2"/>
      <c r="SYU7201" s="2"/>
      <c r="SYV7201" s="2"/>
      <c r="SYW7201" s="2"/>
      <c r="SYX7201" s="2"/>
      <c r="SYY7201" s="2"/>
      <c r="SYZ7201" s="2"/>
      <c r="SZA7201" s="2"/>
      <c r="SZB7201" s="2"/>
      <c r="SZC7201" s="2"/>
      <c r="SZD7201" s="2"/>
      <c r="SZE7201" s="2"/>
      <c r="SZF7201" s="2"/>
      <c r="SZG7201" s="2"/>
      <c r="SZH7201" s="2"/>
      <c r="SZI7201" s="2"/>
      <c r="SZJ7201" s="2"/>
      <c r="SZK7201" s="2"/>
      <c r="SZL7201" s="2"/>
      <c r="SZM7201" s="2"/>
      <c r="SZN7201" s="2"/>
      <c r="SZO7201" s="2"/>
      <c r="SZP7201" s="2"/>
      <c r="SZQ7201" s="2"/>
      <c r="SZR7201" s="2"/>
      <c r="SZS7201" s="2"/>
      <c r="SZT7201" s="2"/>
      <c r="SZU7201" s="2"/>
      <c r="SZV7201" s="2"/>
      <c r="SZW7201" s="2"/>
      <c r="SZX7201" s="2"/>
      <c r="SZY7201" s="2"/>
      <c r="SZZ7201" s="2"/>
      <c r="TAA7201" s="2"/>
      <c r="TAB7201" s="2"/>
      <c r="TAC7201" s="2"/>
      <c r="TAD7201" s="2"/>
      <c r="TAE7201" s="2"/>
      <c r="TAF7201" s="2"/>
      <c r="TAG7201" s="2"/>
      <c r="TAH7201" s="2"/>
      <c r="TAI7201" s="2"/>
      <c r="TAJ7201" s="2"/>
      <c r="TAK7201" s="2"/>
      <c r="TAL7201" s="2"/>
      <c r="TAM7201" s="2"/>
      <c r="TAN7201" s="2"/>
      <c r="TAO7201" s="2"/>
      <c r="TAP7201" s="2"/>
      <c r="TAQ7201" s="2"/>
      <c r="TAR7201" s="2"/>
      <c r="TAS7201" s="2"/>
      <c r="TAT7201" s="2"/>
      <c r="TAU7201" s="2"/>
      <c r="TAV7201" s="2"/>
      <c r="TAW7201" s="2"/>
      <c r="TAX7201" s="2"/>
      <c r="TAY7201" s="2"/>
      <c r="TAZ7201" s="2"/>
      <c r="TBA7201" s="2"/>
      <c r="TBB7201" s="2"/>
      <c r="TBC7201" s="2"/>
      <c r="TBD7201" s="2"/>
      <c r="TBE7201" s="2"/>
      <c r="TBF7201" s="2"/>
      <c r="TBG7201" s="2"/>
      <c r="TBH7201" s="2"/>
      <c r="TBI7201" s="2"/>
      <c r="TBJ7201" s="2"/>
      <c r="TBK7201" s="2"/>
      <c r="TBL7201" s="2"/>
      <c r="TBM7201" s="2"/>
      <c r="TBN7201" s="2"/>
      <c r="TBO7201" s="2"/>
      <c r="TBP7201" s="2"/>
      <c r="TBQ7201" s="2"/>
      <c r="TBR7201" s="2"/>
      <c r="TBS7201" s="2"/>
      <c r="TBT7201" s="2"/>
      <c r="TBU7201" s="2"/>
      <c r="TBV7201" s="2"/>
      <c r="TBW7201" s="2"/>
      <c r="TBX7201" s="2"/>
      <c r="TBY7201" s="2"/>
      <c r="TBZ7201" s="2"/>
      <c r="TCA7201" s="2"/>
      <c r="TCB7201" s="2"/>
      <c r="TCC7201" s="2"/>
      <c r="TCD7201" s="2"/>
      <c r="TCE7201" s="2"/>
      <c r="TCF7201" s="2"/>
      <c r="TCG7201" s="2"/>
      <c r="TCH7201" s="2"/>
      <c r="TCI7201" s="2"/>
      <c r="TCJ7201" s="2"/>
      <c r="TCK7201" s="2"/>
      <c r="TCL7201" s="2"/>
      <c r="TCM7201" s="2"/>
      <c r="TCN7201" s="2"/>
      <c r="TCO7201" s="2"/>
      <c r="TCP7201" s="2"/>
      <c r="TCQ7201" s="2"/>
      <c r="TCR7201" s="2"/>
      <c r="TCS7201" s="2"/>
      <c r="TCT7201" s="2"/>
      <c r="TCU7201" s="2"/>
      <c r="TCV7201" s="2"/>
      <c r="TCW7201" s="2"/>
      <c r="TCX7201" s="2"/>
      <c r="TCY7201" s="2"/>
      <c r="TCZ7201" s="2"/>
      <c r="TDA7201" s="2"/>
      <c r="TDB7201" s="2"/>
      <c r="TDC7201" s="2"/>
      <c r="TDD7201" s="2"/>
      <c r="TDE7201" s="2"/>
      <c r="TDF7201" s="2"/>
      <c r="TDG7201" s="2"/>
      <c r="TDH7201" s="2"/>
      <c r="TDI7201" s="2"/>
      <c r="TDJ7201" s="2"/>
      <c r="TDK7201" s="2"/>
      <c r="TDL7201" s="2"/>
      <c r="TDM7201" s="2"/>
      <c r="TDN7201" s="2"/>
      <c r="TDO7201" s="2"/>
      <c r="TDP7201" s="2"/>
      <c r="TDQ7201" s="2"/>
      <c r="TDR7201" s="2"/>
      <c r="TDS7201" s="2"/>
      <c r="TDT7201" s="2"/>
      <c r="TDU7201" s="2"/>
      <c r="TDV7201" s="2"/>
      <c r="TDW7201" s="2"/>
      <c r="TDX7201" s="2"/>
      <c r="TDY7201" s="2"/>
      <c r="TDZ7201" s="2"/>
      <c r="TEA7201" s="2"/>
      <c r="TEB7201" s="2"/>
      <c r="TEC7201" s="2"/>
      <c r="TED7201" s="2"/>
      <c r="TEE7201" s="2"/>
      <c r="TEF7201" s="2"/>
      <c r="TEG7201" s="2"/>
      <c r="TEH7201" s="2"/>
      <c r="TEI7201" s="2"/>
      <c r="TEJ7201" s="2"/>
      <c r="TEK7201" s="2"/>
      <c r="TEL7201" s="2"/>
      <c r="TEM7201" s="2"/>
      <c r="TEN7201" s="2"/>
      <c r="TEO7201" s="2"/>
      <c r="TEP7201" s="2"/>
      <c r="TEQ7201" s="2"/>
      <c r="TER7201" s="2"/>
      <c r="TES7201" s="2"/>
      <c r="TET7201" s="2"/>
      <c r="TEU7201" s="2"/>
      <c r="TEV7201" s="2"/>
      <c r="TEW7201" s="2"/>
      <c r="TEX7201" s="2"/>
      <c r="TEY7201" s="2"/>
      <c r="TEZ7201" s="2"/>
      <c r="TFA7201" s="2"/>
      <c r="TFB7201" s="2"/>
      <c r="TFC7201" s="2"/>
      <c r="TFD7201" s="2"/>
      <c r="TFE7201" s="2"/>
      <c r="TFF7201" s="2"/>
      <c r="TFG7201" s="2"/>
      <c r="TFH7201" s="2"/>
      <c r="TFI7201" s="2"/>
      <c r="TFJ7201" s="2"/>
      <c r="TFK7201" s="2"/>
      <c r="TFL7201" s="2"/>
      <c r="TFM7201" s="2"/>
      <c r="TFN7201" s="2"/>
      <c r="TFO7201" s="2"/>
      <c r="TFP7201" s="2"/>
      <c r="TFQ7201" s="2"/>
      <c r="TFR7201" s="2"/>
      <c r="TFS7201" s="2"/>
      <c r="TFT7201" s="2"/>
      <c r="TFU7201" s="2"/>
      <c r="TFV7201" s="2"/>
      <c r="TFW7201" s="2"/>
      <c r="TFX7201" s="2"/>
      <c r="TFY7201" s="2"/>
      <c r="TFZ7201" s="2"/>
      <c r="TGA7201" s="2"/>
      <c r="TGB7201" s="2"/>
      <c r="TGC7201" s="2"/>
      <c r="TGD7201" s="2"/>
      <c r="TGE7201" s="2"/>
      <c r="TGF7201" s="2"/>
      <c r="TGG7201" s="2"/>
      <c r="TGH7201" s="2"/>
      <c r="TGI7201" s="2"/>
      <c r="TGJ7201" s="2"/>
      <c r="TGK7201" s="2"/>
      <c r="TGL7201" s="2"/>
      <c r="TGM7201" s="2"/>
      <c r="TGN7201" s="2"/>
      <c r="TGO7201" s="2"/>
      <c r="TGP7201" s="2"/>
      <c r="TGQ7201" s="2"/>
      <c r="TGR7201" s="2"/>
      <c r="TGS7201" s="2"/>
      <c r="TGT7201" s="2"/>
      <c r="TGU7201" s="2"/>
      <c r="TGV7201" s="2"/>
      <c r="TGW7201" s="2"/>
      <c r="TGX7201" s="2"/>
      <c r="TGY7201" s="2"/>
      <c r="TGZ7201" s="2"/>
      <c r="THA7201" s="2"/>
      <c r="THB7201" s="2"/>
      <c r="THC7201" s="2"/>
      <c r="THD7201" s="2"/>
      <c r="THE7201" s="2"/>
      <c r="THF7201" s="2"/>
      <c r="THG7201" s="2"/>
      <c r="THH7201" s="2"/>
      <c r="THI7201" s="2"/>
      <c r="THJ7201" s="2"/>
      <c r="THK7201" s="2"/>
      <c r="THL7201" s="2"/>
      <c r="THM7201" s="2"/>
      <c r="THN7201" s="2"/>
      <c r="THO7201" s="2"/>
      <c r="THP7201" s="2"/>
      <c r="THQ7201" s="2"/>
      <c r="THR7201" s="2"/>
      <c r="THS7201" s="2"/>
      <c r="THT7201" s="2"/>
      <c r="THU7201" s="2"/>
      <c r="THV7201" s="2"/>
      <c r="THW7201" s="2"/>
      <c r="THX7201" s="2"/>
      <c r="THY7201" s="2"/>
      <c r="THZ7201" s="2"/>
      <c r="TIA7201" s="2"/>
      <c r="TIB7201" s="2"/>
      <c r="TIC7201" s="2"/>
      <c r="TID7201" s="2"/>
      <c r="TIE7201" s="2"/>
      <c r="TIF7201" s="2"/>
      <c r="TIG7201" s="2"/>
      <c r="TIH7201" s="2"/>
      <c r="TII7201" s="2"/>
      <c r="TIJ7201" s="2"/>
      <c r="TIK7201" s="2"/>
      <c r="TIL7201" s="2"/>
      <c r="TIM7201" s="2"/>
      <c r="TIN7201" s="2"/>
      <c r="TIO7201" s="2"/>
      <c r="TIP7201" s="2"/>
      <c r="TIQ7201" s="2"/>
      <c r="TIR7201" s="2"/>
      <c r="TIS7201" s="2"/>
      <c r="TIT7201" s="2"/>
      <c r="TIU7201" s="2"/>
      <c r="TIV7201" s="2"/>
      <c r="TIW7201" s="2"/>
      <c r="TIX7201" s="2"/>
      <c r="TIY7201" s="2"/>
      <c r="TIZ7201" s="2"/>
      <c r="TJA7201" s="2"/>
      <c r="TJB7201" s="2"/>
      <c r="TJC7201" s="2"/>
      <c r="TJD7201" s="2"/>
      <c r="TJE7201" s="2"/>
      <c r="TJF7201" s="2"/>
      <c r="TJG7201" s="2"/>
      <c r="TJH7201" s="2"/>
      <c r="TJI7201" s="2"/>
      <c r="TJJ7201" s="2"/>
      <c r="TJK7201" s="2"/>
      <c r="TJL7201" s="2"/>
      <c r="TJM7201" s="2"/>
      <c r="TJN7201" s="2"/>
      <c r="TJO7201" s="2"/>
      <c r="TJP7201" s="2"/>
      <c r="TJQ7201" s="2"/>
      <c r="TJR7201" s="2"/>
      <c r="TJS7201" s="2"/>
      <c r="TJT7201" s="2"/>
      <c r="TJU7201" s="2"/>
      <c r="TJV7201" s="2"/>
      <c r="TJW7201" s="2"/>
      <c r="TJX7201" s="2"/>
      <c r="TJY7201" s="2"/>
      <c r="TJZ7201" s="2"/>
      <c r="TKA7201" s="2"/>
      <c r="TKB7201" s="2"/>
      <c r="TKC7201" s="2"/>
      <c r="TKD7201" s="2"/>
      <c r="TKE7201" s="2"/>
      <c r="TKF7201" s="2"/>
      <c r="TKG7201" s="2"/>
      <c r="TKH7201" s="2"/>
      <c r="TKI7201" s="2"/>
      <c r="TKJ7201" s="2"/>
      <c r="TKK7201" s="2"/>
      <c r="TKL7201" s="2"/>
      <c r="TKM7201" s="2"/>
      <c r="TKN7201" s="2"/>
      <c r="TKO7201" s="2"/>
      <c r="TKP7201" s="2"/>
      <c r="TKQ7201" s="2"/>
      <c r="TKR7201" s="2"/>
      <c r="TKS7201" s="2"/>
      <c r="TKT7201" s="2"/>
      <c r="TKU7201" s="2"/>
      <c r="TKV7201" s="2"/>
      <c r="TKW7201" s="2"/>
      <c r="TKX7201" s="2"/>
      <c r="TKY7201" s="2"/>
      <c r="TKZ7201" s="2"/>
      <c r="TLA7201" s="2"/>
      <c r="TLB7201" s="2"/>
      <c r="TLC7201" s="2"/>
      <c r="TLD7201" s="2"/>
      <c r="TLE7201" s="2"/>
      <c r="TLF7201" s="2"/>
      <c r="TLG7201" s="2"/>
      <c r="TLH7201" s="2"/>
      <c r="TLI7201" s="2"/>
      <c r="TLJ7201" s="2"/>
      <c r="TLK7201" s="2"/>
      <c r="TLL7201" s="2"/>
      <c r="TLM7201" s="2"/>
      <c r="TLN7201" s="2"/>
      <c r="TLO7201" s="2"/>
      <c r="TLP7201" s="2"/>
      <c r="TLQ7201" s="2"/>
      <c r="TLR7201" s="2"/>
      <c r="TLS7201" s="2"/>
      <c r="TLT7201" s="2"/>
      <c r="TLU7201" s="2"/>
      <c r="TLV7201" s="2"/>
      <c r="TLW7201" s="2"/>
      <c r="TLX7201" s="2"/>
      <c r="TLY7201" s="2"/>
      <c r="TLZ7201" s="2"/>
      <c r="TMA7201" s="2"/>
      <c r="TMB7201" s="2"/>
      <c r="TMC7201" s="2"/>
      <c r="TMD7201" s="2"/>
      <c r="TME7201" s="2"/>
      <c r="TMF7201" s="2"/>
      <c r="TMG7201" s="2"/>
      <c r="TMH7201" s="2"/>
      <c r="TMI7201" s="2"/>
      <c r="TMJ7201" s="2"/>
      <c r="TMK7201" s="2"/>
      <c r="TML7201" s="2"/>
      <c r="TMM7201" s="2"/>
      <c r="TMN7201" s="2"/>
      <c r="TMO7201" s="2"/>
      <c r="TMP7201" s="2"/>
      <c r="TMQ7201" s="2"/>
      <c r="TMR7201" s="2"/>
      <c r="TMS7201" s="2"/>
      <c r="TMT7201" s="2"/>
      <c r="TMU7201" s="2"/>
      <c r="TMV7201" s="2"/>
      <c r="TMW7201" s="2"/>
      <c r="TMX7201" s="2"/>
      <c r="TMY7201" s="2"/>
      <c r="TMZ7201" s="2"/>
      <c r="TNA7201" s="2"/>
      <c r="TNB7201" s="2"/>
      <c r="TNC7201" s="2"/>
      <c r="TND7201" s="2"/>
      <c r="TNE7201" s="2"/>
      <c r="TNF7201" s="2"/>
      <c r="TNG7201" s="2"/>
      <c r="TNH7201" s="2"/>
      <c r="TNI7201" s="2"/>
      <c r="TNJ7201" s="2"/>
      <c r="TNK7201" s="2"/>
      <c r="TNL7201" s="2"/>
      <c r="TNM7201" s="2"/>
      <c r="TNN7201" s="2"/>
      <c r="TNO7201" s="2"/>
      <c r="TNP7201" s="2"/>
      <c r="TNQ7201" s="2"/>
      <c r="TNR7201" s="2"/>
      <c r="TNS7201" s="2"/>
      <c r="TNT7201" s="2"/>
      <c r="TNU7201" s="2"/>
      <c r="TNV7201" s="2"/>
      <c r="TNW7201" s="2"/>
      <c r="TNX7201" s="2"/>
      <c r="TNY7201" s="2"/>
      <c r="TNZ7201" s="2"/>
      <c r="TOA7201" s="2"/>
      <c r="TOB7201" s="2"/>
      <c r="TOC7201" s="2"/>
      <c r="TOD7201" s="2"/>
      <c r="TOE7201" s="2"/>
      <c r="TOF7201" s="2"/>
      <c r="TOG7201" s="2"/>
      <c r="TOH7201" s="2"/>
      <c r="TOI7201" s="2"/>
      <c r="TOJ7201" s="2"/>
      <c r="TOK7201" s="2"/>
      <c r="TOL7201" s="2"/>
      <c r="TOM7201" s="2"/>
      <c r="TON7201" s="2"/>
      <c r="TOO7201" s="2"/>
      <c r="TOP7201" s="2"/>
      <c r="TOQ7201" s="2"/>
      <c r="TOR7201" s="2"/>
      <c r="TOS7201" s="2"/>
      <c r="TOT7201" s="2"/>
      <c r="TOU7201" s="2"/>
      <c r="TOV7201" s="2"/>
      <c r="TOW7201" s="2"/>
      <c r="TOX7201" s="2"/>
      <c r="TOY7201" s="2"/>
      <c r="TOZ7201" s="2"/>
      <c r="TPA7201" s="2"/>
      <c r="TPB7201" s="2"/>
      <c r="TPC7201" s="2"/>
      <c r="TPD7201" s="2"/>
      <c r="TPE7201" s="2"/>
      <c r="TPF7201" s="2"/>
      <c r="TPG7201" s="2"/>
      <c r="TPH7201" s="2"/>
      <c r="TPI7201" s="2"/>
      <c r="TPJ7201" s="2"/>
      <c r="TPK7201" s="2"/>
      <c r="TPL7201" s="2"/>
      <c r="TPM7201" s="2"/>
      <c r="TPN7201" s="2"/>
      <c r="TPO7201" s="2"/>
      <c r="TPP7201" s="2"/>
      <c r="TPQ7201" s="2"/>
      <c r="TPR7201" s="2"/>
      <c r="TPS7201" s="2"/>
      <c r="TPT7201" s="2"/>
      <c r="TPU7201" s="2"/>
      <c r="TPV7201" s="2"/>
      <c r="TPW7201" s="2"/>
      <c r="TPX7201" s="2"/>
      <c r="TPY7201" s="2"/>
      <c r="TPZ7201" s="2"/>
      <c r="TQA7201" s="2"/>
      <c r="TQB7201" s="2"/>
      <c r="TQC7201" s="2"/>
      <c r="TQD7201" s="2"/>
      <c r="TQE7201" s="2"/>
      <c r="TQF7201" s="2"/>
      <c r="TQG7201" s="2"/>
      <c r="TQH7201" s="2"/>
      <c r="TQI7201" s="2"/>
      <c r="TQJ7201" s="2"/>
      <c r="TQK7201" s="2"/>
      <c r="TQL7201" s="2"/>
      <c r="TQM7201" s="2"/>
      <c r="TQN7201" s="2"/>
      <c r="TQO7201" s="2"/>
      <c r="TQP7201" s="2"/>
      <c r="TQQ7201" s="2"/>
      <c r="TQR7201" s="2"/>
      <c r="TQS7201" s="2"/>
      <c r="TQT7201" s="2"/>
      <c r="TQU7201" s="2"/>
      <c r="TQV7201" s="2"/>
      <c r="TQW7201" s="2"/>
      <c r="TQX7201" s="2"/>
      <c r="TQY7201" s="2"/>
      <c r="TQZ7201" s="2"/>
      <c r="TRA7201" s="2"/>
      <c r="TRB7201" s="2"/>
      <c r="TRC7201" s="2"/>
      <c r="TRD7201" s="2"/>
      <c r="TRE7201" s="2"/>
      <c r="TRF7201" s="2"/>
      <c r="TRG7201" s="2"/>
      <c r="TRH7201" s="2"/>
      <c r="TRI7201" s="2"/>
      <c r="TRJ7201" s="2"/>
      <c r="TRK7201" s="2"/>
      <c r="TRL7201" s="2"/>
      <c r="TRM7201" s="2"/>
      <c r="TRN7201" s="2"/>
      <c r="TRO7201" s="2"/>
      <c r="TRP7201" s="2"/>
      <c r="TRQ7201" s="2"/>
      <c r="TRR7201" s="2"/>
      <c r="TRS7201" s="2"/>
      <c r="TRT7201" s="2"/>
      <c r="TRU7201" s="2"/>
      <c r="TRV7201" s="2"/>
      <c r="TRW7201" s="2"/>
      <c r="TRX7201" s="2"/>
      <c r="TRY7201" s="2"/>
      <c r="TRZ7201" s="2"/>
      <c r="TSA7201" s="2"/>
      <c r="TSB7201" s="2"/>
      <c r="TSC7201" s="2"/>
      <c r="TSD7201" s="2"/>
      <c r="TSE7201" s="2"/>
      <c r="TSF7201" s="2"/>
      <c r="TSG7201" s="2"/>
      <c r="TSH7201" s="2"/>
      <c r="TSI7201" s="2"/>
      <c r="TSJ7201" s="2"/>
      <c r="TSK7201" s="2"/>
      <c r="TSL7201" s="2"/>
      <c r="TSM7201" s="2"/>
      <c r="TSN7201" s="2"/>
      <c r="TSO7201" s="2"/>
      <c r="TSP7201" s="2"/>
      <c r="TSQ7201" s="2"/>
      <c r="TSR7201" s="2"/>
      <c r="TSS7201" s="2"/>
      <c r="TST7201" s="2"/>
      <c r="TSU7201" s="2"/>
      <c r="TSV7201" s="2"/>
      <c r="TSW7201" s="2"/>
      <c r="TSX7201" s="2"/>
      <c r="TSY7201" s="2"/>
      <c r="TSZ7201" s="2"/>
      <c r="TTA7201" s="2"/>
      <c r="TTB7201" s="2"/>
      <c r="TTC7201" s="2"/>
      <c r="TTD7201" s="2"/>
      <c r="TTE7201" s="2"/>
      <c r="TTF7201" s="2"/>
      <c r="TTG7201" s="2"/>
      <c r="TTH7201" s="2"/>
      <c r="TTI7201" s="2"/>
      <c r="TTJ7201" s="2"/>
      <c r="TTK7201" s="2"/>
      <c r="TTL7201" s="2"/>
      <c r="TTM7201" s="2"/>
      <c r="TTN7201" s="2"/>
      <c r="TTO7201" s="2"/>
      <c r="TTP7201" s="2"/>
      <c r="TTQ7201" s="2"/>
      <c r="TTR7201" s="2"/>
      <c r="TTS7201" s="2"/>
      <c r="TTT7201" s="2"/>
      <c r="TTU7201" s="2"/>
      <c r="TTV7201" s="2"/>
      <c r="TTW7201" s="2"/>
      <c r="TTX7201" s="2"/>
      <c r="TTY7201" s="2"/>
      <c r="TTZ7201" s="2"/>
      <c r="TUA7201" s="2"/>
      <c r="TUB7201" s="2"/>
      <c r="TUC7201" s="2"/>
      <c r="TUD7201" s="2"/>
      <c r="TUE7201" s="2"/>
      <c r="TUF7201" s="2"/>
      <c r="TUG7201" s="2"/>
      <c r="TUH7201" s="2"/>
      <c r="TUI7201" s="2"/>
      <c r="TUJ7201" s="2"/>
      <c r="TUK7201" s="2"/>
      <c r="TUL7201" s="2"/>
      <c r="TUM7201" s="2"/>
      <c r="TUN7201" s="2"/>
      <c r="TUO7201" s="2"/>
      <c r="TUP7201" s="2"/>
      <c r="TUQ7201" s="2"/>
      <c r="TUR7201" s="2"/>
      <c r="TUS7201" s="2"/>
      <c r="TUT7201" s="2"/>
      <c r="TUU7201" s="2"/>
      <c r="TUV7201" s="2"/>
      <c r="TUW7201" s="2"/>
      <c r="TUX7201" s="2"/>
      <c r="TUY7201" s="2"/>
      <c r="TUZ7201" s="2"/>
      <c r="TVA7201" s="2"/>
      <c r="TVB7201" s="2"/>
      <c r="TVC7201" s="2"/>
      <c r="TVD7201" s="2"/>
      <c r="TVE7201" s="2"/>
      <c r="TVF7201" s="2"/>
      <c r="TVG7201" s="2"/>
      <c r="TVH7201" s="2"/>
      <c r="TVI7201" s="2"/>
      <c r="TVJ7201" s="2"/>
      <c r="TVK7201" s="2"/>
      <c r="TVL7201" s="2"/>
      <c r="TVM7201" s="2"/>
      <c r="TVN7201" s="2"/>
      <c r="TVO7201" s="2"/>
      <c r="TVP7201" s="2"/>
      <c r="TVQ7201" s="2"/>
      <c r="TVR7201" s="2"/>
      <c r="TVS7201" s="2"/>
      <c r="TVT7201" s="2"/>
      <c r="TVU7201" s="2"/>
      <c r="TVV7201" s="2"/>
      <c r="TVW7201" s="2"/>
      <c r="TVX7201" s="2"/>
      <c r="TVY7201" s="2"/>
      <c r="TVZ7201" s="2"/>
      <c r="TWA7201" s="2"/>
      <c r="TWB7201" s="2"/>
      <c r="TWC7201" s="2"/>
      <c r="TWD7201" s="2"/>
      <c r="TWE7201" s="2"/>
      <c r="TWF7201" s="2"/>
      <c r="TWG7201" s="2"/>
      <c r="TWH7201" s="2"/>
      <c r="TWI7201" s="2"/>
      <c r="TWJ7201" s="2"/>
      <c r="TWK7201" s="2"/>
      <c r="TWL7201" s="2"/>
      <c r="TWM7201" s="2"/>
      <c r="TWN7201" s="2"/>
      <c r="TWO7201" s="2"/>
      <c r="TWP7201" s="2"/>
      <c r="TWQ7201" s="2"/>
      <c r="TWR7201" s="2"/>
      <c r="TWS7201" s="2"/>
      <c r="TWT7201" s="2"/>
      <c r="TWU7201" s="2"/>
      <c r="TWV7201" s="2"/>
      <c r="TWW7201" s="2"/>
      <c r="TWX7201" s="2"/>
      <c r="TWY7201" s="2"/>
      <c r="TWZ7201" s="2"/>
      <c r="TXA7201" s="2"/>
      <c r="TXB7201" s="2"/>
      <c r="TXC7201" s="2"/>
      <c r="TXD7201" s="2"/>
      <c r="TXE7201" s="2"/>
      <c r="TXF7201" s="2"/>
      <c r="TXG7201" s="2"/>
      <c r="TXH7201" s="2"/>
      <c r="TXI7201" s="2"/>
      <c r="TXJ7201" s="2"/>
      <c r="TXK7201" s="2"/>
      <c r="TXL7201" s="2"/>
      <c r="TXM7201" s="2"/>
      <c r="TXN7201" s="2"/>
      <c r="TXO7201" s="2"/>
      <c r="TXP7201" s="2"/>
      <c r="TXQ7201" s="2"/>
      <c r="TXR7201" s="2"/>
      <c r="TXS7201" s="2"/>
      <c r="TXT7201" s="2"/>
      <c r="TXU7201" s="2"/>
      <c r="TXV7201" s="2"/>
      <c r="TXW7201" s="2"/>
      <c r="TXX7201" s="2"/>
      <c r="TXY7201" s="2"/>
      <c r="TXZ7201" s="2"/>
      <c r="TYA7201" s="2"/>
      <c r="TYB7201" s="2"/>
      <c r="TYC7201" s="2"/>
      <c r="TYD7201" s="2"/>
      <c r="TYE7201" s="2"/>
      <c r="TYF7201" s="2"/>
      <c r="TYG7201" s="2"/>
      <c r="TYH7201" s="2"/>
      <c r="TYI7201" s="2"/>
      <c r="TYJ7201" s="2"/>
      <c r="TYK7201" s="2"/>
      <c r="TYL7201" s="2"/>
      <c r="TYM7201" s="2"/>
      <c r="TYN7201" s="2"/>
      <c r="TYO7201" s="2"/>
      <c r="TYP7201" s="2"/>
      <c r="TYQ7201" s="2"/>
      <c r="TYR7201" s="2"/>
      <c r="TYS7201" s="2"/>
      <c r="TYT7201" s="2"/>
      <c r="TYU7201" s="2"/>
      <c r="TYV7201" s="2"/>
      <c r="TYW7201" s="2"/>
      <c r="TYX7201" s="2"/>
      <c r="TYY7201" s="2"/>
      <c r="TYZ7201" s="2"/>
      <c r="TZA7201" s="2"/>
      <c r="TZB7201" s="2"/>
      <c r="TZC7201" s="2"/>
      <c r="TZD7201" s="2"/>
      <c r="TZE7201" s="2"/>
      <c r="TZF7201" s="2"/>
      <c r="TZG7201" s="2"/>
      <c r="TZH7201" s="2"/>
      <c r="TZI7201" s="2"/>
      <c r="TZJ7201" s="2"/>
      <c r="TZK7201" s="2"/>
      <c r="TZL7201" s="2"/>
      <c r="TZM7201" s="2"/>
      <c r="TZN7201" s="2"/>
      <c r="TZO7201" s="2"/>
      <c r="TZP7201" s="2"/>
      <c r="TZQ7201" s="2"/>
      <c r="TZR7201" s="2"/>
      <c r="TZS7201" s="2"/>
      <c r="TZT7201" s="2"/>
      <c r="TZU7201" s="2"/>
      <c r="TZV7201" s="2"/>
      <c r="TZW7201" s="2"/>
      <c r="TZX7201" s="2"/>
      <c r="TZY7201" s="2"/>
      <c r="TZZ7201" s="2"/>
      <c r="UAA7201" s="2"/>
      <c r="UAB7201" s="2"/>
      <c r="UAC7201" s="2"/>
      <c r="UAD7201" s="2"/>
      <c r="UAE7201" s="2"/>
      <c r="UAF7201" s="2"/>
      <c r="UAG7201" s="2"/>
      <c r="UAH7201" s="2"/>
      <c r="UAI7201" s="2"/>
      <c r="UAJ7201" s="2"/>
      <c r="UAK7201" s="2"/>
      <c r="UAL7201" s="2"/>
      <c r="UAM7201" s="2"/>
      <c r="UAN7201" s="2"/>
      <c r="UAO7201" s="2"/>
      <c r="UAP7201" s="2"/>
      <c r="UAQ7201" s="2"/>
      <c r="UAR7201" s="2"/>
      <c r="UAS7201" s="2"/>
      <c r="UAT7201" s="2"/>
      <c r="UAU7201" s="2"/>
      <c r="UAV7201" s="2"/>
      <c r="UAW7201" s="2"/>
      <c r="UAX7201" s="2"/>
      <c r="UAY7201" s="2"/>
      <c r="UAZ7201" s="2"/>
      <c r="UBA7201" s="2"/>
      <c r="UBB7201" s="2"/>
      <c r="UBC7201" s="2"/>
      <c r="UBD7201" s="2"/>
      <c r="UBE7201" s="2"/>
      <c r="UBF7201" s="2"/>
      <c r="UBG7201" s="2"/>
      <c r="UBH7201" s="2"/>
      <c r="UBI7201" s="2"/>
      <c r="UBJ7201" s="2"/>
      <c r="UBK7201" s="2"/>
      <c r="UBL7201" s="2"/>
      <c r="UBM7201" s="2"/>
      <c r="UBN7201" s="2"/>
      <c r="UBO7201" s="2"/>
      <c r="UBP7201" s="2"/>
      <c r="UBQ7201" s="2"/>
      <c r="UBR7201" s="2"/>
      <c r="UBS7201" s="2"/>
      <c r="UBT7201" s="2"/>
      <c r="UBU7201" s="2"/>
      <c r="UBV7201" s="2"/>
      <c r="UBW7201" s="2"/>
      <c r="UBX7201" s="2"/>
      <c r="UBY7201" s="2"/>
      <c r="UBZ7201" s="2"/>
      <c r="UCA7201" s="2"/>
      <c r="UCB7201" s="2"/>
      <c r="UCC7201" s="2"/>
      <c r="UCD7201" s="2"/>
      <c r="UCE7201" s="2"/>
      <c r="UCF7201" s="2"/>
      <c r="UCG7201" s="2"/>
      <c r="UCH7201" s="2"/>
      <c r="UCI7201" s="2"/>
      <c r="UCJ7201" s="2"/>
      <c r="UCK7201" s="2"/>
      <c r="UCL7201" s="2"/>
      <c r="UCM7201" s="2"/>
      <c r="UCN7201" s="2"/>
      <c r="UCO7201" s="2"/>
      <c r="UCP7201" s="2"/>
      <c r="UCQ7201" s="2"/>
      <c r="UCR7201" s="2"/>
      <c r="UCS7201" s="2"/>
      <c r="UCT7201" s="2"/>
      <c r="UCU7201" s="2"/>
      <c r="UCV7201" s="2"/>
      <c r="UCW7201" s="2"/>
      <c r="UCX7201" s="2"/>
      <c r="UCY7201" s="2"/>
      <c r="UCZ7201" s="2"/>
      <c r="UDA7201" s="2"/>
      <c r="UDB7201" s="2"/>
      <c r="UDC7201" s="2"/>
      <c r="UDD7201" s="2"/>
      <c r="UDE7201" s="2"/>
      <c r="UDF7201" s="2"/>
      <c r="UDG7201" s="2"/>
      <c r="UDH7201" s="2"/>
      <c r="UDI7201" s="2"/>
      <c r="UDJ7201" s="2"/>
      <c r="UDK7201" s="2"/>
      <c r="UDL7201" s="2"/>
      <c r="UDM7201" s="2"/>
      <c r="UDN7201" s="2"/>
      <c r="UDO7201" s="2"/>
      <c r="UDP7201" s="2"/>
      <c r="UDQ7201" s="2"/>
      <c r="UDR7201" s="2"/>
      <c r="UDS7201" s="2"/>
      <c r="UDT7201" s="2"/>
      <c r="UDU7201" s="2"/>
      <c r="UDV7201" s="2"/>
      <c r="UDW7201" s="2"/>
      <c r="UDX7201" s="2"/>
      <c r="UDY7201" s="2"/>
      <c r="UDZ7201" s="2"/>
      <c r="UEA7201" s="2"/>
      <c r="UEB7201" s="2"/>
      <c r="UEC7201" s="2"/>
      <c r="UED7201" s="2"/>
      <c r="UEE7201" s="2"/>
      <c r="UEF7201" s="2"/>
      <c r="UEG7201" s="2"/>
      <c r="UEH7201" s="2"/>
      <c r="UEI7201" s="2"/>
      <c r="UEJ7201" s="2"/>
      <c r="UEK7201" s="2"/>
      <c r="UEL7201" s="2"/>
      <c r="UEM7201" s="2"/>
      <c r="UEN7201" s="2"/>
      <c r="UEO7201" s="2"/>
      <c r="UEP7201" s="2"/>
      <c r="UEQ7201" s="2"/>
      <c r="UER7201" s="2"/>
      <c r="UES7201" s="2"/>
      <c r="UET7201" s="2"/>
      <c r="UEU7201" s="2"/>
      <c r="UEV7201" s="2"/>
      <c r="UEW7201" s="2"/>
      <c r="UEX7201" s="2"/>
      <c r="UEY7201" s="2"/>
      <c r="UEZ7201" s="2"/>
      <c r="UFA7201" s="2"/>
      <c r="UFB7201" s="2"/>
      <c r="UFC7201" s="2"/>
      <c r="UFD7201" s="2"/>
      <c r="UFE7201" s="2"/>
      <c r="UFF7201" s="2"/>
      <c r="UFG7201" s="2"/>
      <c r="UFH7201" s="2"/>
      <c r="UFI7201" s="2"/>
      <c r="UFJ7201" s="2"/>
      <c r="UFK7201" s="2"/>
      <c r="UFL7201" s="2"/>
      <c r="UFM7201" s="2"/>
      <c r="UFN7201" s="2"/>
      <c r="UFO7201" s="2"/>
      <c r="UFP7201" s="2"/>
      <c r="UFQ7201" s="2"/>
      <c r="UFR7201" s="2"/>
      <c r="UFS7201" s="2"/>
      <c r="UFT7201" s="2"/>
      <c r="UFU7201" s="2"/>
      <c r="UFV7201" s="2"/>
      <c r="UFW7201" s="2"/>
      <c r="UFX7201" s="2"/>
      <c r="UFY7201" s="2"/>
      <c r="UFZ7201" s="2"/>
      <c r="UGA7201" s="2"/>
      <c r="UGB7201" s="2"/>
      <c r="UGC7201" s="2"/>
      <c r="UGD7201" s="2"/>
      <c r="UGE7201" s="2"/>
      <c r="UGF7201" s="2"/>
      <c r="UGG7201" s="2"/>
      <c r="UGH7201" s="2"/>
      <c r="UGI7201" s="2"/>
      <c r="UGJ7201" s="2"/>
      <c r="UGK7201" s="2"/>
      <c r="UGL7201" s="2"/>
      <c r="UGM7201" s="2"/>
      <c r="UGN7201" s="2"/>
      <c r="UGO7201" s="2"/>
      <c r="UGP7201" s="2"/>
      <c r="UGQ7201" s="2"/>
      <c r="UGR7201" s="2"/>
      <c r="UGS7201" s="2"/>
      <c r="UGT7201" s="2"/>
      <c r="UGU7201" s="2"/>
      <c r="UGV7201" s="2"/>
      <c r="UGW7201" s="2"/>
      <c r="UGX7201" s="2"/>
      <c r="UGY7201" s="2"/>
      <c r="UGZ7201" s="2"/>
      <c r="UHA7201" s="2"/>
      <c r="UHB7201" s="2"/>
      <c r="UHC7201" s="2"/>
      <c r="UHD7201" s="2"/>
      <c r="UHE7201" s="2"/>
      <c r="UHF7201" s="2"/>
      <c r="UHG7201" s="2"/>
      <c r="UHH7201" s="2"/>
      <c r="UHI7201" s="2"/>
      <c r="UHJ7201" s="2"/>
      <c r="UHK7201" s="2"/>
      <c r="UHL7201" s="2"/>
      <c r="UHM7201" s="2"/>
      <c r="UHN7201" s="2"/>
      <c r="UHO7201" s="2"/>
      <c r="UHP7201" s="2"/>
      <c r="UHQ7201" s="2"/>
      <c r="UHR7201" s="2"/>
      <c r="UHS7201" s="2"/>
      <c r="UHT7201" s="2"/>
      <c r="UHU7201" s="2"/>
      <c r="UHV7201" s="2"/>
      <c r="UHW7201" s="2"/>
      <c r="UHX7201" s="2"/>
      <c r="UHY7201" s="2"/>
      <c r="UHZ7201" s="2"/>
      <c r="UIA7201" s="2"/>
      <c r="UIB7201" s="2"/>
      <c r="UIC7201" s="2"/>
      <c r="UID7201" s="2"/>
      <c r="UIE7201" s="2"/>
      <c r="UIF7201" s="2"/>
      <c r="UIG7201" s="2"/>
      <c r="UIH7201" s="2"/>
      <c r="UII7201" s="2"/>
      <c r="UIJ7201" s="2"/>
      <c r="UIK7201" s="2"/>
      <c r="UIL7201" s="2"/>
      <c r="UIM7201" s="2"/>
      <c r="UIN7201" s="2"/>
      <c r="UIO7201" s="2"/>
      <c r="UIP7201" s="2"/>
      <c r="UIQ7201" s="2"/>
      <c r="UIR7201" s="2"/>
      <c r="UIS7201" s="2"/>
      <c r="UIT7201" s="2"/>
      <c r="UIU7201" s="2"/>
      <c r="UIV7201" s="2"/>
      <c r="UIW7201" s="2"/>
      <c r="UIX7201" s="2"/>
      <c r="UIY7201" s="2"/>
      <c r="UIZ7201" s="2"/>
      <c r="UJA7201" s="2"/>
      <c r="UJB7201" s="2"/>
      <c r="UJC7201" s="2"/>
      <c r="UJD7201" s="2"/>
      <c r="UJE7201" s="2"/>
      <c r="UJF7201" s="2"/>
      <c r="UJG7201" s="2"/>
      <c r="UJH7201" s="2"/>
      <c r="UJI7201" s="2"/>
      <c r="UJJ7201" s="2"/>
      <c r="UJK7201" s="2"/>
      <c r="UJL7201" s="2"/>
      <c r="UJM7201" s="2"/>
      <c r="UJN7201" s="2"/>
      <c r="UJO7201" s="2"/>
      <c r="UJP7201" s="2"/>
      <c r="UJQ7201" s="2"/>
      <c r="UJR7201" s="2"/>
      <c r="UJS7201" s="2"/>
      <c r="UJT7201" s="2"/>
      <c r="UJU7201" s="2"/>
      <c r="UJV7201" s="2"/>
      <c r="UJW7201" s="2"/>
      <c r="UJX7201" s="2"/>
      <c r="UJY7201" s="2"/>
      <c r="UJZ7201" s="2"/>
      <c r="UKA7201" s="2"/>
      <c r="UKB7201" s="2"/>
      <c r="UKC7201" s="2"/>
      <c r="UKD7201" s="2"/>
      <c r="UKE7201" s="2"/>
      <c r="UKF7201" s="2"/>
      <c r="UKG7201" s="2"/>
      <c r="UKH7201" s="2"/>
      <c r="UKI7201" s="2"/>
      <c r="UKJ7201" s="2"/>
      <c r="UKK7201" s="2"/>
      <c r="UKL7201" s="2"/>
      <c r="UKM7201" s="2"/>
      <c r="UKN7201" s="2"/>
      <c r="UKO7201" s="2"/>
      <c r="UKP7201" s="2"/>
      <c r="UKQ7201" s="2"/>
      <c r="UKR7201" s="2"/>
      <c r="UKS7201" s="2"/>
      <c r="UKT7201" s="2"/>
      <c r="UKU7201" s="2"/>
      <c r="UKV7201" s="2"/>
      <c r="UKW7201" s="2"/>
      <c r="UKX7201" s="2"/>
      <c r="UKY7201" s="2"/>
      <c r="UKZ7201" s="2"/>
      <c r="ULA7201" s="2"/>
      <c r="ULB7201" s="2"/>
      <c r="ULC7201" s="2"/>
      <c r="ULD7201" s="2"/>
      <c r="ULE7201" s="2"/>
      <c r="ULF7201" s="2"/>
      <c r="ULG7201" s="2"/>
      <c r="ULH7201" s="2"/>
      <c r="ULI7201" s="2"/>
      <c r="ULJ7201" s="2"/>
      <c r="ULK7201" s="2"/>
      <c r="ULL7201" s="2"/>
      <c r="ULM7201" s="2"/>
      <c r="ULN7201" s="2"/>
      <c r="ULO7201" s="2"/>
      <c r="ULP7201" s="2"/>
      <c r="ULQ7201" s="2"/>
      <c r="ULR7201" s="2"/>
      <c r="ULS7201" s="2"/>
      <c r="ULT7201" s="2"/>
      <c r="ULU7201" s="2"/>
      <c r="ULV7201" s="2"/>
      <c r="ULW7201" s="2"/>
      <c r="ULX7201" s="2"/>
      <c r="ULY7201" s="2"/>
      <c r="ULZ7201" s="2"/>
      <c r="UMA7201" s="2"/>
      <c r="UMB7201" s="2"/>
      <c r="UMC7201" s="2"/>
      <c r="UMD7201" s="2"/>
      <c r="UME7201" s="2"/>
      <c r="UMF7201" s="2"/>
      <c r="UMG7201" s="2"/>
      <c r="UMH7201" s="2"/>
      <c r="UMI7201" s="2"/>
      <c r="UMJ7201" s="2"/>
      <c r="UMK7201" s="2"/>
      <c r="UML7201" s="2"/>
      <c r="UMM7201" s="2"/>
      <c r="UMN7201" s="2"/>
      <c r="UMO7201" s="2"/>
      <c r="UMP7201" s="2"/>
      <c r="UMQ7201" s="2"/>
      <c r="UMR7201" s="2"/>
      <c r="UMS7201" s="2"/>
      <c r="UMT7201" s="2"/>
      <c r="UMU7201" s="2"/>
      <c r="UMV7201" s="2"/>
      <c r="UMW7201" s="2"/>
      <c r="UMX7201" s="2"/>
      <c r="UMY7201" s="2"/>
      <c r="UMZ7201" s="2"/>
      <c r="UNA7201" s="2"/>
      <c r="UNB7201" s="2"/>
      <c r="UNC7201" s="2"/>
      <c r="UND7201" s="2"/>
      <c r="UNE7201" s="2"/>
      <c r="UNF7201" s="2"/>
      <c r="UNG7201" s="2"/>
      <c r="UNH7201" s="2"/>
      <c r="UNI7201" s="2"/>
      <c r="UNJ7201" s="2"/>
      <c r="UNK7201" s="2"/>
      <c r="UNL7201" s="2"/>
      <c r="UNM7201" s="2"/>
      <c r="UNN7201" s="2"/>
      <c r="UNO7201" s="2"/>
      <c r="UNP7201" s="2"/>
      <c r="UNQ7201" s="2"/>
      <c r="UNR7201" s="2"/>
      <c r="UNS7201" s="2"/>
      <c r="UNT7201" s="2"/>
      <c r="UNU7201" s="2"/>
      <c r="UNV7201" s="2"/>
      <c r="UNW7201" s="2"/>
      <c r="UNX7201" s="2"/>
      <c r="UNY7201" s="2"/>
      <c r="UNZ7201" s="2"/>
      <c r="UOA7201" s="2"/>
      <c r="UOB7201" s="2"/>
      <c r="UOC7201" s="2"/>
      <c r="UOD7201" s="2"/>
      <c r="UOE7201" s="2"/>
      <c r="UOF7201" s="2"/>
      <c r="UOG7201" s="2"/>
      <c r="UOH7201" s="2"/>
      <c r="UOI7201" s="2"/>
      <c r="UOJ7201" s="2"/>
      <c r="UOK7201" s="2"/>
      <c r="UOL7201" s="2"/>
      <c r="UOM7201" s="2"/>
      <c r="UON7201" s="2"/>
      <c r="UOO7201" s="2"/>
      <c r="UOP7201" s="2"/>
      <c r="UOQ7201" s="2"/>
      <c r="UOR7201" s="2"/>
      <c r="UOS7201" s="2"/>
      <c r="UOT7201" s="2"/>
      <c r="UOU7201" s="2"/>
      <c r="UOV7201" s="2"/>
      <c r="UOW7201" s="2"/>
      <c r="UOX7201" s="2"/>
      <c r="UOY7201" s="2"/>
      <c r="UOZ7201" s="2"/>
      <c r="UPA7201" s="2"/>
      <c r="UPB7201" s="2"/>
      <c r="UPC7201" s="2"/>
      <c r="UPD7201" s="2"/>
      <c r="UPE7201" s="2"/>
      <c r="UPF7201" s="2"/>
      <c r="UPG7201" s="2"/>
      <c r="UPH7201" s="2"/>
      <c r="UPI7201" s="2"/>
      <c r="UPJ7201" s="2"/>
      <c r="UPK7201" s="2"/>
      <c r="UPL7201" s="2"/>
      <c r="UPM7201" s="2"/>
      <c r="UPN7201" s="2"/>
      <c r="UPO7201" s="2"/>
      <c r="UPP7201" s="2"/>
      <c r="UPQ7201" s="2"/>
      <c r="UPR7201" s="2"/>
      <c r="UPS7201" s="2"/>
      <c r="UPT7201" s="2"/>
      <c r="UPU7201" s="2"/>
      <c r="UPV7201" s="2"/>
      <c r="UPW7201" s="2"/>
      <c r="UPX7201" s="2"/>
      <c r="UPY7201" s="2"/>
      <c r="UPZ7201" s="2"/>
      <c r="UQA7201" s="2"/>
      <c r="UQB7201" s="2"/>
      <c r="UQC7201" s="2"/>
      <c r="UQD7201" s="2"/>
      <c r="UQE7201" s="2"/>
      <c r="UQF7201" s="2"/>
      <c r="UQG7201" s="2"/>
      <c r="UQH7201" s="2"/>
      <c r="UQI7201" s="2"/>
      <c r="UQJ7201" s="2"/>
      <c r="UQK7201" s="2"/>
      <c r="UQL7201" s="2"/>
      <c r="UQM7201" s="2"/>
      <c r="UQN7201" s="2"/>
      <c r="UQO7201" s="2"/>
      <c r="UQP7201" s="2"/>
      <c r="UQQ7201" s="2"/>
      <c r="UQR7201" s="2"/>
      <c r="UQS7201" s="2"/>
      <c r="UQT7201" s="2"/>
      <c r="UQU7201" s="2"/>
      <c r="UQV7201" s="2"/>
      <c r="UQW7201" s="2"/>
      <c r="UQX7201" s="2"/>
      <c r="UQY7201" s="2"/>
      <c r="UQZ7201" s="2"/>
      <c r="URA7201" s="2"/>
      <c r="URB7201" s="2"/>
      <c r="URC7201" s="2"/>
      <c r="URD7201" s="2"/>
      <c r="URE7201" s="2"/>
      <c r="URF7201" s="2"/>
      <c r="URG7201" s="2"/>
      <c r="URH7201" s="2"/>
      <c r="URI7201" s="2"/>
      <c r="URJ7201" s="2"/>
      <c r="URK7201" s="2"/>
      <c r="URL7201" s="2"/>
      <c r="URM7201" s="2"/>
      <c r="URN7201" s="2"/>
      <c r="URO7201" s="2"/>
      <c r="URP7201" s="2"/>
      <c r="URQ7201" s="2"/>
      <c r="URR7201" s="2"/>
      <c r="URS7201" s="2"/>
      <c r="URT7201" s="2"/>
      <c r="URU7201" s="2"/>
      <c r="URV7201" s="2"/>
      <c r="URW7201" s="2"/>
      <c r="URX7201" s="2"/>
      <c r="URY7201" s="2"/>
      <c r="URZ7201" s="2"/>
      <c r="USA7201" s="2"/>
      <c r="USB7201" s="2"/>
      <c r="USC7201" s="2"/>
      <c r="USD7201" s="2"/>
      <c r="USE7201" s="2"/>
      <c r="USF7201" s="2"/>
      <c r="USG7201" s="2"/>
      <c r="USH7201" s="2"/>
      <c r="USI7201" s="2"/>
      <c r="USJ7201" s="2"/>
      <c r="USK7201" s="2"/>
      <c r="USL7201" s="2"/>
      <c r="USM7201" s="2"/>
      <c r="USN7201" s="2"/>
      <c r="USO7201" s="2"/>
      <c r="USP7201" s="2"/>
      <c r="USQ7201" s="2"/>
      <c r="USR7201" s="2"/>
      <c r="USS7201" s="2"/>
      <c r="UST7201" s="2"/>
      <c r="USU7201" s="2"/>
      <c r="USV7201" s="2"/>
      <c r="USW7201" s="2"/>
      <c r="USX7201" s="2"/>
      <c r="USY7201" s="2"/>
      <c r="USZ7201" s="2"/>
      <c r="UTA7201" s="2"/>
      <c r="UTB7201" s="2"/>
      <c r="UTC7201" s="2"/>
      <c r="UTD7201" s="2"/>
      <c r="UTE7201" s="2"/>
      <c r="UTF7201" s="2"/>
      <c r="UTG7201" s="2"/>
      <c r="UTH7201" s="2"/>
      <c r="UTI7201" s="2"/>
      <c r="UTJ7201" s="2"/>
      <c r="UTK7201" s="2"/>
      <c r="UTL7201" s="2"/>
      <c r="UTM7201" s="2"/>
      <c r="UTN7201" s="2"/>
      <c r="UTO7201" s="2"/>
      <c r="UTP7201" s="2"/>
      <c r="UTQ7201" s="2"/>
      <c r="UTR7201" s="2"/>
      <c r="UTS7201" s="2"/>
      <c r="UTT7201" s="2"/>
      <c r="UTU7201" s="2"/>
      <c r="UTV7201" s="2"/>
      <c r="UTW7201" s="2"/>
      <c r="UTX7201" s="2"/>
      <c r="UTY7201" s="2"/>
      <c r="UTZ7201" s="2"/>
      <c r="UUA7201" s="2"/>
      <c r="UUB7201" s="2"/>
      <c r="UUC7201" s="2"/>
      <c r="UUD7201" s="2"/>
      <c r="UUE7201" s="2"/>
      <c r="UUF7201" s="2"/>
      <c r="UUG7201" s="2"/>
      <c r="UUH7201" s="2"/>
      <c r="UUI7201" s="2"/>
      <c r="UUJ7201" s="2"/>
      <c r="UUK7201" s="2"/>
      <c r="UUL7201" s="2"/>
      <c r="UUM7201" s="2"/>
      <c r="UUN7201" s="2"/>
      <c r="UUO7201" s="2"/>
      <c r="UUP7201" s="2"/>
      <c r="UUQ7201" s="2"/>
      <c r="UUR7201" s="2"/>
      <c r="UUS7201" s="2"/>
      <c r="UUT7201" s="2"/>
      <c r="UUU7201" s="2"/>
      <c r="UUV7201" s="2"/>
      <c r="UUW7201" s="2"/>
      <c r="UUX7201" s="2"/>
      <c r="UUY7201" s="2"/>
      <c r="UUZ7201" s="2"/>
      <c r="UVA7201" s="2"/>
      <c r="UVB7201" s="2"/>
      <c r="UVC7201" s="2"/>
      <c r="UVD7201" s="2"/>
      <c r="UVE7201" s="2"/>
      <c r="UVF7201" s="2"/>
      <c r="UVG7201" s="2"/>
      <c r="UVH7201" s="2"/>
      <c r="UVI7201" s="2"/>
      <c r="UVJ7201" s="2"/>
      <c r="UVK7201" s="2"/>
      <c r="UVL7201" s="2"/>
      <c r="UVM7201" s="2"/>
      <c r="UVN7201" s="2"/>
      <c r="UVO7201" s="2"/>
      <c r="UVP7201" s="2"/>
      <c r="UVQ7201" s="2"/>
      <c r="UVR7201" s="2"/>
      <c r="UVS7201" s="2"/>
      <c r="UVT7201" s="2"/>
      <c r="UVU7201" s="2"/>
      <c r="UVV7201" s="2"/>
      <c r="UVW7201" s="2"/>
      <c r="UVX7201" s="2"/>
      <c r="UVY7201" s="2"/>
      <c r="UVZ7201" s="2"/>
      <c r="UWA7201" s="2"/>
      <c r="UWB7201" s="2"/>
      <c r="UWC7201" s="2"/>
      <c r="UWD7201" s="2"/>
      <c r="UWE7201" s="2"/>
      <c r="UWF7201" s="2"/>
      <c r="UWG7201" s="2"/>
      <c r="UWH7201" s="2"/>
      <c r="UWI7201" s="2"/>
      <c r="UWJ7201" s="2"/>
      <c r="UWK7201" s="2"/>
      <c r="UWL7201" s="2"/>
      <c r="UWM7201" s="2"/>
      <c r="UWN7201" s="2"/>
      <c r="UWO7201" s="2"/>
      <c r="UWP7201" s="2"/>
      <c r="UWQ7201" s="2"/>
      <c r="UWR7201" s="2"/>
      <c r="UWS7201" s="2"/>
      <c r="UWT7201" s="2"/>
      <c r="UWU7201" s="2"/>
      <c r="UWV7201" s="2"/>
      <c r="UWW7201" s="2"/>
      <c r="UWX7201" s="2"/>
      <c r="UWY7201" s="2"/>
      <c r="UWZ7201" s="2"/>
      <c r="UXA7201" s="2"/>
      <c r="UXB7201" s="2"/>
      <c r="UXC7201" s="2"/>
      <c r="UXD7201" s="2"/>
      <c r="UXE7201" s="2"/>
      <c r="UXF7201" s="2"/>
      <c r="UXG7201" s="2"/>
      <c r="UXH7201" s="2"/>
      <c r="UXI7201" s="2"/>
      <c r="UXJ7201" s="2"/>
      <c r="UXK7201" s="2"/>
      <c r="UXL7201" s="2"/>
      <c r="UXM7201" s="2"/>
      <c r="UXN7201" s="2"/>
      <c r="UXO7201" s="2"/>
      <c r="UXP7201" s="2"/>
      <c r="UXQ7201" s="2"/>
      <c r="UXR7201" s="2"/>
      <c r="UXS7201" s="2"/>
      <c r="UXT7201" s="2"/>
      <c r="UXU7201" s="2"/>
      <c r="UXV7201" s="2"/>
      <c r="UXW7201" s="2"/>
      <c r="UXX7201" s="2"/>
      <c r="UXY7201" s="2"/>
      <c r="UXZ7201" s="2"/>
      <c r="UYA7201" s="2"/>
      <c r="UYB7201" s="2"/>
      <c r="UYC7201" s="2"/>
      <c r="UYD7201" s="2"/>
      <c r="UYE7201" s="2"/>
      <c r="UYF7201" s="2"/>
      <c r="UYG7201" s="2"/>
      <c r="UYH7201" s="2"/>
      <c r="UYI7201" s="2"/>
      <c r="UYJ7201" s="2"/>
      <c r="UYK7201" s="2"/>
      <c r="UYL7201" s="2"/>
      <c r="UYM7201" s="2"/>
      <c r="UYN7201" s="2"/>
      <c r="UYO7201" s="2"/>
      <c r="UYP7201" s="2"/>
      <c r="UYQ7201" s="2"/>
      <c r="UYR7201" s="2"/>
      <c r="UYS7201" s="2"/>
      <c r="UYT7201" s="2"/>
      <c r="UYU7201" s="2"/>
      <c r="UYV7201" s="2"/>
      <c r="UYW7201" s="2"/>
      <c r="UYX7201" s="2"/>
      <c r="UYY7201" s="2"/>
      <c r="UYZ7201" s="2"/>
      <c r="UZA7201" s="2"/>
      <c r="UZB7201" s="2"/>
      <c r="UZC7201" s="2"/>
      <c r="UZD7201" s="2"/>
      <c r="UZE7201" s="2"/>
      <c r="UZF7201" s="2"/>
      <c r="UZG7201" s="2"/>
      <c r="UZH7201" s="2"/>
      <c r="UZI7201" s="2"/>
      <c r="UZJ7201" s="2"/>
      <c r="UZK7201" s="2"/>
      <c r="UZL7201" s="2"/>
      <c r="UZM7201" s="2"/>
      <c r="UZN7201" s="2"/>
      <c r="UZO7201" s="2"/>
      <c r="UZP7201" s="2"/>
      <c r="UZQ7201" s="2"/>
      <c r="UZR7201" s="2"/>
      <c r="UZS7201" s="2"/>
      <c r="UZT7201" s="2"/>
      <c r="UZU7201" s="2"/>
      <c r="UZV7201" s="2"/>
      <c r="UZW7201" s="2"/>
      <c r="UZX7201" s="2"/>
      <c r="UZY7201" s="2"/>
      <c r="UZZ7201" s="2"/>
      <c r="VAA7201" s="2"/>
      <c r="VAB7201" s="2"/>
      <c r="VAC7201" s="2"/>
      <c r="VAD7201" s="2"/>
      <c r="VAE7201" s="2"/>
      <c r="VAF7201" s="2"/>
      <c r="VAG7201" s="2"/>
      <c r="VAH7201" s="2"/>
      <c r="VAI7201" s="2"/>
      <c r="VAJ7201" s="2"/>
      <c r="VAK7201" s="2"/>
      <c r="VAL7201" s="2"/>
      <c r="VAM7201" s="2"/>
      <c r="VAN7201" s="2"/>
      <c r="VAO7201" s="2"/>
      <c r="VAP7201" s="2"/>
      <c r="VAQ7201" s="2"/>
      <c r="VAR7201" s="2"/>
      <c r="VAS7201" s="2"/>
      <c r="VAT7201" s="2"/>
      <c r="VAU7201" s="2"/>
      <c r="VAV7201" s="2"/>
      <c r="VAW7201" s="2"/>
      <c r="VAX7201" s="2"/>
      <c r="VAY7201" s="2"/>
      <c r="VAZ7201" s="2"/>
      <c r="VBA7201" s="2"/>
      <c r="VBB7201" s="2"/>
      <c r="VBC7201" s="2"/>
      <c r="VBD7201" s="2"/>
      <c r="VBE7201" s="2"/>
      <c r="VBF7201" s="2"/>
      <c r="VBG7201" s="2"/>
      <c r="VBH7201" s="2"/>
      <c r="VBI7201" s="2"/>
      <c r="VBJ7201" s="2"/>
      <c r="VBK7201" s="2"/>
      <c r="VBL7201" s="2"/>
      <c r="VBM7201" s="2"/>
      <c r="VBN7201" s="2"/>
      <c r="VBO7201" s="2"/>
      <c r="VBP7201" s="2"/>
      <c r="VBQ7201" s="2"/>
      <c r="VBR7201" s="2"/>
      <c r="VBS7201" s="2"/>
      <c r="VBT7201" s="2"/>
      <c r="VBU7201" s="2"/>
      <c r="VBV7201" s="2"/>
      <c r="VBW7201" s="2"/>
      <c r="VBX7201" s="2"/>
      <c r="VBY7201" s="2"/>
      <c r="VBZ7201" s="2"/>
      <c r="VCA7201" s="2"/>
      <c r="VCB7201" s="2"/>
      <c r="VCC7201" s="2"/>
      <c r="VCD7201" s="2"/>
      <c r="VCE7201" s="2"/>
      <c r="VCF7201" s="2"/>
      <c r="VCG7201" s="2"/>
      <c r="VCH7201" s="2"/>
      <c r="VCI7201" s="2"/>
      <c r="VCJ7201" s="2"/>
      <c r="VCK7201" s="2"/>
      <c r="VCL7201" s="2"/>
      <c r="VCM7201" s="2"/>
      <c r="VCN7201" s="2"/>
      <c r="VCO7201" s="2"/>
      <c r="VCP7201" s="2"/>
      <c r="VCQ7201" s="2"/>
      <c r="VCR7201" s="2"/>
      <c r="VCS7201" s="2"/>
      <c r="VCT7201" s="2"/>
      <c r="VCU7201" s="2"/>
      <c r="VCV7201" s="2"/>
      <c r="VCW7201" s="2"/>
      <c r="VCX7201" s="2"/>
      <c r="VCY7201" s="2"/>
      <c r="VCZ7201" s="2"/>
      <c r="VDA7201" s="2"/>
      <c r="VDB7201" s="2"/>
      <c r="VDC7201" s="2"/>
      <c r="VDD7201" s="2"/>
      <c r="VDE7201" s="2"/>
      <c r="VDF7201" s="2"/>
      <c r="VDG7201" s="2"/>
      <c r="VDH7201" s="2"/>
      <c r="VDI7201" s="2"/>
      <c r="VDJ7201" s="2"/>
      <c r="VDK7201" s="2"/>
      <c r="VDL7201" s="2"/>
      <c r="VDM7201" s="2"/>
      <c r="VDN7201" s="2"/>
      <c r="VDO7201" s="2"/>
      <c r="VDP7201" s="2"/>
      <c r="VDQ7201" s="2"/>
      <c r="VDR7201" s="2"/>
      <c r="VDS7201" s="2"/>
      <c r="VDT7201" s="2"/>
      <c r="VDU7201" s="2"/>
      <c r="VDV7201" s="2"/>
      <c r="VDW7201" s="2"/>
      <c r="VDX7201" s="2"/>
      <c r="VDY7201" s="2"/>
      <c r="VDZ7201" s="2"/>
      <c r="VEA7201" s="2"/>
      <c r="VEB7201" s="2"/>
      <c r="VEC7201" s="2"/>
      <c r="VED7201" s="2"/>
      <c r="VEE7201" s="2"/>
      <c r="VEF7201" s="2"/>
      <c r="VEG7201" s="2"/>
      <c r="VEH7201" s="2"/>
      <c r="VEI7201" s="2"/>
      <c r="VEJ7201" s="2"/>
      <c r="VEK7201" s="2"/>
      <c r="VEL7201" s="2"/>
      <c r="VEM7201" s="2"/>
      <c r="VEN7201" s="2"/>
      <c r="VEO7201" s="2"/>
      <c r="VEP7201" s="2"/>
      <c r="VEQ7201" s="2"/>
      <c r="VER7201" s="2"/>
      <c r="VES7201" s="2"/>
      <c r="VET7201" s="2"/>
      <c r="VEU7201" s="2"/>
      <c r="VEV7201" s="2"/>
      <c r="VEW7201" s="2"/>
      <c r="VEX7201" s="2"/>
      <c r="VEY7201" s="2"/>
      <c r="VEZ7201" s="2"/>
      <c r="VFA7201" s="2"/>
      <c r="VFB7201" s="2"/>
      <c r="VFC7201" s="2"/>
      <c r="VFD7201" s="2"/>
      <c r="VFE7201" s="2"/>
      <c r="VFF7201" s="2"/>
      <c r="VFG7201" s="2"/>
      <c r="VFH7201" s="2"/>
      <c r="VFI7201" s="2"/>
      <c r="VFJ7201" s="2"/>
      <c r="VFK7201" s="2"/>
      <c r="VFL7201" s="2"/>
      <c r="VFM7201" s="2"/>
      <c r="VFN7201" s="2"/>
      <c r="VFO7201" s="2"/>
      <c r="VFP7201" s="2"/>
      <c r="VFQ7201" s="2"/>
      <c r="VFR7201" s="2"/>
      <c r="VFS7201" s="2"/>
      <c r="VFT7201" s="2"/>
      <c r="VFU7201" s="2"/>
      <c r="VFV7201" s="2"/>
      <c r="VFW7201" s="2"/>
      <c r="VFX7201" s="2"/>
      <c r="VFY7201" s="2"/>
      <c r="VFZ7201" s="2"/>
      <c r="VGA7201" s="2"/>
      <c r="VGB7201" s="2"/>
      <c r="VGC7201" s="2"/>
      <c r="VGD7201" s="2"/>
      <c r="VGE7201" s="2"/>
      <c r="VGF7201" s="2"/>
      <c r="VGG7201" s="2"/>
      <c r="VGH7201" s="2"/>
      <c r="VGI7201" s="2"/>
      <c r="VGJ7201" s="2"/>
      <c r="VGK7201" s="2"/>
      <c r="VGL7201" s="2"/>
      <c r="VGM7201" s="2"/>
      <c r="VGN7201" s="2"/>
      <c r="VGO7201" s="2"/>
      <c r="VGP7201" s="2"/>
      <c r="VGQ7201" s="2"/>
      <c r="VGR7201" s="2"/>
      <c r="VGS7201" s="2"/>
      <c r="VGT7201" s="2"/>
      <c r="VGU7201" s="2"/>
      <c r="VGV7201" s="2"/>
      <c r="VGW7201" s="2"/>
      <c r="VGX7201" s="2"/>
      <c r="VGY7201" s="2"/>
      <c r="VGZ7201" s="2"/>
      <c r="VHA7201" s="2"/>
      <c r="VHB7201" s="2"/>
      <c r="VHC7201" s="2"/>
      <c r="VHD7201" s="2"/>
      <c r="VHE7201" s="2"/>
      <c r="VHF7201" s="2"/>
      <c r="VHG7201" s="2"/>
      <c r="VHH7201" s="2"/>
      <c r="VHI7201" s="2"/>
      <c r="VHJ7201" s="2"/>
      <c r="VHK7201" s="2"/>
      <c r="VHL7201" s="2"/>
      <c r="VHM7201" s="2"/>
      <c r="VHN7201" s="2"/>
      <c r="VHO7201" s="2"/>
      <c r="VHP7201" s="2"/>
      <c r="VHQ7201" s="2"/>
      <c r="VHR7201" s="2"/>
      <c r="VHS7201" s="2"/>
      <c r="VHT7201" s="2"/>
      <c r="VHU7201" s="2"/>
      <c r="VHV7201" s="2"/>
      <c r="VHW7201" s="2"/>
      <c r="VHX7201" s="2"/>
      <c r="VHY7201" s="2"/>
      <c r="VHZ7201" s="2"/>
      <c r="VIA7201" s="2"/>
      <c r="VIB7201" s="2"/>
      <c r="VIC7201" s="2"/>
      <c r="VID7201" s="2"/>
      <c r="VIE7201" s="2"/>
      <c r="VIF7201" s="2"/>
      <c r="VIG7201" s="2"/>
      <c r="VIH7201" s="2"/>
      <c r="VII7201" s="2"/>
      <c r="VIJ7201" s="2"/>
      <c r="VIK7201" s="2"/>
      <c r="VIL7201" s="2"/>
      <c r="VIM7201" s="2"/>
      <c r="VIN7201" s="2"/>
      <c r="VIO7201" s="2"/>
      <c r="VIP7201" s="2"/>
      <c r="VIQ7201" s="2"/>
      <c r="VIR7201" s="2"/>
      <c r="VIS7201" s="2"/>
      <c r="VIT7201" s="2"/>
      <c r="VIU7201" s="2"/>
      <c r="VIV7201" s="2"/>
      <c r="VIW7201" s="2"/>
      <c r="VIX7201" s="2"/>
      <c r="VIY7201" s="2"/>
      <c r="VIZ7201" s="2"/>
      <c r="VJA7201" s="2"/>
      <c r="VJB7201" s="2"/>
      <c r="VJC7201" s="2"/>
      <c r="VJD7201" s="2"/>
      <c r="VJE7201" s="2"/>
      <c r="VJF7201" s="2"/>
      <c r="VJG7201" s="2"/>
      <c r="VJH7201" s="2"/>
      <c r="VJI7201" s="2"/>
      <c r="VJJ7201" s="2"/>
      <c r="VJK7201" s="2"/>
      <c r="VJL7201" s="2"/>
      <c r="VJM7201" s="2"/>
      <c r="VJN7201" s="2"/>
      <c r="VJO7201" s="2"/>
      <c r="VJP7201" s="2"/>
      <c r="VJQ7201" s="2"/>
      <c r="VJR7201" s="2"/>
      <c r="VJS7201" s="2"/>
      <c r="VJT7201" s="2"/>
      <c r="VJU7201" s="2"/>
      <c r="VJV7201" s="2"/>
      <c r="VJW7201" s="2"/>
      <c r="VJX7201" s="2"/>
      <c r="VJY7201" s="2"/>
      <c r="VJZ7201" s="2"/>
      <c r="VKA7201" s="2"/>
      <c r="VKB7201" s="2"/>
      <c r="VKC7201" s="2"/>
      <c r="VKD7201" s="2"/>
      <c r="VKE7201" s="2"/>
      <c r="VKF7201" s="2"/>
      <c r="VKG7201" s="2"/>
      <c r="VKH7201" s="2"/>
      <c r="VKI7201" s="2"/>
      <c r="VKJ7201" s="2"/>
      <c r="VKK7201" s="2"/>
      <c r="VKL7201" s="2"/>
      <c r="VKM7201" s="2"/>
      <c r="VKN7201" s="2"/>
      <c r="VKO7201" s="2"/>
      <c r="VKP7201" s="2"/>
      <c r="VKQ7201" s="2"/>
      <c r="VKR7201" s="2"/>
      <c r="VKS7201" s="2"/>
      <c r="VKT7201" s="2"/>
      <c r="VKU7201" s="2"/>
      <c r="VKV7201" s="2"/>
      <c r="VKW7201" s="2"/>
      <c r="VKX7201" s="2"/>
      <c r="VKY7201" s="2"/>
      <c r="VKZ7201" s="2"/>
      <c r="VLA7201" s="2"/>
      <c r="VLB7201" s="2"/>
      <c r="VLC7201" s="2"/>
      <c r="VLD7201" s="2"/>
      <c r="VLE7201" s="2"/>
      <c r="VLF7201" s="2"/>
      <c r="VLG7201" s="2"/>
      <c r="VLH7201" s="2"/>
      <c r="VLI7201" s="2"/>
      <c r="VLJ7201" s="2"/>
      <c r="VLK7201" s="2"/>
      <c r="VLL7201" s="2"/>
      <c r="VLM7201" s="2"/>
      <c r="VLN7201" s="2"/>
      <c r="VLO7201" s="2"/>
      <c r="VLP7201" s="2"/>
      <c r="VLQ7201" s="2"/>
      <c r="VLR7201" s="2"/>
      <c r="VLS7201" s="2"/>
      <c r="VLT7201" s="2"/>
      <c r="VLU7201" s="2"/>
      <c r="VLV7201" s="2"/>
      <c r="VLW7201" s="2"/>
      <c r="VLX7201" s="2"/>
      <c r="VLY7201" s="2"/>
      <c r="VLZ7201" s="2"/>
      <c r="VMA7201" s="2"/>
      <c r="VMB7201" s="2"/>
      <c r="VMC7201" s="2"/>
      <c r="VMD7201" s="2"/>
      <c r="VME7201" s="2"/>
      <c r="VMF7201" s="2"/>
      <c r="VMG7201" s="2"/>
      <c r="VMH7201" s="2"/>
      <c r="VMI7201" s="2"/>
      <c r="VMJ7201" s="2"/>
      <c r="VMK7201" s="2"/>
      <c r="VML7201" s="2"/>
      <c r="VMM7201" s="2"/>
      <c r="VMN7201" s="2"/>
      <c r="VMO7201" s="2"/>
      <c r="VMP7201" s="2"/>
      <c r="VMQ7201" s="2"/>
      <c r="VMR7201" s="2"/>
      <c r="VMS7201" s="2"/>
      <c r="VMT7201" s="2"/>
      <c r="VMU7201" s="2"/>
      <c r="VMV7201" s="2"/>
      <c r="VMW7201" s="2"/>
      <c r="VMX7201" s="2"/>
      <c r="VMY7201" s="2"/>
      <c r="VMZ7201" s="2"/>
      <c r="VNA7201" s="2"/>
      <c r="VNB7201" s="2"/>
      <c r="VNC7201" s="2"/>
      <c r="VND7201" s="2"/>
      <c r="VNE7201" s="2"/>
      <c r="VNF7201" s="2"/>
      <c r="VNG7201" s="2"/>
      <c r="VNH7201" s="2"/>
      <c r="VNI7201" s="2"/>
      <c r="VNJ7201" s="2"/>
      <c r="VNK7201" s="2"/>
      <c r="VNL7201" s="2"/>
      <c r="VNM7201" s="2"/>
      <c r="VNN7201" s="2"/>
      <c r="VNO7201" s="2"/>
      <c r="VNP7201" s="2"/>
      <c r="VNQ7201" s="2"/>
      <c r="VNR7201" s="2"/>
      <c r="VNS7201" s="2"/>
      <c r="VNT7201" s="2"/>
      <c r="VNU7201" s="2"/>
      <c r="VNV7201" s="2"/>
      <c r="VNW7201" s="2"/>
      <c r="VNX7201" s="2"/>
      <c r="VNY7201" s="2"/>
      <c r="VNZ7201" s="2"/>
      <c r="VOA7201" s="2"/>
      <c r="VOB7201" s="2"/>
      <c r="VOC7201" s="2"/>
      <c r="VOD7201" s="2"/>
      <c r="VOE7201" s="2"/>
      <c r="VOF7201" s="2"/>
      <c r="VOG7201" s="2"/>
      <c r="VOH7201" s="2"/>
      <c r="VOI7201" s="2"/>
      <c r="VOJ7201" s="2"/>
      <c r="VOK7201" s="2"/>
      <c r="VOL7201" s="2"/>
      <c r="VOM7201" s="2"/>
      <c r="VON7201" s="2"/>
      <c r="VOO7201" s="2"/>
      <c r="VOP7201" s="2"/>
      <c r="VOQ7201" s="2"/>
      <c r="VOR7201" s="2"/>
      <c r="VOS7201" s="2"/>
      <c r="VOT7201" s="2"/>
      <c r="VOU7201" s="2"/>
      <c r="VOV7201" s="2"/>
      <c r="VOW7201" s="2"/>
      <c r="VOX7201" s="2"/>
      <c r="VOY7201" s="2"/>
      <c r="VOZ7201" s="2"/>
      <c r="VPA7201" s="2"/>
      <c r="VPB7201" s="2"/>
      <c r="VPC7201" s="2"/>
      <c r="VPD7201" s="2"/>
      <c r="VPE7201" s="2"/>
      <c r="VPF7201" s="2"/>
      <c r="VPG7201" s="2"/>
      <c r="VPH7201" s="2"/>
      <c r="VPI7201" s="2"/>
      <c r="VPJ7201" s="2"/>
      <c r="VPK7201" s="2"/>
      <c r="VPL7201" s="2"/>
      <c r="VPM7201" s="2"/>
      <c r="VPN7201" s="2"/>
      <c r="VPO7201" s="2"/>
      <c r="VPP7201" s="2"/>
      <c r="VPQ7201" s="2"/>
      <c r="VPR7201" s="2"/>
      <c r="VPS7201" s="2"/>
      <c r="VPT7201" s="2"/>
      <c r="VPU7201" s="2"/>
      <c r="VPV7201" s="2"/>
      <c r="VPW7201" s="2"/>
      <c r="VPX7201" s="2"/>
      <c r="VPY7201" s="2"/>
      <c r="VPZ7201" s="2"/>
      <c r="VQA7201" s="2"/>
      <c r="VQB7201" s="2"/>
      <c r="VQC7201" s="2"/>
      <c r="VQD7201" s="2"/>
      <c r="VQE7201" s="2"/>
      <c r="VQF7201" s="2"/>
      <c r="VQG7201" s="2"/>
      <c r="VQH7201" s="2"/>
      <c r="VQI7201" s="2"/>
      <c r="VQJ7201" s="2"/>
      <c r="VQK7201" s="2"/>
      <c r="VQL7201" s="2"/>
      <c r="VQM7201" s="2"/>
      <c r="VQN7201" s="2"/>
      <c r="VQO7201" s="2"/>
      <c r="VQP7201" s="2"/>
      <c r="VQQ7201" s="2"/>
      <c r="VQR7201" s="2"/>
      <c r="VQS7201" s="2"/>
      <c r="VQT7201" s="2"/>
      <c r="VQU7201" s="2"/>
      <c r="VQV7201" s="2"/>
      <c r="VQW7201" s="2"/>
      <c r="VQX7201" s="2"/>
      <c r="VQY7201" s="2"/>
      <c r="VQZ7201" s="2"/>
      <c r="VRA7201" s="2"/>
      <c r="VRB7201" s="2"/>
      <c r="VRC7201" s="2"/>
      <c r="VRD7201" s="2"/>
      <c r="VRE7201" s="2"/>
      <c r="VRF7201" s="2"/>
      <c r="VRG7201" s="2"/>
      <c r="VRH7201" s="2"/>
      <c r="VRI7201" s="2"/>
      <c r="VRJ7201" s="2"/>
      <c r="VRK7201" s="2"/>
      <c r="VRL7201" s="2"/>
      <c r="VRM7201" s="2"/>
      <c r="VRN7201" s="2"/>
      <c r="VRO7201" s="2"/>
      <c r="VRP7201" s="2"/>
      <c r="VRQ7201" s="2"/>
      <c r="VRR7201" s="2"/>
      <c r="VRS7201" s="2"/>
      <c r="VRT7201" s="2"/>
      <c r="VRU7201" s="2"/>
      <c r="VRV7201" s="2"/>
      <c r="VRW7201" s="2"/>
      <c r="VRX7201" s="2"/>
      <c r="VRY7201" s="2"/>
      <c r="VRZ7201" s="2"/>
      <c r="VSA7201" s="2"/>
      <c r="VSB7201" s="2"/>
      <c r="VSC7201" s="2"/>
      <c r="VSD7201" s="2"/>
      <c r="VSE7201" s="2"/>
      <c r="VSF7201" s="2"/>
      <c r="VSG7201" s="2"/>
      <c r="VSH7201" s="2"/>
      <c r="VSI7201" s="2"/>
      <c r="VSJ7201" s="2"/>
      <c r="VSK7201" s="2"/>
      <c r="VSL7201" s="2"/>
      <c r="VSM7201" s="2"/>
      <c r="VSN7201" s="2"/>
      <c r="VSO7201" s="2"/>
      <c r="VSP7201" s="2"/>
      <c r="VSQ7201" s="2"/>
      <c r="VSR7201" s="2"/>
      <c r="VSS7201" s="2"/>
      <c r="VST7201" s="2"/>
      <c r="VSU7201" s="2"/>
      <c r="VSV7201" s="2"/>
      <c r="VSW7201" s="2"/>
      <c r="VSX7201" s="2"/>
      <c r="VSY7201" s="2"/>
      <c r="VSZ7201" s="2"/>
      <c r="VTA7201" s="2"/>
      <c r="VTB7201" s="2"/>
      <c r="VTC7201" s="2"/>
      <c r="VTD7201" s="2"/>
      <c r="VTE7201" s="2"/>
      <c r="VTF7201" s="2"/>
      <c r="VTG7201" s="2"/>
      <c r="VTH7201" s="2"/>
      <c r="VTI7201" s="2"/>
      <c r="VTJ7201" s="2"/>
      <c r="VTK7201" s="2"/>
      <c r="VTL7201" s="2"/>
      <c r="VTM7201" s="2"/>
      <c r="VTN7201" s="2"/>
      <c r="VTO7201" s="2"/>
      <c r="VTP7201" s="2"/>
      <c r="VTQ7201" s="2"/>
      <c r="VTR7201" s="2"/>
      <c r="VTS7201" s="2"/>
      <c r="VTT7201" s="2"/>
      <c r="VTU7201" s="2"/>
      <c r="VTV7201" s="2"/>
      <c r="VTW7201" s="2"/>
      <c r="VTX7201" s="2"/>
      <c r="VTY7201" s="2"/>
      <c r="VTZ7201" s="2"/>
      <c r="VUA7201" s="2"/>
      <c r="VUB7201" s="2"/>
      <c r="VUC7201" s="2"/>
      <c r="VUD7201" s="2"/>
      <c r="VUE7201" s="2"/>
      <c r="VUF7201" s="2"/>
      <c r="VUG7201" s="2"/>
      <c r="VUH7201" s="2"/>
      <c r="VUI7201" s="2"/>
      <c r="VUJ7201" s="2"/>
      <c r="VUK7201" s="2"/>
      <c r="VUL7201" s="2"/>
      <c r="VUM7201" s="2"/>
      <c r="VUN7201" s="2"/>
      <c r="VUO7201" s="2"/>
      <c r="VUP7201" s="2"/>
      <c r="VUQ7201" s="2"/>
      <c r="VUR7201" s="2"/>
      <c r="VUS7201" s="2"/>
      <c r="VUT7201" s="2"/>
      <c r="VUU7201" s="2"/>
      <c r="VUV7201" s="2"/>
      <c r="VUW7201" s="2"/>
      <c r="VUX7201" s="2"/>
      <c r="VUY7201" s="2"/>
      <c r="VUZ7201" s="2"/>
      <c r="VVA7201" s="2"/>
      <c r="VVB7201" s="2"/>
      <c r="VVC7201" s="2"/>
      <c r="VVD7201" s="2"/>
      <c r="VVE7201" s="2"/>
      <c r="VVF7201" s="2"/>
      <c r="VVG7201" s="2"/>
      <c r="VVH7201" s="2"/>
      <c r="VVI7201" s="2"/>
      <c r="VVJ7201" s="2"/>
      <c r="VVK7201" s="2"/>
      <c r="VVL7201" s="2"/>
      <c r="VVM7201" s="2"/>
      <c r="VVN7201" s="2"/>
      <c r="VVO7201" s="2"/>
      <c r="VVP7201" s="2"/>
      <c r="VVQ7201" s="2"/>
      <c r="VVR7201" s="2"/>
      <c r="VVS7201" s="2"/>
      <c r="VVT7201" s="2"/>
      <c r="VVU7201" s="2"/>
      <c r="VVV7201" s="2"/>
      <c r="VVW7201" s="2"/>
      <c r="VVX7201" s="2"/>
      <c r="VVY7201" s="2"/>
      <c r="VVZ7201" s="2"/>
      <c r="VWA7201" s="2"/>
      <c r="VWB7201" s="2"/>
      <c r="VWC7201" s="2"/>
      <c r="VWD7201" s="2"/>
      <c r="VWE7201" s="2"/>
      <c r="VWF7201" s="2"/>
      <c r="VWG7201" s="2"/>
      <c r="VWH7201" s="2"/>
      <c r="VWI7201" s="2"/>
      <c r="VWJ7201" s="2"/>
      <c r="VWK7201" s="2"/>
      <c r="VWL7201" s="2"/>
      <c r="VWM7201" s="2"/>
      <c r="VWN7201" s="2"/>
      <c r="VWO7201" s="2"/>
      <c r="VWP7201" s="2"/>
      <c r="VWQ7201" s="2"/>
      <c r="VWR7201" s="2"/>
      <c r="VWS7201" s="2"/>
      <c r="VWT7201" s="2"/>
      <c r="VWU7201" s="2"/>
      <c r="VWV7201" s="2"/>
      <c r="VWW7201" s="2"/>
      <c r="VWX7201" s="2"/>
      <c r="VWY7201" s="2"/>
      <c r="VWZ7201" s="2"/>
      <c r="VXA7201" s="2"/>
      <c r="VXB7201" s="2"/>
      <c r="VXC7201" s="2"/>
      <c r="VXD7201" s="2"/>
      <c r="VXE7201" s="2"/>
      <c r="VXF7201" s="2"/>
      <c r="VXG7201" s="2"/>
      <c r="VXH7201" s="2"/>
      <c r="VXI7201" s="2"/>
      <c r="VXJ7201" s="2"/>
      <c r="VXK7201" s="2"/>
      <c r="VXL7201" s="2"/>
      <c r="VXM7201" s="2"/>
      <c r="VXN7201" s="2"/>
      <c r="VXO7201" s="2"/>
      <c r="VXP7201" s="2"/>
      <c r="VXQ7201" s="2"/>
      <c r="VXR7201" s="2"/>
      <c r="VXS7201" s="2"/>
      <c r="VXT7201" s="2"/>
      <c r="VXU7201" s="2"/>
      <c r="VXV7201" s="2"/>
      <c r="VXW7201" s="2"/>
      <c r="VXX7201" s="2"/>
      <c r="VXY7201" s="2"/>
      <c r="VXZ7201" s="2"/>
      <c r="VYA7201" s="2"/>
      <c r="VYB7201" s="2"/>
      <c r="VYC7201" s="2"/>
      <c r="VYD7201" s="2"/>
      <c r="VYE7201" s="2"/>
      <c r="VYF7201" s="2"/>
      <c r="VYG7201" s="2"/>
      <c r="VYH7201" s="2"/>
      <c r="VYI7201" s="2"/>
      <c r="VYJ7201" s="2"/>
      <c r="VYK7201" s="2"/>
      <c r="VYL7201" s="2"/>
      <c r="VYM7201" s="2"/>
      <c r="VYN7201" s="2"/>
      <c r="VYO7201" s="2"/>
      <c r="VYP7201" s="2"/>
      <c r="VYQ7201" s="2"/>
      <c r="VYR7201" s="2"/>
      <c r="VYS7201" s="2"/>
      <c r="VYT7201" s="2"/>
      <c r="VYU7201" s="2"/>
      <c r="VYV7201" s="2"/>
      <c r="VYW7201" s="2"/>
      <c r="VYX7201" s="2"/>
      <c r="VYY7201" s="2"/>
      <c r="VYZ7201" s="2"/>
      <c r="VZA7201" s="2"/>
      <c r="VZB7201" s="2"/>
      <c r="VZC7201" s="2"/>
      <c r="VZD7201" s="2"/>
      <c r="VZE7201" s="2"/>
      <c r="VZF7201" s="2"/>
      <c r="VZG7201" s="2"/>
      <c r="VZH7201" s="2"/>
      <c r="VZI7201" s="2"/>
      <c r="VZJ7201" s="2"/>
      <c r="VZK7201" s="2"/>
      <c r="VZL7201" s="2"/>
      <c r="VZM7201" s="2"/>
      <c r="VZN7201" s="2"/>
      <c r="VZO7201" s="2"/>
      <c r="VZP7201" s="2"/>
      <c r="VZQ7201" s="2"/>
      <c r="VZR7201" s="2"/>
      <c r="VZS7201" s="2"/>
      <c r="VZT7201" s="2"/>
      <c r="VZU7201" s="2"/>
      <c r="VZV7201" s="2"/>
      <c r="VZW7201" s="2"/>
      <c r="VZX7201" s="2"/>
      <c r="VZY7201" s="2"/>
      <c r="VZZ7201" s="2"/>
      <c r="WAA7201" s="2"/>
      <c r="WAB7201" s="2"/>
      <c r="WAC7201" s="2"/>
      <c r="WAD7201" s="2"/>
      <c r="WAE7201" s="2"/>
      <c r="WAF7201" s="2"/>
      <c r="WAG7201" s="2"/>
      <c r="WAH7201" s="2"/>
      <c r="WAI7201" s="2"/>
      <c r="WAJ7201" s="2"/>
      <c r="WAK7201" s="2"/>
      <c r="WAL7201" s="2"/>
      <c r="WAM7201" s="2"/>
      <c r="WAN7201" s="2"/>
      <c r="WAO7201" s="2"/>
      <c r="WAP7201" s="2"/>
      <c r="WAQ7201" s="2"/>
      <c r="WAR7201" s="2"/>
      <c r="WAS7201" s="2"/>
      <c r="WAT7201" s="2"/>
      <c r="WAU7201" s="2"/>
      <c r="WAV7201" s="2"/>
      <c r="WAW7201" s="2"/>
      <c r="WAX7201" s="2"/>
      <c r="WAY7201" s="2"/>
      <c r="WAZ7201" s="2"/>
      <c r="WBA7201" s="2"/>
      <c r="WBB7201" s="2"/>
      <c r="WBC7201" s="2"/>
      <c r="WBD7201" s="2"/>
      <c r="WBE7201" s="2"/>
      <c r="WBF7201" s="2"/>
      <c r="WBG7201" s="2"/>
      <c r="WBH7201" s="2"/>
      <c r="WBI7201" s="2"/>
      <c r="WBJ7201" s="2"/>
      <c r="WBK7201" s="2"/>
      <c r="WBL7201" s="2"/>
      <c r="WBM7201" s="2"/>
      <c r="WBN7201" s="2"/>
      <c r="WBO7201" s="2"/>
      <c r="WBP7201" s="2"/>
      <c r="WBQ7201" s="2"/>
      <c r="WBR7201" s="2"/>
      <c r="WBS7201" s="2"/>
      <c r="WBT7201" s="2"/>
      <c r="WBU7201" s="2"/>
      <c r="WBV7201" s="2"/>
      <c r="WBW7201" s="2"/>
      <c r="WBX7201" s="2"/>
      <c r="WBY7201" s="2"/>
      <c r="WBZ7201" s="2"/>
      <c r="WCA7201" s="2"/>
      <c r="WCB7201" s="2"/>
      <c r="WCC7201" s="2"/>
      <c r="WCD7201" s="2"/>
      <c r="WCE7201" s="2"/>
      <c r="WCF7201" s="2"/>
      <c r="WCG7201" s="2"/>
      <c r="WCH7201" s="2"/>
      <c r="WCI7201" s="2"/>
      <c r="WCJ7201" s="2"/>
      <c r="WCK7201" s="2"/>
      <c r="WCL7201" s="2"/>
      <c r="WCM7201" s="2"/>
      <c r="WCN7201" s="2"/>
      <c r="WCO7201" s="2"/>
      <c r="WCP7201" s="2"/>
      <c r="WCQ7201" s="2"/>
      <c r="WCR7201" s="2"/>
      <c r="WCS7201" s="2"/>
      <c r="WCT7201" s="2"/>
      <c r="WCU7201" s="2"/>
      <c r="WCV7201" s="2"/>
      <c r="WCW7201" s="2"/>
      <c r="WCX7201" s="2"/>
      <c r="WCY7201" s="2"/>
      <c r="WCZ7201" s="2"/>
      <c r="WDA7201" s="2"/>
      <c r="WDB7201" s="2"/>
      <c r="WDC7201" s="2"/>
      <c r="WDD7201" s="2"/>
      <c r="WDE7201" s="2"/>
      <c r="WDF7201" s="2"/>
      <c r="WDG7201" s="2"/>
      <c r="WDH7201" s="2"/>
      <c r="WDI7201" s="2"/>
      <c r="WDJ7201" s="2"/>
      <c r="WDK7201" s="2"/>
      <c r="WDL7201" s="2"/>
      <c r="WDM7201" s="2"/>
      <c r="WDN7201" s="2"/>
      <c r="WDO7201" s="2"/>
      <c r="WDP7201" s="2"/>
      <c r="WDQ7201" s="2"/>
      <c r="WDR7201" s="2"/>
      <c r="WDS7201" s="2"/>
      <c r="WDT7201" s="2"/>
      <c r="WDU7201" s="2"/>
      <c r="WDV7201" s="2"/>
      <c r="WDW7201" s="2"/>
      <c r="WDX7201" s="2"/>
      <c r="WDY7201" s="2"/>
      <c r="WDZ7201" s="2"/>
      <c r="WEA7201" s="2"/>
      <c r="WEB7201" s="2"/>
      <c r="WEC7201" s="2"/>
      <c r="WED7201" s="2"/>
      <c r="WEE7201" s="2"/>
      <c r="WEF7201" s="2"/>
      <c r="WEG7201" s="2"/>
      <c r="WEH7201" s="2"/>
      <c r="WEI7201" s="2"/>
      <c r="WEJ7201" s="2"/>
      <c r="WEK7201" s="2"/>
      <c r="WEL7201" s="2"/>
      <c r="WEM7201" s="2"/>
      <c r="WEN7201" s="2"/>
      <c r="WEO7201" s="2"/>
      <c r="WEP7201" s="2"/>
      <c r="WEQ7201" s="2"/>
      <c r="WER7201" s="2"/>
      <c r="WES7201" s="2"/>
      <c r="WET7201" s="2"/>
      <c r="WEU7201" s="2"/>
      <c r="WEV7201" s="2"/>
      <c r="WEW7201" s="2"/>
      <c r="WEX7201" s="2"/>
      <c r="WEY7201" s="2"/>
      <c r="WEZ7201" s="2"/>
      <c r="WFA7201" s="2"/>
      <c r="WFB7201" s="2"/>
      <c r="WFC7201" s="2"/>
      <c r="WFD7201" s="2"/>
      <c r="WFE7201" s="2"/>
      <c r="WFF7201" s="2"/>
      <c r="WFG7201" s="2"/>
      <c r="WFH7201" s="2"/>
      <c r="WFI7201" s="2"/>
      <c r="WFJ7201" s="2"/>
      <c r="WFK7201" s="2"/>
      <c r="WFL7201" s="2"/>
      <c r="WFM7201" s="2"/>
      <c r="WFN7201" s="2"/>
      <c r="WFO7201" s="2"/>
      <c r="WFP7201" s="2"/>
      <c r="WFQ7201" s="2"/>
      <c r="WFR7201" s="2"/>
      <c r="WFS7201" s="2"/>
      <c r="WFT7201" s="2"/>
      <c r="WFU7201" s="2"/>
      <c r="WFV7201" s="2"/>
      <c r="WFW7201" s="2"/>
      <c r="WFX7201" s="2"/>
      <c r="WFY7201" s="2"/>
      <c r="WFZ7201" s="2"/>
      <c r="WGA7201" s="2"/>
      <c r="WGB7201" s="2"/>
      <c r="WGC7201" s="2"/>
      <c r="WGD7201" s="2"/>
      <c r="WGE7201" s="2"/>
      <c r="WGF7201" s="2"/>
      <c r="WGG7201" s="2"/>
      <c r="WGH7201" s="2"/>
      <c r="WGI7201" s="2"/>
      <c r="WGJ7201" s="2"/>
      <c r="WGK7201" s="2"/>
      <c r="WGL7201" s="2"/>
      <c r="WGM7201" s="2"/>
      <c r="WGN7201" s="2"/>
      <c r="WGO7201" s="2"/>
      <c r="WGP7201" s="2"/>
      <c r="WGQ7201" s="2"/>
      <c r="WGR7201" s="2"/>
      <c r="WGS7201" s="2"/>
      <c r="WGT7201" s="2"/>
      <c r="WGU7201" s="2"/>
      <c r="WGV7201" s="2"/>
      <c r="WGW7201" s="2"/>
      <c r="WGX7201" s="2"/>
      <c r="WGY7201" s="2"/>
      <c r="WGZ7201" s="2"/>
      <c r="WHA7201" s="2"/>
      <c r="WHB7201" s="2"/>
      <c r="WHC7201" s="2"/>
      <c r="WHD7201" s="2"/>
      <c r="WHE7201" s="2"/>
      <c r="WHF7201" s="2"/>
      <c r="WHG7201" s="2"/>
      <c r="WHH7201" s="2"/>
      <c r="WHI7201" s="2"/>
      <c r="WHJ7201" s="2"/>
      <c r="WHK7201" s="2"/>
      <c r="WHL7201" s="2"/>
      <c r="WHM7201" s="2"/>
      <c r="WHN7201" s="2"/>
      <c r="WHO7201" s="2"/>
      <c r="WHP7201" s="2"/>
      <c r="WHQ7201" s="2"/>
      <c r="WHR7201" s="2"/>
      <c r="WHS7201" s="2"/>
      <c r="WHT7201" s="2"/>
      <c r="WHU7201" s="2"/>
      <c r="WHV7201" s="2"/>
      <c r="WHW7201" s="2"/>
      <c r="WHX7201" s="2"/>
      <c r="WHY7201" s="2"/>
      <c r="WHZ7201" s="2"/>
      <c r="WIA7201" s="2"/>
      <c r="WIB7201" s="2"/>
      <c r="WIC7201" s="2"/>
      <c r="WID7201" s="2"/>
      <c r="WIE7201" s="2"/>
      <c r="WIF7201" s="2"/>
      <c r="WIG7201" s="2"/>
      <c r="WIH7201" s="2"/>
      <c r="WII7201" s="2"/>
      <c r="WIJ7201" s="2"/>
      <c r="WIK7201" s="2"/>
      <c r="WIL7201" s="2"/>
      <c r="WIM7201" s="2"/>
      <c r="WIN7201" s="2"/>
      <c r="WIO7201" s="2"/>
      <c r="WIP7201" s="2"/>
      <c r="WIQ7201" s="2"/>
      <c r="WIR7201" s="2"/>
      <c r="WIS7201" s="2"/>
      <c r="WIT7201" s="2"/>
      <c r="WIU7201" s="2"/>
      <c r="WIV7201" s="2"/>
      <c r="WIW7201" s="2"/>
      <c r="WIX7201" s="2"/>
      <c r="WIY7201" s="2"/>
      <c r="WIZ7201" s="2"/>
      <c r="WJA7201" s="2"/>
      <c r="WJB7201" s="2"/>
      <c r="WJC7201" s="2"/>
      <c r="WJD7201" s="2"/>
      <c r="WJE7201" s="2"/>
      <c r="WJF7201" s="2"/>
      <c r="WJG7201" s="2"/>
      <c r="WJH7201" s="2"/>
      <c r="WJI7201" s="2"/>
      <c r="WJJ7201" s="2"/>
      <c r="WJK7201" s="2"/>
      <c r="WJL7201" s="2"/>
      <c r="WJM7201" s="2"/>
      <c r="WJN7201" s="2"/>
      <c r="WJO7201" s="2"/>
      <c r="WJP7201" s="2"/>
      <c r="WJQ7201" s="2"/>
      <c r="WJR7201" s="2"/>
      <c r="WJS7201" s="2"/>
      <c r="WJT7201" s="2"/>
      <c r="WJU7201" s="2"/>
      <c r="WJV7201" s="2"/>
      <c r="WJW7201" s="2"/>
      <c r="WJX7201" s="2"/>
      <c r="WJY7201" s="2"/>
      <c r="WJZ7201" s="2"/>
      <c r="WKA7201" s="2"/>
      <c r="WKB7201" s="2"/>
      <c r="WKC7201" s="2"/>
      <c r="WKD7201" s="2"/>
      <c r="WKE7201" s="2"/>
      <c r="WKF7201" s="2"/>
      <c r="WKG7201" s="2"/>
      <c r="WKH7201" s="2"/>
      <c r="WKI7201" s="2"/>
      <c r="WKJ7201" s="2"/>
      <c r="WKK7201" s="2"/>
      <c r="WKL7201" s="2"/>
      <c r="WKM7201" s="2"/>
      <c r="WKN7201" s="2"/>
      <c r="WKO7201" s="2"/>
      <c r="WKP7201" s="2"/>
      <c r="WKQ7201" s="2"/>
      <c r="WKR7201" s="2"/>
      <c r="WKS7201" s="2"/>
      <c r="WKT7201" s="2"/>
      <c r="WKU7201" s="2"/>
      <c r="WKV7201" s="2"/>
      <c r="WKW7201" s="2"/>
      <c r="WKX7201" s="2"/>
      <c r="WKY7201" s="2"/>
      <c r="WKZ7201" s="2"/>
      <c r="WLA7201" s="2"/>
      <c r="WLB7201" s="2"/>
      <c r="WLC7201" s="2"/>
      <c r="WLD7201" s="2"/>
      <c r="WLE7201" s="2"/>
      <c r="WLF7201" s="2"/>
      <c r="WLG7201" s="2"/>
      <c r="WLH7201" s="2"/>
      <c r="WLI7201" s="2"/>
      <c r="WLJ7201" s="2"/>
      <c r="WLK7201" s="2"/>
      <c r="WLL7201" s="2"/>
      <c r="WLM7201" s="2"/>
      <c r="WLN7201" s="2"/>
      <c r="WLO7201" s="2"/>
      <c r="WLP7201" s="2"/>
      <c r="WLQ7201" s="2"/>
      <c r="WLR7201" s="2"/>
      <c r="WLS7201" s="2"/>
      <c r="WLT7201" s="2"/>
      <c r="WLU7201" s="2"/>
      <c r="WLV7201" s="2"/>
      <c r="WLW7201" s="2"/>
      <c r="WLX7201" s="2"/>
      <c r="WLY7201" s="2"/>
      <c r="WLZ7201" s="2"/>
      <c r="WMA7201" s="2"/>
      <c r="WMB7201" s="2"/>
      <c r="WMC7201" s="2"/>
      <c r="WMD7201" s="2"/>
      <c r="WME7201" s="2"/>
      <c r="WMF7201" s="2"/>
      <c r="WMG7201" s="2"/>
      <c r="WMH7201" s="2"/>
      <c r="WMI7201" s="2"/>
      <c r="WMJ7201" s="2"/>
      <c r="WMK7201" s="2"/>
      <c r="WML7201" s="2"/>
      <c r="WMM7201" s="2"/>
      <c r="WMN7201" s="2"/>
      <c r="WMO7201" s="2"/>
      <c r="WMP7201" s="2"/>
      <c r="WMQ7201" s="2"/>
      <c r="WMR7201" s="2"/>
      <c r="WMS7201" s="2"/>
      <c r="WMT7201" s="2"/>
      <c r="WMU7201" s="2"/>
      <c r="WMV7201" s="2"/>
      <c r="WMW7201" s="2"/>
      <c r="WMX7201" s="2"/>
      <c r="WMY7201" s="2"/>
      <c r="WMZ7201" s="2"/>
      <c r="WNA7201" s="2"/>
      <c r="WNB7201" s="2"/>
      <c r="WNC7201" s="2"/>
      <c r="WND7201" s="2"/>
      <c r="WNE7201" s="2"/>
      <c r="WNF7201" s="2"/>
      <c r="WNG7201" s="2"/>
      <c r="WNH7201" s="2"/>
      <c r="WNI7201" s="2"/>
      <c r="WNJ7201" s="2"/>
      <c r="WNK7201" s="2"/>
      <c r="WNL7201" s="2"/>
      <c r="WNM7201" s="2"/>
      <c r="WNN7201" s="2"/>
      <c r="WNO7201" s="2"/>
      <c r="WNP7201" s="2"/>
      <c r="WNQ7201" s="2"/>
      <c r="WNR7201" s="2"/>
      <c r="WNS7201" s="2"/>
      <c r="WNT7201" s="2"/>
      <c r="WNU7201" s="2"/>
      <c r="WNV7201" s="2"/>
      <c r="WNW7201" s="2"/>
      <c r="WNX7201" s="2"/>
      <c r="WNY7201" s="2"/>
      <c r="WNZ7201" s="2"/>
      <c r="WOA7201" s="2"/>
      <c r="WOB7201" s="2"/>
      <c r="WOC7201" s="2"/>
      <c r="WOD7201" s="2"/>
      <c r="WOE7201" s="2"/>
      <c r="WOF7201" s="2"/>
      <c r="WOG7201" s="2"/>
      <c r="WOH7201" s="2"/>
      <c r="WOI7201" s="2"/>
      <c r="WOJ7201" s="2"/>
      <c r="WOK7201" s="2"/>
      <c r="WOL7201" s="2"/>
      <c r="WOM7201" s="2"/>
      <c r="WON7201" s="2"/>
      <c r="WOO7201" s="2"/>
      <c r="WOP7201" s="2"/>
      <c r="WOQ7201" s="2"/>
      <c r="WOR7201" s="2"/>
      <c r="WOS7201" s="2"/>
      <c r="WOT7201" s="2"/>
      <c r="WOU7201" s="2"/>
      <c r="WOV7201" s="2"/>
      <c r="WOW7201" s="2"/>
      <c r="WOX7201" s="2"/>
      <c r="WOY7201" s="2"/>
      <c r="WOZ7201" s="2"/>
      <c r="WPA7201" s="2"/>
      <c r="WPB7201" s="2"/>
      <c r="WPC7201" s="2"/>
      <c r="WPD7201" s="2"/>
      <c r="WPE7201" s="2"/>
      <c r="WPF7201" s="2"/>
      <c r="WPG7201" s="2"/>
      <c r="WPH7201" s="2"/>
      <c r="WPI7201" s="2"/>
      <c r="WPJ7201" s="2"/>
      <c r="WPK7201" s="2"/>
      <c r="WPL7201" s="2"/>
      <c r="WPM7201" s="2"/>
      <c r="WPN7201" s="2"/>
      <c r="WPO7201" s="2"/>
      <c r="WPP7201" s="2"/>
      <c r="WPQ7201" s="2"/>
      <c r="WPR7201" s="2"/>
      <c r="WPS7201" s="2"/>
      <c r="WPT7201" s="2"/>
      <c r="WPU7201" s="2"/>
      <c r="WPV7201" s="2"/>
      <c r="WPW7201" s="2"/>
      <c r="WPX7201" s="2"/>
      <c r="WPY7201" s="2"/>
      <c r="WPZ7201" s="2"/>
      <c r="WQA7201" s="2"/>
      <c r="WQB7201" s="2"/>
      <c r="WQC7201" s="2"/>
      <c r="WQD7201" s="2"/>
      <c r="WQE7201" s="2"/>
      <c r="WQF7201" s="2"/>
      <c r="WQG7201" s="2"/>
      <c r="WQH7201" s="2"/>
      <c r="WQI7201" s="2"/>
      <c r="WQJ7201" s="2"/>
      <c r="WQK7201" s="2"/>
      <c r="WQL7201" s="2"/>
      <c r="WQM7201" s="2"/>
      <c r="WQN7201" s="2"/>
      <c r="WQO7201" s="2"/>
      <c r="WQP7201" s="2"/>
      <c r="WQQ7201" s="2"/>
      <c r="WQR7201" s="2"/>
      <c r="WQS7201" s="2"/>
      <c r="WQT7201" s="2"/>
      <c r="WQU7201" s="2"/>
      <c r="WQV7201" s="2"/>
      <c r="WQW7201" s="2"/>
      <c r="WQX7201" s="2"/>
      <c r="WQY7201" s="2"/>
      <c r="WQZ7201" s="2"/>
      <c r="WRA7201" s="2"/>
      <c r="WRB7201" s="2"/>
      <c r="WRC7201" s="2"/>
      <c r="WRD7201" s="2"/>
      <c r="WRE7201" s="2"/>
      <c r="WRF7201" s="2"/>
      <c r="WRG7201" s="2"/>
      <c r="WRH7201" s="2"/>
      <c r="WRI7201" s="2"/>
      <c r="WRJ7201" s="2"/>
      <c r="WRK7201" s="2"/>
      <c r="WRL7201" s="2"/>
      <c r="WRM7201" s="2"/>
      <c r="WRN7201" s="2"/>
      <c r="WRO7201" s="2"/>
      <c r="WRP7201" s="2"/>
      <c r="WRQ7201" s="2"/>
      <c r="WRR7201" s="2"/>
      <c r="WRS7201" s="2"/>
      <c r="WRT7201" s="2"/>
      <c r="WRU7201" s="2"/>
      <c r="WRV7201" s="2"/>
      <c r="WRW7201" s="2"/>
      <c r="WRX7201" s="2"/>
      <c r="WRY7201" s="2"/>
      <c r="WRZ7201" s="2"/>
      <c r="WSA7201" s="2"/>
      <c r="WSB7201" s="2"/>
      <c r="WSC7201" s="2"/>
      <c r="WSD7201" s="2"/>
      <c r="WSE7201" s="2"/>
      <c r="WSF7201" s="2"/>
      <c r="WSG7201" s="2"/>
      <c r="WSH7201" s="2"/>
      <c r="WSI7201" s="2"/>
      <c r="WSJ7201" s="2"/>
      <c r="WSK7201" s="2"/>
      <c r="WSL7201" s="2"/>
      <c r="WSM7201" s="2"/>
      <c r="WSN7201" s="2"/>
      <c r="WSO7201" s="2"/>
      <c r="WSP7201" s="2"/>
      <c r="WSQ7201" s="2"/>
      <c r="WSR7201" s="2"/>
      <c r="WSS7201" s="2"/>
      <c r="WST7201" s="2"/>
      <c r="WSU7201" s="2"/>
      <c r="WSV7201" s="2"/>
      <c r="WSW7201" s="2"/>
      <c r="WSX7201" s="2"/>
      <c r="WSY7201" s="2"/>
      <c r="WSZ7201" s="2"/>
      <c r="WTA7201" s="2"/>
      <c r="WTB7201" s="2"/>
      <c r="WTC7201" s="2"/>
      <c r="WTD7201" s="2"/>
      <c r="WTE7201" s="2"/>
      <c r="WTF7201" s="2"/>
      <c r="WTG7201" s="2"/>
      <c r="WTH7201" s="2"/>
      <c r="WTI7201" s="2"/>
      <c r="WTJ7201" s="2"/>
      <c r="WTK7201" s="2"/>
      <c r="WTL7201" s="2"/>
      <c r="WTM7201" s="2"/>
      <c r="WTN7201" s="2"/>
      <c r="WTO7201" s="2"/>
      <c r="WTP7201" s="2"/>
      <c r="WTQ7201" s="2"/>
      <c r="WTR7201" s="2"/>
      <c r="WTS7201" s="2"/>
      <c r="WTT7201" s="2"/>
      <c r="WTU7201" s="2"/>
      <c r="WTV7201" s="2"/>
      <c r="WTW7201" s="2"/>
      <c r="WTX7201" s="2"/>
      <c r="WTY7201" s="2"/>
      <c r="WTZ7201" s="2"/>
      <c r="WUA7201" s="2"/>
      <c r="WUB7201" s="2"/>
      <c r="WUC7201" s="2"/>
      <c r="WUD7201" s="2"/>
      <c r="WUE7201" s="2"/>
      <c r="WUF7201" s="2"/>
      <c r="WUG7201" s="2"/>
      <c r="WUH7201" s="2"/>
      <c r="WUI7201" s="2"/>
      <c r="WUJ7201" s="2"/>
      <c r="WUK7201" s="2"/>
      <c r="WUL7201" s="2"/>
      <c r="WUM7201" s="2"/>
      <c r="WUN7201" s="2"/>
      <c r="WUO7201" s="2"/>
      <c r="WUP7201" s="2"/>
      <c r="WUQ7201" s="2"/>
      <c r="WUR7201" s="2"/>
      <c r="WUS7201" s="2"/>
      <c r="WUT7201" s="2"/>
      <c r="WUU7201" s="2"/>
      <c r="WUV7201" s="2"/>
      <c r="WUW7201" s="2"/>
      <c r="WUX7201" s="2"/>
      <c r="WUY7201" s="2"/>
      <c r="WUZ7201" s="2"/>
      <c r="WVA7201" s="2"/>
      <c r="WVB7201" s="2"/>
      <c r="WVC7201" s="2"/>
      <c r="WVD7201" s="2"/>
      <c r="WVE7201" s="2"/>
      <c r="WVF7201" s="2"/>
      <c r="WVG7201" s="2"/>
      <c r="WVH7201" s="2"/>
      <c r="WVI7201" s="2"/>
      <c r="WVJ7201" s="2"/>
      <c r="WVK7201" s="2"/>
      <c r="WVL7201" s="2"/>
      <c r="WVM7201" s="2"/>
      <c r="WVN7201" s="2"/>
      <c r="WVO7201" s="2"/>
      <c r="WVP7201" s="2"/>
      <c r="WVQ7201" s="2"/>
      <c r="WVR7201" s="2"/>
      <c r="WVS7201" s="2"/>
      <c r="WVT7201" s="2"/>
      <c r="WVU7201" s="2"/>
      <c r="WVV7201" s="2"/>
      <c r="WVW7201" s="2"/>
      <c r="WVX7201" s="2"/>
      <c r="WVY7201" s="2"/>
      <c r="WVZ7201" s="2"/>
      <c r="WWA7201" s="2"/>
      <c r="WWB7201" s="2"/>
      <c r="WWC7201" s="2"/>
      <c r="WWD7201" s="2"/>
      <c r="WWE7201" s="2"/>
      <c r="WWF7201" s="2"/>
      <c r="WWG7201" s="2"/>
      <c r="WWH7201" s="2"/>
      <c r="WWI7201" s="2"/>
      <c r="WWJ7201" s="2"/>
      <c r="WWK7201" s="2"/>
      <c r="WWL7201" s="2"/>
      <c r="WWM7201" s="2"/>
      <c r="WWN7201" s="2"/>
      <c r="WWO7201" s="2"/>
      <c r="WWP7201" s="2"/>
      <c r="WWQ7201" s="2"/>
      <c r="WWR7201" s="2"/>
      <c r="WWS7201" s="2"/>
      <c r="WWT7201" s="2"/>
      <c r="WWU7201" s="2"/>
      <c r="WWV7201" s="2"/>
      <c r="WWW7201" s="2"/>
      <c r="WWX7201" s="2"/>
      <c r="WWY7201" s="2"/>
      <c r="WWZ7201" s="2"/>
      <c r="WXA7201" s="2"/>
      <c r="WXB7201" s="2"/>
      <c r="WXC7201" s="2"/>
      <c r="WXD7201" s="2"/>
      <c r="WXE7201" s="2"/>
      <c r="WXF7201" s="2"/>
      <c r="WXG7201" s="2"/>
      <c r="WXH7201" s="2"/>
      <c r="WXI7201" s="2"/>
      <c r="WXJ7201" s="2"/>
      <c r="WXK7201" s="2"/>
      <c r="WXL7201" s="2"/>
      <c r="WXM7201" s="2"/>
      <c r="WXN7201" s="2"/>
      <c r="WXO7201" s="2"/>
      <c r="WXP7201" s="2"/>
      <c r="WXQ7201" s="2"/>
      <c r="WXR7201" s="2"/>
      <c r="WXS7201" s="2"/>
      <c r="WXT7201" s="2"/>
      <c r="WXU7201" s="2"/>
      <c r="WXV7201" s="2"/>
      <c r="WXW7201" s="2"/>
      <c r="WXX7201" s="2"/>
      <c r="WXY7201" s="2"/>
      <c r="WXZ7201" s="2"/>
      <c r="WYA7201" s="2"/>
      <c r="WYB7201" s="2"/>
      <c r="WYC7201" s="2"/>
      <c r="WYD7201" s="2"/>
      <c r="WYE7201" s="2"/>
      <c r="WYF7201" s="2"/>
      <c r="WYG7201" s="2"/>
      <c r="WYH7201" s="2"/>
      <c r="WYI7201" s="2"/>
      <c r="WYJ7201" s="2"/>
      <c r="WYK7201" s="2"/>
      <c r="WYL7201" s="2"/>
      <c r="WYM7201" s="2"/>
      <c r="WYN7201" s="2"/>
      <c r="WYO7201" s="2"/>
      <c r="WYP7201" s="2"/>
      <c r="WYQ7201" s="2"/>
      <c r="WYR7201" s="2"/>
      <c r="WYS7201" s="2"/>
      <c r="WYT7201" s="2"/>
      <c r="WYU7201" s="2"/>
      <c r="WYV7201" s="2"/>
      <c r="WYW7201" s="2"/>
      <c r="WYX7201" s="2"/>
      <c r="WYY7201" s="2"/>
      <c r="WYZ7201" s="2"/>
      <c r="WZA7201" s="2"/>
      <c r="WZB7201" s="2"/>
      <c r="WZC7201" s="2"/>
      <c r="WZD7201" s="2"/>
      <c r="WZE7201" s="2"/>
      <c r="WZF7201" s="2"/>
      <c r="WZG7201" s="2"/>
      <c r="WZH7201" s="2"/>
      <c r="WZI7201" s="2"/>
      <c r="WZJ7201" s="2"/>
      <c r="WZK7201" s="2"/>
      <c r="WZL7201" s="2"/>
      <c r="WZM7201" s="2"/>
      <c r="WZN7201" s="2"/>
      <c r="WZO7201" s="2"/>
      <c r="WZP7201" s="2"/>
      <c r="WZQ7201" s="2"/>
      <c r="WZR7201" s="2"/>
      <c r="WZS7201" s="2"/>
      <c r="WZT7201" s="2"/>
      <c r="WZU7201" s="2"/>
      <c r="WZV7201" s="2"/>
      <c r="WZW7201" s="2"/>
      <c r="WZX7201" s="2"/>
      <c r="WZY7201" s="2"/>
      <c r="WZZ7201" s="2"/>
      <c r="XAA7201" s="2"/>
      <c r="XAB7201" s="2"/>
      <c r="XAC7201" s="2"/>
      <c r="XAD7201" s="2"/>
      <c r="XAE7201" s="2"/>
      <c r="XAF7201" s="2"/>
      <c r="XAG7201" s="2"/>
      <c r="XAH7201" s="2"/>
      <c r="XAI7201" s="2"/>
      <c r="XAJ7201" s="2"/>
      <c r="XAK7201" s="2"/>
      <c r="XAL7201" s="2"/>
      <c r="XAM7201" s="2"/>
      <c r="XAN7201" s="2"/>
      <c r="XAO7201" s="2"/>
      <c r="XAP7201" s="2"/>
      <c r="XAQ7201" s="2"/>
      <c r="XAR7201" s="2"/>
      <c r="XAS7201" s="2"/>
      <c r="XAT7201" s="2"/>
      <c r="XAU7201" s="2"/>
      <c r="XAV7201" s="2"/>
      <c r="XAW7201" s="2"/>
      <c r="XAX7201" s="2"/>
      <c r="XAY7201" s="2"/>
      <c r="XAZ7201" s="2"/>
      <c r="XBA7201" s="2"/>
      <c r="XBB7201" s="2"/>
      <c r="XBC7201" s="2"/>
      <c r="XBD7201" s="2"/>
      <c r="XBE7201" s="2"/>
      <c r="XBF7201" s="2"/>
      <c r="XBG7201" s="2"/>
      <c r="XBH7201" s="2"/>
      <c r="XBI7201" s="2"/>
      <c r="XBJ7201" s="2"/>
      <c r="XBK7201" s="2"/>
      <c r="XBL7201" s="2"/>
      <c r="XBM7201" s="2"/>
      <c r="XBN7201" s="2"/>
      <c r="XBO7201" s="2"/>
      <c r="XBP7201" s="2"/>
      <c r="XBQ7201" s="2"/>
      <c r="XBR7201" s="2"/>
      <c r="XBS7201" s="2"/>
      <c r="XBT7201" s="2"/>
      <c r="XBU7201" s="2"/>
      <c r="XBV7201" s="2"/>
      <c r="XBW7201" s="2"/>
      <c r="XBX7201" s="2"/>
      <c r="XBY7201" s="2"/>
      <c r="XBZ7201" s="2"/>
      <c r="XCA7201" s="2"/>
      <c r="XCB7201" s="2"/>
      <c r="XCC7201" s="2"/>
      <c r="XCD7201" s="2"/>
      <c r="XCE7201" s="2"/>
      <c r="XCF7201" s="2"/>
      <c r="XCG7201" s="2"/>
      <c r="XCH7201" s="2"/>
      <c r="XCI7201" s="2"/>
      <c r="XCJ7201" s="2"/>
      <c r="XCK7201" s="2"/>
      <c r="XCL7201" s="2"/>
      <c r="XCM7201" s="2"/>
      <c r="XCN7201" s="2"/>
      <c r="XCO7201" s="2"/>
      <c r="XCP7201" s="2"/>
      <c r="XCQ7201" s="2"/>
      <c r="XCR7201" s="2"/>
      <c r="XCS7201" s="2"/>
      <c r="XCT7201" s="2"/>
      <c r="XCU7201" s="2"/>
      <c r="XCV7201" s="2"/>
      <c r="XCW7201" s="2"/>
      <c r="XCX7201" s="2"/>
      <c r="XCY7201" s="2"/>
      <c r="XCZ7201" s="2"/>
      <c r="XDA7201" s="2"/>
      <c r="XDB7201" s="2"/>
      <c r="XDC7201" s="2"/>
      <c r="XDD7201" s="2"/>
      <c r="XDE7201" s="2"/>
      <c r="XDF7201" s="2"/>
      <c r="XDG7201" s="2"/>
      <c r="XDH7201" s="2"/>
      <c r="XDI7201" s="2"/>
      <c r="XDJ7201" s="2"/>
      <c r="XDK7201" s="2"/>
      <c r="XDL7201" s="2"/>
      <c r="XDM7201" s="2"/>
      <c r="XDN7201" s="2"/>
      <c r="XDO7201" s="2"/>
      <c r="XDP7201" s="2"/>
      <c r="XDQ7201" s="2"/>
      <c r="XDR7201" s="2"/>
      <c r="XDS7201" s="2"/>
      <c r="XDT7201" s="2"/>
      <c r="XDU7201" s="2"/>
      <c r="XDV7201" s="2"/>
      <c r="XDW7201" s="2"/>
      <c r="XDX7201" s="2"/>
      <c r="XDY7201" s="2"/>
      <c r="XDZ7201" s="2"/>
      <c r="XEA7201" s="2"/>
      <c r="XEB7201" s="2"/>
      <c r="XEC7201" s="2"/>
      <c r="XED7201" s="2"/>
      <c r="XEE7201" s="2"/>
      <c r="XEF7201" s="2"/>
      <c r="XEG7201" s="2"/>
      <c r="XEH7201" s="2"/>
      <c r="XEI7201" s="2"/>
      <c r="XEJ7201" s="2"/>
      <c r="XEK7201" s="2"/>
      <c r="XEL7201" s="2"/>
      <c r="XEM7201" s="2"/>
      <c r="XEN7201" s="2"/>
      <c r="XEO7201" s="2"/>
      <c r="XEP7201" s="2"/>
      <c r="XEQ7201" s="2"/>
      <c r="XER7201" s="2"/>
      <c r="XES7201" s="2"/>
      <c r="XET7201" s="2"/>
      <c r="XEU7201" s="2"/>
      <c r="XEV7201" s="2"/>
      <c r="XEW7201" s="2"/>
      <c r="XEX7201" s="2"/>
      <c r="XEY7201" s="2"/>
      <c r="XEZ7201" s="2"/>
    </row>
    <row r="7202" spans="1:16380" ht="27" x14ac:dyDescent="0.25">
      <c r="A7202" s="10" t="s">
        <v>202</v>
      </c>
      <c r="B7202" s="10" t="s">
        <v>2552</v>
      </c>
      <c r="C7202" s="10" t="s">
        <v>60</v>
      </c>
      <c r="D7202" s="10" t="s">
        <v>37</v>
      </c>
      <c r="E7202" s="10" t="s">
        <v>34</v>
      </c>
      <c r="F7202" s="10">
        <v>248800</v>
      </c>
      <c r="G7202" s="10">
        <v>248800</v>
      </c>
      <c r="H7202" s="10" t="s">
        <v>114</v>
      </c>
      <c r="I7202" s="39"/>
      <c r="Y7202" s="11"/>
      <c r="Z7202" s="11"/>
    </row>
    <row r="7203" spans="1:16380" x14ac:dyDescent="0.25">
      <c r="A7203" s="433" t="s">
        <v>32</v>
      </c>
      <c r="B7203" s="434"/>
      <c r="C7203" s="434"/>
      <c r="D7203" s="434"/>
      <c r="E7203" s="434"/>
      <c r="F7203" s="434"/>
      <c r="G7203" s="434"/>
      <c r="H7203" s="434"/>
      <c r="I7203" s="39"/>
      <c r="Y7203" s="11"/>
      <c r="Z7203" s="11"/>
    </row>
    <row r="7204" spans="1:16380" x14ac:dyDescent="0.25">
      <c r="A7204" s="339"/>
      <c r="B7204" s="340"/>
      <c r="C7204" s="340"/>
      <c r="D7204" s="340"/>
      <c r="E7204" s="340"/>
      <c r="F7204" s="340"/>
      <c r="G7204" s="340"/>
      <c r="H7204" s="340"/>
      <c r="I7204" s="39"/>
      <c r="Y7204" s="11"/>
      <c r="Z7204" s="11"/>
    </row>
    <row r="7205" spans="1:16380" ht="27" x14ac:dyDescent="0.25">
      <c r="A7205" s="10" t="s">
        <v>202</v>
      </c>
      <c r="B7205" s="10" t="s">
        <v>4057</v>
      </c>
      <c r="C7205" s="10" t="s">
        <v>39</v>
      </c>
      <c r="D7205" s="10" t="s">
        <v>35</v>
      </c>
      <c r="E7205" s="10" t="s">
        <v>34</v>
      </c>
      <c r="F7205" s="10">
        <v>250000</v>
      </c>
      <c r="G7205" s="10">
        <v>250000</v>
      </c>
      <c r="H7205" s="10">
        <v>1</v>
      </c>
      <c r="I7205" s="39"/>
      <c r="Y7205" s="11"/>
      <c r="Z7205" s="11"/>
    </row>
    <row r="7206" spans="1:16380" ht="27" x14ac:dyDescent="0.25">
      <c r="A7206" s="10" t="s">
        <v>202</v>
      </c>
      <c r="B7206" s="10" t="s">
        <v>2553</v>
      </c>
      <c r="C7206" s="10" t="s">
        <v>39</v>
      </c>
      <c r="D7206" s="20" t="s">
        <v>35</v>
      </c>
      <c r="E7206" s="12" t="s">
        <v>34</v>
      </c>
      <c r="F7206" s="20">
        <v>0</v>
      </c>
      <c r="G7206" s="20">
        <f>F7206*H7206</f>
        <v>0</v>
      </c>
      <c r="H7206" s="34" t="s">
        <v>114</v>
      </c>
      <c r="I7206" s="39"/>
      <c r="Y7206" s="11"/>
      <c r="Z7206" s="11"/>
    </row>
    <row r="7207" spans="1:16380" x14ac:dyDescent="0.25">
      <c r="A7207" s="431" t="s">
        <v>2647</v>
      </c>
      <c r="B7207" s="432"/>
      <c r="C7207" s="432"/>
      <c r="D7207" s="432"/>
      <c r="E7207" s="432"/>
      <c r="F7207" s="432"/>
      <c r="G7207" s="432"/>
      <c r="H7207" s="432"/>
      <c r="I7207" s="39"/>
      <c r="Y7207" s="11"/>
      <c r="Z7207" s="11"/>
    </row>
    <row r="7208" spans="1:16380" ht="15" customHeight="1" x14ac:dyDescent="0.25">
      <c r="A7208" s="433" t="s">
        <v>32</v>
      </c>
      <c r="B7208" s="434"/>
      <c r="C7208" s="434"/>
      <c r="D7208" s="434"/>
      <c r="E7208" s="434"/>
      <c r="F7208" s="434"/>
      <c r="G7208" s="434"/>
      <c r="H7208" s="434"/>
      <c r="I7208" s="39"/>
      <c r="Y7208" s="11"/>
      <c r="Z7208" s="11"/>
    </row>
    <row r="7209" spans="1:16380" ht="27" x14ac:dyDescent="0.25">
      <c r="A7209" s="10">
        <v>5134</v>
      </c>
      <c r="B7209" s="10" t="s">
        <v>7621</v>
      </c>
      <c r="C7209" s="10" t="s">
        <v>39</v>
      </c>
      <c r="D7209" s="10" t="s">
        <v>35</v>
      </c>
      <c r="E7209" s="10" t="s">
        <v>34</v>
      </c>
      <c r="F7209" s="10">
        <v>200000</v>
      </c>
      <c r="G7209" s="10">
        <v>200000</v>
      </c>
      <c r="H7209" s="10">
        <v>1</v>
      </c>
    </row>
    <row r="7210" spans="1:16380" ht="27" x14ac:dyDescent="0.25">
      <c r="A7210" s="10">
        <v>4251</v>
      </c>
      <c r="B7210" s="10" t="s">
        <v>2306</v>
      </c>
      <c r="C7210" s="10" t="s">
        <v>111</v>
      </c>
      <c r="D7210" s="10" t="s">
        <v>37</v>
      </c>
      <c r="E7210" s="10" t="s">
        <v>34</v>
      </c>
      <c r="F7210" s="10">
        <v>242000</v>
      </c>
      <c r="G7210" s="10">
        <f>F7210*H7210</f>
        <v>242000</v>
      </c>
      <c r="H7210" s="10" t="s">
        <v>114</v>
      </c>
      <c r="I7210" s="39"/>
    </row>
    <row r="7211" spans="1:16380" ht="27" x14ac:dyDescent="0.25">
      <c r="A7211" s="10">
        <v>4251</v>
      </c>
      <c r="B7211" s="10" t="s">
        <v>2098</v>
      </c>
      <c r="C7211" s="10" t="s">
        <v>111</v>
      </c>
      <c r="D7211" s="10" t="s">
        <v>37</v>
      </c>
      <c r="E7211" s="10" t="s">
        <v>34</v>
      </c>
      <c r="F7211" s="10">
        <v>0</v>
      </c>
      <c r="G7211" s="10">
        <f>F7211*H7211</f>
        <v>0</v>
      </c>
      <c r="H7211" s="10" t="s">
        <v>114</v>
      </c>
      <c r="I7211" s="39"/>
    </row>
    <row r="7212" spans="1:16380" x14ac:dyDescent="0.25">
      <c r="A7212" s="431" t="s">
        <v>3898</v>
      </c>
      <c r="B7212" s="432"/>
      <c r="C7212" s="432"/>
      <c r="D7212" s="432"/>
      <c r="E7212" s="432"/>
      <c r="F7212" s="432"/>
      <c r="G7212" s="432"/>
      <c r="H7212" s="432"/>
      <c r="I7212" s="39"/>
    </row>
    <row r="7213" spans="1:16380" ht="15" customHeight="1" x14ac:dyDescent="0.25">
      <c r="A7213" s="433" t="s">
        <v>32</v>
      </c>
      <c r="B7213" s="434"/>
      <c r="C7213" s="434"/>
      <c r="D7213" s="434"/>
      <c r="E7213" s="434"/>
      <c r="F7213" s="434"/>
      <c r="G7213" s="434"/>
      <c r="H7213" s="434"/>
      <c r="I7213" s="39"/>
    </row>
    <row r="7214" spans="1:16380" ht="27" x14ac:dyDescent="0.25">
      <c r="A7214" s="105">
        <v>4251</v>
      </c>
      <c r="B7214" s="105" t="s">
        <v>3899</v>
      </c>
      <c r="C7214" s="105" t="s">
        <v>111</v>
      </c>
      <c r="D7214" s="105" t="s">
        <v>40</v>
      </c>
      <c r="E7214" s="105" t="s">
        <v>34</v>
      </c>
      <c r="F7214" s="105">
        <v>194070</v>
      </c>
      <c r="G7214" s="105">
        <v>194070</v>
      </c>
      <c r="H7214" s="105">
        <v>1</v>
      </c>
      <c r="I7214" s="39"/>
    </row>
    <row r="7215" spans="1:16380" x14ac:dyDescent="0.25">
      <c r="A7215" s="431" t="s">
        <v>2648</v>
      </c>
      <c r="B7215" s="432"/>
      <c r="C7215" s="432"/>
      <c r="D7215" s="432"/>
      <c r="E7215" s="432"/>
      <c r="F7215" s="432"/>
      <c r="G7215" s="432"/>
      <c r="H7215" s="432"/>
      <c r="I7215" s="39"/>
    </row>
    <row r="7216" spans="1:16380" x14ac:dyDescent="0.25">
      <c r="A7216" s="433" t="s">
        <v>38</v>
      </c>
      <c r="B7216" s="434"/>
      <c r="C7216" s="434"/>
      <c r="D7216" s="434"/>
      <c r="E7216" s="434"/>
      <c r="F7216" s="434"/>
      <c r="G7216" s="434"/>
      <c r="H7216" s="434"/>
      <c r="I7216" s="39"/>
    </row>
    <row r="7217" spans="1:9" ht="27" x14ac:dyDescent="0.25">
      <c r="A7217" s="10" t="s">
        <v>133</v>
      </c>
      <c r="B7217" s="10" t="s">
        <v>592</v>
      </c>
      <c r="C7217" s="10" t="s">
        <v>104</v>
      </c>
      <c r="D7217" s="20" t="s">
        <v>35</v>
      </c>
      <c r="E7217" s="12" t="s">
        <v>34</v>
      </c>
      <c r="F7217" s="20">
        <v>9800000</v>
      </c>
      <c r="G7217" s="20">
        <f>F7217*H7217</f>
        <v>9800000</v>
      </c>
      <c r="H7217" s="34" t="s">
        <v>114</v>
      </c>
      <c r="I7217" s="39"/>
    </row>
    <row r="7218" spans="1:9" x14ac:dyDescent="0.25">
      <c r="A7218" s="433" t="s">
        <v>32</v>
      </c>
      <c r="B7218" s="434"/>
      <c r="C7218" s="434"/>
      <c r="D7218" s="434"/>
      <c r="E7218" s="434"/>
      <c r="F7218" s="434"/>
      <c r="G7218" s="434"/>
      <c r="H7218" s="434"/>
      <c r="I7218" s="39"/>
    </row>
    <row r="7219" spans="1:9" ht="40.5" x14ac:dyDescent="0.25">
      <c r="A7219" s="10" t="s">
        <v>133</v>
      </c>
      <c r="B7219" s="10" t="s">
        <v>593</v>
      </c>
      <c r="C7219" s="10" t="s">
        <v>291</v>
      </c>
      <c r="D7219" s="10" t="s">
        <v>35</v>
      </c>
      <c r="E7219" s="10" t="s">
        <v>34</v>
      </c>
      <c r="F7219" s="10">
        <v>5000000</v>
      </c>
      <c r="G7219" s="10">
        <f>F7219*H7219</f>
        <v>5000000</v>
      </c>
      <c r="H7219" s="10" t="s">
        <v>114</v>
      </c>
      <c r="I7219" s="39"/>
    </row>
    <row r="7220" spans="1:9" ht="15" customHeight="1" x14ac:dyDescent="0.25">
      <c r="A7220" s="431" t="s">
        <v>2723</v>
      </c>
      <c r="B7220" s="432"/>
      <c r="C7220" s="432"/>
      <c r="D7220" s="432"/>
      <c r="E7220" s="432"/>
      <c r="F7220" s="432"/>
      <c r="G7220" s="432"/>
      <c r="H7220" s="432"/>
      <c r="I7220" s="39"/>
    </row>
    <row r="7221" spans="1:9" x14ac:dyDescent="0.25">
      <c r="A7221" s="433" t="s">
        <v>32</v>
      </c>
      <c r="B7221" s="434"/>
      <c r="C7221" s="434"/>
      <c r="D7221" s="434"/>
      <c r="E7221" s="434"/>
      <c r="F7221" s="434"/>
      <c r="G7221" s="434"/>
      <c r="H7221" s="434"/>
      <c r="I7221" s="39"/>
    </row>
    <row r="7222" spans="1:9" ht="27" x14ac:dyDescent="0.25">
      <c r="A7222" s="10" t="s">
        <v>131</v>
      </c>
      <c r="B7222" s="10" t="s">
        <v>1948</v>
      </c>
      <c r="C7222" s="10" t="s">
        <v>111</v>
      </c>
      <c r="D7222" s="20" t="s">
        <v>37</v>
      </c>
      <c r="E7222" s="12" t="s">
        <v>34</v>
      </c>
      <c r="F7222" s="20">
        <v>0</v>
      </c>
      <c r="G7222" s="20">
        <f>F7222*H7222</f>
        <v>0</v>
      </c>
      <c r="H7222" s="34" t="s">
        <v>114</v>
      </c>
      <c r="I7222" s="39"/>
    </row>
    <row r="7223" spans="1:9" ht="27" x14ac:dyDescent="0.25">
      <c r="A7223" s="10">
        <v>4251</v>
      </c>
      <c r="B7223" s="10" t="s">
        <v>2305</v>
      </c>
      <c r="C7223" s="10" t="s">
        <v>111</v>
      </c>
      <c r="D7223" s="10" t="s">
        <v>37</v>
      </c>
      <c r="E7223" s="10" t="s">
        <v>34</v>
      </c>
      <c r="F7223" s="10">
        <v>120000</v>
      </c>
      <c r="G7223" s="10">
        <f>F7223*H7223</f>
        <v>120000</v>
      </c>
      <c r="H7223" s="10" t="s">
        <v>114</v>
      </c>
      <c r="I7223" s="39"/>
    </row>
    <row r="7224" spans="1:9" x14ac:dyDescent="0.25">
      <c r="A7224" s="431" t="s">
        <v>2649</v>
      </c>
      <c r="B7224" s="432"/>
      <c r="C7224" s="432"/>
      <c r="D7224" s="432"/>
      <c r="E7224" s="432"/>
      <c r="F7224" s="432"/>
      <c r="G7224" s="432"/>
      <c r="H7224" s="432"/>
      <c r="I7224" s="39"/>
    </row>
    <row r="7225" spans="1:9" x14ac:dyDescent="0.25">
      <c r="A7225" s="433" t="s">
        <v>38</v>
      </c>
      <c r="B7225" s="434"/>
      <c r="C7225" s="434"/>
      <c r="D7225" s="434"/>
      <c r="E7225" s="434"/>
      <c r="F7225" s="434"/>
      <c r="G7225" s="434"/>
      <c r="H7225" s="434"/>
      <c r="I7225" s="39"/>
    </row>
    <row r="7226" spans="1:9" ht="40.5" x14ac:dyDescent="0.25">
      <c r="A7226" s="73">
        <v>4251</v>
      </c>
      <c r="B7226" s="73" t="s">
        <v>4450</v>
      </c>
      <c r="C7226" s="73" t="s">
        <v>251</v>
      </c>
      <c r="D7226" s="73" t="s">
        <v>35</v>
      </c>
      <c r="E7226" s="73" t="s">
        <v>34</v>
      </c>
      <c r="F7226" s="73">
        <v>28173624</v>
      </c>
      <c r="G7226" s="73">
        <v>28173624</v>
      </c>
      <c r="H7226" s="73">
        <v>1</v>
      </c>
      <c r="I7226" s="39"/>
    </row>
    <row r="7227" spans="1:9" ht="27" x14ac:dyDescent="0.25">
      <c r="A7227" s="73">
        <v>4251</v>
      </c>
      <c r="B7227" s="73" t="s">
        <v>4451</v>
      </c>
      <c r="C7227" s="73" t="s">
        <v>831</v>
      </c>
      <c r="D7227" s="73" t="s">
        <v>35</v>
      </c>
      <c r="E7227" s="73" t="s">
        <v>34</v>
      </c>
      <c r="F7227" s="73">
        <v>5854629</v>
      </c>
      <c r="G7227" s="73">
        <v>5854629</v>
      </c>
      <c r="H7227" s="73">
        <v>1</v>
      </c>
      <c r="I7227" s="39"/>
    </row>
    <row r="7228" spans="1:9" ht="27" x14ac:dyDescent="0.25">
      <c r="A7228" s="73" t="s">
        <v>131</v>
      </c>
      <c r="B7228" s="73" t="s">
        <v>2544</v>
      </c>
      <c r="C7228" s="73" t="s">
        <v>157</v>
      </c>
      <c r="D7228" s="219" t="s">
        <v>35</v>
      </c>
      <c r="E7228" s="219" t="s">
        <v>34</v>
      </c>
      <c r="F7228" s="219">
        <v>1690500</v>
      </c>
      <c r="G7228" s="219">
        <v>1690500</v>
      </c>
      <c r="H7228" s="219" t="s">
        <v>114</v>
      </c>
      <c r="I7228" s="39"/>
    </row>
    <row r="7229" spans="1:9" ht="27" x14ac:dyDescent="0.25">
      <c r="A7229" s="73" t="s">
        <v>131</v>
      </c>
      <c r="B7229" s="73" t="s">
        <v>2545</v>
      </c>
      <c r="C7229" s="219" t="s">
        <v>157</v>
      </c>
      <c r="D7229" s="219" t="s">
        <v>35</v>
      </c>
      <c r="E7229" s="219" t="s">
        <v>34</v>
      </c>
      <c r="F7229" s="219">
        <v>9400000</v>
      </c>
      <c r="G7229" s="219">
        <v>9400000</v>
      </c>
      <c r="H7229" s="219" t="s">
        <v>114</v>
      </c>
      <c r="I7229" s="39"/>
    </row>
    <row r="7230" spans="1:9" ht="40.5" x14ac:dyDescent="0.25">
      <c r="A7230" s="10" t="s">
        <v>131</v>
      </c>
      <c r="B7230" s="10" t="s">
        <v>273</v>
      </c>
      <c r="C7230" s="10" t="s">
        <v>251</v>
      </c>
      <c r="D7230" s="20" t="s">
        <v>35</v>
      </c>
      <c r="E7230" s="12" t="s">
        <v>34</v>
      </c>
      <c r="F7230" s="20">
        <v>0</v>
      </c>
      <c r="G7230" s="20">
        <f t="shared" ref="G7230:G7235" si="167">F7230*H7230</f>
        <v>0</v>
      </c>
      <c r="H7230" s="34" t="s">
        <v>114</v>
      </c>
      <c r="I7230" s="39"/>
    </row>
    <row r="7231" spans="1:9" ht="27" x14ac:dyDescent="0.25">
      <c r="A7231" s="10" t="s">
        <v>131</v>
      </c>
      <c r="B7231" s="10" t="s">
        <v>2546</v>
      </c>
      <c r="C7231" s="10" t="s">
        <v>831</v>
      </c>
      <c r="D7231" s="20" t="s">
        <v>35</v>
      </c>
      <c r="E7231" s="12" t="s">
        <v>34</v>
      </c>
      <c r="F7231" s="20">
        <v>0</v>
      </c>
      <c r="G7231" s="20">
        <f t="shared" si="167"/>
        <v>0</v>
      </c>
      <c r="H7231" s="34" t="s">
        <v>114</v>
      </c>
      <c r="I7231" s="39"/>
    </row>
    <row r="7232" spans="1:9" ht="27" x14ac:dyDescent="0.25">
      <c r="A7232" s="10" t="s">
        <v>131</v>
      </c>
      <c r="B7232" s="10" t="s">
        <v>828</v>
      </c>
      <c r="C7232" s="10" t="s">
        <v>157</v>
      </c>
      <c r="D7232" s="20" t="s">
        <v>37</v>
      </c>
      <c r="E7232" s="12" t="s">
        <v>34</v>
      </c>
      <c r="F7232" s="20">
        <v>0</v>
      </c>
      <c r="G7232" s="20">
        <f t="shared" si="167"/>
        <v>0</v>
      </c>
      <c r="H7232" s="34" t="s">
        <v>114</v>
      </c>
      <c r="I7232" s="39"/>
    </row>
    <row r="7233" spans="1:9" ht="40.5" x14ac:dyDescent="0.25">
      <c r="A7233" s="10" t="s">
        <v>131</v>
      </c>
      <c r="B7233" s="10" t="s">
        <v>829</v>
      </c>
      <c r="C7233" s="10" t="s">
        <v>251</v>
      </c>
      <c r="D7233" s="20" t="s">
        <v>37</v>
      </c>
      <c r="E7233" s="12" t="s">
        <v>34</v>
      </c>
      <c r="F7233" s="20">
        <v>0</v>
      </c>
      <c r="G7233" s="20">
        <f t="shared" si="167"/>
        <v>0</v>
      </c>
      <c r="H7233" s="34" t="s">
        <v>114</v>
      </c>
      <c r="I7233" s="39"/>
    </row>
    <row r="7234" spans="1:9" ht="27" x14ac:dyDescent="0.25">
      <c r="A7234" s="10" t="s">
        <v>131</v>
      </c>
      <c r="B7234" s="10" t="s">
        <v>830</v>
      </c>
      <c r="C7234" s="10" t="s">
        <v>831</v>
      </c>
      <c r="D7234" s="20" t="s">
        <v>37</v>
      </c>
      <c r="E7234" s="12" t="s">
        <v>34</v>
      </c>
      <c r="F7234" s="20">
        <v>0</v>
      </c>
      <c r="G7234" s="20">
        <f t="shared" si="167"/>
        <v>0</v>
      </c>
      <c r="H7234" s="34" t="s">
        <v>114</v>
      </c>
      <c r="I7234" s="39"/>
    </row>
    <row r="7235" spans="1:9" ht="27" x14ac:dyDescent="0.25">
      <c r="A7235" s="10" t="s">
        <v>131</v>
      </c>
      <c r="B7235" s="10" t="s">
        <v>832</v>
      </c>
      <c r="C7235" s="10" t="s">
        <v>157</v>
      </c>
      <c r="D7235" s="20" t="s">
        <v>37</v>
      </c>
      <c r="E7235" s="12" t="s">
        <v>34</v>
      </c>
      <c r="F7235" s="20">
        <v>0</v>
      </c>
      <c r="G7235" s="20">
        <f t="shared" si="167"/>
        <v>0</v>
      </c>
      <c r="H7235" s="34" t="s">
        <v>114</v>
      </c>
      <c r="I7235" s="39"/>
    </row>
    <row r="7236" spans="1:9" x14ac:dyDescent="0.25">
      <c r="A7236" s="431" t="s">
        <v>2650</v>
      </c>
      <c r="B7236" s="432"/>
      <c r="C7236" s="432"/>
      <c r="D7236" s="432"/>
      <c r="E7236" s="432"/>
      <c r="F7236" s="432"/>
      <c r="G7236" s="432"/>
      <c r="H7236" s="432"/>
      <c r="I7236" s="39"/>
    </row>
    <row r="7237" spans="1:9" x14ac:dyDescent="0.25">
      <c r="A7237" s="433" t="s">
        <v>38</v>
      </c>
      <c r="B7237" s="434"/>
      <c r="C7237" s="434"/>
      <c r="D7237" s="434"/>
      <c r="E7237" s="434"/>
      <c r="F7237" s="434"/>
      <c r="G7237" s="434"/>
      <c r="H7237" s="434"/>
      <c r="I7237" s="39"/>
    </row>
    <row r="7238" spans="1:9" ht="54" x14ac:dyDescent="0.25">
      <c r="A7238" s="10">
        <v>5129</v>
      </c>
      <c r="B7238" s="10" t="s">
        <v>8457</v>
      </c>
      <c r="C7238" s="10" t="s">
        <v>263</v>
      </c>
      <c r="D7238" s="10" t="s">
        <v>35</v>
      </c>
      <c r="E7238" s="10" t="s">
        <v>34</v>
      </c>
      <c r="F7238" s="10">
        <v>68824860</v>
      </c>
      <c r="G7238" s="10">
        <v>68824860</v>
      </c>
      <c r="H7238" s="10">
        <v>1</v>
      </c>
      <c r="I7238" s="39"/>
    </row>
    <row r="7239" spans="1:9" ht="27" x14ac:dyDescent="0.25">
      <c r="A7239" s="10">
        <v>5113</v>
      </c>
      <c r="B7239" s="10" t="s">
        <v>7753</v>
      </c>
      <c r="C7239" s="10" t="s">
        <v>62</v>
      </c>
      <c r="D7239" s="10" t="s">
        <v>35</v>
      </c>
      <c r="E7239" s="10" t="s">
        <v>34</v>
      </c>
      <c r="F7239" s="10">
        <v>0</v>
      </c>
      <c r="G7239" s="10">
        <v>0</v>
      </c>
      <c r="H7239" s="10">
        <v>1</v>
      </c>
      <c r="I7239" s="39"/>
    </row>
    <row r="7240" spans="1:9" ht="27" x14ac:dyDescent="0.25">
      <c r="A7240" s="10">
        <v>5113</v>
      </c>
      <c r="B7240" s="10" t="s">
        <v>7754</v>
      </c>
      <c r="C7240" s="10" t="s">
        <v>62</v>
      </c>
      <c r="D7240" s="10" t="s">
        <v>35</v>
      </c>
      <c r="E7240" s="10" t="s">
        <v>34</v>
      </c>
      <c r="F7240" s="10">
        <v>0</v>
      </c>
      <c r="G7240" s="10">
        <v>0</v>
      </c>
      <c r="H7240" s="10">
        <v>1</v>
      </c>
      <c r="I7240" s="39"/>
    </row>
    <row r="7241" spans="1:9" ht="27" x14ac:dyDescent="0.25">
      <c r="A7241" s="10" t="s">
        <v>131</v>
      </c>
      <c r="B7241" s="10" t="s">
        <v>2539</v>
      </c>
      <c r="C7241" s="10" t="s">
        <v>141</v>
      </c>
      <c r="D7241" s="10" t="s">
        <v>35</v>
      </c>
      <c r="E7241" s="10" t="s">
        <v>34</v>
      </c>
      <c r="F7241" s="10">
        <v>0</v>
      </c>
      <c r="G7241" s="10">
        <f>F7241*H7241</f>
        <v>0</v>
      </c>
      <c r="H7241" s="10" t="s">
        <v>114</v>
      </c>
      <c r="I7241" s="39"/>
    </row>
    <row r="7242" spans="1:9" ht="27" x14ac:dyDescent="0.25">
      <c r="A7242" s="10" t="s">
        <v>112</v>
      </c>
      <c r="B7242" s="10" t="s">
        <v>2540</v>
      </c>
      <c r="C7242" s="10" t="s">
        <v>62</v>
      </c>
      <c r="D7242" s="20" t="s">
        <v>35</v>
      </c>
      <c r="E7242" s="12" t="s">
        <v>34</v>
      </c>
      <c r="F7242" s="20">
        <v>0</v>
      </c>
      <c r="G7242" s="20">
        <f>F7242*H7242</f>
        <v>0</v>
      </c>
      <c r="H7242" s="34" t="s">
        <v>114</v>
      </c>
      <c r="I7242" s="39"/>
    </row>
    <row r="7243" spans="1:9" ht="27" x14ac:dyDescent="0.25">
      <c r="A7243" s="10" t="s">
        <v>112</v>
      </c>
      <c r="B7243" s="10" t="s">
        <v>2541</v>
      </c>
      <c r="C7243" s="10" t="s">
        <v>62</v>
      </c>
      <c r="D7243" s="20" t="s">
        <v>35</v>
      </c>
      <c r="E7243" s="12" t="s">
        <v>34</v>
      </c>
      <c r="F7243" s="20">
        <v>0</v>
      </c>
      <c r="G7243" s="20">
        <f>F7243*H7243</f>
        <v>0</v>
      </c>
      <c r="H7243" s="34" t="s">
        <v>114</v>
      </c>
      <c r="I7243" s="39"/>
    </row>
    <row r="7244" spans="1:9" ht="27" x14ac:dyDescent="0.25">
      <c r="A7244" s="10" t="s">
        <v>112</v>
      </c>
      <c r="B7244" s="10" t="s">
        <v>2542</v>
      </c>
      <c r="C7244" s="10" t="s">
        <v>62</v>
      </c>
      <c r="D7244" s="20" t="s">
        <v>35</v>
      </c>
      <c r="E7244" s="12" t="s">
        <v>34</v>
      </c>
      <c r="F7244" s="20">
        <v>0</v>
      </c>
      <c r="G7244" s="20">
        <f>F7244*H7244</f>
        <v>0</v>
      </c>
      <c r="H7244" s="34" t="s">
        <v>114</v>
      </c>
      <c r="I7244" s="39"/>
    </row>
    <row r="7245" spans="1:9" ht="27" x14ac:dyDescent="0.25">
      <c r="A7245" s="10" t="s">
        <v>112</v>
      </c>
      <c r="B7245" s="10" t="s">
        <v>2543</v>
      </c>
      <c r="C7245" s="10" t="s">
        <v>62</v>
      </c>
      <c r="D7245" s="20" t="s">
        <v>35</v>
      </c>
      <c r="E7245" s="12" t="s">
        <v>34</v>
      </c>
      <c r="F7245" s="20">
        <v>0</v>
      </c>
      <c r="G7245" s="20">
        <f>F7245*H7245</f>
        <v>0</v>
      </c>
      <c r="H7245" s="34" t="s">
        <v>114</v>
      </c>
      <c r="I7245" s="39"/>
    </row>
    <row r="7246" spans="1:9" x14ac:dyDescent="0.25">
      <c r="A7246" s="433" t="s">
        <v>32</v>
      </c>
      <c r="B7246" s="434"/>
      <c r="C7246" s="434"/>
      <c r="D7246" s="434"/>
      <c r="E7246" s="434"/>
      <c r="F7246" s="434"/>
      <c r="G7246" s="434"/>
      <c r="H7246" s="434"/>
      <c r="I7246" s="39"/>
    </row>
    <row r="7247" spans="1:9" ht="27" x14ac:dyDescent="0.25">
      <c r="A7247" s="379">
        <v>5113</v>
      </c>
      <c r="B7247" s="379" t="s">
        <v>7916</v>
      </c>
      <c r="C7247" s="379" t="s">
        <v>111</v>
      </c>
      <c r="D7247" s="379" t="s">
        <v>40</v>
      </c>
      <c r="E7247" s="379" t="s">
        <v>34</v>
      </c>
      <c r="F7247" s="379">
        <v>0</v>
      </c>
      <c r="G7247" s="379">
        <v>0</v>
      </c>
      <c r="H7247" s="379">
        <v>1</v>
      </c>
      <c r="I7247" s="39"/>
    </row>
    <row r="7248" spans="1:9" ht="27" x14ac:dyDescent="0.25">
      <c r="A7248" s="379">
        <v>5113</v>
      </c>
      <c r="B7248" s="379" t="s">
        <v>7917</v>
      </c>
      <c r="C7248" s="379" t="s">
        <v>111</v>
      </c>
      <c r="D7248" s="379" t="s">
        <v>40</v>
      </c>
      <c r="E7248" s="379" t="s">
        <v>34</v>
      </c>
      <c r="F7248" s="379">
        <v>0</v>
      </c>
      <c r="G7248" s="379">
        <v>0</v>
      </c>
      <c r="H7248" s="379">
        <v>1</v>
      </c>
      <c r="I7248" s="39"/>
    </row>
    <row r="7249" spans="1:9" ht="27" x14ac:dyDescent="0.25">
      <c r="A7249" s="379">
        <v>5113</v>
      </c>
      <c r="B7249" s="379" t="s">
        <v>6367</v>
      </c>
      <c r="C7249" s="379" t="s">
        <v>61</v>
      </c>
      <c r="D7249" s="379" t="s">
        <v>33</v>
      </c>
      <c r="E7249" s="379" t="s">
        <v>34</v>
      </c>
      <c r="F7249" s="379">
        <v>76416</v>
      </c>
      <c r="G7249" s="379">
        <v>76416</v>
      </c>
      <c r="H7249" s="379">
        <v>1</v>
      </c>
      <c r="I7249" s="39"/>
    </row>
    <row r="7250" spans="1:9" ht="27" x14ac:dyDescent="0.25">
      <c r="A7250" s="236">
        <v>5113</v>
      </c>
      <c r="B7250" s="379" t="s">
        <v>6368</v>
      </c>
      <c r="C7250" s="379" t="s">
        <v>61</v>
      </c>
      <c r="D7250" s="379" t="s">
        <v>33</v>
      </c>
      <c r="E7250" s="379" t="s">
        <v>34</v>
      </c>
      <c r="F7250" s="379">
        <v>43860</v>
      </c>
      <c r="G7250" s="379">
        <v>43860</v>
      </c>
      <c r="H7250" s="379">
        <v>1</v>
      </c>
      <c r="I7250" s="39"/>
    </row>
    <row r="7251" spans="1:9" ht="27" x14ac:dyDescent="0.25">
      <c r="A7251" s="236">
        <v>5113</v>
      </c>
      <c r="B7251" s="236" t="s">
        <v>6369</v>
      </c>
      <c r="C7251" s="236" t="s">
        <v>61</v>
      </c>
      <c r="D7251" s="236" t="s">
        <v>33</v>
      </c>
      <c r="E7251" s="236" t="s">
        <v>34</v>
      </c>
      <c r="F7251" s="236">
        <v>57216</v>
      </c>
      <c r="G7251" s="236">
        <v>57216</v>
      </c>
      <c r="H7251" s="236">
        <v>1</v>
      </c>
      <c r="I7251" s="39"/>
    </row>
    <row r="7252" spans="1:9" ht="27" x14ac:dyDescent="0.25">
      <c r="A7252" s="236">
        <v>5113</v>
      </c>
      <c r="B7252" s="236" t="s">
        <v>6370</v>
      </c>
      <c r="C7252" s="236" t="s">
        <v>61</v>
      </c>
      <c r="D7252" s="236" t="s">
        <v>33</v>
      </c>
      <c r="E7252" s="236" t="s">
        <v>34</v>
      </c>
      <c r="F7252" s="236">
        <v>73752</v>
      </c>
      <c r="G7252" s="236">
        <v>73752</v>
      </c>
      <c r="H7252" s="236">
        <v>1</v>
      </c>
      <c r="I7252" s="39"/>
    </row>
    <row r="7253" spans="1:9" ht="27" x14ac:dyDescent="0.25">
      <c r="A7253" s="236">
        <v>5113</v>
      </c>
      <c r="B7253" s="236" t="s">
        <v>3739</v>
      </c>
      <c r="C7253" s="236" t="s">
        <v>111</v>
      </c>
      <c r="D7253" s="236" t="s">
        <v>40</v>
      </c>
      <c r="E7253" s="236" t="s">
        <v>34</v>
      </c>
      <c r="F7253" s="236">
        <v>245832</v>
      </c>
      <c r="G7253" s="236">
        <v>245832</v>
      </c>
      <c r="H7253" s="236">
        <v>1</v>
      </c>
      <c r="I7253" s="39"/>
    </row>
    <row r="7254" spans="1:9" ht="27" x14ac:dyDescent="0.25">
      <c r="A7254" s="236">
        <v>5113</v>
      </c>
      <c r="B7254" s="236" t="s">
        <v>3742</v>
      </c>
      <c r="C7254" s="236" t="s">
        <v>111</v>
      </c>
      <c r="D7254" s="236" t="s">
        <v>40</v>
      </c>
      <c r="E7254" s="236" t="s">
        <v>34</v>
      </c>
      <c r="F7254" s="236">
        <v>146220</v>
      </c>
      <c r="G7254" s="236">
        <v>146220</v>
      </c>
      <c r="H7254" s="236">
        <v>1</v>
      </c>
      <c r="I7254" s="39"/>
    </row>
    <row r="7255" spans="1:9" ht="27" x14ac:dyDescent="0.25">
      <c r="A7255" s="236">
        <v>5113</v>
      </c>
      <c r="B7255" s="236" t="s">
        <v>3741</v>
      </c>
      <c r="C7255" s="236" t="s">
        <v>111</v>
      </c>
      <c r="D7255" s="236" t="s">
        <v>40</v>
      </c>
      <c r="E7255" s="236" t="s">
        <v>34</v>
      </c>
      <c r="F7255" s="236">
        <v>254712</v>
      </c>
      <c r="G7255" s="236">
        <v>254712</v>
      </c>
      <c r="H7255" s="236">
        <v>1</v>
      </c>
      <c r="I7255" s="39"/>
    </row>
    <row r="7256" spans="1:9" ht="27" x14ac:dyDescent="0.25">
      <c r="A7256" s="236">
        <v>5113</v>
      </c>
      <c r="B7256" s="236" t="s">
        <v>3740</v>
      </c>
      <c r="C7256" s="236" t="s">
        <v>111</v>
      </c>
      <c r="D7256" s="236" t="s">
        <v>40</v>
      </c>
      <c r="E7256" s="236" t="s">
        <v>34</v>
      </c>
      <c r="F7256" s="236">
        <v>190716</v>
      </c>
      <c r="G7256" s="236">
        <v>190716</v>
      </c>
      <c r="H7256" s="236">
        <v>1</v>
      </c>
      <c r="I7256" s="39"/>
    </row>
    <row r="7257" spans="1:9" ht="27" x14ac:dyDescent="0.25">
      <c r="A7257" s="98">
        <v>5113</v>
      </c>
      <c r="B7257" s="98" t="s">
        <v>3739</v>
      </c>
      <c r="C7257" s="98" t="s">
        <v>111</v>
      </c>
      <c r="D7257" s="98" t="s">
        <v>40</v>
      </c>
      <c r="E7257" s="98" t="s">
        <v>34</v>
      </c>
      <c r="F7257" s="98">
        <v>245832</v>
      </c>
      <c r="G7257" s="98">
        <v>245832</v>
      </c>
      <c r="H7257" s="98">
        <v>1</v>
      </c>
      <c r="I7257" s="39"/>
    </row>
    <row r="7258" spans="1:9" x14ac:dyDescent="0.25">
      <c r="A7258" s="433" t="s">
        <v>8</v>
      </c>
      <c r="B7258" s="434"/>
      <c r="C7258" s="434"/>
      <c r="D7258" s="434"/>
      <c r="E7258" s="434"/>
      <c r="F7258" s="434"/>
      <c r="G7258" s="434"/>
      <c r="H7258" s="434"/>
      <c r="I7258" s="39"/>
    </row>
    <row r="7259" spans="1:9" x14ac:dyDescent="0.25">
      <c r="A7259" s="414">
        <v>5129</v>
      </c>
      <c r="B7259" s="414" t="s">
        <v>8463</v>
      </c>
      <c r="C7259" s="414" t="s">
        <v>96</v>
      </c>
      <c r="D7259" s="414" t="s">
        <v>10</v>
      </c>
      <c r="E7259" s="414" t="s">
        <v>34</v>
      </c>
      <c r="F7259" s="414">
        <v>150000</v>
      </c>
      <c r="G7259" s="414">
        <f>+F7259*H7259</f>
        <v>3000000</v>
      </c>
      <c r="H7259" s="414">
        <v>20</v>
      </c>
      <c r="I7259" s="39"/>
    </row>
    <row r="7260" spans="1:9" x14ac:dyDescent="0.25">
      <c r="A7260" s="407">
        <v>5129</v>
      </c>
      <c r="B7260" s="414" t="s">
        <v>8301</v>
      </c>
      <c r="C7260" s="414" t="s">
        <v>96</v>
      </c>
      <c r="D7260" s="414" t="s">
        <v>10</v>
      </c>
      <c r="E7260" s="414" t="s">
        <v>34</v>
      </c>
      <c r="F7260" s="414">
        <v>100000</v>
      </c>
      <c r="G7260" s="414">
        <f>+F7260*H7260</f>
        <v>3000000</v>
      </c>
      <c r="H7260" s="414">
        <v>30</v>
      </c>
      <c r="I7260" s="39"/>
    </row>
    <row r="7261" spans="1:9" x14ac:dyDescent="0.25">
      <c r="A7261" s="98">
        <v>5129</v>
      </c>
      <c r="B7261" s="407" t="s">
        <v>3745</v>
      </c>
      <c r="C7261" s="407" t="s">
        <v>96</v>
      </c>
      <c r="D7261" s="407" t="s">
        <v>10</v>
      </c>
      <c r="E7261" s="407" t="s">
        <v>34</v>
      </c>
      <c r="F7261" s="407">
        <v>100000</v>
      </c>
      <c r="G7261" s="407">
        <f>+F7261*H7261</f>
        <v>3000000</v>
      </c>
      <c r="H7261" s="407">
        <v>30</v>
      </c>
      <c r="I7261" s="39"/>
    </row>
    <row r="7262" spans="1:9" ht="27" x14ac:dyDescent="0.25">
      <c r="A7262" s="98">
        <v>5129</v>
      </c>
      <c r="B7262" s="98" t="s">
        <v>3746</v>
      </c>
      <c r="C7262" s="98" t="s">
        <v>247</v>
      </c>
      <c r="D7262" s="98" t="s">
        <v>10</v>
      </c>
      <c r="E7262" s="98" t="s">
        <v>34</v>
      </c>
      <c r="F7262" s="98">
        <v>500000</v>
      </c>
      <c r="G7262" s="98">
        <f>+F7262*H7262</f>
        <v>500000</v>
      </c>
      <c r="H7262" s="98">
        <v>1</v>
      </c>
      <c r="I7262" s="39"/>
    </row>
    <row r="7263" spans="1:9" x14ac:dyDescent="0.25">
      <c r="A7263" s="431" t="s">
        <v>5300</v>
      </c>
      <c r="B7263" s="432"/>
      <c r="C7263" s="432"/>
      <c r="D7263" s="432"/>
      <c r="E7263" s="432"/>
      <c r="F7263" s="432"/>
      <c r="G7263" s="432"/>
      <c r="H7263" s="432"/>
      <c r="I7263" s="39"/>
    </row>
    <row r="7264" spans="1:9" x14ac:dyDescent="0.25">
      <c r="A7264" s="433" t="s">
        <v>38</v>
      </c>
      <c r="B7264" s="434"/>
      <c r="C7264" s="434"/>
      <c r="D7264" s="434"/>
      <c r="E7264" s="434"/>
      <c r="F7264" s="434"/>
      <c r="G7264" s="434"/>
      <c r="H7264" s="434"/>
      <c r="I7264" s="39"/>
    </row>
    <row r="7265" spans="1:9" ht="27" x14ac:dyDescent="0.25">
      <c r="A7265" s="20" t="s">
        <v>135</v>
      </c>
      <c r="B7265" s="20" t="s">
        <v>5301</v>
      </c>
      <c r="C7265" s="20" t="s">
        <v>459</v>
      </c>
      <c r="D7265" s="20" t="s">
        <v>35</v>
      </c>
      <c r="E7265" s="20" t="s">
        <v>34</v>
      </c>
      <c r="F7265" s="20">
        <v>8066880</v>
      </c>
      <c r="G7265" s="20">
        <v>8066880</v>
      </c>
      <c r="H7265" s="20" t="s">
        <v>114</v>
      </c>
      <c r="I7265" s="39"/>
    </row>
    <row r="7266" spans="1:9" ht="27" x14ac:dyDescent="0.25">
      <c r="A7266" s="20" t="s">
        <v>135</v>
      </c>
      <c r="B7266" s="20" t="s">
        <v>5302</v>
      </c>
      <c r="C7266" s="20" t="s">
        <v>459</v>
      </c>
      <c r="D7266" s="20" t="s">
        <v>35</v>
      </c>
      <c r="E7266" s="20" t="s">
        <v>34</v>
      </c>
      <c r="F7266" s="20">
        <v>0</v>
      </c>
      <c r="G7266" s="20">
        <f t="shared" ref="G7266:G7270" si="168">F7266*H7266</f>
        <v>0</v>
      </c>
      <c r="H7266" s="20" t="s">
        <v>114</v>
      </c>
      <c r="I7266" s="39"/>
    </row>
    <row r="7267" spans="1:9" ht="27" x14ac:dyDescent="0.25">
      <c r="A7267" s="20" t="s">
        <v>135</v>
      </c>
      <c r="B7267" s="20" t="s">
        <v>5303</v>
      </c>
      <c r="C7267" s="20" t="s">
        <v>459</v>
      </c>
      <c r="D7267" s="20" t="s">
        <v>35</v>
      </c>
      <c r="E7267" s="20" t="s">
        <v>34</v>
      </c>
      <c r="F7267" s="20">
        <v>0</v>
      </c>
      <c r="G7267" s="20">
        <f t="shared" si="168"/>
        <v>0</v>
      </c>
      <c r="H7267" s="20" t="s">
        <v>114</v>
      </c>
      <c r="I7267" s="39"/>
    </row>
    <row r="7268" spans="1:9" ht="27" x14ac:dyDescent="0.25">
      <c r="A7268" s="20" t="s">
        <v>135</v>
      </c>
      <c r="B7268" s="20" t="s">
        <v>5304</v>
      </c>
      <c r="C7268" s="20" t="s">
        <v>459</v>
      </c>
      <c r="D7268" s="20" t="s">
        <v>35</v>
      </c>
      <c r="E7268" s="20" t="s">
        <v>34</v>
      </c>
      <c r="F7268" s="20">
        <v>0</v>
      </c>
      <c r="G7268" s="20">
        <f t="shared" si="168"/>
        <v>0</v>
      </c>
      <c r="H7268" s="20" t="s">
        <v>114</v>
      </c>
      <c r="I7268" s="39"/>
    </row>
    <row r="7269" spans="1:9" ht="27" x14ac:dyDescent="0.25">
      <c r="A7269" s="20" t="s">
        <v>135</v>
      </c>
      <c r="B7269" s="20" t="s">
        <v>5305</v>
      </c>
      <c r="C7269" s="20" t="s">
        <v>459</v>
      </c>
      <c r="D7269" s="20" t="s">
        <v>35</v>
      </c>
      <c r="E7269" s="20" t="s">
        <v>34</v>
      </c>
      <c r="F7269" s="20">
        <v>0</v>
      </c>
      <c r="G7269" s="20">
        <f t="shared" si="168"/>
        <v>0</v>
      </c>
      <c r="H7269" s="20" t="s">
        <v>114</v>
      </c>
      <c r="I7269" s="39"/>
    </row>
    <row r="7270" spans="1:9" ht="27" x14ac:dyDescent="0.25">
      <c r="A7270" s="20" t="s">
        <v>135</v>
      </c>
      <c r="B7270" s="20" t="s">
        <v>5306</v>
      </c>
      <c r="C7270" s="20" t="s">
        <v>459</v>
      </c>
      <c r="D7270" s="20" t="s">
        <v>35</v>
      </c>
      <c r="E7270" s="20" t="s">
        <v>34</v>
      </c>
      <c r="F7270" s="20">
        <v>0</v>
      </c>
      <c r="G7270" s="20">
        <f t="shared" si="168"/>
        <v>0</v>
      </c>
      <c r="H7270" s="20" t="s">
        <v>114</v>
      </c>
      <c r="I7270" s="39"/>
    </row>
    <row r="7271" spans="1:9" x14ac:dyDescent="0.25">
      <c r="A7271" s="433" t="s">
        <v>32</v>
      </c>
      <c r="B7271" s="434"/>
      <c r="C7271" s="434"/>
      <c r="D7271" s="434"/>
      <c r="E7271" s="434"/>
      <c r="F7271" s="434"/>
      <c r="G7271" s="434"/>
      <c r="H7271" s="434"/>
      <c r="I7271" s="39"/>
    </row>
    <row r="7272" spans="1:9" ht="27" x14ac:dyDescent="0.25">
      <c r="A7272" s="217">
        <v>5129</v>
      </c>
      <c r="B7272" s="217" t="s">
        <v>6040</v>
      </c>
      <c r="C7272" s="217" t="s">
        <v>111</v>
      </c>
      <c r="D7272" s="217" t="s">
        <v>40</v>
      </c>
      <c r="E7272" s="391" t="s">
        <v>34</v>
      </c>
      <c r="F7272" s="391">
        <v>214000</v>
      </c>
      <c r="G7272" s="391">
        <v>214000</v>
      </c>
      <c r="H7272" s="391">
        <v>1</v>
      </c>
      <c r="I7272" s="39"/>
    </row>
    <row r="7273" spans="1:9" x14ac:dyDescent="0.25">
      <c r="A7273" s="431" t="s">
        <v>3744</v>
      </c>
      <c r="B7273" s="432"/>
      <c r="C7273" s="432"/>
      <c r="D7273" s="432"/>
      <c r="E7273" s="432"/>
      <c r="F7273" s="432"/>
      <c r="G7273" s="432"/>
      <c r="H7273" s="432"/>
      <c r="I7273" s="39"/>
    </row>
    <row r="7274" spans="1:9" ht="15" customHeight="1" x14ac:dyDescent="0.25">
      <c r="A7274" s="433" t="s">
        <v>38</v>
      </c>
      <c r="B7274" s="434"/>
      <c r="C7274" s="434"/>
      <c r="D7274" s="434"/>
      <c r="E7274" s="434"/>
      <c r="F7274" s="434"/>
      <c r="G7274" s="434"/>
      <c r="H7274" s="434"/>
      <c r="I7274" s="39"/>
    </row>
    <row r="7275" spans="1:9" ht="27" x14ac:dyDescent="0.25">
      <c r="A7275" s="10">
        <v>5112</v>
      </c>
      <c r="B7275" s="10" t="s">
        <v>1880</v>
      </c>
      <c r="C7275" s="10" t="s">
        <v>1080</v>
      </c>
      <c r="D7275" s="20" t="s">
        <v>37</v>
      </c>
      <c r="E7275" s="12" t="s">
        <v>34</v>
      </c>
      <c r="F7275" s="20">
        <v>0</v>
      </c>
      <c r="G7275" s="20">
        <f>F7275*H7275</f>
        <v>0</v>
      </c>
      <c r="H7275" s="34" t="s">
        <v>114</v>
      </c>
      <c r="I7275" s="39"/>
    </row>
    <row r="7276" spans="1:9" x14ac:dyDescent="0.25">
      <c r="A7276" s="433" t="s">
        <v>32</v>
      </c>
      <c r="B7276" s="434"/>
      <c r="C7276" s="434"/>
      <c r="D7276" s="434"/>
      <c r="E7276" s="434"/>
      <c r="F7276" s="434"/>
      <c r="G7276" s="434"/>
      <c r="H7276" s="434"/>
      <c r="I7276" s="39"/>
    </row>
    <row r="7277" spans="1:9" ht="27" x14ac:dyDescent="0.25">
      <c r="A7277" s="255">
        <v>5112</v>
      </c>
      <c r="B7277" s="255" t="s">
        <v>6680</v>
      </c>
      <c r="C7277" s="255" t="s">
        <v>61</v>
      </c>
      <c r="D7277" s="255" t="s">
        <v>33</v>
      </c>
      <c r="E7277" s="255" t="s">
        <v>34</v>
      </c>
      <c r="F7277" s="255">
        <v>57444</v>
      </c>
      <c r="G7277" s="255">
        <v>57444</v>
      </c>
      <c r="H7277" s="255">
        <v>1</v>
      </c>
      <c r="I7277" s="39"/>
    </row>
    <row r="7278" spans="1:9" ht="27" x14ac:dyDescent="0.25">
      <c r="A7278" s="255">
        <v>5112</v>
      </c>
      <c r="B7278" s="255" t="s">
        <v>3902</v>
      </c>
      <c r="C7278" s="255" t="s">
        <v>111</v>
      </c>
      <c r="D7278" s="255" t="s">
        <v>40</v>
      </c>
      <c r="E7278" s="255" t="s">
        <v>34</v>
      </c>
      <c r="F7278" s="255">
        <v>191460</v>
      </c>
      <c r="G7278" s="255">
        <v>191460</v>
      </c>
      <c r="H7278" s="255">
        <v>1</v>
      </c>
      <c r="I7278" s="39"/>
    </row>
    <row r="7279" spans="1:9" x14ac:dyDescent="0.25">
      <c r="A7279" s="431" t="s">
        <v>2704</v>
      </c>
      <c r="B7279" s="432"/>
      <c r="C7279" s="432"/>
      <c r="D7279" s="432"/>
      <c r="E7279" s="432"/>
      <c r="F7279" s="432"/>
      <c r="G7279" s="432"/>
      <c r="H7279" s="432"/>
      <c r="I7279" s="39"/>
    </row>
    <row r="7280" spans="1:9" ht="15" customHeight="1" x14ac:dyDescent="0.25">
      <c r="A7280" s="433" t="s">
        <v>32</v>
      </c>
      <c r="B7280" s="434"/>
      <c r="C7280" s="434"/>
      <c r="D7280" s="434"/>
      <c r="E7280" s="434"/>
      <c r="F7280" s="434"/>
      <c r="G7280" s="434"/>
      <c r="H7280" s="434"/>
      <c r="I7280" s="39"/>
    </row>
    <row r="7281" spans="1:9" ht="15" customHeight="1" x14ac:dyDescent="0.25">
      <c r="A7281" s="10">
        <v>4239</v>
      </c>
      <c r="B7281" s="10" t="s">
        <v>7856</v>
      </c>
      <c r="C7281" s="10" t="s">
        <v>2949</v>
      </c>
      <c r="D7281" s="10" t="s">
        <v>10</v>
      </c>
      <c r="E7281" s="10" t="s">
        <v>11</v>
      </c>
      <c r="F7281" s="10">
        <v>7140</v>
      </c>
      <c r="G7281" s="10">
        <f>+F7281*H7281</f>
        <v>999600</v>
      </c>
      <c r="H7281" s="10">
        <v>140</v>
      </c>
      <c r="I7281" s="39"/>
    </row>
    <row r="7282" spans="1:9" ht="40.5" x14ac:dyDescent="0.25">
      <c r="A7282" s="10" t="s">
        <v>129</v>
      </c>
      <c r="B7282" s="10" t="s">
        <v>4587</v>
      </c>
      <c r="C7282" s="10" t="s">
        <v>118</v>
      </c>
      <c r="D7282" s="10" t="s">
        <v>10</v>
      </c>
      <c r="E7282" s="10" t="s">
        <v>34</v>
      </c>
      <c r="F7282" s="10">
        <v>250000</v>
      </c>
      <c r="G7282" s="10">
        <v>250000</v>
      </c>
      <c r="H7282" s="10" t="s">
        <v>114</v>
      </c>
      <c r="I7282" s="39"/>
    </row>
    <row r="7283" spans="1:9" ht="40.5" x14ac:dyDescent="0.25">
      <c r="A7283" s="10" t="s">
        <v>129</v>
      </c>
      <c r="B7283" s="10" t="s">
        <v>4588</v>
      </c>
      <c r="C7283" s="10" t="s">
        <v>118</v>
      </c>
      <c r="D7283" s="10" t="s">
        <v>10</v>
      </c>
      <c r="E7283" s="10" t="s">
        <v>34</v>
      </c>
      <c r="F7283" s="10">
        <v>600000</v>
      </c>
      <c r="G7283" s="10">
        <v>600000</v>
      </c>
      <c r="H7283" s="10" t="s">
        <v>114</v>
      </c>
      <c r="I7283" s="39"/>
    </row>
    <row r="7284" spans="1:9" ht="40.5" x14ac:dyDescent="0.25">
      <c r="A7284" s="10" t="s">
        <v>129</v>
      </c>
      <c r="B7284" s="10" t="s">
        <v>4589</v>
      </c>
      <c r="C7284" s="10" t="s">
        <v>118</v>
      </c>
      <c r="D7284" s="10" t="s">
        <v>10</v>
      </c>
      <c r="E7284" s="10" t="s">
        <v>34</v>
      </c>
      <c r="F7284" s="10">
        <v>200000</v>
      </c>
      <c r="G7284" s="10">
        <v>200000</v>
      </c>
      <c r="H7284" s="10" t="s">
        <v>114</v>
      </c>
      <c r="I7284" s="39"/>
    </row>
    <row r="7285" spans="1:9" ht="40.5" x14ac:dyDescent="0.25">
      <c r="A7285" s="10" t="s">
        <v>129</v>
      </c>
      <c r="B7285" s="10" t="s">
        <v>4590</v>
      </c>
      <c r="C7285" s="10" t="s">
        <v>118</v>
      </c>
      <c r="D7285" s="10" t="s">
        <v>10</v>
      </c>
      <c r="E7285" s="10" t="s">
        <v>34</v>
      </c>
      <c r="F7285" s="10">
        <v>600000</v>
      </c>
      <c r="G7285" s="10">
        <v>600000</v>
      </c>
      <c r="H7285" s="10" t="s">
        <v>114</v>
      </c>
      <c r="I7285" s="39"/>
    </row>
    <row r="7286" spans="1:9" ht="40.5" x14ac:dyDescent="0.25">
      <c r="A7286" s="10" t="s">
        <v>129</v>
      </c>
      <c r="B7286" s="10" t="s">
        <v>4591</v>
      </c>
      <c r="C7286" s="10" t="s">
        <v>118</v>
      </c>
      <c r="D7286" s="10" t="s">
        <v>10</v>
      </c>
      <c r="E7286" s="10" t="s">
        <v>34</v>
      </c>
      <c r="F7286" s="10">
        <v>600000</v>
      </c>
      <c r="G7286" s="10">
        <v>600000</v>
      </c>
      <c r="H7286" s="10" t="s">
        <v>114</v>
      </c>
      <c r="I7286" s="39"/>
    </row>
    <row r="7287" spans="1:9" ht="40.5" x14ac:dyDescent="0.25">
      <c r="A7287" s="10" t="s">
        <v>129</v>
      </c>
      <c r="B7287" s="10" t="s">
        <v>4592</v>
      </c>
      <c r="C7287" s="10" t="s">
        <v>118</v>
      </c>
      <c r="D7287" s="10" t="s">
        <v>10</v>
      </c>
      <c r="E7287" s="10" t="s">
        <v>34</v>
      </c>
      <c r="F7287" s="10">
        <v>700000</v>
      </c>
      <c r="G7287" s="10">
        <v>700000</v>
      </c>
      <c r="H7287" s="10" t="s">
        <v>114</v>
      </c>
      <c r="I7287" s="39"/>
    </row>
    <row r="7288" spans="1:9" ht="40.5" x14ac:dyDescent="0.25">
      <c r="A7288" s="10" t="s">
        <v>129</v>
      </c>
      <c r="B7288" s="10" t="s">
        <v>4593</v>
      </c>
      <c r="C7288" s="10" t="s">
        <v>118</v>
      </c>
      <c r="D7288" s="10" t="s">
        <v>10</v>
      </c>
      <c r="E7288" s="10" t="s">
        <v>34</v>
      </c>
      <c r="F7288" s="10">
        <v>400000</v>
      </c>
      <c r="G7288" s="10">
        <v>400000</v>
      </c>
      <c r="H7288" s="10" t="s">
        <v>114</v>
      </c>
      <c r="I7288" s="39"/>
    </row>
    <row r="7289" spans="1:9" ht="40.5" x14ac:dyDescent="0.25">
      <c r="A7289" s="10" t="s">
        <v>129</v>
      </c>
      <c r="B7289" s="10" t="s">
        <v>4594</v>
      </c>
      <c r="C7289" s="10" t="s">
        <v>118</v>
      </c>
      <c r="D7289" s="10" t="s">
        <v>10</v>
      </c>
      <c r="E7289" s="10" t="s">
        <v>34</v>
      </c>
      <c r="F7289" s="10">
        <v>2200000</v>
      </c>
      <c r="G7289" s="10">
        <v>2200000</v>
      </c>
      <c r="H7289" s="10" t="s">
        <v>114</v>
      </c>
      <c r="I7289" s="39"/>
    </row>
    <row r="7290" spans="1:9" ht="40.5" x14ac:dyDescent="0.25">
      <c r="A7290" s="10" t="s">
        <v>129</v>
      </c>
      <c r="B7290" s="10" t="s">
        <v>4595</v>
      </c>
      <c r="C7290" s="10" t="s">
        <v>118</v>
      </c>
      <c r="D7290" s="10" t="s">
        <v>10</v>
      </c>
      <c r="E7290" s="10" t="s">
        <v>34</v>
      </c>
      <c r="F7290" s="10">
        <v>950000</v>
      </c>
      <c r="G7290" s="10">
        <v>950000</v>
      </c>
      <c r="H7290" s="10" t="s">
        <v>114</v>
      </c>
      <c r="I7290" s="39"/>
    </row>
    <row r="7291" spans="1:9" ht="40.5" x14ac:dyDescent="0.25">
      <c r="A7291" s="10" t="s">
        <v>129</v>
      </c>
      <c r="B7291" s="10" t="s">
        <v>575</v>
      </c>
      <c r="C7291" s="10" t="s">
        <v>118</v>
      </c>
      <c r="D7291" s="10" t="s">
        <v>35</v>
      </c>
      <c r="E7291" s="10" t="s">
        <v>34</v>
      </c>
      <c r="F7291" s="10">
        <v>0</v>
      </c>
      <c r="G7291" s="10">
        <f t="shared" ref="G7291:G7296" si="169">F7291*H7291</f>
        <v>0</v>
      </c>
      <c r="H7291" s="10" t="s">
        <v>114</v>
      </c>
      <c r="I7291" s="39"/>
    </row>
    <row r="7292" spans="1:9" ht="40.5" x14ac:dyDescent="0.25">
      <c r="A7292" s="10" t="s">
        <v>129</v>
      </c>
      <c r="B7292" s="10" t="s">
        <v>576</v>
      </c>
      <c r="C7292" s="10" t="s">
        <v>118</v>
      </c>
      <c r="D7292" s="20" t="s">
        <v>35</v>
      </c>
      <c r="E7292" s="12" t="s">
        <v>34</v>
      </c>
      <c r="F7292" s="20">
        <v>0</v>
      </c>
      <c r="G7292" s="20">
        <f t="shared" si="169"/>
        <v>0</v>
      </c>
      <c r="H7292" s="34" t="s">
        <v>114</v>
      </c>
      <c r="I7292" s="39"/>
    </row>
    <row r="7293" spans="1:9" ht="40.5" x14ac:dyDescent="0.25">
      <c r="A7293" s="10" t="s">
        <v>129</v>
      </c>
      <c r="B7293" s="10" t="s">
        <v>577</v>
      </c>
      <c r="C7293" s="10" t="s">
        <v>118</v>
      </c>
      <c r="D7293" s="20" t="s">
        <v>35</v>
      </c>
      <c r="E7293" s="12" t="s">
        <v>34</v>
      </c>
      <c r="F7293" s="20">
        <v>0</v>
      </c>
      <c r="G7293" s="20">
        <f t="shared" si="169"/>
        <v>0</v>
      </c>
      <c r="H7293" s="34" t="s">
        <v>114</v>
      </c>
      <c r="I7293" s="39"/>
    </row>
    <row r="7294" spans="1:9" ht="40.5" x14ac:dyDescent="0.25">
      <c r="A7294" s="10" t="s">
        <v>129</v>
      </c>
      <c r="B7294" s="10" t="s">
        <v>578</v>
      </c>
      <c r="C7294" s="10" t="s">
        <v>118</v>
      </c>
      <c r="D7294" s="20" t="s">
        <v>35</v>
      </c>
      <c r="E7294" s="12" t="s">
        <v>34</v>
      </c>
      <c r="F7294" s="20">
        <v>0</v>
      </c>
      <c r="G7294" s="20">
        <f t="shared" si="169"/>
        <v>0</v>
      </c>
      <c r="H7294" s="34" t="s">
        <v>114</v>
      </c>
      <c r="I7294" s="39"/>
    </row>
    <row r="7295" spans="1:9" ht="40.5" x14ac:dyDescent="0.25">
      <c r="A7295" s="10" t="s">
        <v>129</v>
      </c>
      <c r="B7295" s="10" t="s">
        <v>579</v>
      </c>
      <c r="C7295" s="10" t="s">
        <v>118</v>
      </c>
      <c r="D7295" s="20" t="s">
        <v>35</v>
      </c>
      <c r="E7295" s="12" t="s">
        <v>34</v>
      </c>
      <c r="F7295" s="20">
        <v>0</v>
      </c>
      <c r="G7295" s="20">
        <f t="shared" si="169"/>
        <v>0</v>
      </c>
      <c r="H7295" s="34" t="s">
        <v>114</v>
      </c>
      <c r="I7295" s="39"/>
    </row>
    <row r="7296" spans="1:9" ht="40.5" x14ac:dyDescent="0.25">
      <c r="A7296" s="10" t="s">
        <v>129</v>
      </c>
      <c r="B7296" s="10" t="s">
        <v>580</v>
      </c>
      <c r="C7296" s="10" t="s">
        <v>118</v>
      </c>
      <c r="D7296" s="20" t="s">
        <v>35</v>
      </c>
      <c r="E7296" s="12" t="s">
        <v>34</v>
      </c>
      <c r="F7296" s="20">
        <v>0</v>
      </c>
      <c r="G7296" s="20">
        <f t="shared" si="169"/>
        <v>0</v>
      </c>
      <c r="H7296" s="34" t="s">
        <v>114</v>
      </c>
      <c r="I7296" s="39"/>
    </row>
    <row r="7297" spans="1:9" x14ac:dyDescent="0.25">
      <c r="A7297" s="431" t="s">
        <v>2710</v>
      </c>
      <c r="B7297" s="432"/>
      <c r="C7297" s="432"/>
      <c r="D7297" s="432"/>
      <c r="E7297" s="432"/>
      <c r="F7297" s="432"/>
      <c r="G7297" s="432"/>
      <c r="H7297" s="432"/>
      <c r="I7297" s="39"/>
    </row>
    <row r="7298" spans="1:9" x14ac:dyDescent="0.25">
      <c r="A7298" s="433" t="s">
        <v>38</v>
      </c>
      <c r="B7298" s="434"/>
      <c r="C7298" s="434"/>
      <c r="D7298" s="434"/>
      <c r="E7298" s="434"/>
      <c r="F7298" s="434"/>
      <c r="G7298" s="434"/>
      <c r="H7298" s="434"/>
      <c r="I7298" s="39"/>
    </row>
    <row r="7299" spans="1:9" x14ac:dyDescent="0.25">
      <c r="A7299" s="374">
        <v>5129</v>
      </c>
      <c r="B7299" s="374" t="s">
        <v>7857</v>
      </c>
      <c r="C7299" s="374" t="s">
        <v>3489</v>
      </c>
      <c r="D7299" s="374" t="s">
        <v>10</v>
      </c>
      <c r="E7299" s="374" t="s">
        <v>11</v>
      </c>
      <c r="F7299" s="374">
        <v>6000</v>
      </c>
      <c r="G7299" s="374">
        <f>+F7299*H7299</f>
        <v>396000</v>
      </c>
      <c r="H7299" s="374">
        <v>66</v>
      </c>
      <c r="I7299" s="39"/>
    </row>
    <row r="7300" spans="1:9" x14ac:dyDescent="0.25">
      <c r="A7300" s="374">
        <v>5129</v>
      </c>
      <c r="B7300" s="374" t="s">
        <v>7858</v>
      </c>
      <c r="C7300" s="374" t="s">
        <v>341</v>
      </c>
      <c r="D7300" s="374" t="s">
        <v>10</v>
      </c>
      <c r="E7300" s="374" t="s">
        <v>11</v>
      </c>
      <c r="F7300" s="374">
        <v>50000</v>
      </c>
      <c r="G7300" s="374">
        <f t="shared" ref="G7300:G7306" si="170">+F7300*H7300</f>
        <v>550000</v>
      </c>
      <c r="H7300" s="374">
        <v>11</v>
      </c>
      <c r="I7300" s="39"/>
    </row>
    <row r="7301" spans="1:9" x14ac:dyDescent="0.25">
      <c r="A7301" s="374">
        <v>5129</v>
      </c>
      <c r="B7301" s="374" t="s">
        <v>7859</v>
      </c>
      <c r="C7301" s="374" t="s">
        <v>4227</v>
      </c>
      <c r="D7301" s="374" t="s">
        <v>10</v>
      </c>
      <c r="E7301" s="374" t="s">
        <v>11</v>
      </c>
      <c r="F7301" s="374">
        <v>120000</v>
      </c>
      <c r="G7301" s="374">
        <f t="shared" si="170"/>
        <v>360000</v>
      </c>
      <c r="H7301" s="374">
        <v>3</v>
      </c>
      <c r="I7301" s="39"/>
    </row>
    <row r="7302" spans="1:9" x14ac:dyDescent="0.25">
      <c r="A7302" s="374">
        <v>5129</v>
      </c>
      <c r="B7302" s="374" t="s">
        <v>7860</v>
      </c>
      <c r="C7302" s="374" t="s">
        <v>4227</v>
      </c>
      <c r="D7302" s="374" t="s">
        <v>10</v>
      </c>
      <c r="E7302" s="374" t="s">
        <v>11</v>
      </c>
      <c r="F7302" s="374">
        <v>100000</v>
      </c>
      <c r="G7302" s="374">
        <f t="shared" si="170"/>
        <v>300000</v>
      </c>
      <c r="H7302" s="374">
        <v>3</v>
      </c>
      <c r="I7302" s="39"/>
    </row>
    <row r="7303" spans="1:9" x14ac:dyDescent="0.25">
      <c r="A7303" s="374">
        <v>5129</v>
      </c>
      <c r="B7303" s="374" t="s">
        <v>7861</v>
      </c>
      <c r="C7303" s="374" t="s">
        <v>100</v>
      </c>
      <c r="D7303" s="374" t="s">
        <v>10</v>
      </c>
      <c r="E7303" s="374" t="s">
        <v>11</v>
      </c>
      <c r="F7303" s="374">
        <v>120000</v>
      </c>
      <c r="G7303" s="374">
        <f t="shared" si="170"/>
        <v>120000</v>
      </c>
      <c r="H7303" s="374">
        <v>1</v>
      </c>
      <c r="I7303" s="39"/>
    </row>
    <row r="7304" spans="1:9" x14ac:dyDescent="0.25">
      <c r="A7304" s="374">
        <v>5129</v>
      </c>
      <c r="B7304" s="374" t="s">
        <v>7862</v>
      </c>
      <c r="C7304" s="374" t="s">
        <v>101</v>
      </c>
      <c r="D7304" s="374" t="s">
        <v>10</v>
      </c>
      <c r="E7304" s="374" t="s">
        <v>11</v>
      </c>
      <c r="F7304" s="374">
        <v>150000</v>
      </c>
      <c r="G7304" s="374">
        <f t="shared" si="170"/>
        <v>450000</v>
      </c>
      <c r="H7304" s="374">
        <v>3</v>
      </c>
      <c r="I7304" s="39"/>
    </row>
    <row r="7305" spans="1:9" x14ac:dyDescent="0.25">
      <c r="A7305" s="374">
        <v>5129</v>
      </c>
      <c r="B7305" s="374" t="s">
        <v>7863</v>
      </c>
      <c r="C7305" s="374" t="s">
        <v>139</v>
      </c>
      <c r="D7305" s="374" t="s">
        <v>10</v>
      </c>
      <c r="E7305" s="374" t="s">
        <v>11</v>
      </c>
      <c r="F7305" s="374">
        <v>120000</v>
      </c>
      <c r="G7305" s="374">
        <f t="shared" si="170"/>
        <v>120000</v>
      </c>
      <c r="H7305" s="374">
        <v>1</v>
      </c>
      <c r="I7305" s="39"/>
    </row>
    <row r="7306" spans="1:9" x14ac:dyDescent="0.25">
      <c r="A7306" s="374">
        <v>5129</v>
      </c>
      <c r="B7306" s="374" t="s">
        <v>7864</v>
      </c>
      <c r="C7306" s="374" t="s">
        <v>103</v>
      </c>
      <c r="D7306" s="374" t="s">
        <v>10</v>
      </c>
      <c r="E7306" s="374" t="s">
        <v>11</v>
      </c>
      <c r="F7306" s="374">
        <v>140000</v>
      </c>
      <c r="G7306" s="374">
        <f t="shared" si="170"/>
        <v>1400000</v>
      </c>
      <c r="H7306" s="374">
        <v>10</v>
      </c>
      <c r="I7306" s="39"/>
    </row>
    <row r="7307" spans="1:9" x14ac:dyDescent="0.25">
      <c r="A7307" s="374">
        <v>4269</v>
      </c>
      <c r="B7307" s="374" t="s">
        <v>3747</v>
      </c>
      <c r="C7307" s="374" t="s">
        <v>3748</v>
      </c>
      <c r="D7307" s="374" t="s">
        <v>10</v>
      </c>
      <c r="E7307" s="374" t="s">
        <v>11</v>
      </c>
      <c r="F7307" s="374">
        <v>1300</v>
      </c>
      <c r="G7307" s="374">
        <f>+F7307*H7307</f>
        <v>104000</v>
      </c>
      <c r="H7307" s="374">
        <v>80</v>
      </c>
      <c r="I7307" s="39"/>
    </row>
    <row r="7308" spans="1:9" x14ac:dyDescent="0.25">
      <c r="A7308" s="73">
        <v>4269</v>
      </c>
      <c r="B7308" s="374" t="s">
        <v>3749</v>
      </c>
      <c r="C7308" s="374" t="s">
        <v>3748</v>
      </c>
      <c r="D7308" s="374" t="s">
        <v>10</v>
      </c>
      <c r="E7308" s="374" t="s">
        <v>11</v>
      </c>
      <c r="F7308" s="374">
        <v>700</v>
      </c>
      <c r="G7308" s="374">
        <f t="shared" ref="G7308:G7317" si="171">+F7308*H7308</f>
        <v>28000</v>
      </c>
      <c r="H7308" s="374">
        <v>40</v>
      </c>
      <c r="I7308" s="39"/>
    </row>
    <row r="7309" spans="1:9" x14ac:dyDescent="0.25">
      <c r="A7309" s="73">
        <v>4269</v>
      </c>
      <c r="B7309" s="73" t="s">
        <v>3750</v>
      </c>
      <c r="C7309" s="73" t="s">
        <v>3751</v>
      </c>
      <c r="D7309" s="73" t="s">
        <v>10</v>
      </c>
      <c r="E7309" s="73" t="s">
        <v>169</v>
      </c>
      <c r="F7309" s="73">
        <v>3700</v>
      </c>
      <c r="G7309" s="73">
        <f t="shared" si="171"/>
        <v>103600</v>
      </c>
      <c r="H7309" s="73">
        <v>28</v>
      </c>
      <c r="I7309" s="39"/>
    </row>
    <row r="7310" spans="1:9" x14ac:dyDescent="0.25">
      <c r="A7310" s="73">
        <v>4269</v>
      </c>
      <c r="B7310" s="73" t="s">
        <v>3752</v>
      </c>
      <c r="C7310" s="73" t="s">
        <v>2402</v>
      </c>
      <c r="D7310" s="73" t="s">
        <v>10</v>
      </c>
      <c r="E7310" s="73" t="s">
        <v>56</v>
      </c>
      <c r="F7310" s="73">
        <v>3800</v>
      </c>
      <c r="G7310" s="73">
        <f t="shared" si="171"/>
        <v>12160000</v>
      </c>
      <c r="H7310" s="73">
        <v>3200</v>
      </c>
      <c r="I7310" s="39"/>
    </row>
    <row r="7311" spans="1:9" x14ac:dyDescent="0.25">
      <c r="A7311" s="73">
        <v>4269</v>
      </c>
      <c r="B7311" s="73" t="s">
        <v>3753</v>
      </c>
      <c r="C7311" s="73" t="s">
        <v>2402</v>
      </c>
      <c r="D7311" s="73" t="s">
        <v>10</v>
      </c>
      <c r="E7311" s="73" t="s">
        <v>56</v>
      </c>
      <c r="F7311" s="73">
        <v>3500</v>
      </c>
      <c r="G7311" s="73">
        <f t="shared" si="171"/>
        <v>4200000</v>
      </c>
      <c r="H7311" s="73">
        <v>1200</v>
      </c>
      <c r="I7311" s="39"/>
    </row>
    <row r="7312" spans="1:9" x14ac:dyDescent="0.25">
      <c r="A7312" s="73">
        <v>4269</v>
      </c>
      <c r="B7312" s="73" t="s">
        <v>3754</v>
      </c>
      <c r="C7312" s="73" t="s">
        <v>3755</v>
      </c>
      <c r="D7312" s="73" t="s">
        <v>10</v>
      </c>
      <c r="E7312" s="73" t="s">
        <v>57</v>
      </c>
      <c r="F7312" s="73">
        <v>170000</v>
      </c>
      <c r="G7312" s="73">
        <f t="shared" si="171"/>
        <v>1445000</v>
      </c>
      <c r="H7312" s="73">
        <v>8.5</v>
      </c>
      <c r="I7312" s="39"/>
    </row>
    <row r="7313" spans="1:9" x14ac:dyDescent="0.25">
      <c r="A7313" s="73">
        <v>4269</v>
      </c>
      <c r="B7313" s="73" t="s">
        <v>3756</v>
      </c>
      <c r="C7313" s="73" t="s">
        <v>3755</v>
      </c>
      <c r="D7313" s="73" t="s">
        <v>10</v>
      </c>
      <c r="E7313" s="73" t="s">
        <v>57</v>
      </c>
      <c r="F7313" s="73">
        <v>170000</v>
      </c>
      <c r="G7313" s="73">
        <f t="shared" si="171"/>
        <v>765000</v>
      </c>
      <c r="H7313" s="73">
        <v>4.5</v>
      </c>
      <c r="I7313" s="39"/>
    </row>
    <row r="7314" spans="1:9" x14ac:dyDescent="0.25">
      <c r="A7314" s="73">
        <v>4269</v>
      </c>
      <c r="B7314" s="73" t="s">
        <v>3757</v>
      </c>
      <c r="C7314" s="73" t="s">
        <v>3758</v>
      </c>
      <c r="D7314" s="73" t="s">
        <v>10</v>
      </c>
      <c r="E7314" s="73" t="s">
        <v>169</v>
      </c>
      <c r="F7314" s="73">
        <v>850</v>
      </c>
      <c r="G7314" s="73">
        <f t="shared" si="171"/>
        <v>153000</v>
      </c>
      <c r="H7314" s="73">
        <v>180</v>
      </c>
      <c r="I7314" s="39"/>
    </row>
    <row r="7315" spans="1:9" ht="14.25" customHeight="1" x14ac:dyDescent="0.25">
      <c r="A7315" s="73">
        <v>4269</v>
      </c>
      <c r="B7315" s="73" t="s">
        <v>3759</v>
      </c>
      <c r="C7315" s="73" t="s">
        <v>3760</v>
      </c>
      <c r="D7315" s="73" t="s">
        <v>10</v>
      </c>
      <c r="E7315" s="73" t="s">
        <v>169</v>
      </c>
      <c r="F7315" s="73">
        <v>850</v>
      </c>
      <c r="G7315" s="73">
        <f t="shared" si="171"/>
        <v>21250</v>
      </c>
      <c r="H7315" s="73">
        <v>25</v>
      </c>
      <c r="I7315" s="39"/>
    </row>
    <row r="7316" spans="1:9" x14ac:dyDescent="0.25">
      <c r="A7316" s="73">
        <v>4269</v>
      </c>
      <c r="B7316" s="73" t="s">
        <v>3761</v>
      </c>
      <c r="C7316" s="73" t="s">
        <v>3762</v>
      </c>
      <c r="D7316" s="73" t="s">
        <v>10</v>
      </c>
      <c r="E7316" s="73" t="s">
        <v>11</v>
      </c>
      <c r="F7316" s="73">
        <v>25</v>
      </c>
      <c r="G7316" s="73">
        <f t="shared" si="171"/>
        <v>500000</v>
      </c>
      <c r="H7316" s="73">
        <v>20000</v>
      </c>
      <c r="I7316" s="39"/>
    </row>
    <row r="7317" spans="1:9" x14ac:dyDescent="0.25">
      <c r="A7317" s="73">
        <v>4269</v>
      </c>
      <c r="B7317" s="73" t="s">
        <v>3763</v>
      </c>
      <c r="C7317" s="73" t="s">
        <v>3762</v>
      </c>
      <c r="D7317" s="73" t="s">
        <v>10</v>
      </c>
      <c r="E7317" s="73" t="s">
        <v>11</v>
      </c>
      <c r="F7317" s="73">
        <v>20</v>
      </c>
      <c r="G7317" s="73">
        <f t="shared" si="171"/>
        <v>200000</v>
      </c>
      <c r="H7317" s="73">
        <v>10000</v>
      </c>
      <c r="I7317" s="39"/>
    </row>
    <row r="7318" spans="1:9" x14ac:dyDescent="0.25">
      <c r="A7318" s="431" t="s">
        <v>4604</v>
      </c>
      <c r="B7318" s="432"/>
      <c r="C7318" s="432"/>
      <c r="D7318" s="432"/>
      <c r="E7318" s="432"/>
      <c r="F7318" s="432"/>
      <c r="G7318" s="432"/>
      <c r="H7318" s="432"/>
      <c r="I7318" s="39"/>
    </row>
    <row r="7319" spans="1:9" x14ac:dyDescent="0.25">
      <c r="A7319" s="433" t="s">
        <v>8</v>
      </c>
      <c r="B7319" s="434"/>
      <c r="C7319" s="434"/>
      <c r="D7319" s="434"/>
      <c r="E7319" s="434"/>
      <c r="F7319" s="434"/>
      <c r="G7319" s="434"/>
      <c r="H7319" s="434"/>
      <c r="I7319" s="39"/>
    </row>
    <row r="7320" spans="1:9" x14ac:dyDescent="0.25">
      <c r="A7320" s="360">
        <v>4269</v>
      </c>
      <c r="B7320" s="360" t="s">
        <v>7762</v>
      </c>
      <c r="C7320" s="360" t="s">
        <v>4612</v>
      </c>
      <c r="D7320" s="360" t="s">
        <v>10</v>
      </c>
      <c r="E7320" s="360" t="s">
        <v>11</v>
      </c>
      <c r="F7320" s="360">
        <v>10000</v>
      </c>
      <c r="G7320" s="360">
        <f>+F7320*H7320</f>
        <v>580000</v>
      </c>
      <c r="H7320" s="360">
        <v>58</v>
      </c>
      <c r="I7320" s="39"/>
    </row>
    <row r="7321" spans="1:9" x14ac:dyDescent="0.25">
      <c r="A7321" s="360">
        <v>4269</v>
      </c>
      <c r="B7321" s="360" t="s">
        <v>7763</v>
      </c>
      <c r="C7321" s="360" t="s">
        <v>4493</v>
      </c>
      <c r="D7321" s="360" t="s">
        <v>10</v>
      </c>
      <c r="E7321" s="360" t="s">
        <v>11</v>
      </c>
      <c r="F7321" s="360">
        <v>5000</v>
      </c>
      <c r="G7321" s="360">
        <f>+F7321*H7321</f>
        <v>290000</v>
      </c>
      <c r="H7321" s="360">
        <v>58</v>
      </c>
      <c r="I7321" s="39"/>
    </row>
    <row r="7322" spans="1:9" x14ac:dyDescent="0.25">
      <c r="A7322" s="172">
        <v>4269</v>
      </c>
      <c r="B7322" s="360" t="s">
        <v>5297</v>
      </c>
      <c r="C7322" s="360" t="s">
        <v>2402</v>
      </c>
      <c r="D7322" s="360" t="s">
        <v>10</v>
      </c>
      <c r="E7322" s="360" t="s">
        <v>56</v>
      </c>
      <c r="F7322" s="360">
        <v>3800</v>
      </c>
      <c r="G7322" s="360">
        <f>+F7322*H7322</f>
        <v>570000</v>
      </c>
      <c r="H7322" s="360">
        <v>150</v>
      </c>
      <c r="I7322" s="39"/>
    </row>
    <row r="7323" spans="1:9" x14ac:dyDescent="0.25">
      <c r="A7323" s="172">
        <v>4269</v>
      </c>
      <c r="B7323" s="172" t="s">
        <v>5298</v>
      </c>
      <c r="C7323" s="172" t="s">
        <v>2402</v>
      </c>
      <c r="D7323" s="172" t="s">
        <v>10</v>
      </c>
      <c r="E7323" s="172" t="s">
        <v>56</v>
      </c>
      <c r="F7323" s="172">
        <v>3500</v>
      </c>
      <c r="G7323" s="172">
        <f t="shared" ref="G7323:G7324" si="172">+F7323*H7323</f>
        <v>70000</v>
      </c>
      <c r="H7323" s="172">
        <v>20</v>
      </c>
      <c r="I7323" s="39"/>
    </row>
    <row r="7324" spans="1:9" x14ac:dyDescent="0.25">
      <c r="A7324" s="172">
        <v>4269</v>
      </c>
      <c r="B7324" s="172" t="s">
        <v>5299</v>
      </c>
      <c r="C7324" s="172" t="s">
        <v>3755</v>
      </c>
      <c r="D7324" s="172" t="s">
        <v>10</v>
      </c>
      <c r="E7324" s="172" t="s">
        <v>57</v>
      </c>
      <c r="F7324" s="172">
        <v>170000</v>
      </c>
      <c r="G7324" s="172">
        <f t="shared" si="172"/>
        <v>340000</v>
      </c>
      <c r="H7324" s="172">
        <v>2</v>
      </c>
      <c r="I7324" s="39"/>
    </row>
    <row r="7325" spans="1:9" ht="14.25" customHeight="1" x14ac:dyDescent="0.25">
      <c r="A7325" s="172">
        <v>4269</v>
      </c>
      <c r="B7325" s="172" t="s">
        <v>4605</v>
      </c>
      <c r="C7325" s="172" t="s">
        <v>3837</v>
      </c>
      <c r="D7325" s="172" t="s">
        <v>10</v>
      </c>
      <c r="E7325" s="172" t="s">
        <v>11</v>
      </c>
      <c r="F7325" s="172">
        <v>15000</v>
      </c>
      <c r="G7325" s="172">
        <f>+H7325*F7325</f>
        <v>300000</v>
      </c>
      <c r="H7325" s="172">
        <v>20</v>
      </c>
      <c r="I7325" s="39"/>
    </row>
    <row r="7326" spans="1:9" x14ac:dyDescent="0.25">
      <c r="A7326" s="172">
        <v>4269</v>
      </c>
      <c r="B7326" s="172" t="s">
        <v>4606</v>
      </c>
      <c r="C7326" s="172" t="s">
        <v>4607</v>
      </c>
      <c r="D7326" s="172" t="s">
        <v>10</v>
      </c>
      <c r="E7326" s="172" t="s">
        <v>11</v>
      </c>
      <c r="F7326" s="172">
        <v>1000</v>
      </c>
      <c r="G7326" s="172">
        <f t="shared" ref="G7326:G7330" si="173">+F7326*H7326</f>
        <v>150000</v>
      </c>
      <c r="H7326" s="172">
        <v>150</v>
      </c>
      <c r="I7326" s="39"/>
    </row>
    <row r="7327" spans="1:9" x14ac:dyDescent="0.25">
      <c r="A7327" s="172">
        <v>4269</v>
      </c>
      <c r="B7327" s="172" t="s">
        <v>4608</v>
      </c>
      <c r="C7327" s="172" t="s">
        <v>2949</v>
      </c>
      <c r="D7327" s="172" t="s">
        <v>10</v>
      </c>
      <c r="E7327" s="172" t="s">
        <v>11</v>
      </c>
      <c r="F7327" s="172">
        <v>17500</v>
      </c>
      <c r="G7327" s="172">
        <f t="shared" si="173"/>
        <v>1400000</v>
      </c>
      <c r="H7327" s="172">
        <v>80</v>
      </c>
      <c r="I7327" s="39"/>
    </row>
    <row r="7328" spans="1:9" x14ac:dyDescent="0.25">
      <c r="A7328" s="172">
        <v>4269</v>
      </c>
      <c r="B7328" s="172" t="s">
        <v>4609</v>
      </c>
      <c r="C7328" s="172" t="s">
        <v>4610</v>
      </c>
      <c r="D7328" s="172" t="s">
        <v>10</v>
      </c>
      <c r="E7328" s="172" t="s">
        <v>11</v>
      </c>
      <c r="F7328" s="172">
        <v>5000</v>
      </c>
      <c r="G7328" s="172">
        <f t="shared" si="173"/>
        <v>250000</v>
      </c>
      <c r="H7328" s="172">
        <v>50</v>
      </c>
      <c r="I7328" s="39"/>
    </row>
    <row r="7329" spans="1:9" x14ac:dyDescent="0.25">
      <c r="A7329" s="172">
        <v>4269</v>
      </c>
      <c r="B7329" s="172" t="s">
        <v>4611</v>
      </c>
      <c r="C7329" s="172" t="s">
        <v>4612</v>
      </c>
      <c r="D7329" s="172" t="s">
        <v>10</v>
      </c>
      <c r="E7329" s="172" t="s">
        <v>11</v>
      </c>
      <c r="F7329" s="172">
        <v>10000</v>
      </c>
      <c r="G7329" s="172">
        <f t="shared" si="173"/>
        <v>500000</v>
      </c>
      <c r="H7329" s="172">
        <v>50</v>
      </c>
      <c r="I7329" s="39"/>
    </row>
    <row r="7330" spans="1:9" x14ac:dyDescent="0.25">
      <c r="A7330" s="172">
        <v>4269</v>
      </c>
      <c r="B7330" s="172" t="s">
        <v>4613</v>
      </c>
      <c r="C7330" s="172" t="s">
        <v>4493</v>
      </c>
      <c r="D7330" s="172" t="s">
        <v>10</v>
      </c>
      <c r="E7330" s="172" t="s">
        <v>11</v>
      </c>
      <c r="F7330" s="172">
        <v>5000</v>
      </c>
      <c r="G7330" s="172">
        <f t="shared" si="173"/>
        <v>250000</v>
      </c>
      <c r="H7330" s="172">
        <v>50</v>
      </c>
      <c r="I7330" s="39"/>
    </row>
    <row r="7331" spans="1:9" x14ac:dyDescent="0.25">
      <c r="A7331" s="433" t="s">
        <v>32</v>
      </c>
      <c r="B7331" s="434"/>
      <c r="C7331" s="434"/>
      <c r="D7331" s="434"/>
      <c r="E7331" s="434"/>
      <c r="F7331" s="434"/>
      <c r="G7331" s="434"/>
      <c r="H7331" s="434"/>
      <c r="I7331" s="39"/>
    </row>
    <row r="7332" spans="1:9" ht="27" x14ac:dyDescent="0.25">
      <c r="A7332" s="10" t="s">
        <v>129</v>
      </c>
      <c r="B7332" s="10" t="s">
        <v>6807</v>
      </c>
      <c r="C7332" s="10" t="s">
        <v>119</v>
      </c>
      <c r="D7332" s="10" t="s">
        <v>10</v>
      </c>
      <c r="E7332" s="10" t="s">
        <v>34</v>
      </c>
      <c r="F7332" s="10">
        <v>320000</v>
      </c>
      <c r="G7332" s="10">
        <v>320000</v>
      </c>
      <c r="H7332" s="10">
        <v>1</v>
      </c>
      <c r="I7332" s="39"/>
    </row>
    <row r="7333" spans="1:9" ht="27" x14ac:dyDescent="0.25">
      <c r="A7333" s="10" t="s">
        <v>129</v>
      </c>
      <c r="B7333" s="10" t="s">
        <v>6808</v>
      </c>
      <c r="C7333" s="10" t="s">
        <v>119</v>
      </c>
      <c r="D7333" s="10" t="s">
        <v>10</v>
      </c>
      <c r="E7333" s="10" t="s">
        <v>34</v>
      </c>
      <c r="F7333" s="10">
        <v>320000</v>
      </c>
      <c r="G7333" s="10">
        <v>320000</v>
      </c>
      <c r="H7333" s="10">
        <v>1</v>
      </c>
      <c r="I7333" s="39"/>
    </row>
    <row r="7334" spans="1:9" ht="27" x14ac:dyDescent="0.25">
      <c r="A7334" s="10" t="s">
        <v>129</v>
      </c>
      <c r="B7334" s="10" t="s">
        <v>6809</v>
      </c>
      <c r="C7334" s="10" t="s">
        <v>119</v>
      </c>
      <c r="D7334" s="10" t="s">
        <v>10</v>
      </c>
      <c r="E7334" s="10" t="s">
        <v>34</v>
      </c>
      <c r="F7334" s="10">
        <v>360000</v>
      </c>
      <c r="G7334" s="10">
        <v>360000</v>
      </c>
      <c r="H7334" s="10">
        <v>1</v>
      </c>
      <c r="I7334" s="39"/>
    </row>
    <row r="7335" spans="1:9" x14ac:dyDescent="0.25">
      <c r="A7335" s="431" t="s">
        <v>2705</v>
      </c>
      <c r="B7335" s="432"/>
      <c r="C7335" s="432"/>
      <c r="D7335" s="432"/>
      <c r="E7335" s="432"/>
      <c r="F7335" s="432"/>
      <c r="G7335" s="432"/>
      <c r="H7335" s="432"/>
      <c r="I7335" s="39"/>
    </row>
    <row r="7336" spans="1:9" x14ac:dyDescent="0.25">
      <c r="A7336" s="433" t="s">
        <v>32</v>
      </c>
      <c r="B7336" s="434"/>
      <c r="C7336" s="434"/>
      <c r="D7336" s="434"/>
      <c r="E7336" s="434"/>
      <c r="F7336" s="434"/>
      <c r="G7336" s="434"/>
      <c r="H7336" s="434"/>
      <c r="I7336" s="39"/>
    </row>
    <row r="7337" spans="1:9" ht="40.5" x14ac:dyDescent="0.25">
      <c r="A7337" s="10" t="s">
        <v>129</v>
      </c>
      <c r="B7337" s="10" t="s">
        <v>5307</v>
      </c>
      <c r="C7337" s="10" t="s">
        <v>128</v>
      </c>
      <c r="D7337" s="10" t="s">
        <v>10</v>
      </c>
      <c r="E7337" s="10" t="s">
        <v>34</v>
      </c>
      <c r="F7337" s="10">
        <v>500000</v>
      </c>
      <c r="G7337" s="10">
        <v>500000</v>
      </c>
      <c r="H7337" s="10">
        <v>1</v>
      </c>
      <c r="I7337" s="39"/>
    </row>
    <row r="7338" spans="1:9" ht="40.5" x14ac:dyDescent="0.25">
      <c r="A7338" s="10" t="s">
        <v>129</v>
      </c>
      <c r="B7338" s="10" t="s">
        <v>5308</v>
      </c>
      <c r="C7338" s="10" t="s">
        <v>128</v>
      </c>
      <c r="D7338" s="10" t="s">
        <v>10</v>
      </c>
      <c r="E7338" s="10" t="s">
        <v>34</v>
      </c>
      <c r="F7338" s="10">
        <v>150000</v>
      </c>
      <c r="G7338" s="10">
        <v>150000</v>
      </c>
      <c r="H7338" s="10">
        <v>1</v>
      </c>
      <c r="I7338" s="39"/>
    </row>
    <row r="7339" spans="1:9" ht="40.5" x14ac:dyDescent="0.25">
      <c r="A7339" s="10" t="s">
        <v>129</v>
      </c>
      <c r="B7339" s="10" t="s">
        <v>5309</v>
      </c>
      <c r="C7339" s="10" t="s">
        <v>128</v>
      </c>
      <c r="D7339" s="10" t="s">
        <v>10</v>
      </c>
      <c r="E7339" s="10" t="s">
        <v>34</v>
      </c>
      <c r="F7339" s="10">
        <v>260000</v>
      </c>
      <c r="G7339" s="10">
        <v>260000</v>
      </c>
      <c r="H7339" s="10">
        <v>1</v>
      </c>
      <c r="I7339" s="39"/>
    </row>
    <row r="7340" spans="1:9" ht="40.5" x14ac:dyDescent="0.25">
      <c r="A7340" s="10" t="s">
        <v>129</v>
      </c>
      <c r="B7340" s="10" t="s">
        <v>1778</v>
      </c>
      <c r="C7340" s="10" t="s">
        <v>128</v>
      </c>
      <c r="D7340" s="10" t="s">
        <v>10</v>
      </c>
      <c r="E7340" s="10" t="s">
        <v>34</v>
      </c>
      <c r="F7340" s="10">
        <v>138021</v>
      </c>
      <c r="G7340" s="10">
        <f>F7340*H7340</f>
        <v>138021</v>
      </c>
      <c r="H7340" s="10" t="s">
        <v>114</v>
      </c>
      <c r="I7340" s="39"/>
    </row>
    <row r="7341" spans="1:9" ht="40.5" x14ac:dyDescent="0.25">
      <c r="A7341" s="10" t="s">
        <v>129</v>
      </c>
      <c r="B7341" s="10" t="s">
        <v>1779</v>
      </c>
      <c r="C7341" s="10" t="s">
        <v>128</v>
      </c>
      <c r="D7341" s="10" t="s">
        <v>10</v>
      </c>
      <c r="E7341" s="10" t="s">
        <v>34</v>
      </c>
      <c r="F7341" s="10">
        <v>272064</v>
      </c>
      <c r="G7341" s="10">
        <f>F7341*H7341</f>
        <v>272064</v>
      </c>
      <c r="H7341" s="10" t="s">
        <v>114</v>
      </c>
      <c r="I7341" s="39"/>
    </row>
    <row r="7342" spans="1:9" ht="40.5" x14ac:dyDescent="0.25">
      <c r="A7342" s="10" t="s">
        <v>129</v>
      </c>
      <c r="B7342" s="10" t="s">
        <v>1780</v>
      </c>
      <c r="C7342" s="10" t="s">
        <v>128</v>
      </c>
      <c r="D7342" s="10" t="s">
        <v>10</v>
      </c>
      <c r="E7342" s="10" t="s">
        <v>34</v>
      </c>
      <c r="F7342" s="10">
        <v>427000</v>
      </c>
      <c r="G7342" s="10">
        <f>F7342*H7342</f>
        <v>427000</v>
      </c>
      <c r="H7342" s="10" t="s">
        <v>114</v>
      </c>
      <c r="I7342" s="39"/>
    </row>
    <row r="7343" spans="1:9" ht="40.5" x14ac:dyDescent="0.25">
      <c r="A7343" s="10" t="s">
        <v>129</v>
      </c>
      <c r="B7343" s="10" t="s">
        <v>1781</v>
      </c>
      <c r="C7343" s="10" t="s">
        <v>128</v>
      </c>
      <c r="D7343" s="10" t="s">
        <v>10</v>
      </c>
      <c r="E7343" s="10" t="s">
        <v>34</v>
      </c>
      <c r="F7343" s="10">
        <v>138021</v>
      </c>
      <c r="G7343" s="10">
        <f>F7343*H7343</f>
        <v>138021</v>
      </c>
      <c r="H7343" s="10" t="s">
        <v>114</v>
      </c>
      <c r="I7343" s="39"/>
    </row>
    <row r="7344" spans="1:9" x14ac:dyDescent="0.25">
      <c r="A7344" s="431" t="s">
        <v>4596</v>
      </c>
      <c r="B7344" s="432"/>
      <c r="C7344" s="432"/>
      <c r="D7344" s="432"/>
      <c r="E7344" s="432"/>
      <c r="F7344" s="432"/>
      <c r="G7344" s="432"/>
      <c r="H7344" s="432"/>
      <c r="I7344" s="39"/>
    </row>
    <row r="7345" spans="1:9" x14ac:dyDescent="0.25">
      <c r="A7345" s="433" t="s">
        <v>8</v>
      </c>
      <c r="B7345" s="434"/>
      <c r="C7345" s="434"/>
      <c r="D7345" s="434"/>
      <c r="E7345" s="434"/>
      <c r="F7345" s="434"/>
      <c r="G7345" s="434"/>
      <c r="H7345" s="434"/>
      <c r="I7345" s="39"/>
    </row>
    <row r="7346" spans="1:9" ht="27" x14ac:dyDescent="0.25">
      <c r="A7346" s="146">
        <v>5129</v>
      </c>
      <c r="B7346" s="146" t="s">
        <v>4597</v>
      </c>
      <c r="C7346" s="146" t="s">
        <v>4598</v>
      </c>
      <c r="D7346" s="146" t="s">
        <v>10</v>
      </c>
      <c r="E7346" s="146" t="s">
        <v>11</v>
      </c>
      <c r="F7346" s="146">
        <v>20000</v>
      </c>
      <c r="G7346" s="146">
        <f>+F7346*H7346</f>
        <v>200000</v>
      </c>
      <c r="H7346" s="146">
        <v>10</v>
      </c>
      <c r="I7346" s="39"/>
    </row>
    <row r="7347" spans="1:9" x14ac:dyDescent="0.25">
      <c r="A7347" s="146">
        <v>5129</v>
      </c>
      <c r="B7347" s="146" t="s">
        <v>4599</v>
      </c>
      <c r="C7347" s="146" t="s">
        <v>3494</v>
      </c>
      <c r="D7347" s="146" t="s">
        <v>10</v>
      </c>
      <c r="E7347" s="146" t="s">
        <v>11</v>
      </c>
      <c r="F7347" s="146">
        <v>20000</v>
      </c>
      <c r="G7347" s="146">
        <f t="shared" ref="G7347:G7348" si="174">+F7347*H7347</f>
        <v>400000</v>
      </c>
      <c r="H7347" s="146">
        <v>20</v>
      </c>
      <c r="I7347" s="39"/>
    </row>
    <row r="7348" spans="1:9" x14ac:dyDescent="0.25">
      <c r="A7348" s="146">
        <v>5129</v>
      </c>
      <c r="B7348" s="146" t="s">
        <v>4600</v>
      </c>
      <c r="C7348" s="146" t="s">
        <v>4601</v>
      </c>
      <c r="D7348" s="146" t="s">
        <v>10</v>
      </c>
      <c r="E7348" s="146" t="s">
        <v>11</v>
      </c>
      <c r="F7348" s="146">
        <v>20000</v>
      </c>
      <c r="G7348" s="146">
        <f t="shared" si="174"/>
        <v>400000</v>
      </c>
      <c r="H7348" s="146">
        <v>20</v>
      </c>
      <c r="I7348" s="39"/>
    </row>
    <row r="7349" spans="1:9" x14ac:dyDescent="0.25">
      <c r="A7349" s="431" t="s">
        <v>2651</v>
      </c>
      <c r="B7349" s="432"/>
      <c r="C7349" s="432"/>
      <c r="D7349" s="432"/>
      <c r="E7349" s="432"/>
      <c r="F7349" s="432"/>
      <c r="G7349" s="432"/>
      <c r="H7349" s="432"/>
      <c r="I7349" s="39"/>
    </row>
    <row r="7350" spans="1:9" x14ac:dyDescent="0.25">
      <c r="A7350" s="433" t="s">
        <v>32</v>
      </c>
      <c r="B7350" s="434"/>
      <c r="C7350" s="434"/>
      <c r="D7350" s="434"/>
      <c r="E7350" s="434"/>
      <c r="F7350" s="434"/>
      <c r="G7350" s="434"/>
      <c r="H7350" s="434"/>
      <c r="I7350" s="39"/>
    </row>
    <row r="7351" spans="1:9" ht="27" x14ac:dyDescent="0.25">
      <c r="A7351" s="255">
        <v>5113</v>
      </c>
      <c r="B7351" s="255" t="s">
        <v>6679</v>
      </c>
      <c r="C7351" s="255" t="s">
        <v>61</v>
      </c>
      <c r="D7351" s="255" t="s">
        <v>33</v>
      </c>
      <c r="E7351" s="255" t="s">
        <v>34</v>
      </c>
      <c r="F7351" s="255">
        <v>101952</v>
      </c>
      <c r="G7351" s="255">
        <v>101952</v>
      </c>
      <c r="H7351" s="255">
        <v>1</v>
      </c>
      <c r="I7351" s="39"/>
    </row>
    <row r="7352" spans="1:9" x14ac:dyDescent="0.25">
      <c r="A7352" s="433" t="s">
        <v>38</v>
      </c>
      <c r="B7352" s="434"/>
      <c r="C7352" s="434"/>
      <c r="D7352" s="434"/>
      <c r="E7352" s="434"/>
      <c r="F7352" s="434"/>
      <c r="G7352" s="434"/>
      <c r="H7352" s="434"/>
      <c r="I7352" s="39"/>
    </row>
    <row r="7353" spans="1:9" ht="27" x14ac:dyDescent="0.25">
      <c r="A7353" s="255" t="s">
        <v>112</v>
      </c>
      <c r="B7353" s="255" t="s">
        <v>2554</v>
      </c>
      <c r="C7353" s="255" t="s">
        <v>104</v>
      </c>
      <c r="D7353" s="255" t="s">
        <v>35</v>
      </c>
      <c r="E7353" s="255" t="s">
        <v>34</v>
      </c>
      <c r="F7353" s="255">
        <v>0</v>
      </c>
      <c r="G7353" s="255">
        <f>F7353*H7353</f>
        <v>0</v>
      </c>
      <c r="H7353" s="255" t="s">
        <v>114</v>
      </c>
      <c r="I7353" s="39"/>
    </row>
    <row r="7354" spans="1:9" ht="27" x14ac:dyDescent="0.25">
      <c r="A7354" s="255">
        <v>5113</v>
      </c>
      <c r="B7354" s="255" t="s">
        <v>3764</v>
      </c>
      <c r="C7354" s="255" t="s">
        <v>104</v>
      </c>
      <c r="D7354" s="255" t="s">
        <v>35</v>
      </c>
      <c r="E7354" s="255" t="s">
        <v>34</v>
      </c>
      <c r="F7354" s="255">
        <v>17356268</v>
      </c>
      <c r="G7354" s="255">
        <v>17356268</v>
      </c>
      <c r="H7354" s="255">
        <v>1</v>
      </c>
      <c r="I7354" s="39"/>
    </row>
    <row r="7355" spans="1:9" x14ac:dyDescent="0.25">
      <c r="A7355" s="431" t="s">
        <v>2706</v>
      </c>
      <c r="B7355" s="432"/>
      <c r="C7355" s="432"/>
      <c r="D7355" s="432"/>
      <c r="E7355" s="432"/>
      <c r="F7355" s="432"/>
      <c r="G7355" s="432"/>
      <c r="H7355" s="432"/>
      <c r="I7355" s="39"/>
    </row>
    <row r="7356" spans="1:9" x14ac:dyDescent="0.25">
      <c r="A7356" s="10"/>
      <c r="B7356" s="433" t="s">
        <v>32</v>
      </c>
      <c r="C7356" s="434"/>
      <c r="D7356" s="434"/>
      <c r="E7356" s="434"/>
      <c r="F7356" s="434"/>
      <c r="G7356" s="437"/>
      <c r="H7356" s="34"/>
      <c r="I7356" s="39"/>
    </row>
    <row r="7357" spans="1:9" x14ac:dyDescent="0.25">
      <c r="A7357" s="13" t="s">
        <v>129</v>
      </c>
      <c r="B7357" s="10" t="s">
        <v>898</v>
      </c>
      <c r="C7357" s="13" t="s">
        <v>448</v>
      </c>
      <c r="D7357" s="20" t="s">
        <v>33</v>
      </c>
      <c r="E7357" s="12" t="s">
        <v>34</v>
      </c>
      <c r="F7357" s="20">
        <v>0</v>
      </c>
      <c r="G7357" s="20">
        <f>F7357*H7357</f>
        <v>0</v>
      </c>
      <c r="H7357" s="34"/>
      <c r="I7357" s="39"/>
    </row>
    <row r="7358" spans="1:9" x14ac:dyDescent="0.25">
      <c r="A7358" s="431" t="s">
        <v>8501</v>
      </c>
      <c r="B7358" s="432"/>
      <c r="C7358" s="432"/>
      <c r="D7358" s="432"/>
      <c r="E7358" s="432"/>
      <c r="F7358" s="432"/>
      <c r="G7358" s="432"/>
      <c r="H7358" s="432"/>
      <c r="I7358" s="39"/>
    </row>
    <row r="7359" spans="1:9" x14ac:dyDescent="0.25">
      <c r="A7359" s="433" t="s">
        <v>32</v>
      </c>
      <c r="B7359" s="434"/>
      <c r="C7359" s="434"/>
      <c r="D7359" s="434"/>
      <c r="E7359" s="434"/>
      <c r="F7359" s="434"/>
      <c r="G7359" s="434"/>
      <c r="H7359" s="434"/>
      <c r="I7359" s="39"/>
    </row>
    <row r="7360" spans="1:9" ht="27" x14ac:dyDescent="0.25">
      <c r="A7360" s="424">
        <v>5129</v>
      </c>
      <c r="B7360" s="424" t="s">
        <v>8500</v>
      </c>
      <c r="C7360" s="424" t="s">
        <v>111</v>
      </c>
      <c r="D7360" s="424" t="s">
        <v>40</v>
      </c>
      <c r="E7360" s="424" t="s">
        <v>34</v>
      </c>
      <c r="F7360" s="424">
        <v>1376500</v>
      </c>
      <c r="G7360" s="424">
        <v>1376500</v>
      </c>
      <c r="H7360" s="424">
        <v>1</v>
      </c>
      <c r="I7360" s="39"/>
    </row>
    <row r="7361" spans="1:9" x14ac:dyDescent="0.25">
      <c r="A7361" s="431" t="s">
        <v>2707</v>
      </c>
      <c r="B7361" s="432"/>
      <c r="C7361" s="432"/>
      <c r="D7361" s="432"/>
      <c r="E7361" s="432"/>
      <c r="F7361" s="432"/>
      <c r="G7361" s="432"/>
      <c r="H7361" s="432"/>
      <c r="I7361" s="39"/>
    </row>
    <row r="7362" spans="1:9" x14ac:dyDescent="0.25">
      <c r="A7362" s="433" t="s">
        <v>8</v>
      </c>
      <c r="B7362" s="434"/>
      <c r="C7362" s="434"/>
      <c r="D7362" s="434"/>
      <c r="E7362" s="434"/>
      <c r="F7362" s="434"/>
      <c r="G7362" s="434"/>
      <c r="H7362" s="434"/>
      <c r="I7362" s="39"/>
    </row>
    <row r="7363" spans="1:9" x14ac:dyDescent="0.25">
      <c r="A7363" s="186">
        <v>4267</v>
      </c>
      <c r="B7363" s="186" t="s">
        <v>5566</v>
      </c>
      <c r="C7363" s="186" t="s">
        <v>3463</v>
      </c>
      <c r="D7363" s="186" t="s">
        <v>35</v>
      </c>
      <c r="E7363" s="186" t="s">
        <v>11</v>
      </c>
      <c r="F7363" s="186">
        <v>10430</v>
      </c>
      <c r="G7363" s="186">
        <f>+F7363*H7363</f>
        <v>2086000</v>
      </c>
      <c r="H7363" s="186">
        <v>200</v>
      </c>
      <c r="I7363" s="39"/>
    </row>
    <row r="7364" spans="1:9" x14ac:dyDescent="0.25">
      <c r="A7364" s="186">
        <v>4267</v>
      </c>
      <c r="B7364" s="186" t="s">
        <v>5567</v>
      </c>
      <c r="C7364" s="186" t="s">
        <v>91</v>
      </c>
      <c r="D7364" s="186" t="s">
        <v>35</v>
      </c>
      <c r="E7364" s="186" t="s">
        <v>34</v>
      </c>
      <c r="F7364" s="186">
        <v>890000</v>
      </c>
      <c r="G7364" s="186">
        <f>+F7364*H7364</f>
        <v>890000</v>
      </c>
      <c r="H7364" s="186" t="s">
        <v>114</v>
      </c>
      <c r="I7364" s="39"/>
    </row>
    <row r="7365" spans="1:9" x14ac:dyDescent="0.25">
      <c r="A7365" s="433" t="s">
        <v>32</v>
      </c>
      <c r="B7365" s="434"/>
      <c r="C7365" s="434"/>
      <c r="D7365" s="434"/>
      <c r="E7365" s="434"/>
      <c r="F7365" s="434"/>
      <c r="G7365" s="434"/>
      <c r="H7365" s="434"/>
      <c r="I7365" s="39"/>
    </row>
    <row r="7366" spans="1:9" x14ac:dyDescent="0.25">
      <c r="A7366" s="423"/>
      <c r="B7366" s="423" t="s">
        <v>897</v>
      </c>
      <c r="C7366" s="423" t="s">
        <v>448</v>
      </c>
      <c r="D7366" s="423" t="s">
        <v>33</v>
      </c>
      <c r="E7366" s="423" t="s">
        <v>34</v>
      </c>
      <c r="F7366" s="423">
        <v>0</v>
      </c>
      <c r="G7366" s="423">
        <f>F7366*H7366</f>
        <v>0</v>
      </c>
      <c r="H7366" s="423">
        <v>1</v>
      </c>
      <c r="I7366" s="39"/>
    </row>
    <row r="7367" spans="1:9" x14ac:dyDescent="0.25">
      <c r="A7367" s="146">
        <v>4267</v>
      </c>
      <c r="B7367" s="423" t="s">
        <v>4602</v>
      </c>
      <c r="C7367" s="423" t="s">
        <v>3463</v>
      </c>
      <c r="D7367" s="423" t="s">
        <v>10</v>
      </c>
      <c r="E7367" s="423" t="s">
        <v>11</v>
      </c>
      <c r="F7367" s="423">
        <v>10430</v>
      </c>
      <c r="G7367" s="423">
        <f>+F7367*H7367</f>
        <v>2086000</v>
      </c>
      <c r="H7367" s="423">
        <v>200</v>
      </c>
      <c r="I7367" s="39"/>
    </row>
    <row r="7368" spans="1:9" x14ac:dyDescent="0.25">
      <c r="A7368" s="146">
        <v>4267</v>
      </c>
      <c r="B7368" s="146" t="s">
        <v>4603</v>
      </c>
      <c r="C7368" s="146" t="s">
        <v>91</v>
      </c>
      <c r="D7368" s="146" t="s">
        <v>10</v>
      </c>
      <c r="E7368" s="146" t="s">
        <v>11</v>
      </c>
      <c r="F7368" s="146">
        <v>890000</v>
      </c>
      <c r="G7368" s="146">
        <f>+F7368*H7368</f>
        <v>890000</v>
      </c>
      <c r="H7368" s="146" t="s">
        <v>114</v>
      </c>
      <c r="I7368" s="39"/>
    </row>
    <row r="7369" spans="1:9" x14ac:dyDescent="0.25">
      <c r="A7369" s="446" t="s">
        <v>706</v>
      </c>
      <c r="B7369" s="447"/>
      <c r="C7369" s="447"/>
      <c r="D7369" s="447"/>
      <c r="E7369" s="447"/>
      <c r="F7369" s="447"/>
      <c r="G7369" s="447"/>
      <c r="H7369" s="447"/>
      <c r="I7369" s="39"/>
    </row>
    <row r="7370" spans="1:9" x14ac:dyDescent="0.25">
      <c r="A7370" s="431" t="s">
        <v>2572</v>
      </c>
      <c r="B7370" s="432"/>
      <c r="C7370" s="432"/>
      <c r="D7370" s="432"/>
      <c r="E7370" s="432"/>
      <c r="F7370" s="432"/>
      <c r="G7370" s="432"/>
      <c r="H7370" s="432"/>
      <c r="I7370" s="39"/>
    </row>
    <row r="7371" spans="1:9" x14ac:dyDescent="0.25">
      <c r="A7371" s="440" t="s">
        <v>8</v>
      </c>
      <c r="B7371" s="441"/>
      <c r="C7371" s="441"/>
      <c r="D7371" s="441"/>
      <c r="E7371" s="441"/>
      <c r="F7371" s="441"/>
      <c r="G7371" s="441"/>
      <c r="H7371" s="442"/>
      <c r="I7371" s="39"/>
    </row>
    <row r="7372" spans="1:9" ht="27" x14ac:dyDescent="0.25">
      <c r="A7372" s="128">
        <v>4252</v>
      </c>
      <c r="B7372" s="128" t="s">
        <v>8174</v>
      </c>
      <c r="C7372" s="128" t="s">
        <v>486</v>
      </c>
      <c r="D7372" s="128" t="s">
        <v>35</v>
      </c>
      <c r="E7372" s="128" t="s">
        <v>34</v>
      </c>
      <c r="F7372" s="128">
        <v>350000</v>
      </c>
      <c r="G7372" s="128">
        <v>350000</v>
      </c>
      <c r="H7372" s="128">
        <v>1</v>
      </c>
      <c r="I7372" s="39"/>
    </row>
    <row r="7373" spans="1:9" ht="40.5" x14ac:dyDescent="0.25">
      <c r="A7373" s="128">
        <v>5122</v>
      </c>
      <c r="B7373" s="128" t="s">
        <v>7971</v>
      </c>
      <c r="C7373" s="128" t="s">
        <v>3485</v>
      </c>
      <c r="D7373" s="128" t="s">
        <v>10</v>
      </c>
      <c r="E7373" s="128" t="s">
        <v>11</v>
      </c>
      <c r="F7373" s="128">
        <v>250000</v>
      </c>
      <c r="G7373" s="128">
        <f>+F7373*H7373</f>
        <v>1500000</v>
      </c>
      <c r="H7373" s="128">
        <v>6</v>
      </c>
      <c r="I7373" s="39"/>
    </row>
    <row r="7374" spans="1:9" x14ac:dyDescent="0.25">
      <c r="A7374" s="128">
        <v>5122</v>
      </c>
      <c r="B7374" s="128" t="s">
        <v>7628</v>
      </c>
      <c r="C7374" s="128" t="s">
        <v>7629</v>
      </c>
      <c r="D7374" s="128" t="s">
        <v>10</v>
      </c>
      <c r="E7374" s="128" t="s">
        <v>11</v>
      </c>
      <c r="F7374" s="128">
        <v>0</v>
      </c>
      <c r="G7374" s="128">
        <f t="shared" ref="G7374:G7378" si="175">F7374*H7374</f>
        <v>0</v>
      </c>
      <c r="H7374" s="128">
        <v>1</v>
      </c>
      <c r="I7374" s="39"/>
    </row>
    <row r="7375" spans="1:9" x14ac:dyDescent="0.25">
      <c r="A7375" s="128">
        <v>5122</v>
      </c>
      <c r="B7375" s="128" t="s">
        <v>7630</v>
      </c>
      <c r="C7375" s="128" t="s">
        <v>7629</v>
      </c>
      <c r="D7375" s="128" t="s">
        <v>10</v>
      </c>
      <c r="E7375" s="128" t="s">
        <v>11</v>
      </c>
      <c r="F7375" s="128">
        <v>0</v>
      </c>
      <c r="G7375" s="128">
        <f t="shared" si="175"/>
        <v>0</v>
      </c>
      <c r="H7375" s="128">
        <v>1</v>
      </c>
      <c r="I7375" s="39"/>
    </row>
    <row r="7376" spans="1:9" ht="27" x14ac:dyDescent="0.25">
      <c r="A7376" s="128">
        <v>5122</v>
      </c>
      <c r="B7376" s="128" t="s">
        <v>7631</v>
      </c>
      <c r="C7376" s="128" t="s">
        <v>7632</v>
      </c>
      <c r="D7376" s="128" t="s">
        <v>10</v>
      </c>
      <c r="E7376" s="128" t="s">
        <v>11</v>
      </c>
      <c r="F7376" s="128">
        <v>0</v>
      </c>
      <c r="G7376" s="128">
        <f t="shared" si="175"/>
        <v>0</v>
      </c>
      <c r="H7376" s="128">
        <v>1</v>
      </c>
      <c r="I7376" s="39"/>
    </row>
    <row r="7377" spans="1:9" x14ac:dyDescent="0.25">
      <c r="A7377" s="128">
        <v>5122</v>
      </c>
      <c r="B7377" s="128" t="s">
        <v>7633</v>
      </c>
      <c r="C7377" s="128" t="s">
        <v>4485</v>
      </c>
      <c r="D7377" s="128" t="s">
        <v>10</v>
      </c>
      <c r="E7377" s="128" t="s">
        <v>11</v>
      </c>
      <c r="F7377" s="128">
        <v>0</v>
      </c>
      <c r="G7377" s="128">
        <f t="shared" si="175"/>
        <v>0</v>
      </c>
      <c r="H7377" s="128">
        <v>1</v>
      </c>
      <c r="I7377" s="39"/>
    </row>
    <row r="7378" spans="1:9" x14ac:dyDescent="0.25">
      <c r="A7378" s="128">
        <v>5122</v>
      </c>
      <c r="B7378" s="128" t="s">
        <v>7634</v>
      </c>
      <c r="C7378" s="128" t="s">
        <v>4156</v>
      </c>
      <c r="D7378" s="128" t="s">
        <v>10</v>
      </c>
      <c r="E7378" s="128" t="s">
        <v>11</v>
      </c>
      <c r="F7378" s="128">
        <v>0</v>
      </c>
      <c r="G7378" s="128">
        <f t="shared" si="175"/>
        <v>0</v>
      </c>
      <c r="H7378" s="128">
        <v>1</v>
      </c>
      <c r="I7378" s="39"/>
    </row>
    <row r="7379" spans="1:9" x14ac:dyDescent="0.25">
      <c r="A7379" s="128">
        <v>5122</v>
      </c>
      <c r="B7379" s="128" t="s">
        <v>7438</v>
      </c>
      <c r="C7379" s="128" t="s">
        <v>113</v>
      </c>
      <c r="D7379" s="128" t="s">
        <v>10</v>
      </c>
      <c r="E7379" s="128" t="s">
        <v>11</v>
      </c>
      <c r="F7379" s="128">
        <v>140000</v>
      </c>
      <c r="G7379" s="128">
        <f>+F7379*H7379</f>
        <v>700000</v>
      </c>
      <c r="H7379" s="128">
        <v>5</v>
      </c>
      <c r="I7379" s="39"/>
    </row>
    <row r="7380" spans="1:9" ht="27" x14ac:dyDescent="0.25">
      <c r="A7380" s="128">
        <v>5122</v>
      </c>
      <c r="B7380" s="128" t="s">
        <v>7380</v>
      </c>
      <c r="C7380" s="128" t="s">
        <v>3430</v>
      </c>
      <c r="D7380" s="128" t="s">
        <v>10</v>
      </c>
      <c r="E7380" s="128" t="s">
        <v>11</v>
      </c>
      <c r="F7380" s="128">
        <v>12000</v>
      </c>
      <c r="G7380" s="128">
        <f>+F7380*H7380</f>
        <v>120000</v>
      </c>
      <c r="H7380" s="128">
        <v>10</v>
      </c>
      <c r="I7380" s="39"/>
    </row>
    <row r="7381" spans="1:9" x14ac:dyDescent="0.25">
      <c r="A7381" s="128">
        <v>5122</v>
      </c>
      <c r="B7381" s="128" t="s">
        <v>7381</v>
      </c>
      <c r="C7381" s="128" t="s">
        <v>31</v>
      </c>
      <c r="D7381" s="128" t="s">
        <v>10</v>
      </c>
      <c r="E7381" s="128" t="s">
        <v>11</v>
      </c>
      <c r="F7381" s="128">
        <v>650000</v>
      </c>
      <c r="G7381" s="128">
        <f t="shared" ref="G7381:G7386" si="176">+F7381*H7381</f>
        <v>1950000</v>
      </c>
      <c r="H7381" s="128">
        <v>3</v>
      </c>
      <c r="I7381" s="39"/>
    </row>
    <row r="7382" spans="1:9" x14ac:dyDescent="0.25">
      <c r="A7382" s="128">
        <v>5122</v>
      </c>
      <c r="B7382" s="128" t="s">
        <v>7382</v>
      </c>
      <c r="C7382" s="128" t="s">
        <v>7383</v>
      </c>
      <c r="D7382" s="128" t="s">
        <v>10</v>
      </c>
      <c r="E7382" s="128" t="s">
        <v>11</v>
      </c>
      <c r="F7382" s="128">
        <v>50000</v>
      </c>
      <c r="G7382" s="128">
        <f t="shared" si="176"/>
        <v>50000</v>
      </c>
      <c r="H7382" s="128">
        <v>1</v>
      </c>
      <c r="I7382" s="39"/>
    </row>
    <row r="7383" spans="1:9" ht="40.5" x14ac:dyDescent="0.25">
      <c r="A7383" s="128">
        <v>5122</v>
      </c>
      <c r="B7383" s="128" t="s">
        <v>7384</v>
      </c>
      <c r="C7383" s="128" t="s">
        <v>3485</v>
      </c>
      <c r="D7383" s="128" t="s">
        <v>10</v>
      </c>
      <c r="E7383" s="128" t="s">
        <v>11</v>
      </c>
      <c r="F7383" s="128">
        <v>150000</v>
      </c>
      <c r="G7383" s="128">
        <f t="shared" si="176"/>
        <v>1500000</v>
      </c>
      <c r="H7383" s="128">
        <v>10</v>
      </c>
      <c r="I7383" s="39"/>
    </row>
    <row r="7384" spans="1:9" ht="27" x14ac:dyDescent="0.25">
      <c r="A7384" s="128">
        <v>5122</v>
      </c>
      <c r="B7384" s="128" t="s">
        <v>7385</v>
      </c>
      <c r="C7384" s="128" t="s">
        <v>4147</v>
      </c>
      <c r="D7384" s="128" t="s">
        <v>10</v>
      </c>
      <c r="E7384" s="128" t="s">
        <v>11</v>
      </c>
      <c r="F7384" s="128">
        <v>95000</v>
      </c>
      <c r="G7384" s="128">
        <f t="shared" si="176"/>
        <v>190000</v>
      </c>
      <c r="H7384" s="128">
        <v>2</v>
      </c>
      <c r="I7384" s="39"/>
    </row>
    <row r="7385" spans="1:9" ht="27" x14ac:dyDescent="0.25">
      <c r="A7385" s="128">
        <v>5122</v>
      </c>
      <c r="B7385" s="128" t="s">
        <v>7386</v>
      </c>
      <c r="C7385" s="128" t="s">
        <v>3430</v>
      </c>
      <c r="D7385" s="128" t="s">
        <v>10</v>
      </c>
      <c r="E7385" s="128" t="s">
        <v>11</v>
      </c>
      <c r="F7385" s="128">
        <v>22000</v>
      </c>
      <c r="G7385" s="128">
        <f t="shared" si="176"/>
        <v>220000</v>
      </c>
      <c r="H7385" s="128">
        <v>10</v>
      </c>
      <c r="I7385" s="39"/>
    </row>
    <row r="7386" spans="1:9" x14ac:dyDescent="0.25">
      <c r="A7386" s="128">
        <v>5122</v>
      </c>
      <c r="B7386" s="128" t="s">
        <v>7387</v>
      </c>
      <c r="C7386" s="128" t="s">
        <v>132</v>
      </c>
      <c r="D7386" s="128" t="s">
        <v>10</v>
      </c>
      <c r="E7386" s="128" t="s">
        <v>11</v>
      </c>
      <c r="F7386" s="128">
        <v>21000</v>
      </c>
      <c r="G7386" s="128">
        <f t="shared" si="176"/>
        <v>210000</v>
      </c>
      <c r="H7386" s="128">
        <v>10</v>
      </c>
      <c r="I7386" s="39"/>
    </row>
    <row r="7387" spans="1:9" x14ac:dyDescent="0.25">
      <c r="A7387" s="128">
        <v>4267</v>
      </c>
      <c r="B7387" s="128" t="s">
        <v>7085</v>
      </c>
      <c r="C7387" s="128" t="s">
        <v>160</v>
      </c>
      <c r="D7387" s="128" t="s">
        <v>10</v>
      </c>
      <c r="E7387" s="128" t="s">
        <v>46</v>
      </c>
      <c r="F7387" s="128">
        <v>250</v>
      </c>
      <c r="G7387" s="128">
        <f>+F7387*H7387</f>
        <v>25000</v>
      </c>
      <c r="H7387" s="128">
        <v>100</v>
      </c>
      <c r="I7387" s="39"/>
    </row>
    <row r="7388" spans="1:9" x14ac:dyDescent="0.25">
      <c r="A7388" s="128">
        <v>4267</v>
      </c>
      <c r="B7388" s="128" t="s">
        <v>7086</v>
      </c>
      <c r="C7388" s="128" t="s">
        <v>4628</v>
      </c>
      <c r="D7388" s="128" t="s">
        <v>10</v>
      </c>
      <c r="E7388" s="128" t="s">
        <v>11</v>
      </c>
      <c r="F7388" s="128">
        <v>500</v>
      </c>
      <c r="G7388" s="128">
        <f t="shared" ref="G7388:G7422" si="177">+F7388*H7388</f>
        <v>10000</v>
      </c>
      <c r="H7388" s="128">
        <v>20</v>
      </c>
      <c r="I7388" s="39"/>
    </row>
    <row r="7389" spans="1:9" x14ac:dyDescent="0.25">
      <c r="A7389" s="128">
        <v>4267</v>
      </c>
      <c r="B7389" s="128" t="s">
        <v>7087</v>
      </c>
      <c r="C7389" s="128" t="s">
        <v>25</v>
      </c>
      <c r="D7389" s="128" t="s">
        <v>10</v>
      </c>
      <c r="E7389" s="128" t="s">
        <v>11</v>
      </c>
      <c r="F7389" s="128">
        <v>150</v>
      </c>
      <c r="G7389" s="128">
        <f t="shared" si="177"/>
        <v>120000</v>
      </c>
      <c r="H7389" s="128">
        <v>800</v>
      </c>
      <c r="I7389" s="39"/>
    </row>
    <row r="7390" spans="1:9" x14ac:dyDescent="0.25">
      <c r="A7390" s="128">
        <v>4267</v>
      </c>
      <c r="B7390" s="128" t="s">
        <v>7088</v>
      </c>
      <c r="C7390" s="128" t="s">
        <v>227</v>
      </c>
      <c r="D7390" s="128" t="s">
        <v>10</v>
      </c>
      <c r="E7390" s="128" t="s">
        <v>169</v>
      </c>
      <c r="F7390" s="128">
        <v>1800</v>
      </c>
      <c r="G7390" s="128">
        <f t="shared" si="177"/>
        <v>72000</v>
      </c>
      <c r="H7390" s="128">
        <v>40</v>
      </c>
      <c r="I7390" s="39"/>
    </row>
    <row r="7391" spans="1:9" x14ac:dyDescent="0.25">
      <c r="A7391" s="128">
        <v>4267</v>
      </c>
      <c r="B7391" s="128" t="s">
        <v>7089</v>
      </c>
      <c r="C7391" s="128" t="s">
        <v>158</v>
      </c>
      <c r="D7391" s="128" t="s">
        <v>10</v>
      </c>
      <c r="E7391" s="128" t="s">
        <v>169</v>
      </c>
      <c r="F7391" s="128">
        <v>1500</v>
      </c>
      <c r="G7391" s="128">
        <f t="shared" si="177"/>
        <v>6000</v>
      </c>
      <c r="H7391" s="128">
        <v>4</v>
      </c>
      <c r="I7391" s="39"/>
    </row>
    <row r="7392" spans="1:9" x14ac:dyDescent="0.25">
      <c r="A7392" s="128">
        <v>4267</v>
      </c>
      <c r="B7392" s="128" t="s">
        <v>7090</v>
      </c>
      <c r="C7392" s="128" t="s">
        <v>231</v>
      </c>
      <c r="D7392" s="128" t="s">
        <v>10</v>
      </c>
      <c r="E7392" s="128" t="s">
        <v>11</v>
      </c>
      <c r="F7392" s="128">
        <v>3500</v>
      </c>
      <c r="G7392" s="128">
        <f t="shared" si="177"/>
        <v>10500</v>
      </c>
      <c r="H7392" s="128">
        <v>3</v>
      </c>
      <c r="I7392" s="39"/>
    </row>
    <row r="7393" spans="1:9" x14ac:dyDescent="0.25">
      <c r="A7393" s="128">
        <v>4267</v>
      </c>
      <c r="B7393" s="128" t="s">
        <v>7091</v>
      </c>
      <c r="C7393" s="128" t="s">
        <v>166</v>
      </c>
      <c r="D7393" s="128" t="s">
        <v>10</v>
      </c>
      <c r="E7393" s="128" t="s">
        <v>11</v>
      </c>
      <c r="F7393" s="128">
        <v>700</v>
      </c>
      <c r="G7393" s="128">
        <f t="shared" si="177"/>
        <v>7000</v>
      </c>
      <c r="H7393" s="128">
        <v>10</v>
      </c>
      <c r="I7393" s="39"/>
    </row>
    <row r="7394" spans="1:9" x14ac:dyDescent="0.25">
      <c r="A7394" s="128">
        <v>4267</v>
      </c>
      <c r="B7394" s="128" t="s">
        <v>7092</v>
      </c>
      <c r="C7394" s="128" t="s">
        <v>124</v>
      </c>
      <c r="D7394" s="128" t="s">
        <v>10</v>
      </c>
      <c r="E7394" s="128" t="s">
        <v>24</v>
      </c>
      <c r="F7394" s="128">
        <v>500</v>
      </c>
      <c r="G7394" s="128">
        <f t="shared" si="177"/>
        <v>25000</v>
      </c>
      <c r="H7394" s="128">
        <v>50</v>
      </c>
      <c r="I7394" s="39"/>
    </row>
    <row r="7395" spans="1:9" x14ac:dyDescent="0.25">
      <c r="A7395" s="128">
        <v>4267</v>
      </c>
      <c r="B7395" s="128" t="s">
        <v>7093</v>
      </c>
      <c r="C7395" s="128" t="s">
        <v>262</v>
      </c>
      <c r="D7395" s="128" t="s">
        <v>10</v>
      </c>
      <c r="E7395" s="128" t="s">
        <v>169</v>
      </c>
      <c r="F7395" s="128">
        <v>800</v>
      </c>
      <c r="G7395" s="128">
        <f t="shared" si="177"/>
        <v>160000</v>
      </c>
      <c r="H7395" s="128">
        <v>200</v>
      </c>
      <c r="I7395" s="39"/>
    </row>
    <row r="7396" spans="1:9" x14ac:dyDescent="0.25">
      <c r="A7396" s="128">
        <v>4267</v>
      </c>
      <c r="B7396" s="128" t="s">
        <v>7094</v>
      </c>
      <c r="C7396" s="128" t="s">
        <v>1543</v>
      </c>
      <c r="D7396" s="128" t="s">
        <v>10</v>
      </c>
      <c r="E7396" s="128" t="s">
        <v>11</v>
      </c>
      <c r="F7396" s="128">
        <v>3500</v>
      </c>
      <c r="G7396" s="128">
        <f t="shared" si="177"/>
        <v>14000</v>
      </c>
      <c r="H7396" s="128">
        <v>4</v>
      </c>
      <c r="I7396" s="39"/>
    </row>
    <row r="7397" spans="1:9" x14ac:dyDescent="0.25">
      <c r="A7397" s="128">
        <v>4267</v>
      </c>
      <c r="B7397" s="128" t="s">
        <v>7095</v>
      </c>
      <c r="C7397" s="128" t="s">
        <v>165</v>
      </c>
      <c r="D7397" s="128" t="s">
        <v>10</v>
      </c>
      <c r="E7397" s="128" t="s">
        <v>11</v>
      </c>
      <c r="F7397" s="128">
        <v>1570</v>
      </c>
      <c r="G7397" s="128">
        <f t="shared" si="177"/>
        <v>15700</v>
      </c>
      <c r="H7397" s="128">
        <v>10</v>
      </c>
      <c r="I7397" s="39"/>
    </row>
    <row r="7398" spans="1:9" x14ac:dyDescent="0.25">
      <c r="A7398" s="128">
        <v>4267</v>
      </c>
      <c r="B7398" s="128" t="s">
        <v>7096</v>
      </c>
      <c r="C7398" s="128" t="s">
        <v>102</v>
      </c>
      <c r="D7398" s="128" t="s">
        <v>10</v>
      </c>
      <c r="E7398" s="128" t="s">
        <v>11</v>
      </c>
      <c r="F7398" s="128">
        <v>27000</v>
      </c>
      <c r="G7398" s="128">
        <f t="shared" si="177"/>
        <v>81000</v>
      </c>
      <c r="H7398" s="128">
        <v>3</v>
      </c>
      <c r="I7398" s="39"/>
    </row>
    <row r="7399" spans="1:9" x14ac:dyDescent="0.25">
      <c r="A7399" s="128">
        <v>4267</v>
      </c>
      <c r="B7399" s="128" t="s">
        <v>7097</v>
      </c>
      <c r="C7399" s="128" t="s">
        <v>51</v>
      </c>
      <c r="D7399" s="128" t="s">
        <v>10</v>
      </c>
      <c r="E7399" s="128" t="s">
        <v>11</v>
      </c>
      <c r="F7399" s="128">
        <v>300</v>
      </c>
      <c r="G7399" s="128">
        <f t="shared" si="177"/>
        <v>36000</v>
      </c>
      <c r="H7399" s="128">
        <v>120</v>
      </c>
      <c r="I7399" s="39"/>
    </row>
    <row r="7400" spans="1:9" ht="27" x14ac:dyDescent="0.25">
      <c r="A7400" s="128">
        <v>4267</v>
      </c>
      <c r="B7400" s="128" t="s">
        <v>7098</v>
      </c>
      <c r="C7400" s="128" t="s">
        <v>229</v>
      </c>
      <c r="D7400" s="128" t="s">
        <v>10</v>
      </c>
      <c r="E7400" s="128" t="s">
        <v>11</v>
      </c>
      <c r="F7400" s="128">
        <v>850</v>
      </c>
      <c r="G7400" s="128">
        <f t="shared" si="177"/>
        <v>25500</v>
      </c>
      <c r="H7400" s="128">
        <v>30</v>
      </c>
      <c r="I7400" s="39"/>
    </row>
    <row r="7401" spans="1:9" x14ac:dyDescent="0.25">
      <c r="A7401" s="128">
        <v>4267</v>
      </c>
      <c r="B7401" s="128" t="s">
        <v>7099</v>
      </c>
      <c r="C7401" s="128" t="s">
        <v>4952</v>
      </c>
      <c r="D7401" s="128" t="s">
        <v>10</v>
      </c>
      <c r="E7401" s="128" t="s">
        <v>11</v>
      </c>
      <c r="F7401" s="128">
        <v>2000</v>
      </c>
      <c r="G7401" s="128">
        <f t="shared" si="177"/>
        <v>2000</v>
      </c>
      <c r="H7401" s="128">
        <v>1</v>
      </c>
      <c r="I7401" s="39"/>
    </row>
    <row r="7402" spans="1:9" x14ac:dyDescent="0.25">
      <c r="A7402" s="128">
        <v>4267</v>
      </c>
      <c r="B7402" s="128" t="s">
        <v>7100</v>
      </c>
      <c r="C7402" s="128" t="s">
        <v>7101</v>
      </c>
      <c r="D7402" s="128" t="s">
        <v>10</v>
      </c>
      <c r="E7402" s="128" t="s">
        <v>11</v>
      </c>
      <c r="F7402" s="128">
        <v>600</v>
      </c>
      <c r="G7402" s="128">
        <f t="shared" si="177"/>
        <v>4200</v>
      </c>
      <c r="H7402" s="128">
        <v>7</v>
      </c>
      <c r="I7402" s="39"/>
    </row>
    <row r="7403" spans="1:9" x14ac:dyDescent="0.25">
      <c r="A7403" s="128">
        <v>4267</v>
      </c>
      <c r="B7403" s="128" t="s">
        <v>7102</v>
      </c>
      <c r="C7403" s="128" t="s">
        <v>4314</v>
      </c>
      <c r="D7403" s="128" t="s">
        <v>10</v>
      </c>
      <c r="E7403" s="128" t="s">
        <v>11</v>
      </c>
      <c r="F7403" s="128">
        <v>300</v>
      </c>
      <c r="G7403" s="128">
        <f t="shared" si="177"/>
        <v>9000</v>
      </c>
      <c r="H7403" s="128">
        <v>30</v>
      </c>
      <c r="I7403" s="39"/>
    </row>
    <row r="7404" spans="1:9" x14ac:dyDescent="0.25">
      <c r="A7404" s="128">
        <v>4267</v>
      </c>
      <c r="B7404" s="128" t="s">
        <v>7103</v>
      </c>
      <c r="C7404" s="128" t="s">
        <v>26</v>
      </c>
      <c r="D7404" s="128" t="s">
        <v>10</v>
      </c>
      <c r="E7404" s="128" t="s">
        <v>11</v>
      </c>
      <c r="F7404" s="128">
        <v>1000</v>
      </c>
      <c r="G7404" s="128">
        <f t="shared" si="177"/>
        <v>10000</v>
      </c>
      <c r="H7404" s="128">
        <v>10</v>
      </c>
      <c r="I7404" s="39"/>
    </row>
    <row r="7405" spans="1:9" x14ac:dyDescent="0.25">
      <c r="A7405" s="128">
        <v>4267</v>
      </c>
      <c r="B7405" s="128" t="s">
        <v>7104</v>
      </c>
      <c r="C7405" s="128" t="s">
        <v>6222</v>
      </c>
      <c r="D7405" s="128" t="s">
        <v>10</v>
      </c>
      <c r="E7405" s="128" t="s">
        <v>11</v>
      </c>
      <c r="F7405" s="128">
        <v>3000</v>
      </c>
      <c r="G7405" s="128">
        <f t="shared" si="177"/>
        <v>6000</v>
      </c>
      <c r="H7405" s="128">
        <v>2</v>
      </c>
      <c r="I7405" s="39"/>
    </row>
    <row r="7406" spans="1:9" x14ac:dyDescent="0.25">
      <c r="A7406" s="128">
        <v>4267</v>
      </c>
      <c r="B7406" s="128" t="s">
        <v>7105</v>
      </c>
      <c r="C7406" s="128" t="s">
        <v>227</v>
      </c>
      <c r="D7406" s="128" t="s">
        <v>10</v>
      </c>
      <c r="E7406" s="128" t="s">
        <v>169</v>
      </c>
      <c r="F7406" s="128">
        <v>150</v>
      </c>
      <c r="G7406" s="128">
        <f t="shared" si="177"/>
        <v>15000</v>
      </c>
      <c r="H7406" s="128">
        <v>100</v>
      </c>
      <c r="I7406" s="39"/>
    </row>
    <row r="7407" spans="1:9" x14ac:dyDescent="0.25">
      <c r="A7407" s="128">
        <v>4267</v>
      </c>
      <c r="B7407" s="128" t="s">
        <v>7106</v>
      </c>
      <c r="C7407" s="128" t="s">
        <v>6129</v>
      </c>
      <c r="D7407" s="128" t="s">
        <v>10</v>
      </c>
      <c r="E7407" s="128" t="s">
        <v>11</v>
      </c>
      <c r="F7407" s="128">
        <v>25000</v>
      </c>
      <c r="G7407" s="128">
        <f t="shared" si="177"/>
        <v>125000</v>
      </c>
      <c r="H7407" s="128">
        <v>5</v>
      </c>
      <c r="I7407" s="39"/>
    </row>
    <row r="7408" spans="1:9" ht="27" x14ac:dyDescent="0.25">
      <c r="A7408" s="128">
        <v>4267</v>
      </c>
      <c r="B7408" s="128" t="s">
        <v>7107</v>
      </c>
      <c r="C7408" s="128" t="s">
        <v>95</v>
      </c>
      <c r="D7408" s="128" t="s">
        <v>10</v>
      </c>
      <c r="E7408" s="128" t="s">
        <v>11</v>
      </c>
      <c r="F7408" s="128">
        <v>3500</v>
      </c>
      <c r="G7408" s="128">
        <f t="shared" si="177"/>
        <v>35000</v>
      </c>
      <c r="H7408" s="128">
        <v>10</v>
      </c>
      <c r="I7408" s="39"/>
    </row>
    <row r="7409" spans="1:9" x14ac:dyDescent="0.25">
      <c r="A7409" s="128">
        <v>4267</v>
      </c>
      <c r="B7409" s="128" t="s">
        <v>7108</v>
      </c>
      <c r="C7409" s="128" t="s">
        <v>5197</v>
      </c>
      <c r="D7409" s="128" t="s">
        <v>10</v>
      </c>
      <c r="E7409" s="128" t="s">
        <v>11</v>
      </c>
      <c r="F7409" s="128">
        <v>250</v>
      </c>
      <c r="G7409" s="128">
        <f t="shared" si="177"/>
        <v>30000</v>
      </c>
      <c r="H7409" s="128">
        <v>120</v>
      </c>
      <c r="I7409" s="39"/>
    </row>
    <row r="7410" spans="1:9" x14ac:dyDescent="0.25">
      <c r="A7410" s="128">
        <v>4267</v>
      </c>
      <c r="B7410" s="128" t="s">
        <v>7109</v>
      </c>
      <c r="C7410" s="128" t="s">
        <v>227</v>
      </c>
      <c r="D7410" s="128" t="s">
        <v>10</v>
      </c>
      <c r="E7410" s="128" t="s">
        <v>169</v>
      </c>
      <c r="F7410" s="128">
        <v>1000</v>
      </c>
      <c r="G7410" s="128">
        <f t="shared" si="177"/>
        <v>25000</v>
      </c>
      <c r="H7410" s="128">
        <v>25</v>
      </c>
      <c r="I7410" s="39"/>
    </row>
    <row r="7411" spans="1:9" x14ac:dyDescent="0.25">
      <c r="A7411" s="128">
        <v>4267</v>
      </c>
      <c r="B7411" s="128" t="s">
        <v>7110</v>
      </c>
      <c r="C7411" s="128" t="s">
        <v>2158</v>
      </c>
      <c r="D7411" s="128" t="s">
        <v>10</v>
      </c>
      <c r="E7411" s="128" t="s">
        <v>11</v>
      </c>
      <c r="F7411" s="128">
        <v>15000</v>
      </c>
      <c r="G7411" s="128">
        <f t="shared" si="177"/>
        <v>150000</v>
      </c>
      <c r="H7411" s="128">
        <v>10</v>
      </c>
      <c r="I7411" s="39"/>
    </row>
    <row r="7412" spans="1:9" x14ac:dyDescent="0.25">
      <c r="A7412" s="128">
        <v>4267</v>
      </c>
      <c r="B7412" s="128" t="s">
        <v>7111</v>
      </c>
      <c r="C7412" s="128" t="s">
        <v>124</v>
      </c>
      <c r="D7412" s="128" t="s">
        <v>10</v>
      </c>
      <c r="E7412" s="128" t="s">
        <v>24</v>
      </c>
      <c r="F7412" s="128">
        <v>800</v>
      </c>
      <c r="G7412" s="128">
        <f t="shared" si="177"/>
        <v>40000</v>
      </c>
      <c r="H7412" s="128">
        <v>50</v>
      </c>
      <c r="I7412" s="39"/>
    </row>
    <row r="7413" spans="1:9" x14ac:dyDescent="0.25">
      <c r="A7413" s="128">
        <v>4267</v>
      </c>
      <c r="B7413" s="128" t="s">
        <v>7112</v>
      </c>
      <c r="C7413" s="128" t="s">
        <v>7113</v>
      </c>
      <c r="D7413" s="128" t="s">
        <v>10</v>
      </c>
      <c r="E7413" s="128" t="s">
        <v>49</v>
      </c>
      <c r="F7413" s="128">
        <v>400</v>
      </c>
      <c r="G7413" s="128">
        <f t="shared" si="177"/>
        <v>80000</v>
      </c>
      <c r="H7413" s="128">
        <v>200</v>
      </c>
      <c r="I7413" s="39"/>
    </row>
    <row r="7414" spans="1:9" x14ac:dyDescent="0.25">
      <c r="A7414" s="128">
        <v>4267</v>
      </c>
      <c r="B7414" s="128" t="s">
        <v>7114</v>
      </c>
      <c r="C7414" s="128" t="s">
        <v>6244</v>
      </c>
      <c r="D7414" s="128" t="s">
        <v>10</v>
      </c>
      <c r="E7414" s="128" t="s">
        <v>11</v>
      </c>
      <c r="F7414" s="128">
        <v>1100</v>
      </c>
      <c r="G7414" s="128">
        <f t="shared" si="177"/>
        <v>2200</v>
      </c>
      <c r="H7414" s="128">
        <v>2</v>
      </c>
      <c r="I7414" s="39"/>
    </row>
    <row r="7415" spans="1:9" x14ac:dyDescent="0.25">
      <c r="A7415" s="128">
        <v>4267</v>
      </c>
      <c r="B7415" s="128" t="s">
        <v>7115</v>
      </c>
      <c r="C7415" s="128" t="s">
        <v>168</v>
      </c>
      <c r="D7415" s="128" t="s">
        <v>10</v>
      </c>
      <c r="E7415" s="128" t="s">
        <v>11</v>
      </c>
      <c r="F7415" s="128">
        <v>2500</v>
      </c>
      <c r="G7415" s="128">
        <f t="shared" si="177"/>
        <v>25000</v>
      </c>
      <c r="H7415" s="128">
        <v>10</v>
      </c>
      <c r="I7415" s="39"/>
    </row>
    <row r="7416" spans="1:9" x14ac:dyDescent="0.25">
      <c r="A7416" s="128">
        <v>4267</v>
      </c>
      <c r="B7416" s="128" t="s">
        <v>7116</v>
      </c>
      <c r="C7416" s="128" t="s">
        <v>224</v>
      </c>
      <c r="D7416" s="128" t="s">
        <v>10</v>
      </c>
      <c r="E7416" s="128" t="s">
        <v>11</v>
      </c>
      <c r="F7416" s="128">
        <v>1500</v>
      </c>
      <c r="G7416" s="128">
        <f t="shared" si="177"/>
        <v>22500</v>
      </c>
      <c r="H7416" s="128">
        <v>15</v>
      </c>
      <c r="I7416" s="39"/>
    </row>
    <row r="7417" spans="1:9" ht="27" x14ac:dyDescent="0.25">
      <c r="A7417" s="128">
        <v>4267</v>
      </c>
      <c r="B7417" s="128" t="s">
        <v>7117</v>
      </c>
      <c r="C7417" s="128" t="s">
        <v>162</v>
      </c>
      <c r="D7417" s="128" t="s">
        <v>10</v>
      </c>
      <c r="E7417" s="128" t="s">
        <v>11</v>
      </c>
      <c r="F7417" s="128">
        <v>1500</v>
      </c>
      <c r="G7417" s="128">
        <f t="shared" si="177"/>
        <v>450000</v>
      </c>
      <c r="H7417" s="128">
        <v>300</v>
      </c>
      <c r="I7417" s="39"/>
    </row>
    <row r="7418" spans="1:9" x14ac:dyDescent="0.25">
      <c r="A7418" s="128">
        <v>4267</v>
      </c>
      <c r="B7418" s="128" t="s">
        <v>7118</v>
      </c>
      <c r="C7418" s="128" t="s">
        <v>4347</v>
      </c>
      <c r="D7418" s="128" t="s">
        <v>10</v>
      </c>
      <c r="E7418" s="128" t="s">
        <v>11</v>
      </c>
      <c r="F7418" s="128">
        <v>2000</v>
      </c>
      <c r="G7418" s="128">
        <f t="shared" si="177"/>
        <v>2000</v>
      </c>
      <c r="H7418" s="128">
        <v>1</v>
      </c>
      <c r="I7418" s="39"/>
    </row>
    <row r="7419" spans="1:9" ht="27" x14ac:dyDescent="0.25">
      <c r="A7419" s="128">
        <v>4267</v>
      </c>
      <c r="B7419" s="128" t="s">
        <v>7119</v>
      </c>
      <c r="C7419" s="128" t="s">
        <v>588</v>
      </c>
      <c r="D7419" s="128" t="s">
        <v>10</v>
      </c>
      <c r="E7419" s="128" t="s">
        <v>24</v>
      </c>
      <c r="F7419" s="128">
        <v>950</v>
      </c>
      <c r="G7419" s="128">
        <f t="shared" si="177"/>
        <v>14250</v>
      </c>
      <c r="H7419" s="128">
        <v>15</v>
      </c>
      <c r="I7419" s="39"/>
    </row>
    <row r="7420" spans="1:9" x14ac:dyDescent="0.25">
      <c r="A7420" s="128">
        <v>4267</v>
      </c>
      <c r="B7420" s="128" t="s">
        <v>7120</v>
      </c>
      <c r="C7420" s="128" t="s">
        <v>230</v>
      </c>
      <c r="D7420" s="128" t="s">
        <v>10</v>
      </c>
      <c r="E7420" s="128" t="s">
        <v>11</v>
      </c>
      <c r="F7420" s="128">
        <v>780</v>
      </c>
      <c r="G7420" s="128">
        <f t="shared" si="177"/>
        <v>39000</v>
      </c>
      <c r="H7420" s="128">
        <v>50</v>
      </c>
      <c r="I7420" s="39"/>
    </row>
    <row r="7421" spans="1:9" ht="27" x14ac:dyDescent="0.25">
      <c r="A7421" s="128">
        <v>4267</v>
      </c>
      <c r="B7421" s="128" t="s">
        <v>7121</v>
      </c>
      <c r="C7421" s="128" t="s">
        <v>1033</v>
      </c>
      <c r="D7421" s="128" t="s">
        <v>10</v>
      </c>
      <c r="E7421" s="128" t="s">
        <v>11</v>
      </c>
      <c r="F7421" s="128">
        <v>650</v>
      </c>
      <c r="G7421" s="128">
        <f t="shared" si="177"/>
        <v>65000</v>
      </c>
      <c r="H7421" s="128">
        <v>100</v>
      </c>
      <c r="I7421" s="39"/>
    </row>
    <row r="7422" spans="1:9" x14ac:dyDescent="0.25">
      <c r="A7422" s="128">
        <v>4267</v>
      </c>
      <c r="B7422" s="128" t="s">
        <v>7361</v>
      </c>
      <c r="C7422" s="128" t="s">
        <v>25</v>
      </c>
      <c r="D7422" s="128" t="s">
        <v>10</v>
      </c>
      <c r="E7422" s="128" t="s">
        <v>11</v>
      </c>
      <c r="F7422" s="128">
        <v>150</v>
      </c>
      <c r="G7422" s="128">
        <f t="shared" si="177"/>
        <v>120000</v>
      </c>
      <c r="H7422" s="128">
        <v>800</v>
      </c>
      <c r="I7422" s="39"/>
    </row>
    <row r="7423" spans="1:9" x14ac:dyDescent="0.25">
      <c r="A7423" s="128">
        <v>4264</v>
      </c>
      <c r="B7423" s="128" t="s">
        <v>7687</v>
      </c>
      <c r="C7423" s="128" t="s">
        <v>5048</v>
      </c>
      <c r="D7423" s="128" t="s">
        <v>10</v>
      </c>
      <c r="E7423" s="128" t="s">
        <v>24</v>
      </c>
      <c r="F7423" s="128">
        <v>410</v>
      </c>
      <c r="G7423" s="128">
        <f>+F7423*H7423</f>
        <v>8999910</v>
      </c>
      <c r="H7423" s="128">
        <v>21951</v>
      </c>
      <c r="I7423" s="39"/>
    </row>
    <row r="7424" spans="1:9" x14ac:dyDescent="0.25">
      <c r="A7424" s="128">
        <v>5122</v>
      </c>
      <c r="B7424" s="128" t="s">
        <v>6600</v>
      </c>
      <c r="C7424" s="128" t="s">
        <v>180</v>
      </c>
      <c r="D7424" s="128" t="s">
        <v>10</v>
      </c>
      <c r="E7424" s="128" t="s">
        <v>11</v>
      </c>
      <c r="F7424" s="128">
        <v>42000</v>
      </c>
      <c r="G7424" s="128">
        <f>+F7424*H7424</f>
        <v>1260000</v>
      </c>
      <c r="H7424" s="128">
        <v>30</v>
      </c>
      <c r="I7424" s="39"/>
    </row>
    <row r="7425" spans="1:9" x14ac:dyDescent="0.25">
      <c r="A7425" s="128">
        <v>5122</v>
      </c>
      <c r="B7425" s="128" t="s">
        <v>1579</v>
      </c>
      <c r="C7425" s="128" t="s">
        <v>54</v>
      </c>
      <c r="D7425" s="128" t="s">
        <v>10</v>
      </c>
      <c r="E7425" s="128" t="s">
        <v>11</v>
      </c>
      <c r="F7425" s="128">
        <v>256800</v>
      </c>
      <c r="G7425" s="128">
        <f t="shared" ref="G7425:G7429" si="178">F7425*H7425</f>
        <v>256800</v>
      </c>
      <c r="H7425" s="128">
        <v>1</v>
      </c>
      <c r="I7425" s="39"/>
    </row>
    <row r="7426" spans="1:9" x14ac:dyDescent="0.25">
      <c r="A7426" s="128">
        <v>5122</v>
      </c>
      <c r="B7426" s="128" t="s">
        <v>6423</v>
      </c>
      <c r="C7426" s="128" t="s">
        <v>186</v>
      </c>
      <c r="D7426" s="128" t="s">
        <v>10</v>
      </c>
      <c r="E7426" s="128" t="s">
        <v>11</v>
      </c>
      <c r="F7426" s="128">
        <v>39600</v>
      </c>
      <c r="G7426" s="128">
        <f t="shared" si="178"/>
        <v>1069200</v>
      </c>
      <c r="H7426" s="128">
        <v>27</v>
      </c>
      <c r="I7426" s="39"/>
    </row>
    <row r="7427" spans="1:9" x14ac:dyDescent="0.25">
      <c r="A7427" s="128">
        <v>5122</v>
      </c>
      <c r="B7427" s="128" t="s">
        <v>6424</v>
      </c>
      <c r="C7427" s="128" t="s">
        <v>342</v>
      </c>
      <c r="D7427" s="128" t="s">
        <v>10</v>
      </c>
      <c r="E7427" s="128" t="s">
        <v>11</v>
      </c>
      <c r="F7427" s="128">
        <v>120000</v>
      </c>
      <c r="G7427" s="128">
        <f t="shared" si="178"/>
        <v>120000</v>
      </c>
      <c r="H7427" s="128">
        <v>1</v>
      </c>
      <c r="I7427" s="39"/>
    </row>
    <row r="7428" spans="1:9" x14ac:dyDescent="0.25">
      <c r="A7428" s="128">
        <v>5122</v>
      </c>
      <c r="B7428" s="128" t="s">
        <v>6425</v>
      </c>
      <c r="C7428" s="128" t="s">
        <v>188</v>
      </c>
      <c r="D7428" s="128" t="s">
        <v>10</v>
      </c>
      <c r="E7428" s="128" t="s">
        <v>11</v>
      </c>
      <c r="F7428" s="128">
        <v>189425</v>
      </c>
      <c r="G7428" s="128">
        <f t="shared" si="178"/>
        <v>757700</v>
      </c>
      <c r="H7428" s="128">
        <v>4</v>
      </c>
      <c r="I7428" s="39"/>
    </row>
    <row r="7429" spans="1:9" x14ac:dyDescent="0.25">
      <c r="A7429" s="128">
        <v>5122</v>
      </c>
      <c r="B7429" s="128" t="s">
        <v>6426</v>
      </c>
      <c r="C7429" s="128" t="s">
        <v>341</v>
      </c>
      <c r="D7429" s="128" t="s">
        <v>10</v>
      </c>
      <c r="E7429" s="128" t="s">
        <v>11</v>
      </c>
      <c r="F7429" s="128">
        <v>1465000</v>
      </c>
      <c r="G7429" s="128">
        <f t="shared" si="178"/>
        <v>1465000</v>
      </c>
      <c r="H7429" s="128">
        <v>1</v>
      </c>
      <c r="I7429" s="39"/>
    </row>
    <row r="7430" spans="1:9" x14ac:dyDescent="0.25">
      <c r="A7430" s="128">
        <v>4267</v>
      </c>
      <c r="B7430" s="128" t="s">
        <v>2921</v>
      </c>
      <c r="C7430" s="128" t="s">
        <v>134</v>
      </c>
      <c r="D7430" s="128" t="s">
        <v>10</v>
      </c>
      <c r="E7430" s="128" t="s">
        <v>24</v>
      </c>
      <c r="F7430" s="128">
        <v>120</v>
      </c>
      <c r="G7430" s="128">
        <f>+F7430*H7430</f>
        <v>1200000</v>
      </c>
      <c r="H7430" s="128">
        <v>10000</v>
      </c>
      <c r="I7430" s="39"/>
    </row>
    <row r="7431" spans="1:9" x14ac:dyDescent="0.25">
      <c r="A7431" s="128"/>
      <c r="B7431" s="128" t="s">
        <v>1791</v>
      </c>
      <c r="C7431" s="128" t="s">
        <v>261</v>
      </c>
      <c r="D7431" s="128" t="s">
        <v>10</v>
      </c>
      <c r="E7431" s="128" t="s">
        <v>11</v>
      </c>
      <c r="F7431" s="128">
        <v>0</v>
      </c>
      <c r="G7431" s="128">
        <f t="shared" ref="G7431:G7462" si="179">F7431*H7431</f>
        <v>0</v>
      </c>
      <c r="H7431" s="128">
        <v>100</v>
      </c>
      <c r="I7431" s="39"/>
    </row>
    <row r="7432" spans="1:9" ht="27" x14ac:dyDescent="0.25">
      <c r="A7432" s="128"/>
      <c r="B7432" s="128" t="s">
        <v>1792</v>
      </c>
      <c r="C7432" s="128" t="s">
        <v>587</v>
      </c>
      <c r="D7432" s="128" t="s">
        <v>10</v>
      </c>
      <c r="E7432" s="128" t="s">
        <v>2721</v>
      </c>
      <c r="F7432" s="128">
        <v>0</v>
      </c>
      <c r="G7432" s="128">
        <f t="shared" si="179"/>
        <v>0</v>
      </c>
      <c r="H7432" s="128">
        <v>13</v>
      </c>
      <c r="I7432" s="39"/>
    </row>
    <row r="7433" spans="1:9" x14ac:dyDescent="0.25">
      <c r="A7433" s="10"/>
      <c r="B7433" s="10" t="s">
        <v>1793</v>
      </c>
      <c r="C7433" s="10" t="s">
        <v>1013</v>
      </c>
      <c r="D7433" s="19" t="s">
        <v>10</v>
      </c>
      <c r="E7433" s="12" t="s">
        <v>11</v>
      </c>
      <c r="F7433" s="20">
        <v>0</v>
      </c>
      <c r="G7433" s="20">
        <f t="shared" si="179"/>
        <v>0</v>
      </c>
      <c r="H7433" s="34">
        <v>2</v>
      </c>
      <c r="I7433" s="39"/>
    </row>
    <row r="7434" spans="1:9" x14ac:dyDescent="0.25">
      <c r="A7434" s="10"/>
      <c r="B7434" s="10" t="s">
        <v>1794</v>
      </c>
      <c r="C7434" s="10" t="s">
        <v>91</v>
      </c>
      <c r="D7434" s="19" t="s">
        <v>10</v>
      </c>
      <c r="E7434" s="12" t="s">
        <v>34</v>
      </c>
      <c r="F7434" s="20">
        <v>0</v>
      </c>
      <c r="G7434" s="20">
        <f t="shared" si="179"/>
        <v>0</v>
      </c>
      <c r="H7434" s="34" t="s">
        <v>114</v>
      </c>
      <c r="I7434" s="39"/>
    </row>
    <row r="7435" spans="1:9" ht="27" x14ac:dyDescent="0.25">
      <c r="A7435" s="10"/>
      <c r="B7435" s="10" t="s">
        <v>1795</v>
      </c>
      <c r="C7435" s="10" t="s">
        <v>1033</v>
      </c>
      <c r="D7435" s="19" t="s">
        <v>10</v>
      </c>
      <c r="E7435" s="12" t="s">
        <v>11</v>
      </c>
      <c r="F7435" s="20">
        <v>0</v>
      </c>
      <c r="G7435" s="20">
        <f t="shared" si="179"/>
        <v>0</v>
      </c>
      <c r="H7435" s="34">
        <v>100</v>
      </c>
      <c r="I7435" s="39"/>
    </row>
    <row r="7436" spans="1:9" x14ac:dyDescent="0.25">
      <c r="A7436" s="10"/>
      <c r="B7436" s="10" t="s">
        <v>1796</v>
      </c>
      <c r="C7436" s="10" t="s">
        <v>85</v>
      </c>
      <c r="D7436" s="19" t="s">
        <v>10</v>
      </c>
      <c r="E7436" s="12" t="s">
        <v>46</v>
      </c>
      <c r="F7436" s="20">
        <v>0</v>
      </c>
      <c r="G7436" s="20">
        <f t="shared" si="179"/>
        <v>0</v>
      </c>
      <c r="H7436" s="34">
        <v>30</v>
      </c>
      <c r="I7436" s="39"/>
    </row>
    <row r="7437" spans="1:9" x14ac:dyDescent="0.25">
      <c r="A7437" s="10"/>
      <c r="B7437" s="10" t="s">
        <v>1797</v>
      </c>
      <c r="C7437" s="10" t="s">
        <v>85</v>
      </c>
      <c r="D7437" s="19" t="s">
        <v>10</v>
      </c>
      <c r="E7437" s="12" t="s">
        <v>46</v>
      </c>
      <c r="F7437" s="20">
        <v>0</v>
      </c>
      <c r="G7437" s="20">
        <f t="shared" si="179"/>
        <v>0</v>
      </c>
      <c r="H7437" s="34">
        <v>30</v>
      </c>
      <c r="I7437" s="39"/>
    </row>
    <row r="7438" spans="1:9" x14ac:dyDescent="0.25">
      <c r="A7438" s="10"/>
      <c r="B7438" s="10" t="s">
        <v>1798</v>
      </c>
      <c r="C7438" s="10" t="s">
        <v>1063</v>
      </c>
      <c r="D7438" s="19" t="s">
        <v>10</v>
      </c>
      <c r="E7438" s="12" t="s">
        <v>11</v>
      </c>
      <c r="F7438" s="20">
        <v>0</v>
      </c>
      <c r="G7438" s="20">
        <f t="shared" si="179"/>
        <v>0</v>
      </c>
      <c r="H7438" s="34">
        <v>20</v>
      </c>
      <c r="I7438" s="39"/>
    </row>
    <row r="7439" spans="1:9" x14ac:dyDescent="0.25">
      <c r="A7439" s="10"/>
      <c r="B7439" s="10" t="s">
        <v>1799</v>
      </c>
      <c r="C7439" s="10" t="s">
        <v>227</v>
      </c>
      <c r="D7439" s="19" t="s">
        <v>10</v>
      </c>
      <c r="E7439" s="12" t="s">
        <v>2721</v>
      </c>
      <c r="F7439" s="20">
        <v>0</v>
      </c>
      <c r="G7439" s="20">
        <f t="shared" si="179"/>
        <v>0</v>
      </c>
      <c r="H7439" s="34">
        <v>200</v>
      </c>
      <c r="I7439" s="39"/>
    </row>
    <row r="7440" spans="1:9" x14ac:dyDescent="0.25">
      <c r="A7440" s="10"/>
      <c r="B7440" s="10" t="s">
        <v>1800</v>
      </c>
      <c r="C7440" s="10" t="s">
        <v>28</v>
      </c>
      <c r="D7440" s="19" t="s">
        <v>10</v>
      </c>
      <c r="E7440" s="12" t="s">
        <v>24</v>
      </c>
      <c r="F7440" s="20">
        <v>0</v>
      </c>
      <c r="G7440" s="20">
        <f t="shared" si="179"/>
        <v>0</v>
      </c>
      <c r="H7440" s="34">
        <v>100</v>
      </c>
      <c r="I7440" s="39"/>
    </row>
    <row r="7441" spans="1:9" x14ac:dyDescent="0.25">
      <c r="A7441" s="10"/>
      <c r="B7441" s="10" t="s">
        <v>1801</v>
      </c>
      <c r="C7441" s="10" t="s">
        <v>227</v>
      </c>
      <c r="D7441" s="19" t="s">
        <v>10</v>
      </c>
      <c r="E7441" s="12" t="s">
        <v>2721</v>
      </c>
      <c r="F7441" s="20">
        <v>0</v>
      </c>
      <c r="G7441" s="20">
        <f t="shared" si="179"/>
        <v>0</v>
      </c>
      <c r="H7441" s="34">
        <v>20</v>
      </c>
      <c r="I7441" s="39"/>
    </row>
    <row r="7442" spans="1:9" x14ac:dyDescent="0.25">
      <c r="A7442" s="10"/>
      <c r="B7442" s="10" t="s">
        <v>1802</v>
      </c>
      <c r="C7442" s="10" t="s">
        <v>51</v>
      </c>
      <c r="D7442" s="19" t="s">
        <v>10</v>
      </c>
      <c r="E7442" s="12" t="s">
        <v>11</v>
      </c>
      <c r="F7442" s="20">
        <v>0</v>
      </c>
      <c r="G7442" s="20">
        <f t="shared" si="179"/>
        <v>0</v>
      </c>
      <c r="H7442" s="34">
        <v>30</v>
      </c>
      <c r="I7442" s="39"/>
    </row>
    <row r="7443" spans="1:9" x14ac:dyDescent="0.25">
      <c r="A7443" s="10"/>
      <c r="B7443" s="10" t="s">
        <v>1803</v>
      </c>
      <c r="C7443" s="10" t="s">
        <v>239</v>
      </c>
      <c r="D7443" s="19" t="s">
        <v>10</v>
      </c>
      <c r="E7443" s="12" t="s">
        <v>11</v>
      </c>
      <c r="F7443" s="20">
        <v>0</v>
      </c>
      <c r="G7443" s="20">
        <f t="shared" si="179"/>
        <v>0</v>
      </c>
      <c r="H7443" s="34">
        <v>5</v>
      </c>
      <c r="I7443" s="39"/>
    </row>
    <row r="7444" spans="1:9" ht="27" x14ac:dyDescent="0.25">
      <c r="A7444" s="10"/>
      <c r="B7444" s="10" t="s">
        <v>1804</v>
      </c>
      <c r="C7444" s="10" t="s">
        <v>30</v>
      </c>
      <c r="D7444" s="19" t="s">
        <v>10</v>
      </c>
      <c r="E7444" s="12" t="s">
        <v>11</v>
      </c>
      <c r="F7444" s="20">
        <v>0</v>
      </c>
      <c r="G7444" s="20">
        <f t="shared" si="179"/>
        <v>0</v>
      </c>
      <c r="H7444" s="34">
        <v>20</v>
      </c>
      <c r="I7444" s="39"/>
    </row>
    <row r="7445" spans="1:9" x14ac:dyDescent="0.25">
      <c r="A7445" s="10"/>
      <c r="B7445" s="10" t="s">
        <v>1805</v>
      </c>
      <c r="C7445" s="10" t="s">
        <v>230</v>
      </c>
      <c r="D7445" s="19" t="s">
        <v>10</v>
      </c>
      <c r="E7445" s="12" t="s">
        <v>11</v>
      </c>
      <c r="F7445" s="20">
        <v>0</v>
      </c>
      <c r="G7445" s="20">
        <f t="shared" si="179"/>
        <v>0</v>
      </c>
      <c r="H7445" s="34">
        <v>50</v>
      </c>
      <c r="I7445" s="39"/>
    </row>
    <row r="7446" spans="1:9" x14ac:dyDescent="0.25">
      <c r="A7446" s="10"/>
      <c r="B7446" s="10" t="s">
        <v>1806</v>
      </c>
      <c r="C7446" s="10" t="s">
        <v>1807</v>
      </c>
      <c r="D7446" s="19" t="s">
        <v>10</v>
      </c>
      <c r="E7446" s="12" t="s">
        <v>11</v>
      </c>
      <c r="F7446" s="20">
        <v>0</v>
      </c>
      <c r="G7446" s="20">
        <f t="shared" si="179"/>
        <v>0</v>
      </c>
      <c r="H7446" s="34">
        <v>10</v>
      </c>
      <c r="I7446" s="39"/>
    </row>
    <row r="7447" spans="1:9" x14ac:dyDescent="0.25">
      <c r="A7447" s="10"/>
      <c r="B7447" s="10" t="s">
        <v>1808</v>
      </c>
      <c r="C7447" s="10" t="s">
        <v>1056</v>
      </c>
      <c r="D7447" s="19" t="s">
        <v>10</v>
      </c>
      <c r="E7447" s="12" t="s">
        <v>11</v>
      </c>
      <c r="F7447" s="20">
        <v>0</v>
      </c>
      <c r="G7447" s="20">
        <f t="shared" si="179"/>
        <v>0</v>
      </c>
      <c r="H7447" s="34">
        <v>5</v>
      </c>
      <c r="I7447" s="39"/>
    </row>
    <row r="7448" spans="1:9" ht="27" x14ac:dyDescent="0.25">
      <c r="A7448" s="10"/>
      <c r="B7448" s="10" t="s">
        <v>1809</v>
      </c>
      <c r="C7448" s="10" t="s">
        <v>229</v>
      </c>
      <c r="D7448" s="19" t="s">
        <v>10</v>
      </c>
      <c r="E7448" s="12" t="s">
        <v>11</v>
      </c>
      <c r="F7448" s="20">
        <v>0</v>
      </c>
      <c r="G7448" s="20">
        <f t="shared" si="179"/>
        <v>0</v>
      </c>
      <c r="H7448" s="34">
        <v>10</v>
      </c>
      <c r="I7448" s="39"/>
    </row>
    <row r="7449" spans="1:9" x14ac:dyDescent="0.25">
      <c r="A7449" s="10"/>
      <c r="B7449" s="10" t="s">
        <v>1810</v>
      </c>
      <c r="C7449" s="10" t="s">
        <v>227</v>
      </c>
      <c r="D7449" s="19" t="s">
        <v>10</v>
      </c>
      <c r="E7449" s="12" t="s">
        <v>2721</v>
      </c>
      <c r="F7449" s="20">
        <v>0</v>
      </c>
      <c r="G7449" s="20">
        <f t="shared" si="179"/>
        <v>0</v>
      </c>
      <c r="H7449" s="34">
        <v>20</v>
      </c>
      <c r="I7449" s="39"/>
    </row>
    <row r="7450" spans="1:9" x14ac:dyDescent="0.25">
      <c r="A7450" s="10"/>
      <c r="B7450" s="10" t="s">
        <v>1811</v>
      </c>
      <c r="C7450" s="10" t="s">
        <v>261</v>
      </c>
      <c r="D7450" s="19" t="s">
        <v>10</v>
      </c>
      <c r="E7450" s="12" t="s">
        <v>11</v>
      </c>
      <c r="F7450" s="20">
        <v>0</v>
      </c>
      <c r="G7450" s="20">
        <f t="shared" si="179"/>
        <v>0</v>
      </c>
      <c r="H7450" s="34">
        <v>5800</v>
      </c>
      <c r="I7450" s="39"/>
    </row>
    <row r="7451" spans="1:9" ht="27" x14ac:dyDescent="0.25">
      <c r="A7451" s="10"/>
      <c r="B7451" s="10" t="s">
        <v>1812</v>
      </c>
      <c r="C7451" s="10" t="s">
        <v>1033</v>
      </c>
      <c r="D7451" s="19" t="s">
        <v>10</v>
      </c>
      <c r="E7451" s="12" t="s">
        <v>11</v>
      </c>
      <c r="F7451" s="20">
        <v>0</v>
      </c>
      <c r="G7451" s="20">
        <f t="shared" si="179"/>
        <v>0</v>
      </c>
      <c r="H7451" s="34">
        <v>400</v>
      </c>
      <c r="I7451" s="39"/>
    </row>
    <row r="7452" spans="1:9" x14ac:dyDescent="0.25">
      <c r="A7452" s="10"/>
      <c r="B7452" s="10" t="s">
        <v>1813</v>
      </c>
      <c r="C7452" s="10" t="s">
        <v>26</v>
      </c>
      <c r="D7452" s="19" t="s">
        <v>10</v>
      </c>
      <c r="E7452" s="12" t="s">
        <v>11</v>
      </c>
      <c r="F7452" s="20">
        <v>0</v>
      </c>
      <c r="G7452" s="20">
        <f t="shared" si="179"/>
        <v>0</v>
      </c>
      <c r="H7452" s="34">
        <v>5</v>
      </c>
      <c r="I7452" s="39"/>
    </row>
    <row r="7453" spans="1:9" x14ac:dyDescent="0.25">
      <c r="A7453" s="10"/>
      <c r="B7453" s="10" t="s">
        <v>1814</v>
      </c>
      <c r="C7453" s="10" t="s">
        <v>85</v>
      </c>
      <c r="D7453" s="19" t="s">
        <v>10</v>
      </c>
      <c r="E7453" s="12" t="s">
        <v>46</v>
      </c>
      <c r="F7453" s="20">
        <v>0</v>
      </c>
      <c r="G7453" s="20">
        <f t="shared" si="179"/>
        <v>0</v>
      </c>
      <c r="H7453" s="34">
        <v>30</v>
      </c>
      <c r="I7453" s="39"/>
    </row>
    <row r="7454" spans="1:9" ht="27" x14ac:dyDescent="0.25">
      <c r="A7454" s="10"/>
      <c r="B7454" s="10" t="s">
        <v>1815</v>
      </c>
      <c r="C7454" s="10" t="s">
        <v>95</v>
      </c>
      <c r="D7454" s="19" t="s">
        <v>10</v>
      </c>
      <c r="E7454" s="12" t="s">
        <v>11</v>
      </c>
      <c r="F7454" s="20">
        <v>0</v>
      </c>
      <c r="G7454" s="20">
        <f t="shared" si="179"/>
        <v>0</v>
      </c>
      <c r="H7454" s="34">
        <v>10</v>
      </c>
      <c r="I7454" s="39"/>
    </row>
    <row r="7455" spans="1:9" x14ac:dyDescent="0.25">
      <c r="A7455" s="10"/>
      <c r="B7455" s="10" t="s">
        <v>1816</v>
      </c>
      <c r="C7455" s="10" t="s">
        <v>1108</v>
      </c>
      <c r="D7455" s="19" t="s">
        <v>10</v>
      </c>
      <c r="E7455" s="12" t="s">
        <v>11</v>
      </c>
      <c r="F7455" s="20">
        <v>0</v>
      </c>
      <c r="G7455" s="20">
        <f t="shared" si="179"/>
        <v>0</v>
      </c>
      <c r="H7455" s="34">
        <v>20</v>
      </c>
      <c r="I7455" s="39"/>
    </row>
    <row r="7456" spans="1:9" ht="27" x14ac:dyDescent="0.25">
      <c r="A7456" s="10"/>
      <c r="B7456" s="10" t="s">
        <v>1817</v>
      </c>
      <c r="C7456" s="10" t="s">
        <v>1054</v>
      </c>
      <c r="D7456" s="19" t="s">
        <v>10</v>
      </c>
      <c r="E7456" s="12" t="s">
        <v>11</v>
      </c>
      <c r="F7456" s="20">
        <v>0</v>
      </c>
      <c r="G7456" s="20">
        <f t="shared" si="179"/>
        <v>0</v>
      </c>
      <c r="H7456" s="34">
        <v>8</v>
      </c>
      <c r="I7456" s="39"/>
    </row>
    <row r="7457" spans="1:9" x14ac:dyDescent="0.25">
      <c r="A7457" s="10"/>
      <c r="B7457" s="10" t="s">
        <v>1818</v>
      </c>
      <c r="C7457" s="10" t="s">
        <v>1108</v>
      </c>
      <c r="D7457" s="19" t="s">
        <v>10</v>
      </c>
      <c r="E7457" s="12" t="s">
        <v>11</v>
      </c>
      <c r="F7457" s="20">
        <v>0</v>
      </c>
      <c r="G7457" s="20">
        <f t="shared" si="179"/>
        <v>0</v>
      </c>
      <c r="H7457" s="34">
        <v>20</v>
      </c>
      <c r="I7457" s="39"/>
    </row>
    <row r="7458" spans="1:9" x14ac:dyDescent="0.25">
      <c r="A7458" s="10"/>
      <c r="B7458" s="10" t="s">
        <v>1819</v>
      </c>
      <c r="C7458" s="10" t="s">
        <v>29</v>
      </c>
      <c r="D7458" s="19" t="s">
        <v>10</v>
      </c>
      <c r="E7458" s="12" t="s">
        <v>11</v>
      </c>
      <c r="F7458" s="20">
        <v>0</v>
      </c>
      <c r="G7458" s="20">
        <f t="shared" si="179"/>
        <v>0</v>
      </c>
      <c r="H7458" s="34">
        <v>50</v>
      </c>
      <c r="I7458" s="39"/>
    </row>
    <row r="7459" spans="1:9" x14ac:dyDescent="0.25">
      <c r="A7459" s="10"/>
      <c r="B7459" s="10" t="s">
        <v>1820</v>
      </c>
      <c r="C7459" s="10" t="s">
        <v>237</v>
      </c>
      <c r="D7459" s="19" t="s">
        <v>10</v>
      </c>
      <c r="E7459" s="12" t="s">
        <v>2721</v>
      </c>
      <c r="F7459" s="20">
        <v>0</v>
      </c>
      <c r="G7459" s="20">
        <f t="shared" si="179"/>
        <v>0</v>
      </c>
      <c r="H7459" s="34">
        <v>230</v>
      </c>
      <c r="I7459" s="39"/>
    </row>
    <row r="7460" spans="1:9" ht="40.5" x14ac:dyDescent="0.25">
      <c r="A7460" s="10"/>
      <c r="B7460" s="10" t="s">
        <v>1821</v>
      </c>
      <c r="C7460" s="10" t="s">
        <v>50</v>
      </c>
      <c r="D7460" s="19" t="s">
        <v>10</v>
      </c>
      <c r="E7460" s="12" t="s">
        <v>24</v>
      </c>
      <c r="F7460" s="20">
        <v>0</v>
      </c>
      <c r="G7460" s="20">
        <f t="shared" si="179"/>
        <v>0</v>
      </c>
      <c r="H7460" s="34">
        <v>50</v>
      </c>
      <c r="I7460" s="39"/>
    </row>
    <row r="7461" spans="1:9" x14ac:dyDescent="0.25">
      <c r="A7461" s="10"/>
      <c r="B7461" s="10" t="s">
        <v>1822</v>
      </c>
      <c r="C7461" s="10" t="s">
        <v>1326</v>
      </c>
      <c r="D7461" s="19" t="s">
        <v>10</v>
      </c>
      <c r="E7461" s="12" t="s">
        <v>11</v>
      </c>
      <c r="F7461" s="20">
        <v>0</v>
      </c>
      <c r="G7461" s="20">
        <f t="shared" si="179"/>
        <v>0</v>
      </c>
      <c r="H7461" s="34">
        <v>50</v>
      </c>
      <c r="I7461" s="39"/>
    </row>
    <row r="7462" spans="1:9" ht="40.5" x14ac:dyDescent="0.25">
      <c r="A7462" s="10"/>
      <c r="B7462" s="10" t="s">
        <v>1823</v>
      </c>
      <c r="C7462" s="10" t="s">
        <v>50</v>
      </c>
      <c r="D7462" s="19" t="s">
        <v>10</v>
      </c>
      <c r="E7462" s="12" t="s">
        <v>24</v>
      </c>
      <c r="F7462" s="20">
        <v>0</v>
      </c>
      <c r="G7462" s="20">
        <f t="shared" si="179"/>
        <v>0</v>
      </c>
      <c r="H7462" s="34">
        <v>70</v>
      </c>
      <c r="I7462" s="39"/>
    </row>
    <row r="7463" spans="1:9" x14ac:dyDescent="0.25">
      <c r="A7463" s="18"/>
      <c r="B7463" s="10" t="s">
        <v>1783</v>
      </c>
      <c r="C7463" s="10" t="s">
        <v>478</v>
      </c>
      <c r="D7463" s="21" t="s">
        <v>10</v>
      </c>
      <c r="E7463" s="21" t="s">
        <v>11</v>
      </c>
      <c r="F7463" s="18">
        <v>0</v>
      </c>
      <c r="G7463" s="18">
        <v>0</v>
      </c>
      <c r="H7463" s="34">
        <v>200</v>
      </c>
      <c r="I7463" s="39"/>
    </row>
    <row r="7464" spans="1:9" x14ac:dyDescent="0.25">
      <c r="A7464" s="18"/>
      <c r="B7464" s="10" t="s">
        <v>1784</v>
      </c>
      <c r="C7464" s="10" t="s">
        <v>478</v>
      </c>
      <c r="D7464" s="21" t="s">
        <v>10</v>
      </c>
      <c r="E7464" s="21" t="s">
        <v>11</v>
      </c>
      <c r="F7464" s="18">
        <v>0</v>
      </c>
      <c r="G7464" s="18">
        <v>0</v>
      </c>
      <c r="H7464" s="34">
        <v>812</v>
      </c>
      <c r="I7464" s="39"/>
    </row>
    <row r="7465" spans="1:9" x14ac:dyDescent="0.25">
      <c r="A7465" s="18"/>
      <c r="B7465" s="10" t="s">
        <v>1785</v>
      </c>
      <c r="C7465" s="10" t="s">
        <v>260</v>
      </c>
      <c r="D7465" s="21" t="s">
        <v>10</v>
      </c>
      <c r="E7465" s="21" t="s">
        <v>11</v>
      </c>
      <c r="F7465" s="18">
        <v>0</v>
      </c>
      <c r="G7465" s="18">
        <v>0</v>
      </c>
      <c r="H7465" s="34">
        <v>9</v>
      </c>
      <c r="I7465" s="39"/>
    </row>
    <row r="7466" spans="1:9" x14ac:dyDescent="0.25">
      <c r="A7466" s="18"/>
      <c r="B7466" s="10" t="s">
        <v>1786</v>
      </c>
      <c r="C7466" s="10" t="s">
        <v>260</v>
      </c>
      <c r="D7466" s="21" t="s">
        <v>10</v>
      </c>
      <c r="E7466" s="21" t="s">
        <v>11</v>
      </c>
      <c r="F7466" s="18">
        <v>0</v>
      </c>
      <c r="G7466" s="18">
        <v>0</v>
      </c>
      <c r="H7466" s="34">
        <v>40</v>
      </c>
      <c r="I7466" s="39"/>
    </row>
    <row r="7467" spans="1:9" x14ac:dyDescent="0.25">
      <c r="A7467" s="10" t="s">
        <v>127</v>
      </c>
      <c r="B7467" s="10" t="s">
        <v>860</v>
      </c>
      <c r="C7467" s="10" t="s">
        <v>134</v>
      </c>
      <c r="D7467" s="20" t="s">
        <v>35</v>
      </c>
      <c r="E7467" s="12" t="s">
        <v>24</v>
      </c>
      <c r="F7467" s="20">
        <v>0</v>
      </c>
      <c r="G7467" s="20">
        <f t="shared" ref="G7467:G7472" si="180">F7467*H7467</f>
        <v>0</v>
      </c>
      <c r="H7467" s="34">
        <v>10000</v>
      </c>
      <c r="I7467" s="39"/>
    </row>
    <row r="7468" spans="1:9" x14ac:dyDescent="0.25">
      <c r="A7468" s="10" t="s">
        <v>153</v>
      </c>
      <c r="B7468" s="10" t="s">
        <v>1575</v>
      </c>
      <c r="C7468" s="10" t="s">
        <v>342</v>
      </c>
      <c r="D7468" s="20" t="s">
        <v>35</v>
      </c>
      <c r="E7468" s="12" t="s">
        <v>11</v>
      </c>
      <c r="F7468" s="20">
        <v>0</v>
      </c>
      <c r="G7468" s="20">
        <f t="shared" si="180"/>
        <v>0</v>
      </c>
      <c r="H7468" s="34">
        <v>1</v>
      </c>
      <c r="I7468" s="39"/>
    </row>
    <row r="7469" spans="1:9" x14ac:dyDescent="0.25">
      <c r="A7469" s="10" t="s">
        <v>153</v>
      </c>
      <c r="B7469" s="10" t="s">
        <v>1576</v>
      </c>
      <c r="C7469" s="10" t="s">
        <v>341</v>
      </c>
      <c r="D7469" s="20" t="s">
        <v>35</v>
      </c>
      <c r="E7469" s="12" t="s">
        <v>11</v>
      </c>
      <c r="F7469" s="20">
        <v>0</v>
      </c>
      <c r="G7469" s="20">
        <f t="shared" si="180"/>
        <v>0</v>
      </c>
      <c r="H7469" s="34">
        <v>1</v>
      </c>
      <c r="I7469" s="39"/>
    </row>
    <row r="7470" spans="1:9" x14ac:dyDescent="0.25">
      <c r="A7470" s="10" t="s">
        <v>153</v>
      </c>
      <c r="B7470" s="10" t="s">
        <v>1577</v>
      </c>
      <c r="C7470" s="10" t="s">
        <v>188</v>
      </c>
      <c r="D7470" s="20" t="s">
        <v>35</v>
      </c>
      <c r="E7470" s="12" t="s">
        <v>11</v>
      </c>
      <c r="F7470" s="20">
        <v>0</v>
      </c>
      <c r="G7470" s="20">
        <f t="shared" si="180"/>
        <v>0</v>
      </c>
      <c r="H7470" s="34">
        <v>4</v>
      </c>
      <c r="I7470" s="39"/>
    </row>
    <row r="7471" spans="1:9" x14ac:dyDescent="0.25">
      <c r="A7471" s="10" t="s">
        <v>153</v>
      </c>
      <c r="B7471" s="10" t="s">
        <v>1578</v>
      </c>
      <c r="C7471" s="10" t="s">
        <v>186</v>
      </c>
      <c r="D7471" s="20" t="s">
        <v>35</v>
      </c>
      <c r="E7471" s="12" t="s">
        <v>11</v>
      </c>
      <c r="F7471" s="20">
        <v>0</v>
      </c>
      <c r="G7471" s="20">
        <f t="shared" si="180"/>
        <v>0</v>
      </c>
      <c r="H7471" s="34">
        <v>27</v>
      </c>
      <c r="I7471" s="39"/>
    </row>
    <row r="7472" spans="1:9" x14ac:dyDescent="0.25">
      <c r="A7472" s="10" t="s">
        <v>153</v>
      </c>
      <c r="B7472" s="10" t="s">
        <v>1579</v>
      </c>
      <c r="C7472" s="10" t="s">
        <v>54</v>
      </c>
      <c r="D7472" s="20" t="s">
        <v>35</v>
      </c>
      <c r="E7472" s="12" t="s">
        <v>11</v>
      </c>
      <c r="F7472" s="20">
        <v>0</v>
      </c>
      <c r="G7472" s="20">
        <f t="shared" si="180"/>
        <v>0</v>
      </c>
      <c r="H7472" s="34">
        <v>1</v>
      </c>
      <c r="I7472" s="39"/>
    </row>
    <row r="7473" spans="1:9" x14ac:dyDescent="0.25">
      <c r="A7473" s="10" t="s">
        <v>182</v>
      </c>
      <c r="B7473" s="10" t="s">
        <v>718</v>
      </c>
      <c r="C7473" s="10" t="s">
        <v>215</v>
      </c>
      <c r="D7473" s="20" t="s">
        <v>35</v>
      </c>
      <c r="E7473" s="12" t="s">
        <v>11</v>
      </c>
      <c r="F7473" s="20">
        <v>0</v>
      </c>
      <c r="G7473" s="20">
        <f t="shared" ref="G7473:G7514" si="181">F7473*H7473</f>
        <v>0</v>
      </c>
      <c r="H7473" s="34">
        <v>100</v>
      </c>
      <c r="I7473" s="39"/>
    </row>
    <row r="7474" spans="1:9" x14ac:dyDescent="0.25">
      <c r="A7474" s="10" t="s">
        <v>182</v>
      </c>
      <c r="B7474" s="10" t="s">
        <v>1580</v>
      </c>
      <c r="C7474" s="10" t="s">
        <v>220</v>
      </c>
      <c r="D7474" s="20" t="s">
        <v>10</v>
      </c>
      <c r="E7474" s="12" t="s">
        <v>11</v>
      </c>
      <c r="F7474" s="20">
        <v>0</v>
      </c>
      <c r="G7474" s="20">
        <f t="shared" si="181"/>
        <v>0</v>
      </c>
      <c r="H7474" s="34">
        <v>5</v>
      </c>
      <c r="I7474" s="39"/>
    </row>
    <row r="7475" spans="1:9" x14ac:dyDescent="0.25">
      <c r="A7475" s="10" t="s">
        <v>182</v>
      </c>
      <c r="B7475" s="10" t="s">
        <v>1581</v>
      </c>
      <c r="C7475" s="10" t="s">
        <v>223</v>
      </c>
      <c r="D7475" s="20" t="s">
        <v>10</v>
      </c>
      <c r="E7475" s="12" t="s">
        <v>11</v>
      </c>
      <c r="F7475" s="20">
        <v>0</v>
      </c>
      <c r="G7475" s="20">
        <f t="shared" si="181"/>
        <v>0</v>
      </c>
      <c r="H7475" s="34">
        <v>300</v>
      </c>
      <c r="I7475" s="39"/>
    </row>
    <row r="7476" spans="1:9" x14ac:dyDescent="0.25">
      <c r="A7476" s="10" t="s">
        <v>182</v>
      </c>
      <c r="B7476" s="10" t="s">
        <v>1582</v>
      </c>
      <c r="C7476" s="10" t="s">
        <v>198</v>
      </c>
      <c r="D7476" s="20" t="s">
        <v>10</v>
      </c>
      <c r="E7476" s="12" t="s">
        <v>11</v>
      </c>
      <c r="F7476" s="20">
        <v>0</v>
      </c>
      <c r="G7476" s="20">
        <f t="shared" si="181"/>
        <v>0</v>
      </c>
      <c r="H7476" s="34">
        <v>20</v>
      </c>
      <c r="I7476" s="39"/>
    </row>
    <row r="7477" spans="1:9" x14ac:dyDescent="0.25">
      <c r="A7477" s="10" t="s">
        <v>182</v>
      </c>
      <c r="B7477" s="10" t="s">
        <v>1583</v>
      </c>
      <c r="C7477" s="10" t="s">
        <v>19</v>
      </c>
      <c r="D7477" s="20" t="s">
        <v>10</v>
      </c>
      <c r="E7477" s="12" t="s">
        <v>11</v>
      </c>
      <c r="F7477" s="20">
        <v>0</v>
      </c>
      <c r="G7477" s="20">
        <f t="shared" si="181"/>
        <v>0</v>
      </c>
      <c r="H7477" s="34">
        <v>200</v>
      </c>
      <c r="I7477" s="39"/>
    </row>
    <row r="7478" spans="1:9" x14ac:dyDescent="0.25">
      <c r="A7478" s="10" t="s">
        <v>182</v>
      </c>
      <c r="B7478" s="10" t="s">
        <v>1584</v>
      </c>
      <c r="C7478" s="10" t="s">
        <v>215</v>
      </c>
      <c r="D7478" s="20" t="s">
        <v>10</v>
      </c>
      <c r="E7478" s="12" t="s">
        <v>11</v>
      </c>
      <c r="F7478" s="20">
        <v>0</v>
      </c>
      <c r="G7478" s="20">
        <f t="shared" si="181"/>
        <v>0</v>
      </c>
      <c r="H7478" s="34">
        <v>100</v>
      </c>
      <c r="I7478" s="39"/>
    </row>
    <row r="7479" spans="1:9" x14ac:dyDescent="0.25">
      <c r="A7479" s="10" t="s">
        <v>182</v>
      </c>
      <c r="B7479" s="10" t="s">
        <v>1585</v>
      </c>
      <c r="C7479" s="10" t="s">
        <v>725</v>
      </c>
      <c r="D7479" s="20" t="s">
        <v>10</v>
      </c>
      <c r="E7479" s="12" t="s">
        <v>11</v>
      </c>
      <c r="F7479" s="20">
        <v>0</v>
      </c>
      <c r="G7479" s="20">
        <f t="shared" si="181"/>
        <v>0</v>
      </c>
      <c r="H7479" s="34">
        <v>50</v>
      </c>
      <c r="I7479" s="39"/>
    </row>
    <row r="7480" spans="1:9" x14ac:dyDescent="0.25">
      <c r="A7480" s="10" t="s">
        <v>182</v>
      </c>
      <c r="B7480" s="10" t="s">
        <v>1586</v>
      </c>
      <c r="C7480" s="10" t="s">
        <v>719</v>
      </c>
      <c r="D7480" s="20" t="s">
        <v>10</v>
      </c>
      <c r="E7480" s="12" t="s">
        <v>11</v>
      </c>
      <c r="F7480" s="20">
        <v>0</v>
      </c>
      <c r="G7480" s="20">
        <f t="shared" si="181"/>
        <v>0</v>
      </c>
      <c r="H7480" s="34">
        <v>2</v>
      </c>
      <c r="I7480" s="39"/>
    </row>
    <row r="7481" spans="1:9" ht="27" x14ac:dyDescent="0.25">
      <c r="A7481" s="10" t="s">
        <v>182</v>
      </c>
      <c r="B7481" s="10" t="s">
        <v>1587</v>
      </c>
      <c r="C7481" s="10" t="s">
        <v>217</v>
      </c>
      <c r="D7481" s="20" t="s">
        <v>10</v>
      </c>
      <c r="E7481" s="12" t="s">
        <v>16</v>
      </c>
      <c r="F7481" s="20">
        <v>0</v>
      </c>
      <c r="G7481" s="20">
        <f t="shared" si="181"/>
        <v>0</v>
      </c>
      <c r="H7481" s="34">
        <v>150</v>
      </c>
      <c r="I7481" s="39"/>
    </row>
    <row r="7482" spans="1:9" ht="40.5" x14ac:dyDescent="0.25">
      <c r="A7482" s="10" t="s">
        <v>182</v>
      </c>
      <c r="B7482" s="10" t="s">
        <v>1588</v>
      </c>
      <c r="C7482" s="10" t="s">
        <v>175</v>
      </c>
      <c r="D7482" s="20" t="s">
        <v>10</v>
      </c>
      <c r="E7482" s="12" t="s">
        <v>11</v>
      </c>
      <c r="F7482" s="20">
        <v>0</v>
      </c>
      <c r="G7482" s="20">
        <f t="shared" si="181"/>
        <v>0</v>
      </c>
      <c r="H7482" s="34">
        <v>10</v>
      </c>
      <c r="I7482" s="39"/>
    </row>
    <row r="7483" spans="1:9" x14ac:dyDescent="0.25">
      <c r="A7483" s="10" t="s">
        <v>182</v>
      </c>
      <c r="B7483" s="10" t="s">
        <v>1589</v>
      </c>
      <c r="C7483" s="10" t="s">
        <v>14</v>
      </c>
      <c r="D7483" s="20" t="s">
        <v>10</v>
      </c>
      <c r="E7483" s="12" t="s">
        <v>11</v>
      </c>
      <c r="F7483" s="20">
        <v>0</v>
      </c>
      <c r="G7483" s="20">
        <f t="shared" si="181"/>
        <v>0</v>
      </c>
      <c r="H7483" s="34">
        <v>100</v>
      </c>
      <c r="I7483" s="39"/>
    </row>
    <row r="7484" spans="1:9" x14ac:dyDescent="0.25">
      <c r="A7484" s="10" t="s">
        <v>182</v>
      </c>
      <c r="B7484" s="10" t="s">
        <v>1590</v>
      </c>
      <c r="C7484" s="10" t="s">
        <v>108</v>
      </c>
      <c r="D7484" s="20" t="s">
        <v>10</v>
      </c>
      <c r="E7484" s="12" t="s">
        <v>11</v>
      </c>
      <c r="F7484" s="20">
        <v>0</v>
      </c>
      <c r="G7484" s="20">
        <f t="shared" si="181"/>
        <v>0</v>
      </c>
      <c r="H7484" s="34">
        <v>20</v>
      </c>
      <c r="I7484" s="39"/>
    </row>
    <row r="7485" spans="1:9" x14ac:dyDescent="0.25">
      <c r="A7485" s="10" t="s">
        <v>182</v>
      </c>
      <c r="B7485" s="10" t="s">
        <v>1591</v>
      </c>
      <c r="C7485" s="10" t="s">
        <v>195</v>
      </c>
      <c r="D7485" s="20" t="s">
        <v>10</v>
      </c>
      <c r="E7485" s="12" t="s">
        <v>11</v>
      </c>
      <c r="F7485" s="20">
        <v>0</v>
      </c>
      <c r="G7485" s="20">
        <f t="shared" si="181"/>
        <v>0</v>
      </c>
      <c r="H7485" s="34">
        <v>5</v>
      </c>
      <c r="I7485" s="39"/>
    </row>
    <row r="7486" spans="1:9" x14ac:dyDescent="0.25">
      <c r="A7486" s="10" t="s">
        <v>182</v>
      </c>
      <c r="B7486" s="10" t="s">
        <v>1592</v>
      </c>
      <c r="C7486" s="10" t="s">
        <v>222</v>
      </c>
      <c r="D7486" s="20" t="s">
        <v>10</v>
      </c>
      <c r="E7486" s="12" t="s">
        <v>11</v>
      </c>
      <c r="F7486" s="20">
        <v>0</v>
      </c>
      <c r="G7486" s="20">
        <f t="shared" si="181"/>
        <v>0</v>
      </c>
      <c r="H7486" s="34">
        <v>300</v>
      </c>
      <c r="I7486" s="39"/>
    </row>
    <row r="7487" spans="1:9" x14ac:dyDescent="0.25">
      <c r="A7487" s="10" t="s">
        <v>182</v>
      </c>
      <c r="B7487" s="10" t="s">
        <v>1593</v>
      </c>
      <c r="C7487" s="10" t="s">
        <v>172</v>
      </c>
      <c r="D7487" s="20" t="s">
        <v>10</v>
      </c>
      <c r="E7487" s="12" t="s">
        <v>11</v>
      </c>
      <c r="F7487" s="20">
        <v>0</v>
      </c>
      <c r="G7487" s="20">
        <f t="shared" si="181"/>
        <v>0</v>
      </c>
      <c r="H7487" s="34">
        <v>5</v>
      </c>
      <c r="I7487" s="39"/>
    </row>
    <row r="7488" spans="1:9" ht="27" x14ac:dyDescent="0.25">
      <c r="A7488" s="10" t="s">
        <v>182</v>
      </c>
      <c r="B7488" s="10" t="s">
        <v>1594</v>
      </c>
      <c r="C7488" s="10" t="s">
        <v>17</v>
      </c>
      <c r="D7488" s="20" t="s">
        <v>10</v>
      </c>
      <c r="E7488" s="12" t="s">
        <v>11</v>
      </c>
      <c r="F7488" s="20">
        <v>0</v>
      </c>
      <c r="G7488" s="20">
        <f t="shared" si="181"/>
        <v>0</v>
      </c>
      <c r="H7488" s="34">
        <v>10000</v>
      </c>
      <c r="I7488" s="39"/>
    </row>
    <row r="7489" spans="1:9" x14ac:dyDescent="0.25">
      <c r="A7489" s="10" t="s">
        <v>182</v>
      </c>
      <c r="B7489" s="10" t="s">
        <v>1595</v>
      </c>
      <c r="C7489" s="10" t="s">
        <v>726</v>
      </c>
      <c r="D7489" s="20" t="s">
        <v>10</v>
      </c>
      <c r="E7489" s="12" t="s">
        <v>11</v>
      </c>
      <c r="F7489" s="20">
        <v>0</v>
      </c>
      <c r="G7489" s="20">
        <f t="shared" si="181"/>
        <v>0</v>
      </c>
      <c r="H7489" s="34">
        <v>25</v>
      </c>
      <c r="I7489" s="39"/>
    </row>
    <row r="7490" spans="1:9" x14ac:dyDescent="0.25">
      <c r="A7490" s="10" t="s">
        <v>182</v>
      </c>
      <c r="B7490" s="10" t="s">
        <v>1596</v>
      </c>
      <c r="C7490" s="10" t="s">
        <v>41</v>
      </c>
      <c r="D7490" s="20" t="s">
        <v>10</v>
      </c>
      <c r="E7490" s="12" t="s">
        <v>11</v>
      </c>
      <c r="F7490" s="20">
        <v>0</v>
      </c>
      <c r="G7490" s="20">
        <f t="shared" si="181"/>
        <v>0</v>
      </c>
      <c r="H7490" s="34">
        <v>50</v>
      </c>
      <c r="I7490" s="39"/>
    </row>
    <row r="7491" spans="1:9" x14ac:dyDescent="0.25">
      <c r="A7491" s="10" t="s">
        <v>182</v>
      </c>
      <c r="B7491" s="10" t="s">
        <v>1597</v>
      </c>
      <c r="C7491" s="10" t="s">
        <v>211</v>
      </c>
      <c r="D7491" s="20" t="s">
        <v>10</v>
      </c>
      <c r="E7491" s="12" t="s">
        <v>11</v>
      </c>
      <c r="F7491" s="20">
        <v>0</v>
      </c>
      <c r="G7491" s="20">
        <f t="shared" si="181"/>
        <v>0</v>
      </c>
      <c r="H7491" s="34">
        <v>60</v>
      </c>
      <c r="I7491" s="39"/>
    </row>
    <row r="7492" spans="1:9" x14ac:dyDescent="0.25">
      <c r="A7492" s="10" t="s">
        <v>182</v>
      </c>
      <c r="B7492" s="10" t="s">
        <v>1598</v>
      </c>
      <c r="C7492" s="10" t="s">
        <v>179</v>
      </c>
      <c r="D7492" s="20" t="s">
        <v>10</v>
      </c>
      <c r="E7492" s="12" t="s">
        <v>11</v>
      </c>
      <c r="F7492" s="20">
        <v>0</v>
      </c>
      <c r="G7492" s="20">
        <f t="shared" si="181"/>
        <v>0</v>
      </c>
      <c r="H7492" s="34">
        <v>20</v>
      </c>
      <c r="I7492" s="39"/>
    </row>
    <row r="7493" spans="1:9" ht="27" x14ac:dyDescent="0.25">
      <c r="A7493" s="10" t="s">
        <v>182</v>
      </c>
      <c r="B7493" s="10" t="s">
        <v>1599</v>
      </c>
      <c r="C7493" s="10" t="s">
        <v>73</v>
      </c>
      <c r="D7493" s="20" t="s">
        <v>10</v>
      </c>
      <c r="E7493" s="12" t="s">
        <v>11</v>
      </c>
      <c r="F7493" s="20">
        <v>0</v>
      </c>
      <c r="G7493" s="20">
        <f t="shared" si="181"/>
        <v>0</v>
      </c>
      <c r="H7493" s="34">
        <v>5</v>
      </c>
      <c r="I7493" s="39"/>
    </row>
    <row r="7494" spans="1:9" ht="15" customHeight="1" x14ac:dyDescent="0.25">
      <c r="A7494" s="10" t="s">
        <v>182</v>
      </c>
      <c r="B7494" s="10" t="s">
        <v>1600</v>
      </c>
      <c r="C7494" s="10" t="s">
        <v>12</v>
      </c>
      <c r="D7494" s="20" t="s">
        <v>10</v>
      </c>
      <c r="E7494" s="12" t="s">
        <v>11</v>
      </c>
      <c r="F7494" s="20">
        <v>0</v>
      </c>
      <c r="G7494" s="20">
        <f t="shared" si="181"/>
        <v>0</v>
      </c>
      <c r="H7494" s="34">
        <v>800</v>
      </c>
      <c r="I7494" s="39"/>
    </row>
    <row r="7495" spans="1:9" x14ac:dyDescent="0.25">
      <c r="A7495" s="10" t="s">
        <v>182</v>
      </c>
      <c r="B7495" s="10" t="s">
        <v>1601</v>
      </c>
      <c r="C7495" s="10" t="s">
        <v>179</v>
      </c>
      <c r="D7495" s="20" t="s">
        <v>10</v>
      </c>
      <c r="E7495" s="12" t="s">
        <v>11</v>
      </c>
      <c r="F7495" s="20">
        <v>0</v>
      </c>
      <c r="G7495" s="20">
        <f t="shared" si="181"/>
        <v>0</v>
      </c>
      <c r="H7495" s="34">
        <v>5</v>
      </c>
      <c r="I7495" s="39"/>
    </row>
    <row r="7496" spans="1:9" ht="27" x14ac:dyDescent="0.25">
      <c r="A7496" s="10" t="s">
        <v>182</v>
      </c>
      <c r="B7496" s="10" t="s">
        <v>1602</v>
      </c>
      <c r="C7496" s="10" t="s">
        <v>723</v>
      </c>
      <c r="D7496" s="20" t="s">
        <v>10</v>
      </c>
      <c r="E7496" s="12" t="s">
        <v>11</v>
      </c>
      <c r="F7496" s="20">
        <v>0</v>
      </c>
      <c r="G7496" s="20">
        <f t="shared" si="181"/>
        <v>0</v>
      </c>
      <c r="H7496" s="34">
        <v>100</v>
      </c>
      <c r="I7496" s="39"/>
    </row>
    <row r="7497" spans="1:9" x14ac:dyDescent="0.25">
      <c r="A7497" s="10" t="s">
        <v>182</v>
      </c>
      <c r="B7497" s="10" t="s">
        <v>1603</v>
      </c>
      <c r="C7497" s="10" t="s">
        <v>21</v>
      </c>
      <c r="D7497" s="20" t="s">
        <v>10</v>
      </c>
      <c r="E7497" s="12" t="s">
        <v>11</v>
      </c>
      <c r="F7497" s="20">
        <v>0</v>
      </c>
      <c r="G7497" s="20">
        <f t="shared" si="181"/>
        <v>0</v>
      </c>
      <c r="H7497" s="34">
        <v>10</v>
      </c>
      <c r="I7497" s="39"/>
    </row>
    <row r="7498" spans="1:9" x14ac:dyDescent="0.25">
      <c r="A7498" s="10" t="s">
        <v>182</v>
      </c>
      <c r="B7498" s="10" t="s">
        <v>1604</v>
      </c>
      <c r="C7498" s="10" t="s">
        <v>199</v>
      </c>
      <c r="D7498" s="20" t="s">
        <v>10</v>
      </c>
      <c r="E7498" s="12" t="s">
        <v>169</v>
      </c>
      <c r="F7498" s="20">
        <v>0</v>
      </c>
      <c r="G7498" s="20">
        <f t="shared" si="181"/>
        <v>0</v>
      </c>
      <c r="H7498" s="34">
        <v>2250</v>
      </c>
      <c r="I7498" s="39"/>
    </row>
    <row r="7499" spans="1:9" ht="27" x14ac:dyDescent="0.25">
      <c r="A7499" s="10" t="s">
        <v>182</v>
      </c>
      <c r="B7499" s="10" t="s">
        <v>1605</v>
      </c>
      <c r="C7499" s="10" t="s">
        <v>18</v>
      </c>
      <c r="D7499" s="20" t="s">
        <v>10</v>
      </c>
      <c r="E7499" s="12" t="s">
        <v>11</v>
      </c>
      <c r="F7499" s="20">
        <v>0</v>
      </c>
      <c r="G7499" s="20">
        <f t="shared" si="181"/>
        <v>0</v>
      </c>
      <c r="H7499" s="34">
        <v>230</v>
      </c>
      <c r="I7499" s="39"/>
    </row>
    <row r="7500" spans="1:9" x14ac:dyDescent="0.25">
      <c r="A7500" s="10" t="s">
        <v>182</v>
      </c>
      <c r="B7500" s="10" t="s">
        <v>1606</v>
      </c>
      <c r="C7500" s="10" t="s">
        <v>220</v>
      </c>
      <c r="D7500" s="20" t="s">
        <v>10</v>
      </c>
      <c r="E7500" s="12" t="s">
        <v>11</v>
      </c>
      <c r="F7500" s="20">
        <v>0</v>
      </c>
      <c r="G7500" s="20">
        <f t="shared" si="181"/>
        <v>0</v>
      </c>
      <c r="H7500" s="34">
        <v>3</v>
      </c>
      <c r="I7500" s="39"/>
    </row>
    <row r="7501" spans="1:9" ht="15" customHeight="1" x14ac:dyDescent="0.25">
      <c r="A7501" s="10" t="s">
        <v>182</v>
      </c>
      <c r="B7501" s="10" t="s">
        <v>1607</v>
      </c>
      <c r="C7501" s="10" t="s">
        <v>72</v>
      </c>
      <c r="D7501" s="20" t="s">
        <v>10</v>
      </c>
      <c r="E7501" s="12" t="s">
        <v>11</v>
      </c>
      <c r="F7501" s="20">
        <v>0</v>
      </c>
      <c r="G7501" s="20">
        <f t="shared" si="181"/>
        <v>0</v>
      </c>
      <c r="H7501" s="34">
        <v>5</v>
      </c>
      <c r="I7501" s="39"/>
    </row>
    <row r="7502" spans="1:9" x14ac:dyDescent="0.25">
      <c r="A7502" s="10" t="s">
        <v>182</v>
      </c>
      <c r="B7502" s="10" t="s">
        <v>1608</v>
      </c>
      <c r="C7502" s="10" t="s">
        <v>173</v>
      </c>
      <c r="D7502" s="20" t="s">
        <v>10</v>
      </c>
      <c r="E7502" s="12" t="s">
        <v>11</v>
      </c>
      <c r="F7502" s="20">
        <v>0</v>
      </c>
      <c r="G7502" s="20">
        <f t="shared" si="181"/>
        <v>0</v>
      </c>
      <c r="H7502" s="34">
        <v>10</v>
      </c>
      <c r="I7502" s="39"/>
    </row>
    <row r="7503" spans="1:9" x14ac:dyDescent="0.25">
      <c r="A7503" s="10" t="s">
        <v>182</v>
      </c>
      <c r="B7503" s="10" t="s">
        <v>1609</v>
      </c>
      <c r="C7503" s="10" t="s">
        <v>721</v>
      </c>
      <c r="D7503" s="20" t="s">
        <v>10</v>
      </c>
      <c r="E7503" s="12" t="s">
        <v>11</v>
      </c>
      <c r="F7503" s="20">
        <v>0</v>
      </c>
      <c r="G7503" s="20">
        <f t="shared" si="181"/>
        <v>0</v>
      </c>
      <c r="H7503" s="34">
        <v>50</v>
      </c>
      <c r="I7503" s="39"/>
    </row>
    <row r="7504" spans="1:9" x14ac:dyDescent="0.25">
      <c r="A7504" s="10" t="s">
        <v>182</v>
      </c>
      <c r="B7504" s="10" t="s">
        <v>1610</v>
      </c>
      <c r="C7504" s="10" t="s">
        <v>584</v>
      </c>
      <c r="D7504" s="20" t="s">
        <v>10</v>
      </c>
      <c r="E7504" s="12" t="s">
        <v>11</v>
      </c>
      <c r="F7504" s="20">
        <v>0</v>
      </c>
      <c r="G7504" s="20">
        <f t="shared" si="181"/>
        <v>0</v>
      </c>
      <c r="H7504" s="34">
        <v>10</v>
      </c>
      <c r="I7504" s="39"/>
    </row>
    <row r="7505" spans="1:9" x14ac:dyDescent="0.25">
      <c r="A7505" s="10" t="s">
        <v>182</v>
      </c>
      <c r="B7505" s="10" t="s">
        <v>1611</v>
      </c>
      <c r="C7505" s="10" t="s">
        <v>174</v>
      </c>
      <c r="D7505" s="20" t="s">
        <v>10</v>
      </c>
      <c r="E7505" s="12" t="s">
        <v>11</v>
      </c>
      <c r="F7505" s="20">
        <v>0</v>
      </c>
      <c r="G7505" s="20">
        <f t="shared" si="181"/>
        <v>0</v>
      </c>
      <c r="H7505" s="34">
        <v>5</v>
      </c>
      <c r="I7505" s="39"/>
    </row>
    <row r="7506" spans="1:9" x14ac:dyDescent="0.25">
      <c r="A7506" s="10" t="s">
        <v>182</v>
      </c>
      <c r="B7506" s="10" t="s">
        <v>1612</v>
      </c>
      <c r="C7506" s="10" t="s">
        <v>724</v>
      </c>
      <c r="D7506" s="20" t="s">
        <v>10</v>
      </c>
      <c r="E7506" s="12" t="s">
        <v>11</v>
      </c>
      <c r="F7506" s="20">
        <v>0</v>
      </c>
      <c r="G7506" s="20">
        <f t="shared" si="181"/>
        <v>0</v>
      </c>
      <c r="H7506" s="34">
        <v>6</v>
      </c>
      <c r="I7506" s="39"/>
    </row>
    <row r="7507" spans="1:9" x14ac:dyDescent="0.25">
      <c r="A7507" s="10" t="s">
        <v>182</v>
      </c>
      <c r="B7507" s="10" t="s">
        <v>1613</v>
      </c>
      <c r="C7507" s="10" t="s">
        <v>108</v>
      </c>
      <c r="D7507" s="20" t="s">
        <v>10</v>
      </c>
      <c r="E7507" s="12" t="s">
        <v>11</v>
      </c>
      <c r="F7507" s="20">
        <v>0</v>
      </c>
      <c r="G7507" s="20">
        <f t="shared" si="181"/>
        <v>0</v>
      </c>
      <c r="H7507" s="34">
        <v>30</v>
      </c>
      <c r="I7507" s="39"/>
    </row>
    <row r="7508" spans="1:9" x14ac:dyDescent="0.25">
      <c r="A7508" s="10" t="s">
        <v>182</v>
      </c>
      <c r="B7508" s="10" t="s">
        <v>1614</v>
      </c>
      <c r="C7508" s="10" t="s">
        <v>585</v>
      </c>
      <c r="D7508" s="20" t="s">
        <v>10</v>
      </c>
      <c r="E7508" s="12" t="s">
        <v>16</v>
      </c>
      <c r="F7508" s="20">
        <v>0</v>
      </c>
      <c r="G7508" s="20">
        <f t="shared" si="181"/>
        <v>0</v>
      </c>
      <c r="H7508" s="34">
        <v>200</v>
      </c>
      <c r="I7508" s="39"/>
    </row>
    <row r="7509" spans="1:9" x14ac:dyDescent="0.25">
      <c r="A7509" s="10" t="s">
        <v>182</v>
      </c>
      <c r="B7509" s="10" t="s">
        <v>1615</v>
      </c>
      <c r="C7509" s="10" t="s">
        <v>45</v>
      </c>
      <c r="D7509" s="20" t="s">
        <v>10</v>
      </c>
      <c r="E7509" s="12" t="s">
        <v>11</v>
      </c>
      <c r="F7509" s="20">
        <v>0</v>
      </c>
      <c r="G7509" s="20">
        <f t="shared" si="181"/>
        <v>0</v>
      </c>
      <c r="H7509" s="34">
        <v>50</v>
      </c>
      <c r="I7509" s="39"/>
    </row>
    <row r="7510" spans="1:9" x14ac:dyDescent="0.25">
      <c r="A7510" s="10" t="s">
        <v>182</v>
      </c>
      <c r="B7510" s="10" t="s">
        <v>1616</v>
      </c>
      <c r="C7510" s="10" t="s">
        <v>9</v>
      </c>
      <c r="D7510" s="20" t="s">
        <v>10</v>
      </c>
      <c r="E7510" s="12" t="s">
        <v>11</v>
      </c>
      <c r="F7510" s="20">
        <v>0</v>
      </c>
      <c r="G7510" s="20">
        <f t="shared" si="181"/>
        <v>0</v>
      </c>
      <c r="H7510" s="34">
        <v>5</v>
      </c>
      <c r="I7510" s="39"/>
    </row>
    <row r="7511" spans="1:9" x14ac:dyDescent="0.25">
      <c r="A7511" s="10" t="s">
        <v>182</v>
      </c>
      <c r="B7511" s="10" t="s">
        <v>1617</v>
      </c>
      <c r="C7511" s="10" t="s">
        <v>179</v>
      </c>
      <c r="D7511" s="20" t="s">
        <v>10</v>
      </c>
      <c r="E7511" s="12" t="s">
        <v>11</v>
      </c>
      <c r="F7511" s="20">
        <v>0</v>
      </c>
      <c r="G7511" s="20">
        <f t="shared" si="181"/>
        <v>0</v>
      </c>
      <c r="H7511" s="34">
        <v>10</v>
      </c>
      <c r="I7511" s="39"/>
    </row>
    <row r="7512" spans="1:9" x14ac:dyDescent="0.25">
      <c r="A7512" s="10" t="s">
        <v>182</v>
      </c>
      <c r="B7512" s="10" t="s">
        <v>1618</v>
      </c>
      <c r="C7512" s="10" t="s">
        <v>720</v>
      </c>
      <c r="D7512" s="10" t="s">
        <v>10</v>
      </c>
      <c r="E7512" s="10" t="s">
        <v>11</v>
      </c>
      <c r="F7512" s="10">
        <v>0</v>
      </c>
      <c r="G7512" s="10">
        <f t="shared" si="181"/>
        <v>0</v>
      </c>
      <c r="H7512" s="10">
        <v>50</v>
      </c>
      <c r="I7512" s="39"/>
    </row>
    <row r="7513" spans="1:9" x14ac:dyDescent="0.25">
      <c r="A7513" s="10" t="s">
        <v>182</v>
      </c>
      <c r="B7513" s="10" t="s">
        <v>1619</v>
      </c>
      <c r="C7513" s="10" t="s">
        <v>722</v>
      </c>
      <c r="D7513" s="10" t="s">
        <v>10</v>
      </c>
      <c r="E7513" s="10" t="s">
        <v>11</v>
      </c>
      <c r="F7513" s="10">
        <v>0</v>
      </c>
      <c r="G7513" s="10">
        <f t="shared" si="181"/>
        <v>0</v>
      </c>
      <c r="H7513" s="10">
        <v>200</v>
      </c>
      <c r="I7513" s="39"/>
    </row>
    <row r="7514" spans="1:9" x14ac:dyDescent="0.25">
      <c r="A7514" s="10" t="s">
        <v>182</v>
      </c>
      <c r="B7514" s="10" t="s">
        <v>1620</v>
      </c>
      <c r="C7514" s="10" t="s">
        <v>20</v>
      </c>
      <c r="D7514" s="10" t="s">
        <v>10</v>
      </c>
      <c r="E7514" s="10" t="s">
        <v>11</v>
      </c>
      <c r="F7514" s="10">
        <v>0</v>
      </c>
      <c r="G7514" s="10">
        <f t="shared" si="181"/>
        <v>0</v>
      </c>
      <c r="H7514" s="10">
        <v>200</v>
      </c>
      <c r="I7514" s="39"/>
    </row>
    <row r="7515" spans="1:9" x14ac:dyDescent="0.25">
      <c r="A7515" s="10">
        <v>4269</v>
      </c>
      <c r="B7515" s="10" t="s">
        <v>1785</v>
      </c>
      <c r="C7515" s="10" t="s">
        <v>260</v>
      </c>
      <c r="D7515" s="10" t="s">
        <v>10</v>
      </c>
      <c r="E7515" s="10" t="s">
        <v>11</v>
      </c>
      <c r="F7515" s="10">
        <v>29700</v>
      </c>
      <c r="G7515" s="10">
        <f>+F7515*H7515</f>
        <v>267300</v>
      </c>
      <c r="H7515" s="10">
        <v>9</v>
      </c>
      <c r="I7515" s="39"/>
    </row>
    <row r="7516" spans="1:9" x14ac:dyDescent="0.25">
      <c r="A7516" s="10">
        <v>4269</v>
      </c>
      <c r="B7516" s="10" t="s">
        <v>1786</v>
      </c>
      <c r="C7516" s="10" t="s">
        <v>260</v>
      </c>
      <c r="D7516" s="10" t="s">
        <v>10</v>
      </c>
      <c r="E7516" s="10" t="s">
        <v>11</v>
      </c>
      <c r="F7516" s="10">
        <v>6930</v>
      </c>
      <c r="G7516" s="10">
        <f>+F7516*H7516</f>
        <v>277200</v>
      </c>
      <c r="H7516" s="10">
        <v>40</v>
      </c>
      <c r="I7516" s="39"/>
    </row>
    <row r="7517" spans="1:9" x14ac:dyDescent="0.25">
      <c r="A7517" s="10">
        <v>4269</v>
      </c>
      <c r="B7517" s="10" t="s">
        <v>1783</v>
      </c>
      <c r="C7517" s="10" t="s">
        <v>478</v>
      </c>
      <c r="D7517" s="10" t="s">
        <v>10</v>
      </c>
      <c r="E7517" s="10" t="s">
        <v>11</v>
      </c>
      <c r="F7517" s="10">
        <v>218</v>
      </c>
      <c r="G7517" s="10">
        <f>+F7517*H7517</f>
        <v>43600</v>
      </c>
      <c r="H7517" s="10">
        <v>200</v>
      </c>
      <c r="I7517" s="39"/>
    </row>
    <row r="7518" spans="1:9" x14ac:dyDescent="0.25">
      <c r="A7518" s="10">
        <v>4269</v>
      </c>
      <c r="B7518" s="10" t="s">
        <v>1784</v>
      </c>
      <c r="C7518" s="10" t="s">
        <v>478</v>
      </c>
      <c r="D7518" s="10" t="s">
        <v>10</v>
      </c>
      <c r="E7518" s="10" t="s">
        <v>11</v>
      </c>
      <c r="F7518" s="10">
        <v>495</v>
      </c>
      <c r="G7518" s="10">
        <f>+F7518*H7518</f>
        <v>401940</v>
      </c>
      <c r="H7518" s="10">
        <v>812</v>
      </c>
      <c r="I7518" s="39"/>
    </row>
    <row r="7519" spans="1:9" x14ac:dyDescent="0.25">
      <c r="A7519" s="10" t="s">
        <v>127</v>
      </c>
      <c r="B7519" s="10" t="s">
        <v>1621</v>
      </c>
      <c r="C7519" s="10" t="s">
        <v>176</v>
      </c>
      <c r="D7519" s="10" t="s">
        <v>10</v>
      </c>
      <c r="E7519" s="10" t="s">
        <v>16</v>
      </c>
      <c r="F7519" s="10">
        <v>0</v>
      </c>
      <c r="G7519" s="10">
        <f>F7519*H7519</f>
        <v>0</v>
      </c>
      <c r="H7519" s="10">
        <v>150</v>
      </c>
      <c r="I7519" s="39"/>
    </row>
    <row r="7520" spans="1:9" x14ac:dyDescent="0.25">
      <c r="A7520" s="433" t="s">
        <v>38</v>
      </c>
      <c r="B7520" s="434"/>
      <c r="C7520" s="434"/>
      <c r="D7520" s="434"/>
      <c r="E7520" s="434"/>
      <c r="F7520" s="434"/>
      <c r="G7520" s="434"/>
      <c r="H7520" s="434"/>
      <c r="I7520" s="39"/>
    </row>
    <row r="7521" spans="1:9" ht="40.5" x14ac:dyDescent="0.25">
      <c r="A7521" s="13" t="s">
        <v>131</v>
      </c>
      <c r="B7521" s="13" t="s">
        <v>519</v>
      </c>
      <c r="C7521" s="13" t="s">
        <v>251</v>
      </c>
      <c r="D7521" s="19" t="s">
        <v>37</v>
      </c>
      <c r="E7521" s="12" t="s">
        <v>34</v>
      </c>
      <c r="F7521" s="20">
        <v>0</v>
      </c>
      <c r="G7521" s="20">
        <f t="shared" ref="G7521:G7526" si="182">F7521*H7521</f>
        <v>0</v>
      </c>
      <c r="H7521" s="34" t="s">
        <v>114</v>
      </c>
      <c r="I7521" s="39"/>
    </row>
    <row r="7522" spans="1:9" ht="22.5" customHeight="1" x14ac:dyDescent="0.25">
      <c r="A7522" s="10" t="s">
        <v>137</v>
      </c>
      <c r="B7522" s="10" t="s">
        <v>712</v>
      </c>
      <c r="C7522" s="10" t="s">
        <v>193</v>
      </c>
      <c r="D7522" s="20" t="s">
        <v>35</v>
      </c>
      <c r="E7522" s="12" t="s">
        <v>34</v>
      </c>
      <c r="F7522" s="20">
        <v>0</v>
      </c>
      <c r="G7522" s="20">
        <f t="shared" si="182"/>
        <v>0</v>
      </c>
      <c r="H7522" s="34" t="s">
        <v>114</v>
      </c>
      <c r="I7522" s="39"/>
    </row>
    <row r="7523" spans="1:9" ht="29.25" customHeight="1" x14ac:dyDescent="0.25">
      <c r="A7523" s="10" t="s">
        <v>137</v>
      </c>
      <c r="B7523" s="10" t="s">
        <v>713</v>
      </c>
      <c r="C7523" s="10" t="s">
        <v>193</v>
      </c>
      <c r="D7523" s="20" t="s">
        <v>35</v>
      </c>
      <c r="E7523" s="12" t="s">
        <v>34</v>
      </c>
      <c r="F7523" s="20">
        <v>0</v>
      </c>
      <c r="G7523" s="20">
        <f t="shared" si="182"/>
        <v>0</v>
      </c>
      <c r="H7523" s="34" t="s">
        <v>114</v>
      </c>
      <c r="I7523" s="39"/>
    </row>
    <row r="7524" spans="1:9" ht="27" x14ac:dyDescent="0.25">
      <c r="A7524" s="10" t="s">
        <v>137</v>
      </c>
      <c r="B7524" s="10" t="s">
        <v>714</v>
      </c>
      <c r="C7524" s="10" t="s">
        <v>193</v>
      </c>
      <c r="D7524" s="20" t="s">
        <v>35</v>
      </c>
      <c r="E7524" s="12" t="s">
        <v>34</v>
      </c>
      <c r="F7524" s="20">
        <v>0</v>
      </c>
      <c r="G7524" s="20">
        <f t="shared" si="182"/>
        <v>0</v>
      </c>
      <c r="H7524" s="34" t="s">
        <v>114</v>
      </c>
      <c r="I7524" s="39"/>
    </row>
    <row r="7525" spans="1:9" ht="27" x14ac:dyDescent="0.25">
      <c r="A7525" s="10" t="s">
        <v>137</v>
      </c>
      <c r="B7525" s="10" t="s">
        <v>715</v>
      </c>
      <c r="C7525" s="10" t="s">
        <v>193</v>
      </c>
      <c r="D7525" s="20" t="s">
        <v>35</v>
      </c>
      <c r="E7525" s="12" t="s">
        <v>34</v>
      </c>
      <c r="F7525" s="20">
        <v>0</v>
      </c>
      <c r="G7525" s="20">
        <f t="shared" si="182"/>
        <v>0</v>
      </c>
      <c r="H7525" s="34" t="s">
        <v>114</v>
      </c>
      <c r="I7525" s="39"/>
    </row>
    <row r="7526" spans="1:9" ht="27" x14ac:dyDescent="0.25">
      <c r="A7526" s="10" t="s">
        <v>137</v>
      </c>
      <c r="B7526" s="10" t="s">
        <v>716</v>
      </c>
      <c r="C7526" s="10" t="s">
        <v>193</v>
      </c>
      <c r="D7526" s="20" t="s">
        <v>35</v>
      </c>
      <c r="E7526" s="12" t="s">
        <v>34</v>
      </c>
      <c r="F7526" s="20">
        <v>0</v>
      </c>
      <c r="G7526" s="20">
        <f t="shared" si="182"/>
        <v>0</v>
      </c>
      <c r="H7526" s="34" t="s">
        <v>114</v>
      </c>
      <c r="I7526" s="39"/>
    </row>
    <row r="7527" spans="1:9" x14ac:dyDescent="0.25">
      <c r="A7527" s="433" t="s">
        <v>32</v>
      </c>
      <c r="B7527" s="434"/>
      <c r="C7527" s="434"/>
      <c r="D7527" s="434"/>
      <c r="E7527" s="434"/>
      <c r="F7527" s="434"/>
      <c r="G7527" s="434"/>
      <c r="H7527" s="434"/>
      <c r="I7527" s="39"/>
    </row>
    <row r="7528" spans="1:9" ht="40.5" x14ac:dyDescent="0.25">
      <c r="A7528" s="400">
        <v>4216</v>
      </c>
      <c r="B7528" s="400" t="s">
        <v>8264</v>
      </c>
      <c r="C7528" s="400" t="s">
        <v>8265</v>
      </c>
      <c r="D7528" s="400" t="s">
        <v>33</v>
      </c>
      <c r="E7528" s="400" t="s">
        <v>34</v>
      </c>
      <c r="F7528" s="400">
        <v>200000</v>
      </c>
      <c r="G7528" s="400">
        <v>200000</v>
      </c>
      <c r="H7528" s="400">
        <v>1</v>
      </c>
      <c r="I7528" s="39"/>
    </row>
    <row r="7529" spans="1:9" ht="40.5" x14ac:dyDescent="0.25">
      <c r="A7529" s="400">
        <v>4216</v>
      </c>
      <c r="B7529" s="400" t="s">
        <v>8266</v>
      </c>
      <c r="C7529" s="400" t="s">
        <v>8265</v>
      </c>
      <c r="D7529" s="400" t="s">
        <v>33</v>
      </c>
      <c r="E7529" s="400" t="s">
        <v>34</v>
      </c>
      <c r="F7529" s="400">
        <v>500000</v>
      </c>
      <c r="G7529" s="400">
        <v>500000</v>
      </c>
      <c r="H7529" s="400">
        <v>1</v>
      </c>
      <c r="I7529" s="39"/>
    </row>
    <row r="7530" spans="1:9" ht="40.5" x14ac:dyDescent="0.25">
      <c r="A7530" s="389">
        <v>4215</v>
      </c>
      <c r="B7530" s="400" t="s">
        <v>7970</v>
      </c>
      <c r="C7530" s="400" t="s">
        <v>210</v>
      </c>
      <c r="D7530" s="400" t="s">
        <v>35</v>
      </c>
      <c r="E7530" s="400" t="s">
        <v>34</v>
      </c>
      <c r="F7530" s="400">
        <v>134000</v>
      </c>
      <c r="G7530" s="400">
        <v>134000</v>
      </c>
      <c r="H7530" s="400">
        <v>1</v>
      </c>
      <c r="I7530" s="39"/>
    </row>
    <row r="7531" spans="1:9" x14ac:dyDescent="0.25">
      <c r="A7531" s="389">
        <v>4241</v>
      </c>
      <c r="B7531" s="389" t="s">
        <v>7969</v>
      </c>
      <c r="C7531" s="389" t="s">
        <v>591</v>
      </c>
      <c r="D7531" s="389" t="s">
        <v>10</v>
      </c>
      <c r="E7531" s="389" t="s">
        <v>34</v>
      </c>
      <c r="F7531" s="389">
        <v>408400</v>
      </c>
      <c r="G7531" s="389">
        <v>408400</v>
      </c>
      <c r="H7531" s="389">
        <v>1</v>
      </c>
      <c r="I7531" s="39"/>
    </row>
    <row r="7532" spans="1:9" ht="40.5" x14ac:dyDescent="0.25">
      <c r="A7532" s="343">
        <v>4215</v>
      </c>
      <c r="B7532" s="389" t="s">
        <v>7624</v>
      </c>
      <c r="C7532" s="389" t="s">
        <v>210</v>
      </c>
      <c r="D7532" s="389" t="s">
        <v>35</v>
      </c>
      <c r="E7532" s="389" t="s">
        <v>34</v>
      </c>
      <c r="F7532" s="389">
        <v>110000</v>
      </c>
      <c r="G7532" s="389">
        <v>110000</v>
      </c>
      <c r="H7532" s="389">
        <v>1</v>
      </c>
      <c r="I7532" s="39"/>
    </row>
    <row r="7533" spans="1:9" ht="40.5" x14ac:dyDescent="0.25">
      <c r="A7533" s="343">
        <v>4215</v>
      </c>
      <c r="B7533" s="343" t="s">
        <v>7625</v>
      </c>
      <c r="C7533" s="343" t="s">
        <v>210</v>
      </c>
      <c r="D7533" s="343" t="s">
        <v>35</v>
      </c>
      <c r="E7533" s="343" t="s">
        <v>34</v>
      </c>
      <c r="F7533" s="343">
        <v>108000</v>
      </c>
      <c r="G7533" s="343">
        <v>108000</v>
      </c>
      <c r="H7533" s="343">
        <v>1</v>
      </c>
      <c r="I7533" s="39"/>
    </row>
    <row r="7534" spans="1:9" ht="40.5" x14ac:dyDescent="0.25">
      <c r="A7534" s="343">
        <v>4215</v>
      </c>
      <c r="B7534" s="343" t="s">
        <v>7626</v>
      </c>
      <c r="C7534" s="343" t="s">
        <v>210</v>
      </c>
      <c r="D7534" s="343" t="s">
        <v>35</v>
      </c>
      <c r="E7534" s="343" t="s">
        <v>34</v>
      </c>
      <c r="F7534" s="343">
        <v>108000</v>
      </c>
      <c r="G7534" s="343">
        <v>108000</v>
      </c>
      <c r="H7534" s="343">
        <v>1</v>
      </c>
      <c r="I7534" s="39"/>
    </row>
    <row r="7535" spans="1:9" ht="40.5" x14ac:dyDescent="0.25">
      <c r="A7535" s="343">
        <v>4215</v>
      </c>
      <c r="B7535" s="343" t="s">
        <v>7627</v>
      </c>
      <c r="C7535" s="343" t="s">
        <v>210</v>
      </c>
      <c r="D7535" s="343" t="s">
        <v>35</v>
      </c>
      <c r="E7535" s="343" t="s">
        <v>34</v>
      </c>
      <c r="F7535" s="343">
        <v>110000</v>
      </c>
      <c r="G7535" s="343">
        <v>110000</v>
      </c>
      <c r="H7535" s="343">
        <v>1</v>
      </c>
      <c r="I7535" s="39"/>
    </row>
    <row r="7536" spans="1:9" ht="27" x14ac:dyDescent="0.25">
      <c r="A7536" s="343">
        <v>4252</v>
      </c>
      <c r="B7536" s="343" t="s">
        <v>6593</v>
      </c>
      <c r="C7536" s="343" t="s">
        <v>486</v>
      </c>
      <c r="D7536" s="343" t="s">
        <v>35</v>
      </c>
      <c r="E7536" s="343" t="s">
        <v>34</v>
      </c>
      <c r="F7536" s="343">
        <v>350000</v>
      </c>
      <c r="G7536" s="343">
        <v>350000</v>
      </c>
      <c r="H7536" s="343" t="s">
        <v>114</v>
      </c>
      <c r="I7536" s="39"/>
    </row>
    <row r="7537" spans="1:9" ht="40.5" x14ac:dyDescent="0.25">
      <c r="A7537" s="250">
        <v>4252</v>
      </c>
      <c r="B7537" s="343" t="s">
        <v>6594</v>
      </c>
      <c r="C7537" s="343" t="s">
        <v>130</v>
      </c>
      <c r="D7537" s="343" t="s">
        <v>35</v>
      </c>
      <c r="E7537" s="343" t="s">
        <v>34</v>
      </c>
      <c r="F7537" s="343">
        <v>400000</v>
      </c>
      <c r="G7537" s="343">
        <v>400000</v>
      </c>
      <c r="H7537" s="343" t="s">
        <v>114</v>
      </c>
      <c r="I7537" s="39"/>
    </row>
    <row r="7538" spans="1:9" ht="27" x14ac:dyDescent="0.25">
      <c r="A7538" s="250">
        <v>4252</v>
      </c>
      <c r="B7538" s="250" t="s">
        <v>6595</v>
      </c>
      <c r="C7538" s="250" t="s">
        <v>6596</v>
      </c>
      <c r="D7538" s="250" t="s">
        <v>35</v>
      </c>
      <c r="E7538" s="250" t="s">
        <v>34</v>
      </c>
      <c r="F7538" s="250">
        <v>220000</v>
      </c>
      <c r="G7538" s="250">
        <v>220000</v>
      </c>
      <c r="H7538" s="34" t="s">
        <v>114</v>
      </c>
      <c r="I7538" s="39"/>
    </row>
    <row r="7539" spans="1:9" ht="40.5" x14ac:dyDescent="0.25">
      <c r="A7539" s="250">
        <v>4252</v>
      </c>
      <c r="B7539" s="250" t="s">
        <v>6597</v>
      </c>
      <c r="C7539" s="250" t="s">
        <v>6598</v>
      </c>
      <c r="D7539" s="250" t="s">
        <v>35</v>
      </c>
      <c r="E7539" s="250" t="s">
        <v>34</v>
      </c>
      <c r="F7539" s="250">
        <v>300000</v>
      </c>
      <c r="G7539" s="250">
        <v>300000</v>
      </c>
      <c r="H7539" s="34" t="s">
        <v>114</v>
      </c>
      <c r="I7539" s="39"/>
    </row>
    <row r="7540" spans="1:9" ht="27" x14ac:dyDescent="0.25">
      <c r="A7540" s="10" t="s">
        <v>202</v>
      </c>
      <c r="B7540" s="10" t="s">
        <v>859</v>
      </c>
      <c r="C7540" s="10" t="s">
        <v>60</v>
      </c>
      <c r="D7540" s="20" t="s">
        <v>37</v>
      </c>
      <c r="E7540" s="12" t="s">
        <v>34</v>
      </c>
      <c r="F7540" s="20">
        <v>0</v>
      </c>
      <c r="G7540" s="20">
        <f>F7540*H7540</f>
        <v>0</v>
      </c>
      <c r="H7540" s="34" t="s">
        <v>114</v>
      </c>
      <c r="I7540" s="39"/>
    </row>
    <row r="7541" spans="1:9" ht="42" customHeight="1" x14ac:dyDescent="0.25">
      <c r="A7541" s="20">
        <v>4214</v>
      </c>
      <c r="B7541" s="20" t="s">
        <v>512</v>
      </c>
      <c r="C7541" s="20" t="s">
        <v>36</v>
      </c>
      <c r="D7541" s="20" t="s">
        <v>33</v>
      </c>
      <c r="E7541" s="20" t="s">
        <v>34</v>
      </c>
      <c r="F7541" s="20">
        <v>40000</v>
      </c>
      <c r="G7541" s="20">
        <v>40000</v>
      </c>
      <c r="H7541" s="20">
        <v>1</v>
      </c>
      <c r="I7541" s="39"/>
    </row>
    <row r="7542" spans="1:9" ht="32.25" customHeight="1" x14ac:dyDescent="0.25">
      <c r="A7542" s="20">
        <v>4214</v>
      </c>
      <c r="B7542" s="20" t="s">
        <v>710</v>
      </c>
      <c r="C7542" s="20" t="s">
        <v>94</v>
      </c>
      <c r="D7542" s="20" t="s">
        <v>35</v>
      </c>
      <c r="E7542" s="20" t="s">
        <v>34</v>
      </c>
      <c r="F7542" s="20">
        <v>228000</v>
      </c>
      <c r="G7542" s="20">
        <f>+F7542*H7542</f>
        <v>228000</v>
      </c>
      <c r="H7542" s="20">
        <v>1</v>
      </c>
      <c r="I7542" s="39"/>
    </row>
    <row r="7543" spans="1:9" ht="27" x14ac:dyDescent="0.25">
      <c r="A7543" s="20">
        <v>4214</v>
      </c>
      <c r="B7543" s="20" t="s">
        <v>513</v>
      </c>
      <c r="C7543" s="20" t="s">
        <v>253</v>
      </c>
      <c r="D7543" s="20" t="s">
        <v>35</v>
      </c>
      <c r="E7543" s="20" t="s">
        <v>34</v>
      </c>
      <c r="F7543" s="20">
        <v>500000</v>
      </c>
      <c r="G7543" s="20">
        <f t="shared" ref="G7543:G7551" si="183">+F7543*H7543</f>
        <v>500000</v>
      </c>
      <c r="H7543" s="20">
        <v>1</v>
      </c>
      <c r="I7543" s="39"/>
    </row>
    <row r="7544" spans="1:9" ht="27" x14ac:dyDescent="0.25">
      <c r="A7544" s="20">
        <v>4214</v>
      </c>
      <c r="B7544" s="20" t="s">
        <v>514</v>
      </c>
      <c r="C7544" s="20" t="s">
        <v>253</v>
      </c>
      <c r="D7544" s="20" t="s">
        <v>35</v>
      </c>
      <c r="E7544" s="20" t="s">
        <v>34</v>
      </c>
      <c r="F7544" s="20">
        <v>1300000</v>
      </c>
      <c r="G7544" s="20">
        <f t="shared" si="183"/>
        <v>1300000</v>
      </c>
      <c r="H7544" s="20">
        <v>1</v>
      </c>
      <c r="I7544" s="39"/>
    </row>
    <row r="7545" spans="1:9" ht="27" x14ac:dyDescent="0.25">
      <c r="A7545" s="20">
        <v>4214</v>
      </c>
      <c r="B7545" s="20" t="s">
        <v>711</v>
      </c>
      <c r="C7545" s="20" t="s">
        <v>93</v>
      </c>
      <c r="D7545" s="20" t="s">
        <v>35</v>
      </c>
      <c r="E7545" s="20" t="s">
        <v>34</v>
      </c>
      <c r="F7545" s="20">
        <v>2080800</v>
      </c>
      <c r="G7545" s="20">
        <f t="shared" si="183"/>
        <v>2080800</v>
      </c>
      <c r="H7545" s="20">
        <v>1</v>
      </c>
      <c r="I7545" s="39"/>
    </row>
    <row r="7546" spans="1:9" ht="27" x14ac:dyDescent="0.25">
      <c r="A7546" s="20">
        <v>4214</v>
      </c>
      <c r="B7546" s="20" t="s">
        <v>712</v>
      </c>
      <c r="C7546" s="20" t="s">
        <v>193</v>
      </c>
      <c r="D7546" s="20" t="s">
        <v>35</v>
      </c>
      <c r="E7546" s="20" t="s">
        <v>34</v>
      </c>
      <c r="F7546" s="20">
        <v>34980</v>
      </c>
      <c r="G7546" s="20">
        <f t="shared" si="183"/>
        <v>34980</v>
      </c>
      <c r="H7546" s="20">
        <v>1</v>
      </c>
      <c r="I7546" s="39"/>
    </row>
    <row r="7547" spans="1:9" ht="27" x14ac:dyDescent="0.25">
      <c r="A7547" s="20">
        <v>4214</v>
      </c>
      <c r="B7547" s="20" t="s">
        <v>713</v>
      </c>
      <c r="C7547" s="20" t="s">
        <v>193</v>
      </c>
      <c r="D7547" s="20" t="s">
        <v>35</v>
      </c>
      <c r="E7547" s="20" t="s">
        <v>34</v>
      </c>
      <c r="F7547" s="20">
        <v>99960</v>
      </c>
      <c r="G7547" s="20">
        <f t="shared" si="183"/>
        <v>99960</v>
      </c>
      <c r="H7547" s="20">
        <v>1</v>
      </c>
      <c r="I7547" s="39"/>
    </row>
    <row r="7548" spans="1:9" ht="27" x14ac:dyDescent="0.25">
      <c r="A7548" s="20">
        <v>4214</v>
      </c>
      <c r="B7548" s="20" t="s">
        <v>714</v>
      </c>
      <c r="C7548" s="20" t="s">
        <v>193</v>
      </c>
      <c r="D7548" s="20" t="s">
        <v>35</v>
      </c>
      <c r="E7548" s="20" t="s">
        <v>34</v>
      </c>
      <c r="F7548" s="20">
        <v>187131</v>
      </c>
      <c r="G7548" s="20">
        <f t="shared" si="183"/>
        <v>187131</v>
      </c>
      <c r="H7548" s="20">
        <v>1</v>
      </c>
      <c r="I7548" s="39"/>
    </row>
    <row r="7549" spans="1:9" ht="27" x14ac:dyDescent="0.25">
      <c r="A7549" s="20">
        <v>4214</v>
      </c>
      <c r="B7549" s="20" t="s">
        <v>715</v>
      </c>
      <c r="C7549" s="20" t="s">
        <v>193</v>
      </c>
      <c r="D7549" s="20" t="s">
        <v>35</v>
      </c>
      <c r="E7549" s="20" t="s">
        <v>34</v>
      </c>
      <c r="F7549" s="20">
        <v>157140</v>
      </c>
      <c r="G7549" s="20">
        <f t="shared" si="183"/>
        <v>157140</v>
      </c>
      <c r="H7549" s="20">
        <v>1</v>
      </c>
      <c r="I7549" s="39"/>
    </row>
    <row r="7550" spans="1:9" ht="27" x14ac:dyDescent="0.25">
      <c r="A7550" s="20">
        <v>4214</v>
      </c>
      <c r="B7550" s="20" t="s">
        <v>516</v>
      </c>
      <c r="C7550" s="20" t="s">
        <v>467</v>
      </c>
      <c r="D7550" s="20" t="s">
        <v>35</v>
      </c>
      <c r="E7550" s="20" t="s">
        <v>34</v>
      </c>
      <c r="F7550" s="20">
        <v>250000</v>
      </c>
      <c r="G7550" s="20">
        <f t="shared" si="183"/>
        <v>250000</v>
      </c>
      <c r="H7550" s="20">
        <v>1</v>
      </c>
      <c r="I7550" s="39"/>
    </row>
    <row r="7551" spans="1:9" ht="27" x14ac:dyDescent="0.25">
      <c r="A7551" s="20">
        <v>4214</v>
      </c>
      <c r="B7551" s="20" t="s">
        <v>716</v>
      </c>
      <c r="C7551" s="20" t="s">
        <v>193</v>
      </c>
      <c r="D7551" s="20" t="s">
        <v>35</v>
      </c>
      <c r="E7551" s="20" t="s">
        <v>34</v>
      </c>
      <c r="F7551" s="20">
        <v>69996</v>
      </c>
      <c r="G7551" s="20">
        <f t="shared" si="183"/>
        <v>69996</v>
      </c>
      <c r="H7551" s="20">
        <v>1</v>
      </c>
      <c r="I7551" s="39"/>
    </row>
    <row r="7552" spans="1:9" ht="27" x14ac:dyDescent="0.25">
      <c r="A7552" s="20">
        <v>4214</v>
      </c>
      <c r="B7552" s="20" t="s">
        <v>517</v>
      </c>
      <c r="C7552" s="20" t="s">
        <v>253</v>
      </c>
      <c r="D7552" s="20" t="s">
        <v>35</v>
      </c>
      <c r="E7552" s="20" t="s">
        <v>34</v>
      </c>
      <c r="F7552" s="20">
        <v>500000</v>
      </c>
      <c r="G7552" s="20">
        <v>500000</v>
      </c>
      <c r="H7552" s="20">
        <v>1</v>
      </c>
      <c r="I7552" s="39"/>
    </row>
    <row r="7553" spans="1:9" ht="27" x14ac:dyDescent="0.25">
      <c r="A7553" s="20">
        <v>4214</v>
      </c>
      <c r="B7553" s="20" t="s">
        <v>515</v>
      </c>
      <c r="C7553" s="20" t="s">
        <v>159</v>
      </c>
      <c r="D7553" s="20" t="s">
        <v>33</v>
      </c>
      <c r="E7553" s="20" t="s">
        <v>34</v>
      </c>
      <c r="F7553" s="20">
        <v>7009300</v>
      </c>
      <c r="G7553" s="20">
        <v>7009300</v>
      </c>
      <c r="H7553" s="20">
        <v>1</v>
      </c>
      <c r="I7553" s="39"/>
    </row>
    <row r="7554" spans="1:9" ht="27" x14ac:dyDescent="0.25">
      <c r="A7554" s="20">
        <v>4214</v>
      </c>
      <c r="B7554" s="20" t="s">
        <v>518</v>
      </c>
      <c r="C7554" s="20" t="s">
        <v>253</v>
      </c>
      <c r="D7554" s="20" t="s">
        <v>35</v>
      </c>
      <c r="E7554" s="20" t="s">
        <v>34</v>
      </c>
      <c r="F7554" s="20">
        <v>1500000</v>
      </c>
      <c r="G7554" s="20">
        <v>1500000</v>
      </c>
      <c r="H7554" s="20">
        <v>1</v>
      </c>
      <c r="I7554" s="39"/>
    </row>
    <row r="7555" spans="1:9" ht="40.5" x14ac:dyDescent="0.25">
      <c r="A7555" s="10" t="s">
        <v>207</v>
      </c>
      <c r="B7555" s="10" t="s">
        <v>861</v>
      </c>
      <c r="C7555" s="20" t="s">
        <v>144</v>
      </c>
      <c r="D7555" s="20" t="s">
        <v>35</v>
      </c>
      <c r="E7555" s="20" t="s">
        <v>34</v>
      </c>
      <c r="F7555" s="20">
        <v>1200000</v>
      </c>
      <c r="G7555" s="20">
        <f t="shared" ref="G7555:G7567" si="184">F7555*H7555</f>
        <v>1200000</v>
      </c>
      <c r="H7555" s="20" t="s">
        <v>114</v>
      </c>
      <c r="I7555" s="39"/>
    </row>
    <row r="7556" spans="1:9" ht="40.5" x14ac:dyDescent="0.25">
      <c r="A7556" s="10" t="s">
        <v>207</v>
      </c>
      <c r="B7556" s="10" t="s">
        <v>862</v>
      </c>
      <c r="C7556" s="20" t="s">
        <v>144</v>
      </c>
      <c r="D7556" s="20" t="s">
        <v>35</v>
      </c>
      <c r="E7556" s="20" t="s">
        <v>34</v>
      </c>
      <c r="F7556" s="20">
        <v>500000</v>
      </c>
      <c r="G7556" s="20">
        <f t="shared" si="184"/>
        <v>500000</v>
      </c>
      <c r="H7556" s="20" t="s">
        <v>114</v>
      </c>
      <c r="I7556" s="39"/>
    </row>
    <row r="7557" spans="1:9" ht="40.5" x14ac:dyDescent="0.25">
      <c r="A7557" s="10" t="s">
        <v>207</v>
      </c>
      <c r="B7557" s="10" t="s">
        <v>863</v>
      </c>
      <c r="C7557" s="10" t="s">
        <v>144</v>
      </c>
      <c r="D7557" s="20" t="s">
        <v>35</v>
      </c>
      <c r="E7557" s="20" t="s">
        <v>34</v>
      </c>
      <c r="F7557" s="20">
        <v>150900</v>
      </c>
      <c r="G7557" s="20">
        <f t="shared" si="184"/>
        <v>150900</v>
      </c>
      <c r="H7557" s="20" t="s">
        <v>114</v>
      </c>
      <c r="I7557" s="39"/>
    </row>
    <row r="7558" spans="1:9" ht="40.5" x14ac:dyDescent="0.25">
      <c r="A7558" s="10" t="s">
        <v>207</v>
      </c>
      <c r="B7558" s="10" t="s">
        <v>864</v>
      </c>
      <c r="C7558" s="10" t="s">
        <v>144</v>
      </c>
      <c r="D7558" s="20" t="s">
        <v>35</v>
      </c>
      <c r="E7558" s="20" t="s">
        <v>34</v>
      </c>
      <c r="F7558" s="20">
        <v>779000</v>
      </c>
      <c r="G7558" s="20">
        <f t="shared" si="184"/>
        <v>779000</v>
      </c>
      <c r="H7558" s="20" t="s">
        <v>114</v>
      </c>
      <c r="I7558" s="39"/>
    </row>
    <row r="7559" spans="1:9" ht="27" x14ac:dyDescent="0.25">
      <c r="A7559" s="10" t="s">
        <v>207</v>
      </c>
      <c r="B7559" s="10" t="s">
        <v>513</v>
      </c>
      <c r="C7559" s="30" t="s">
        <v>253</v>
      </c>
      <c r="D7559" s="20" t="s">
        <v>35</v>
      </c>
      <c r="E7559" s="20" t="s">
        <v>34</v>
      </c>
      <c r="F7559" s="20">
        <v>0</v>
      </c>
      <c r="G7559" s="20">
        <f t="shared" si="184"/>
        <v>0</v>
      </c>
      <c r="H7559" s="20" t="s">
        <v>114</v>
      </c>
      <c r="I7559" s="39"/>
    </row>
    <row r="7560" spans="1:9" ht="27" x14ac:dyDescent="0.25">
      <c r="A7560" s="10" t="s">
        <v>207</v>
      </c>
      <c r="B7560" s="10" t="s">
        <v>514</v>
      </c>
      <c r="C7560" s="30" t="s">
        <v>253</v>
      </c>
      <c r="D7560" s="20" t="s">
        <v>35</v>
      </c>
      <c r="E7560" s="20" t="s">
        <v>34</v>
      </c>
      <c r="F7560" s="20">
        <v>0</v>
      </c>
      <c r="G7560" s="20">
        <f t="shared" si="184"/>
        <v>0</v>
      </c>
      <c r="H7560" s="20" t="s">
        <v>114</v>
      </c>
      <c r="I7560" s="39"/>
    </row>
    <row r="7561" spans="1:9" ht="40.5" x14ac:dyDescent="0.25">
      <c r="A7561" s="10" t="s">
        <v>243</v>
      </c>
      <c r="B7561" s="10" t="s">
        <v>710</v>
      </c>
      <c r="C7561" s="30" t="s">
        <v>94</v>
      </c>
      <c r="D7561" s="20" t="s">
        <v>35</v>
      </c>
      <c r="E7561" s="12" t="s">
        <v>34</v>
      </c>
      <c r="F7561" s="20">
        <v>0</v>
      </c>
      <c r="G7561" s="20">
        <f t="shared" si="184"/>
        <v>0</v>
      </c>
      <c r="H7561" s="34" t="s">
        <v>114</v>
      </c>
      <c r="I7561" s="39"/>
    </row>
    <row r="7562" spans="1:9" ht="27" x14ac:dyDescent="0.25">
      <c r="A7562" s="10" t="s">
        <v>243</v>
      </c>
      <c r="B7562" s="10" t="s">
        <v>753</v>
      </c>
      <c r="C7562" s="30" t="s">
        <v>159</v>
      </c>
      <c r="D7562" s="10" t="s">
        <v>33</v>
      </c>
      <c r="E7562" s="12" t="s">
        <v>34</v>
      </c>
      <c r="F7562" s="20">
        <v>7009300</v>
      </c>
      <c r="G7562" s="20">
        <f t="shared" si="184"/>
        <v>7009300</v>
      </c>
      <c r="H7562" s="34" t="s">
        <v>114</v>
      </c>
      <c r="I7562" s="39"/>
    </row>
    <row r="7563" spans="1:9" ht="40.5" x14ac:dyDescent="0.25">
      <c r="A7563" s="10" t="s">
        <v>190</v>
      </c>
      <c r="B7563" s="10" t="s">
        <v>512</v>
      </c>
      <c r="C7563" s="30" t="s">
        <v>36</v>
      </c>
      <c r="D7563" s="10" t="s">
        <v>33</v>
      </c>
      <c r="E7563" s="12" t="s">
        <v>34</v>
      </c>
      <c r="F7563" s="20">
        <v>0</v>
      </c>
      <c r="G7563" s="20">
        <f t="shared" si="184"/>
        <v>0</v>
      </c>
      <c r="H7563" s="34" t="s">
        <v>114</v>
      </c>
      <c r="I7563" s="39"/>
    </row>
    <row r="7564" spans="1:9" ht="27" x14ac:dyDescent="0.25">
      <c r="A7564" s="10" t="s">
        <v>255</v>
      </c>
      <c r="B7564" s="10" t="s">
        <v>516</v>
      </c>
      <c r="C7564" s="30" t="s">
        <v>467</v>
      </c>
      <c r="D7564" s="20" t="s">
        <v>35</v>
      </c>
      <c r="E7564" s="12" t="s">
        <v>34</v>
      </c>
      <c r="F7564" s="20">
        <v>0</v>
      </c>
      <c r="G7564" s="20">
        <f t="shared" si="184"/>
        <v>0</v>
      </c>
      <c r="H7564" s="34" t="s">
        <v>114</v>
      </c>
      <c r="I7564" s="39"/>
    </row>
    <row r="7565" spans="1:9" ht="27" x14ac:dyDescent="0.25">
      <c r="A7565" s="10" t="s">
        <v>207</v>
      </c>
      <c r="B7565" s="10" t="s">
        <v>517</v>
      </c>
      <c r="C7565" s="30" t="s">
        <v>253</v>
      </c>
      <c r="D7565" s="20" t="s">
        <v>35</v>
      </c>
      <c r="E7565" s="12" t="s">
        <v>34</v>
      </c>
      <c r="F7565" s="20">
        <v>0</v>
      </c>
      <c r="G7565" s="20">
        <f t="shared" si="184"/>
        <v>0</v>
      </c>
      <c r="H7565" s="34" t="s">
        <v>114</v>
      </c>
      <c r="I7565" s="39"/>
    </row>
    <row r="7566" spans="1:9" ht="27" x14ac:dyDescent="0.25">
      <c r="A7566" s="10" t="s">
        <v>243</v>
      </c>
      <c r="B7566" s="10" t="s">
        <v>711</v>
      </c>
      <c r="C7566" s="30" t="s">
        <v>93</v>
      </c>
      <c r="D7566" s="20" t="s">
        <v>35</v>
      </c>
      <c r="E7566" s="12" t="s">
        <v>34</v>
      </c>
      <c r="F7566" s="20">
        <v>0</v>
      </c>
      <c r="G7566" s="20">
        <f t="shared" si="184"/>
        <v>0</v>
      </c>
      <c r="H7566" s="34" t="s">
        <v>114</v>
      </c>
      <c r="I7566" s="39"/>
    </row>
    <row r="7567" spans="1:9" ht="27" x14ac:dyDescent="0.25">
      <c r="A7567" s="10" t="s">
        <v>207</v>
      </c>
      <c r="B7567" s="10" t="s">
        <v>518</v>
      </c>
      <c r="C7567" s="30" t="s">
        <v>253</v>
      </c>
      <c r="D7567" s="20" t="s">
        <v>35</v>
      </c>
      <c r="E7567" s="12" t="s">
        <v>34</v>
      </c>
      <c r="F7567" s="20">
        <v>0</v>
      </c>
      <c r="G7567" s="20">
        <f t="shared" si="184"/>
        <v>0</v>
      </c>
      <c r="H7567" s="34" t="s">
        <v>114</v>
      </c>
      <c r="I7567" s="39"/>
    </row>
    <row r="7568" spans="1:9" x14ac:dyDescent="0.25">
      <c r="A7568" s="431" t="s">
        <v>5904</v>
      </c>
      <c r="B7568" s="432"/>
      <c r="C7568" s="432"/>
      <c r="D7568" s="432"/>
      <c r="E7568" s="432"/>
      <c r="F7568" s="432"/>
      <c r="G7568" s="432"/>
      <c r="H7568" s="432"/>
      <c r="I7568" s="39"/>
    </row>
    <row r="7569" spans="1:9" x14ac:dyDescent="0.25">
      <c r="A7569" s="433" t="s">
        <v>32</v>
      </c>
      <c r="B7569" s="434"/>
      <c r="C7569" s="434"/>
      <c r="D7569" s="434"/>
      <c r="E7569" s="434"/>
      <c r="F7569" s="434"/>
      <c r="G7569" s="434"/>
      <c r="H7569" s="434"/>
      <c r="I7569" s="39"/>
    </row>
    <row r="7570" spans="1:9" ht="27" x14ac:dyDescent="0.25">
      <c r="A7570" s="206">
        <v>4251</v>
      </c>
      <c r="B7570" s="206" t="s">
        <v>5902</v>
      </c>
      <c r="C7570" s="206" t="s">
        <v>111</v>
      </c>
      <c r="D7570" s="206" t="s">
        <v>40</v>
      </c>
      <c r="E7570" s="206" t="s">
        <v>34</v>
      </c>
      <c r="F7570" s="206">
        <v>0</v>
      </c>
      <c r="G7570" s="206">
        <v>0</v>
      </c>
      <c r="H7570" s="206">
        <v>1</v>
      </c>
      <c r="I7570" s="39"/>
    </row>
    <row r="7571" spans="1:9" x14ac:dyDescent="0.25">
      <c r="A7571" s="431" t="s">
        <v>4899</v>
      </c>
      <c r="B7571" s="432"/>
      <c r="C7571" s="432"/>
      <c r="D7571" s="432"/>
      <c r="E7571" s="432"/>
      <c r="F7571" s="432"/>
      <c r="G7571" s="432"/>
      <c r="H7571" s="432"/>
      <c r="I7571" s="39"/>
    </row>
    <row r="7572" spans="1:9" x14ac:dyDescent="0.25">
      <c r="A7572" s="433" t="s">
        <v>32</v>
      </c>
      <c r="B7572" s="434"/>
      <c r="C7572" s="434"/>
      <c r="D7572" s="434"/>
      <c r="E7572" s="434"/>
      <c r="F7572" s="434"/>
      <c r="G7572" s="434"/>
      <c r="H7572" s="434"/>
      <c r="I7572" s="39"/>
    </row>
    <row r="7573" spans="1:9" ht="27" x14ac:dyDescent="0.25">
      <c r="A7573" s="154">
        <v>5112</v>
      </c>
      <c r="B7573" s="154" t="s">
        <v>4900</v>
      </c>
      <c r="C7573" s="154" t="s">
        <v>111</v>
      </c>
      <c r="D7573" s="154" t="s">
        <v>40</v>
      </c>
      <c r="E7573" s="154" t="s">
        <v>34</v>
      </c>
      <c r="F7573" s="154">
        <v>30000</v>
      </c>
      <c r="G7573" s="154">
        <v>30000</v>
      </c>
      <c r="H7573" s="154">
        <v>1</v>
      </c>
      <c r="I7573" s="39"/>
    </row>
    <row r="7574" spans="1:9" x14ac:dyDescent="0.25">
      <c r="A7574" s="431" t="s">
        <v>2652</v>
      </c>
      <c r="B7574" s="432"/>
      <c r="C7574" s="432"/>
      <c r="D7574" s="432"/>
      <c r="E7574" s="432"/>
      <c r="F7574" s="432"/>
      <c r="G7574" s="432"/>
      <c r="H7574" s="432"/>
      <c r="I7574" s="39"/>
    </row>
    <row r="7575" spans="1:9" x14ac:dyDescent="0.25">
      <c r="A7575" s="433" t="s">
        <v>38</v>
      </c>
      <c r="B7575" s="434"/>
      <c r="C7575" s="434"/>
      <c r="D7575" s="434"/>
      <c r="E7575" s="434"/>
      <c r="F7575" s="434"/>
      <c r="G7575" s="434"/>
      <c r="H7575" s="434"/>
      <c r="I7575" s="39"/>
    </row>
    <row r="7576" spans="1:9" ht="27" x14ac:dyDescent="0.25">
      <c r="A7576" s="380">
        <v>5134</v>
      </c>
      <c r="B7576" s="412" t="s">
        <v>8316</v>
      </c>
      <c r="C7576" s="412" t="s">
        <v>60</v>
      </c>
      <c r="D7576" s="412" t="s">
        <v>37</v>
      </c>
      <c r="E7576" s="412" t="s">
        <v>34</v>
      </c>
      <c r="F7576" s="412">
        <v>340000</v>
      </c>
      <c r="G7576" s="412">
        <v>340000</v>
      </c>
      <c r="H7576" s="412">
        <v>1</v>
      </c>
      <c r="I7576" s="39"/>
    </row>
    <row r="7577" spans="1:9" ht="27" x14ac:dyDescent="0.25">
      <c r="A7577" s="412">
        <v>5134</v>
      </c>
      <c r="B7577" s="412" t="s">
        <v>7938</v>
      </c>
      <c r="C7577" s="412" t="s">
        <v>60</v>
      </c>
      <c r="D7577" s="412" t="s">
        <v>37</v>
      </c>
      <c r="E7577" s="412" t="s">
        <v>34</v>
      </c>
      <c r="F7577" s="412">
        <v>260000</v>
      </c>
      <c r="G7577" s="412">
        <v>260000</v>
      </c>
      <c r="H7577" s="412">
        <v>1</v>
      </c>
      <c r="I7577" s="39"/>
    </row>
    <row r="7578" spans="1:9" ht="27" x14ac:dyDescent="0.25">
      <c r="A7578" s="412">
        <v>5134</v>
      </c>
      <c r="B7578" s="412" t="s">
        <v>7939</v>
      </c>
      <c r="C7578" s="412" t="s">
        <v>60</v>
      </c>
      <c r="D7578" s="412" t="s">
        <v>37</v>
      </c>
      <c r="E7578" s="412" t="s">
        <v>34</v>
      </c>
      <c r="F7578" s="412">
        <v>5640000</v>
      </c>
      <c r="G7578" s="412">
        <v>5640000</v>
      </c>
      <c r="H7578" s="412">
        <v>1</v>
      </c>
      <c r="I7578" s="39"/>
    </row>
    <row r="7579" spans="1:9" ht="27" x14ac:dyDescent="0.25">
      <c r="A7579" s="412">
        <v>5134</v>
      </c>
      <c r="B7579" s="412" t="s">
        <v>7925</v>
      </c>
      <c r="C7579" s="412" t="s">
        <v>60</v>
      </c>
      <c r="D7579" s="412" t="s">
        <v>37</v>
      </c>
      <c r="E7579" s="412" t="s">
        <v>34</v>
      </c>
      <c r="F7579" s="412">
        <v>5900000</v>
      </c>
      <c r="G7579" s="412">
        <v>5900000</v>
      </c>
      <c r="H7579" s="412">
        <v>1</v>
      </c>
      <c r="I7579" s="39"/>
    </row>
    <row r="7580" spans="1:9" ht="27" x14ac:dyDescent="0.25">
      <c r="A7580" s="314">
        <v>5134</v>
      </c>
      <c r="B7580" s="314" t="s">
        <v>7335</v>
      </c>
      <c r="C7580" s="314" t="s">
        <v>60</v>
      </c>
      <c r="D7580" s="314" t="s">
        <v>37</v>
      </c>
      <c r="E7580" s="314" t="s">
        <v>34</v>
      </c>
      <c r="F7580" s="314">
        <v>500000</v>
      </c>
      <c r="G7580" s="314">
        <v>500000</v>
      </c>
      <c r="H7580" s="314">
        <v>1</v>
      </c>
      <c r="I7580" s="39"/>
    </row>
    <row r="7581" spans="1:9" ht="27" x14ac:dyDescent="0.25">
      <c r="A7581" s="286">
        <v>5134</v>
      </c>
      <c r="B7581" s="314" t="s">
        <v>7003</v>
      </c>
      <c r="C7581" s="314" t="s">
        <v>60</v>
      </c>
      <c r="D7581" s="314" t="s">
        <v>37</v>
      </c>
      <c r="E7581" s="314" t="s">
        <v>34</v>
      </c>
      <c r="F7581" s="314">
        <v>2000000</v>
      </c>
      <c r="G7581" s="314">
        <v>2000000</v>
      </c>
      <c r="H7581" s="314">
        <v>1</v>
      </c>
      <c r="I7581" s="39"/>
    </row>
    <row r="7582" spans="1:9" ht="27" x14ac:dyDescent="0.25">
      <c r="A7582" s="270">
        <v>5134</v>
      </c>
      <c r="B7582" s="270" t="s">
        <v>6879</v>
      </c>
      <c r="C7582" s="270" t="s">
        <v>60</v>
      </c>
      <c r="D7582" s="270" t="s">
        <v>40</v>
      </c>
      <c r="E7582" s="270" t="s">
        <v>34</v>
      </c>
      <c r="F7582" s="270">
        <v>2000000</v>
      </c>
      <c r="G7582" s="270">
        <v>2000000</v>
      </c>
      <c r="H7582" s="270">
        <v>1</v>
      </c>
      <c r="I7582" s="39"/>
    </row>
    <row r="7583" spans="1:9" ht="27" x14ac:dyDescent="0.25">
      <c r="A7583" s="270">
        <v>5134</v>
      </c>
      <c r="B7583" s="270" t="s">
        <v>6880</v>
      </c>
      <c r="C7583" s="270" t="s">
        <v>60</v>
      </c>
      <c r="D7583" s="270" t="s">
        <v>40</v>
      </c>
      <c r="E7583" s="270" t="s">
        <v>34</v>
      </c>
      <c r="F7583" s="270">
        <v>18000000</v>
      </c>
      <c r="G7583" s="270">
        <v>18000000</v>
      </c>
      <c r="H7583" s="270">
        <v>1</v>
      </c>
      <c r="I7583" s="39"/>
    </row>
    <row r="7584" spans="1:9" ht="27" x14ac:dyDescent="0.25">
      <c r="A7584" s="270">
        <v>5134</v>
      </c>
      <c r="B7584" s="270" t="s">
        <v>6881</v>
      </c>
      <c r="C7584" s="270" t="s">
        <v>60</v>
      </c>
      <c r="D7584" s="270" t="s">
        <v>40</v>
      </c>
      <c r="E7584" s="270" t="s">
        <v>34</v>
      </c>
      <c r="F7584" s="270">
        <v>2000000</v>
      </c>
      <c r="G7584" s="270">
        <v>2000000</v>
      </c>
      <c r="H7584" s="270">
        <v>1</v>
      </c>
      <c r="I7584" s="39"/>
    </row>
    <row r="7585" spans="1:9" ht="27" x14ac:dyDescent="0.25">
      <c r="A7585" s="270">
        <v>5134</v>
      </c>
      <c r="B7585" s="270" t="s">
        <v>6882</v>
      </c>
      <c r="C7585" s="270" t="s">
        <v>60</v>
      </c>
      <c r="D7585" s="270" t="s">
        <v>40</v>
      </c>
      <c r="E7585" s="270" t="s">
        <v>34</v>
      </c>
      <c r="F7585" s="270">
        <v>2000000</v>
      </c>
      <c r="G7585" s="270">
        <v>2000000</v>
      </c>
      <c r="H7585" s="270">
        <v>1</v>
      </c>
      <c r="I7585" s="39"/>
    </row>
    <row r="7586" spans="1:9" ht="27" x14ac:dyDescent="0.25">
      <c r="A7586" s="270">
        <v>5134</v>
      </c>
      <c r="B7586" s="270" t="s">
        <v>6883</v>
      </c>
      <c r="C7586" s="270" t="s">
        <v>60</v>
      </c>
      <c r="D7586" s="270" t="s">
        <v>40</v>
      </c>
      <c r="E7586" s="270" t="s">
        <v>34</v>
      </c>
      <c r="F7586" s="270">
        <v>2000000</v>
      </c>
      <c r="G7586" s="270">
        <v>2000000</v>
      </c>
      <c r="H7586" s="270">
        <v>1</v>
      </c>
      <c r="I7586" s="39"/>
    </row>
    <row r="7587" spans="1:9" ht="27" x14ac:dyDescent="0.25">
      <c r="A7587" s="270">
        <v>5134</v>
      </c>
      <c r="B7587" s="270" t="s">
        <v>6884</v>
      </c>
      <c r="C7587" s="270" t="s">
        <v>60</v>
      </c>
      <c r="D7587" s="270" t="s">
        <v>40</v>
      </c>
      <c r="E7587" s="270" t="s">
        <v>34</v>
      </c>
      <c r="F7587" s="270">
        <v>2000000</v>
      </c>
      <c r="G7587" s="270">
        <v>2000000</v>
      </c>
      <c r="H7587" s="270">
        <v>1</v>
      </c>
      <c r="I7587" s="39"/>
    </row>
    <row r="7588" spans="1:9" ht="27" x14ac:dyDescent="0.25">
      <c r="A7588" s="270">
        <v>5134</v>
      </c>
      <c r="B7588" s="270" t="s">
        <v>6714</v>
      </c>
      <c r="C7588" s="270" t="s">
        <v>60</v>
      </c>
      <c r="D7588" s="270" t="s">
        <v>37</v>
      </c>
      <c r="E7588" s="270" t="s">
        <v>34</v>
      </c>
      <c r="F7588" s="270">
        <v>100000</v>
      </c>
      <c r="G7588" s="270">
        <v>100000</v>
      </c>
      <c r="H7588" s="270">
        <v>1</v>
      </c>
      <c r="I7588" s="39"/>
    </row>
    <row r="7589" spans="1:9" ht="27" x14ac:dyDescent="0.25">
      <c r="A7589" s="270">
        <v>5134</v>
      </c>
      <c r="B7589" s="270" t="s">
        <v>6715</v>
      </c>
      <c r="C7589" s="270" t="s">
        <v>60</v>
      </c>
      <c r="D7589" s="270" t="s">
        <v>37</v>
      </c>
      <c r="E7589" s="270" t="s">
        <v>34</v>
      </c>
      <c r="F7589" s="270">
        <v>110000</v>
      </c>
      <c r="G7589" s="270">
        <v>110000</v>
      </c>
      <c r="H7589" s="270">
        <v>1</v>
      </c>
      <c r="I7589" s="39"/>
    </row>
    <row r="7590" spans="1:9" ht="27" x14ac:dyDescent="0.25">
      <c r="A7590" s="261">
        <v>5134</v>
      </c>
      <c r="B7590" s="261" t="s">
        <v>6716</v>
      </c>
      <c r="C7590" s="261" t="s">
        <v>60</v>
      </c>
      <c r="D7590" s="261" t="s">
        <v>37</v>
      </c>
      <c r="E7590" s="261" t="s">
        <v>34</v>
      </c>
      <c r="F7590" s="261">
        <v>90000</v>
      </c>
      <c r="G7590" s="261">
        <v>90000</v>
      </c>
      <c r="H7590" s="261">
        <v>1</v>
      </c>
      <c r="I7590" s="39"/>
    </row>
    <row r="7591" spans="1:9" ht="27" x14ac:dyDescent="0.25">
      <c r="A7591" s="261">
        <v>5134</v>
      </c>
      <c r="B7591" s="261" t="s">
        <v>6717</v>
      </c>
      <c r="C7591" s="261" t="s">
        <v>60</v>
      </c>
      <c r="D7591" s="261" t="s">
        <v>37</v>
      </c>
      <c r="E7591" s="261" t="s">
        <v>34</v>
      </c>
      <c r="F7591" s="261">
        <v>120000</v>
      </c>
      <c r="G7591" s="261">
        <v>120000</v>
      </c>
      <c r="H7591" s="261">
        <v>1</v>
      </c>
      <c r="I7591" s="39"/>
    </row>
    <row r="7592" spans="1:9" ht="27" x14ac:dyDescent="0.25">
      <c r="A7592" s="261">
        <v>5134</v>
      </c>
      <c r="B7592" s="261" t="s">
        <v>6718</v>
      </c>
      <c r="C7592" s="261" t="s">
        <v>60</v>
      </c>
      <c r="D7592" s="261" t="s">
        <v>37</v>
      </c>
      <c r="E7592" s="261" t="s">
        <v>34</v>
      </c>
      <c r="F7592" s="261">
        <v>110000</v>
      </c>
      <c r="G7592" s="261">
        <v>110000</v>
      </c>
      <c r="H7592" s="261">
        <v>1</v>
      </c>
      <c r="I7592" s="39"/>
    </row>
    <row r="7593" spans="1:9" ht="27" x14ac:dyDescent="0.25">
      <c r="A7593" s="261">
        <v>5134</v>
      </c>
      <c r="B7593" s="261" t="s">
        <v>6719</v>
      </c>
      <c r="C7593" s="261" t="s">
        <v>60</v>
      </c>
      <c r="D7593" s="261" t="s">
        <v>37</v>
      </c>
      <c r="E7593" s="261" t="s">
        <v>34</v>
      </c>
      <c r="F7593" s="261">
        <v>100000</v>
      </c>
      <c r="G7593" s="261">
        <v>100000</v>
      </c>
      <c r="H7593" s="261">
        <v>1</v>
      </c>
      <c r="I7593" s="39"/>
    </row>
    <row r="7594" spans="1:9" ht="27" x14ac:dyDescent="0.25">
      <c r="A7594" s="261">
        <v>5134</v>
      </c>
      <c r="B7594" s="261" t="s">
        <v>6720</v>
      </c>
      <c r="C7594" s="261" t="s">
        <v>60</v>
      </c>
      <c r="D7594" s="261" t="s">
        <v>37</v>
      </c>
      <c r="E7594" s="261" t="s">
        <v>34</v>
      </c>
      <c r="F7594" s="261">
        <v>90000</v>
      </c>
      <c r="G7594" s="261">
        <v>90000</v>
      </c>
      <c r="H7594" s="261">
        <v>1</v>
      </c>
      <c r="I7594" s="39"/>
    </row>
    <row r="7595" spans="1:9" ht="27" x14ac:dyDescent="0.25">
      <c r="A7595" s="261">
        <v>5134</v>
      </c>
      <c r="B7595" s="261" t="s">
        <v>6721</v>
      </c>
      <c r="C7595" s="261" t="s">
        <v>60</v>
      </c>
      <c r="D7595" s="261" t="s">
        <v>37</v>
      </c>
      <c r="E7595" s="261" t="s">
        <v>34</v>
      </c>
      <c r="F7595" s="261">
        <v>90000</v>
      </c>
      <c r="G7595" s="261">
        <v>90000</v>
      </c>
      <c r="H7595" s="261">
        <v>1</v>
      </c>
      <c r="I7595" s="39"/>
    </row>
    <row r="7596" spans="1:9" ht="27" x14ac:dyDescent="0.25">
      <c r="A7596" s="261">
        <v>5134</v>
      </c>
      <c r="B7596" s="261" t="s">
        <v>6722</v>
      </c>
      <c r="C7596" s="261" t="s">
        <v>60</v>
      </c>
      <c r="D7596" s="261" t="s">
        <v>37</v>
      </c>
      <c r="E7596" s="261" t="s">
        <v>34</v>
      </c>
      <c r="F7596" s="261">
        <v>110000</v>
      </c>
      <c r="G7596" s="261">
        <v>110000</v>
      </c>
      <c r="H7596" s="261">
        <v>1</v>
      </c>
      <c r="I7596" s="39"/>
    </row>
    <row r="7597" spans="1:9" ht="27" x14ac:dyDescent="0.25">
      <c r="A7597" s="261">
        <v>5134</v>
      </c>
      <c r="B7597" s="261" t="s">
        <v>6723</v>
      </c>
      <c r="C7597" s="261" t="s">
        <v>60</v>
      </c>
      <c r="D7597" s="261" t="s">
        <v>37</v>
      </c>
      <c r="E7597" s="261" t="s">
        <v>34</v>
      </c>
      <c r="F7597" s="261">
        <v>1000000</v>
      </c>
      <c r="G7597" s="261">
        <v>1000000</v>
      </c>
      <c r="H7597" s="261">
        <v>1</v>
      </c>
      <c r="I7597" s="39"/>
    </row>
    <row r="7598" spans="1:9" ht="27" x14ac:dyDescent="0.25">
      <c r="A7598" s="261">
        <v>5134</v>
      </c>
      <c r="B7598" s="261" t="s">
        <v>6724</v>
      </c>
      <c r="C7598" s="261" t="s">
        <v>60</v>
      </c>
      <c r="D7598" s="261" t="s">
        <v>37</v>
      </c>
      <c r="E7598" s="261" t="s">
        <v>34</v>
      </c>
      <c r="F7598" s="261">
        <v>100000</v>
      </c>
      <c r="G7598" s="261">
        <v>100000</v>
      </c>
      <c r="H7598" s="261">
        <v>1</v>
      </c>
      <c r="I7598" s="39"/>
    </row>
    <row r="7599" spans="1:9" ht="27" x14ac:dyDescent="0.25">
      <c r="A7599" s="261">
        <v>5134</v>
      </c>
      <c r="B7599" s="261" t="s">
        <v>6725</v>
      </c>
      <c r="C7599" s="261" t="s">
        <v>60</v>
      </c>
      <c r="D7599" s="261" t="s">
        <v>37</v>
      </c>
      <c r="E7599" s="261" t="s">
        <v>34</v>
      </c>
      <c r="F7599" s="261">
        <v>100000</v>
      </c>
      <c r="G7599" s="261">
        <v>100000</v>
      </c>
      <c r="H7599" s="261">
        <v>1</v>
      </c>
      <c r="I7599" s="39"/>
    </row>
    <row r="7600" spans="1:9" ht="27" x14ac:dyDescent="0.25">
      <c r="A7600" s="261">
        <v>5134</v>
      </c>
      <c r="B7600" s="261" t="s">
        <v>6726</v>
      </c>
      <c r="C7600" s="261" t="s">
        <v>60</v>
      </c>
      <c r="D7600" s="261" t="s">
        <v>37</v>
      </c>
      <c r="E7600" s="261" t="s">
        <v>34</v>
      </c>
      <c r="F7600" s="261">
        <v>100000</v>
      </c>
      <c r="G7600" s="261">
        <v>100000</v>
      </c>
      <c r="H7600" s="261">
        <v>1</v>
      </c>
      <c r="I7600" s="39"/>
    </row>
    <row r="7601" spans="1:9" ht="27" x14ac:dyDescent="0.25">
      <c r="A7601" s="261">
        <v>5134</v>
      </c>
      <c r="B7601" s="261" t="s">
        <v>6727</v>
      </c>
      <c r="C7601" s="261" t="s">
        <v>60</v>
      </c>
      <c r="D7601" s="261" t="s">
        <v>37</v>
      </c>
      <c r="E7601" s="261" t="s">
        <v>34</v>
      </c>
      <c r="F7601" s="261">
        <v>140000</v>
      </c>
      <c r="G7601" s="261">
        <v>140000</v>
      </c>
      <c r="H7601" s="261">
        <v>1</v>
      </c>
      <c r="I7601" s="39"/>
    </row>
    <row r="7602" spans="1:9" ht="27" x14ac:dyDescent="0.25">
      <c r="A7602" s="261">
        <v>5134</v>
      </c>
      <c r="B7602" s="261" t="s">
        <v>6728</v>
      </c>
      <c r="C7602" s="261" t="s">
        <v>60</v>
      </c>
      <c r="D7602" s="261" t="s">
        <v>37</v>
      </c>
      <c r="E7602" s="261" t="s">
        <v>34</v>
      </c>
      <c r="F7602" s="261">
        <v>110000</v>
      </c>
      <c r="G7602" s="261">
        <v>110000</v>
      </c>
      <c r="H7602" s="261">
        <v>1</v>
      </c>
      <c r="I7602" s="39"/>
    </row>
    <row r="7603" spans="1:9" ht="27" x14ac:dyDescent="0.25">
      <c r="A7603" s="261">
        <v>5134</v>
      </c>
      <c r="B7603" s="261" t="s">
        <v>6729</v>
      </c>
      <c r="C7603" s="261" t="s">
        <v>60</v>
      </c>
      <c r="D7603" s="261" t="s">
        <v>37</v>
      </c>
      <c r="E7603" s="261" t="s">
        <v>34</v>
      </c>
      <c r="F7603" s="261">
        <v>160000</v>
      </c>
      <c r="G7603" s="261">
        <v>160000</v>
      </c>
      <c r="H7603" s="261">
        <v>1</v>
      </c>
      <c r="I7603" s="39"/>
    </row>
    <row r="7604" spans="1:9" ht="27" x14ac:dyDescent="0.25">
      <c r="A7604" s="261">
        <v>5134</v>
      </c>
      <c r="B7604" s="261" t="s">
        <v>6730</v>
      </c>
      <c r="C7604" s="261" t="s">
        <v>60</v>
      </c>
      <c r="D7604" s="261" t="s">
        <v>37</v>
      </c>
      <c r="E7604" s="261" t="s">
        <v>34</v>
      </c>
      <c r="F7604" s="261">
        <v>140000</v>
      </c>
      <c r="G7604" s="261">
        <v>140000</v>
      </c>
      <c r="H7604" s="261">
        <v>1</v>
      </c>
      <c r="I7604" s="39"/>
    </row>
    <row r="7605" spans="1:9" ht="27" x14ac:dyDescent="0.25">
      <c r="A7605" s="261">
        <v>5134</v>
      </c>
      <c r="B7605" s="261" t="s">
        <v>6731</v>
      </c>
      <c r="C7605" s="261" t="s">
        <v>60</v>
      </c>
      <c r="D7605" s="261" t="s">
        <v>37</v>
      </c>
      <c r="E7605" s="261" t="s">
        <v>34</v>
      </c>
      <c r="F7605" s="261">
        <v>130000</v>
      </c>
      <c r="G7605" s="261">
        <v>130000</v>
      </c>
      <c r="H7605" s="261">
        <v>1</v>
      </c>
      <c r="I7605" s="39"/>
    </row>
    <row r="7606" spans="1:9" ht="27" x14ac:dyDescent="0.25">
      <c r="A7606" s="261">
        <v>5134</v>
      </c>
      <c r="B7606" s="261" t="s">
        <v>6599</v>
      </c>
      <c r="C7606" s="261" t="s">
        <v>60</v>
      </c>
      <c r="D7606" s="261" t="s">
        <v>37</v>
      </c>
      <c r="E7606" s="261" t="s">
        <v>34</v>
      </c>
      <c r="F7606" s="261">
        <v>0</v>
      </c>
      <c r="G7606" s="261">
        <v>0</v>
      </c>
      <c r="H7606" s="261">
        <v>1</v>
      </c>
      <c r="I7606" s="39"/>
    </row>
    <row r="7607" spans="1:9" ht="27" x14ac:dyDescent="0.25">
      <c r="A7607" s="167">
        <v>5134</v>
      </c>
      <c r="B7607" s="250" t="s">
        <v>5030</v>
      </c>
      <c r="C7607" s="250" t="s">
        <v>60</v>
      </c>
      <c r="D7607" s="250" t="s">
        <v>37</v>
      </c>
      <c r="E7607" s="250" t="s">
        <v>34</v>
      </c>
      <c r="F7607" s="250">
        <v>0</v>
      </c>
      <c r="G7607" s="250">
        <v>0</v>
      </c>
      <c r="H7607" s="250">
        <v>1</v>
      </c>
      <c r="I7607" s="39"/>
    </row>
    <row r="7608" spans="1:9" ht="27" x14ac:dyDescent="0.25">
      <c r="A7608" s="167">
        <v>5134</v>
      </c>
      <c r="B7608" s="167" t="s">
        <v>5031</v>
      </c>
      <c r="C7608" s="167" t="s">
        <v>60</v>
      </c>
      <c r="D7608" s="167" t="s">
        <v>37</v>
      </c>
      <c r="E7608" s="167" t="s">
        <v>34</v>
      </c>
      <c r="F7608" s="167">
        <v>0</v>
      </c>
      <c r="G7608" s="167">
        <v>0</v>
      </c>
      <c r="H7608" s="167">
        <v>1</v>
      </c>
      <c r="I7608" s="39"/>
    </row>
    <row r="7609" spans="1:9" ht="27" x14ac:dyDescent="0.25">
      <c r="A7609" s="167">
        <v>5134</v>
      </c>
      <c r="B7609" s="167" t="s">
        <v>5032</v>
      </c>
      <c r="C7609" s="167" t="s">
        <v>60</v>
      </c>
      <c r="D7609" s="167" t="s">
        <v>37</v>
      </c>
      <c r="E7609" s="167" t="s">
        <v>34</v>
      </c>
      <c r="F7609" s="167">
        <v>0</v>
      </c>
      <c r="G7609" s="167">
        <v>0</v>
      </c>
      <c r="H7609" s="167">
        <v>1</v>
      </c>
      <c r="I7609" s="39"/>
    </row>
    <row r="7610" spans="1:9" ht="27" x14ac:dyDescent="0.25">
      <c r="A7610" s="167">
        <v>5134</v>
      </c>
      <c r="B7610" s="167" t="s">
        <v>5033</v>
      </c>
      <c r="C7610" s="167" t="s">
        <v>60</v>
      </c>
      <c r="D7610" s="167" t="s">
        <v>37</v>
      </c>
      <c r="E7610" s="167" t="s">
        <v>34</v>
      </c>
      <c r="F7610" s="167">
        <v>0</v>
      </c>
      <c r="G7610" s="167">
        <v>0</v>
      </c>
      <c r="H7610" s="167">
        <v>1</v>
      </c>
      <c r="I7610" s="39"/>
    </row>
    <row r="7611" spans="1:9" ht="27" x14ac:dyDescent="0.25">
      <c r="A7611" s="167">
        <v>5134</v>
      </c>
      <c r="B7611" s="167" t="s">
        <v>5034</v>
      </c>
      <c r="C7611" s="167" t="s">
        <v>60</v>
      </c>
      <c r="D7611" s="167" t="s">
        <v>37</v>
      </c>
      <c r="E7611" s="167" t="s">
        <v>34</v>
      </c>
      <c r="F7611" s="167">
        <v>0</v>
      </c>
      <c r="G7611" s="167">
        <v>0</v>
      </c>
      <c r="H7611" s="167">
        <v>1</v>
      </c>
      <c r="I7611" s="39"/>
    </row>
    <row r="7612" spans="1:9" ht="27" x14ac:dyDescent="0.25">
      <c r="A7612" s="167">
        <v>5134</v>
      </c>
      <c r="B7612" s="167" t="s">
        <v>5029</v>
      </c>
      <c r="C7612" s="167" t="s">
        <v>60</v>
      </c>
      <c r="D7612" s="167" t="s">
        <v>37</v>
      </c>
      <c r="E7612" s="167" t="s">
        <v>34</v>
      </c>
      <c r="F7612" s="167">
        <v>0</v>
      </c>
      <c r="G7612" s="167">
        <v>0</v>
      </c>
      <c r="H7612" s="167">
        <v>1</v>
      </c>
      <c r="I7612" s="39"/>
    </row>
    <row r="7613" spans="1:9" ht="27" x14ac:dyDescent="0.25">
      <c r="A7613" s="34" t="s">
        <v>202</v>
      </c>
      <c r="B7613" s="34" t="s">
        <v>3520</v>
      </c>
      <c r="C7613" s="34" t="s">
        <v>60</v>
      </c>
      <c r="D7613" s="34" t="s">
        <v>37</v>
      </c>
      <c r="E7613" s="34" t="s">
        <v>34</v>
      </c>
      <c r="F7613" s="36">
        <v>3370000</v>
      </c>
      <c r="G7613" s="36">
        <f t="shared" ref="G7613:G7614" si="185">F7613*H7613</f>
        <v>3370000</v>
      </c>
      <c r="H7613" s="34" t="s">
        <v>114</v>
      </c>
      <c r="I7613" s="39"/>
    </row>
    <row r="7614" spans="1:9" ht="27" x14ac:dyDescent="0.25">
      <c r="A7614" s="34" t="s">
        <v>202</v>
      </c>
      <c r="B7614" s="34" t="s">
        <v>3521</v>
      </c>
      <c r="C7614" s="34" t="s">
        <v>60</v>
      </c>
      <c r="D7614" s="34" t="s">
        <v>37</v>
      </c>
      <c r="E7614" s="34" t="s">
        <v>34</v>
      </c>
      <c r="F7614" s="36">
        <v>330000</v>
      </c>
      <c r="G7614" s="36">
        <f t="shared" si="185"/>
        <v>330000</v>
      </c>
      <c r="H7614" s="34" t="s">
        <v>114</v>
      </c>
      <c r="I7614" s="39"/>
    </row>
    <row r="7615" spans="1:9" ht="27" x14ac:dyDescent="0.25">
      <c r="A7615" s="34" t="s">
        <v>202</v>
      </c>
      <c r="B7615" s="34" t="s">
        <v>2489</v>
      </c>
      <c r="C7615" s="34" t="s">
        <v>60</v>
      </c>
      <c r="D7615" s="34" t="s">
        <v>37</v>
      </c>
      <c r="E7615" s="34" t="s">
        <v>34</v>
      </c>
      <c r="F7615" s="36">
        <v>130000</v>
      </c>
      <c r="G7615" s="36">
        <v>130000</v>
      </c>
      <c r="H7615" s="34" t="s">
        <v>114</v>
      </c>
      <c r="I7615" s="39"/>
    </row>
    <row r="7616" spans="1:9" ht="27" x14ac:dyDescent="0.25">
      <c r="A7616" s="34" t="s">
        <v>202</v>
      </c>
      <c r="B7616" s="34" t="s">
        <v>2490</v>
      </c>
      <c r="C7616" s="34" t="s">
        <v>60</v>
      </c>
      <c r="D7616" s="34" t="s">
        <v>37</v>
      </c>
      <c r="E7616" s="34" t="s">
        <v>34</v>
      </c>
      <c r="F7616" s="36">
        <v>100000</v>
      </c>
      <c r="G7616" s="36">
        <v>100000</v>
      </c>
      <c r="H7616" s="34" t="s">
        <v>114</v>
      </c>
      <c r="I7616" s="39"/>
    </row>
    <row r="7617" spans="1:9" ht="27" x14ac:dyDescent="0.25">
      <c r="A7617" s="34" t="s">
        <v>202</v>
      </c>
      <c r="B7617" s="34" t="s">
        <v>2491</v>
      </c>
      <c r="C7617" s="34" t="s">
        <v>60</v>
      </c>
      <c r="D7617" s="34" t="s">
        <v>37</v>
      </c>
      <c r="E7617" s="34" t="s">
        <v>34</v>
      </c>
      <c r="F7617" s="36">
        <v>110000</v>
      </c>
      <c r="G7617" s="36">
        <v>110000</v>
      </c>
      <c r="H7617" s="34" t="s">
        <v>114</v>
      </c>
      <c r="I7617" s="39"/>
    </row>
    <row r="7618" spans="1:9" ht="27" x14ac:dyDescent="0.25">
      <c r="A7618" s="10" t="s">
        <v>202</v>
      </c>
      <c r="B7618" s="10" t="s">
        <v>2492</v>
      </c>
      <c r="C7618" s="10" t="s">
        <v>60</v>
      </c>
      <c r="D7618" s="20" t="s">
        <v>37</v>
      </c>
      <c r="E7618" s="34" t="s">
        <v>34</v>
      </c>
      <c r="F7618" s="36">
        <v>130000</v>
      </c>
      <c r="G7618" s="36">
        <v>130000</v>
      </c>
      <c r="H7618" s="34" t="s">
        <v>114</v>
      </c>
      <c r="I7618" s="39"/>
    </row>
    <row r="7619" spans="1:9" ht="27" x14ac:dyDescent="0.25">
      <c r="A7619" s="10" t="s">
        <v>202</v>
      </c>
      <c r="B7619" s="10" t="s">
        <v>2493</v>
      </c>
      <c r="C7619" s="10" t="s">
        <v>60</v>
      </c>
      <c r="D7619" s="20" t="s">
        <v>37</v>
      </c>
      <c r="E7619" s="34" t="s">
        <v>34</v>
      </c>
      <c r="F7619" s="36">
        <v>120000</v>
      </c>
      <c r="G7619" s="36">
        <v>120000</v>
      </c>
      <c r="H7619" s="34" t="s">
        <v>114</v>
      </c>
      <c r="I7619" s="39"/>
    </row>
    <row r="7620" spans="1:9" ht="27" x14ac:dyDescent="0.25">
      <c r="A7620" s="10" t="s">
        <v>202</v>
      </c>
      <c r="B7620" s="10" t="s">
        <v>2494</v>
      </c>
      <c r="C7620" s="10" t="s">
        <v>60</v>
      </c>
      <c r="D7620" s="20" t="s">
        <v>37</v>
      </c>
      <c r="E7620" s="34" t="s">
        <v>34</v>
      </c>
      <c r="F7620" s="36">
        <v>100000</v>
      </c>
      <c r="G7620" s="36">
        <v>100000</v>
      </c>
      <c r="H7620" s="34" t="s">
        <v>114</v>
      </c>
      <c r="I7620" s="39"/>
    </row>
    <row r="7621" spans="1:9" ht="27" x14ac:dyDescent="0.25">
      <c r="A7621" s="10" t="s">
        <v>202</v>
      </c>
      <c r="B7621" s="10" t="s">
        <v>2495</v>
      </c>
      <c r="C7621" s="10" t="s">
        <v>60</v>
      </c>
      <c r="D7621" s="20" t="s">
        <v>37</v>
      </c>
      <c r="E7621" s="34" t="s">
        <v>34</v>
      </c>
      <c r="F7621" s="36">
        <v>150000</v>
      </c>
      <c r="G7621" s="36">
        <v>150000</v>
      </c>
      <c r="H7621" s="34" t="s">
        <v>114</v>
      </c>
      <c r="I7621" s="39"/>
    </row>
    <row r="7622" spans="1:9" ht="27" x14ac:dyDescent="0.25">
      <c r="A7622" s="10" t="s">
        <v>202</v>
      </c>
      <c r="B7622" s="10" t="s">
        <v>2496</v>
      </c>
      <c r="C7622" s="10" t="s">
        <v>60</v>
      </c>
      <c r="D7622" s="20" t="s">
        <v>37</v>
      </c>
      <c r="E7622" s="34" t="s">
        <v>34</v>
      </c>
      <c r="F7622" s="36">
        <v>100000</v>
      </c>
      <c r="G7622" s="36">
        <v>100000</v>
      </c>
      <c r="H7622" s="34" t="s">
        <v>114</v>
      </c>
      <c r="I7622" s="39"/>
    </row>
    <row r="7623" spans="1:9" ht="27" x14ac:dyDescent="0.25">
      <c r="A7623" s="10" t="s">
        <v>202</v>
      </c>
      <c r="B7623" s="10" t="s">
        <v>2497</v>
      </c>
      <c r="C7623" s="10" t="s">
        <v>60</v>
      </c>
      <c r="D7623" s="20" t="s">
        <v>37</v>
      </c>
      <c r="E7623" s="34" t="s">
        <v>34</v>
      </c>
      <c r="F7623" s="36">
        <v>120000</v>
      </c>
      <c r="G7623" s="36">
        <v>120000</v>
      </c>
      <c r="H7623" s="34" t="s">
        <v>114</v>
      </c>
      <c r="I7623" s="39"/>
    </row>
    <row r="7624" spans="1:9" ht="27" x14ac:dyDescent="0.25">
      <c r="A7624" s="10" t="s">
        <v>202</v>
      </c>
      <c r="B7624" s="10" t="s">
        <v>2498</v>
      </c>
      <c r="C7624" s="10" t="s">
        <v>60</v>
      </c>
      <c r="D7624" s="20" t="s">
        <v>37</v>
      </c>
      <c r="E7624" s="34" t="s">
        <v>34</v>
      </c>
      <c r="F7624" s="36">
        <v>130000</v>
      </c>
      <c r="G7624" s="36">
        <v>130000</v>
      </c>
      <c r="H7624" s="34" t="s">
        <v>114</v>
      </c>
      <c r="I7624" s="39"/>
    </row>
    <row r="7625" spans="1:9" ht="27" x14ac:dyDescent="0.25">
      <c r="A7625" s="10" t="s">
        <v>202</v>
      </c>
      <c r="B7625" s="10" t="s">
        <v>2499</v>
      </c>
      <c r="C7625" s="10" t="s">
        <v>60</v>
      </c>
      <c r="D7625" s="20" t="s">
        <v>37</v>
      </c>
      <c r="E7625" s="34" t="s">
        <v>34</v>
      </c>
      <c r="F7625" s="36">
        <v>130000</v>
      </c>
      <c r="G7625" s="36">
        <v>130000</v>
      </c>
      <c r="H7625" s="34" t="s">
        <v>114</v>
      </c>
      <c r="I7625" s="39"/>
    </row>
    <row r="7626" spans="1:9" ht="27" x14ac:dyDescent="0.25">
      <c r="A7626" s="10" t="s">
        <v>202</v>
      </c>
      <c r="B7626" s="10" t="s">
        <v>2500</v>
      </c>
      <c r="C7626" s="10" t="s">
        <v>60</v>
      </c>
      <c r="D7626" s="20" t="s">
        <v>37</v>
      </c>
      <c r="E7626" s="34" t="s">
        <v>34</v>
      </c>
      <c r="F7626" s="36">
        <v>120000</v>
      </c>
      <c r="G7626" s="36">
        <v>120000</v>
      </c>
      <c r="H7626" s="34" t="s">
        <v>114</v>
      </c>
      <c r="I7626" s="39"/>
    </row>
    <row r="7627" spans="1:9" ht="27" x14ac:dyDescent="0.25">
      <c r="A7627" s="10" t="s">
        <v>202</v>
      </c>
      <c r="B7627" s="10" t="s">
        <v>2501</v>
      </c>
      <c r="C7627" s="10" t="s">
        <v>60</v>
      </c>
      <c r="D7627" s="10" t="s">
        <v>37</v>
      </c>
      <c r="E7627" s="34" t="s">
        <v>34</v>
      </c>
      <c r="F7627" s="36">
        <v>150000</v>
      </c>
      <c r="G7627" s="36">
        <v>150000</v>
      </c>
      <c r="H7627" s="34" t="s">
        <v>114</v>
      </c>
      <c r="I7627" s="39"/>
    </row>
    <row r="7628" spans="1:9" ht="27" x14ac:dyDescent="0.25">
      <c r="A7628" s="10" t="s">
        <v>202</v>
      </c>
      <c r="B7628" s="10" t="s">
        <v>2502</v>
      </c>
      <c r="C7628" s="10" t="s">
        <v>60</v>
      </c>
      <c r="D7628" s="10" t="s">
        <v>37</v>
      </c>
      <c r="E7628" s="34" t="s">
        <v>34</v>
      </c>
      <c r="F7628" s="36">
        <v>1425000</v>
      </c>
      <c r="G7628" s="36">
        <v>1425000</v>
      </c>
      <c r="H7628" s="34" t="s">
        <v>114</v>
      </c>
      <c r="I7628" s="39"/>
    </row>
    <row r="7629" spans="1:9" ht="27" x14ac:dyDescent="0.25">
      <c r="A7629" s="10" t="s">
        <v>202</v>
      </c>
      <c r="B7629" s="10" t="s">
        <v>2503</v>
      </c>
      <c r="C7629" s="10" t="s">
        <v>60</v>
      </c>
      <c r="D7629" s="20" t="s">
        <v>37</v>
      </c>
      <c r="E7629" s="34" t="s">
        <v>34</v>
      </c>
      <c r="F7629" s="36">
        <v>130000</v>
      </c>
      <c r="G7629" s="36">
        <v>130000</v>
      </c>
      <c r="H7629" s="34" t="s">
        <v>114</v>
      </c>
      <c r="I7629" s="39"/>
    </row>
    <row r="7630" spans="1:9" ht="27" x14ac:dyDescent="0.25">
      <c r="A7630" s="10" t="s">
        <v>202</v>
      </c>
      <c r="B7630" s="10" t="s">
        <v>2504</v>
      </c>
      <c r="C7630" s="10" t="s">
        <v>60</v>
      </c>
      <c r="D7630" s="20" t="s">
        <v>37</v>
      </c>
      <c r="E7630" s="34" t="s">
        <v>34</v>
      </c>
      <c r="F7630" s="36">
        <v>110000</v>
      </c>
      <c r="G7630" s="36">
        <v>110000</v>
      </c>
      <c r="H7630" s="34" t="s">
        <v>114</v>
      </c>
      <c r="I7630" s="39"/>
    </row>
    <row r="7631" spans="1:9" ht="27" x14ac:dyDescent="0.25">
      <c r="A7631" s="10" t="s">
        <v>202</v>
      </c>
      <c r="B7631" s="10" t="s">
        <v>2505</v>
      </c>
      <c r="C7631" s="10" t="s">
        <v>60</v>
      </c>
      <c r="D7631" s="20" t="s">
        <v>37</v>
      </c>
      <c r="E7631" s="34" t="s">
        <v>34</v>
      </c>
      <c r="F7631" s="36">
        <v>110000</v>
      </c>
      <c r="G7631" s="36">
        <v>110000</v>
      </c>
      <c r="H7631" s="34" t="s">
        <v>114</v>
      </c>
      <c r="I7631" s="39"/>
    </row>
    <row r="7632" spans="1:9" ht="27" x14ac:dyDescent="0.25">
      <c r="A7632" s="10" t="s">
        <v>202</v>
      </c>
      <c r="B7632" s="10" t="s">
        <v>2506</v>
      </c>
      <c r="C7632" s="10" t="s">
        <v>60</v>
      </c>
      <c r="D7632" s="20" t="s">
        <v>37</v>
      </c>
      <c r="E7632" s="34" t="s">
        <v>34</v>
      </c>
      <c r="F7632" s="36">
        <v>100000</v>
      </c>
      <c r="G7632" s="36">
        <v>100000</v>
      </c>
      <c r="H7632" s="34" t="s">
        <v>114</v>
      </c>
      <c r="I7632" s="39"/>
    </row>
    <row r="7633" spans="1:9" ht="27" x14ac:dyDescent="0.25">
      <c r="A7633" s="10" t="s">
        <v>202</v>
      </c>
      <c r="B7633" s="10" t="s">
        <v>2507</v>
      </c>
      <c r="C7633" s="10" t="s">
        <v>60</v>
      </c>
      <c r="D7633" s="20" t="s">
        <v>37</v>
      </c>
      <c r="E7633" s="34" t="s">
        <v>34</v>
      </c>
      <c r="F7633" s="36">
        <v>120000</v>
      </c>
      <c r="G7633" s="36">
        <v>120000</v>
      </c>
      <c r="H7633" s="34" t="s">
        <v>114</v>
      </c>
      <c r="I7633" s="39"/>
    </row>
    <row r="7634" spans="1:9" ht="27" x14ac:dyDescent="0.25">
      <c r="A7634" s="10" t="s">
        <v>202</v>
      </c>
      <c r="B7634" s="10" t="s">
        <v>2508</v>
      </c>
      <c r="C7634" s="10" t="s">
        <v>60</v>
      </c>
      <c r="D7634" s="20" t="s">
        <v>37</v>
      </c>
      <c r="E7634" s="34" t="s">
        <v>34</v>
      </c>
      <c r="F7634" s="36">
        <v>120000</v>
      </c>
      <c r="G7634" s="36">
        <v>120000</v>
      </c>
      <c r="H7634" s="34" t="s">
        <v>114</v>
      </c>
      <c r="I7634" s="39"/>
    </row>
    <row r="7635" spans="1:9" ht="27" x14ac:dyDescent="0.25">
      <c r="A7635" s="10" t="s">
        <v>202</v>
      </c>
      <c r="B7635" s="10" t="s">
        <v>2509</v>
      </c>
      <c r="C7635" s="10" t="s">
        <v>60</v>
      </c>
      <c r="D7635" s="20" t="s">
        <v>37</v>
      </c>
      <c r="E7635" s="34" t="s">
        <v>34</v>
      </c>
      <c r="F7635" s="36">
        <v>110000</v>
      </c>
      <c r="G7635" s="36">
        <v>110000</v>
      </c>
      <c r="H7635" s="34" t="s">
        <v>114</v>
      </c>
      <c r="I7635" s="39"/>
    </row>
    <row r="7636" spans="1:9" ht="27" x14ac:dyDescent="0.25">
      <c r="A7636" s="10" t="s">
        <v>202</v>
      </c>
      <c r="B7636" s="10" t="s">
        <v>2510</v>
      </c>
      <c r="C7636" s="10" t="s">
        <v>60</v>
      </c>
      <c r="D7636" s="20" t="s">
        <v>37</v>
      </c>
      <c r="E7636" s="34" t="s">
        <v>34</v>
      </c>
      <c r="F7636" s="36">
        <v>100000</v>
      </c>
      <c r="G7636" s="36">
        <v>100000</v>
      </c>
      <c r="H7636" s="34" t="s">
        <v>114</v>
      </c>
      <c r="I7636" s="39"/>
    </row>
    <row r="7637" spans="1:9" ht="27" x14ac:dyDescent="0.25">
      <c r="A7637" s="10" t="s">
        <v>202</v>
      </c>
      <c r="B7637" s="10" t="s">
        <v>2511</v>
      </c>
      <c r="C7637" s="10" t="s">
        <v>60</v>
      </c>
      <c r="D7637" s="20" t="s">
        <v>37</v>
      </c>
      <c r="E7637" s="34" t="s">
        <v>34</v>
      </c>
      <c r="F7637" s="36">
        <v>120000</v>
      </c>
      <c r="G7637" s="36">
        <v>120000</v>
      </c>
      <c r="H7637" s="34" t="s">
        <v>114</v>
      </c>
      <c r="I7637" s="39"/>
    </row>
    <row r="7638" spans="1:9" ht="27" x14ac:dyDescent="0.25">
      <c r="A7638" s="10" t="s">
        <v>202</v>
      </c>
      <c r="B7638" s="10" t="s">
        <v>2512</v>
      </c>
      <c r="C7638" s="10" t="s">
        <v>60</v>
      </c>
      <c r="D7638" s="20" t="s">
        <v>37</v>
      </c>
      <c r="E7638" s="34" t="s">
        <v>34</v>
      </c>
      <c r="F7638" s="36">
        <v>130000</v>
      </c>
      <c r="G7638" s="36">
        <v>130000</v>
      </c>
      <c r="H7638" s="34" t="s">
        <v>114</v>
      </c>
      <c r="I7638" s="39"/>
    </row>
    <row r="7639" spans="1:9" ht="27" x14ac:dyDescent="0.25">
      <c r="A7639" s="10" t="s">
        <v>202</v>
      </c>
      <c r="B7639" s="10" t="s">
        <v>2513</v>
      </c>
      <c r="C7639" s="10" t="s">
        <v>60</v>
      </c>
      <c r="D7639" s="20" t="s">
        <v>37</v>
      </c>
      <c r="E7639" s="34" t="s">
        <v>34</v>
      </c>
      <c r="F7639" s="36">
        <v>130000</v>
      </c>
      <c r="G7639" s="36">
        <v>130000</v>
      </c>
      <c r="H7639" s="34" t="s">
        <v>114</v>
      </c>
      <c r="I7639" s="39"/>
    </row>
    <row r="7640" spans="1:9" ht="27" x14ac:dyDescent="0.25">
      <c r="A7640" s="10" t="s">
        <v>202</v>
      </c>
      <c r="B7640" s="10" t="s">
        <v>2514</v>
      </c>
      <c r="C7640" s="10" t="s">
        <v>60</v>
      </c>
      <c r="D7640" s="20" t="s">
        <v>37</v>
      </c>
      <c r="E7640" s="34" t="s">
        <v>34</v>
      </c>
      <c r="F7640" s="36">
        <v>120000</v>
      </c>
      <c r="G7640" s="36">
        <v>120000</v>
      </c>
      <c r="H7640" s="34" t="s">
        <v>114</v>
      </c>
      <c r="I7640" s="39"/>
    </row>
    <row r="7641" spans="1:9" ht="27" x14ac:dyDescent="0.25">
      <c r="A7641" s="10" t="s">
        <v>202</v>
      </c>
      <c r="B7641" s="10" t="s">
        <v>2515</v>
      </c>
      <c r="C7641" s="10" t="s">
        <v>60</v>
      </c>
      <c r="D7641" s="20" t="s">
        <v>37</v>
      </c>
      <c r="E7641" s="34" t="s">
        <v>34</v>
      </c>
      <c r="F7641" s="36">
        <v>170000</v>
      </c>
      <c r="G7641" s="36">
        <v>170000</v>
      </c>
      <c r="H7641" s="34" t="s">
        <v>114</v>
      </c>
      <c r="I7641" s="39"/>
    </row>
    <row r="7642" spans="1:9" ht="27" x14ac:dyDescent="0.25">
      <c r="A7642" s="10" t="s">
        <v>202</v>
      </c>
      <c r="B7642" s="10" t="s">
        <v>2516</v>
      </c>
      <c r="C7642" s="10" t="s">
        <v>60</v>
      </c>
      <c r="D7642" s="20" t="s">
        <v>37</v>
      </c>
      <c r="E7642" s="34" t="s">
        <v>34</v>
      </c>
      <c r="F7642" s="36">
        <v>150000</v>
      </c>
      <c r="G7642" s="36">
        <v>150000</v>
      </c>
      <c r="H7642" s="34" t="s">
        <v>114</v>
      </c>
      <c r="I7642" s="39"/>
    </row>
    <row r="7643" spans="1:9" ht="27" x14ac:dyDescent="0.25">
      <c r="A7643" s="10" t="s">
        <v>202</v>
      </c>
      <c r="B7643" s="10" t="s">
        <v>2517</v>
      </c>
      <c r="C7643" s="10" t="s">
        <v>60</v>
      </c>
      <c r="D7643" s="20" t="s">
        <v>37</v>
      </c>
      <c r="E7643" s="34" t="s">
        <v>34</v>
      </c>
      <c r="F7643" s="36">
        <v>130000</v>
      </c>
      <c r="G7643" s="36">
        <v>130000</v>
      </c>
      <c r="H7643" s="34" t="s">
        <v>114</v>
      </c>
      <c r="I7643" s="39"/>
    </row>
    <row r="7644" spans="1:9" ht="27" x14ac:dyDescent="0.25">
      <c r="A7644" s="10" t="s">
        <v>202</v>
      </c>
      <c r="B7644" s="10" t="s">
        <v>2518</v>
      </c>
      <c r="C7644" s="10" t="s">
        <v>60</v>
      </c>
      <c r="D7644" s="20" t="s">
        <v>37</v>
      </c>
      <c r="E7644" s="34" t="s">
        <v>34</v>
      </c>
      <c r="F7644" s="36">
        <v>150000</v>
      </c>
      <c r="G7644" s="36">
        <v>150000</v>
      </c>
      <c r="H7644" s="34" t="s">
        <v>114</v>
      </c>
      <c r="I7644" s="39"/>
    </row>
    <row r="7645" spans="1:9" ht="27" x14ac:dyDescent="0.25">
      <c r="A7645" s="10" t="s">
        <v>202</v>
      </c>
      <c r="B7645" s="10" t="s">
        <v>2519</v>
      </c>
      <c r="C7645" s="10" t="s">
        <v>60</v>
      </c>
      <c r="D7645" s="10" t="s">
        <v>37</v>
      </c>
      <c r="E7645" s="34" t="s">
        <v>34</v>
      </c>
      <c r="F7645" s="36">
        <v>110000</v>
      </c>
      <c r="G7645" s="36">
        <v>110000</v>
      </c>
      <c r="H7645" s="34" t="s">
        <v>114</v>
      </c>
      <c r="I7645" s="39"/>
    </row>
    <row r="7646" spans="1:9" ht="27" x14ac:dyDescent="0.25">
      <c r="A7646" s="10" t="s">
        <v>202</v>
      </c>
      <c r="B7646" s="10" t="s">
        <v>3957</v>
      </c>
      <c r="C7646" s="10" t="s">
        <v>39</v>
      </c>
      <c r="D7646" s="10" t="s">
        <v>35</v>
      </c>
      <c r="E7646" s="34" t="s">
        <v>34</v>
      </c>
      <c r="F7646" s="36">
        <v>1909100</v>
      </c>
      <c r="G7646" s="36">
        <v>1909100</v>
      </c>
      <c r="H7646" s="34">
        <v>1</v>
      </c>
      <c r="I7646" s="39"/>
    </row>
    <row r="7647" spans="1:9" ht="27" x14ac:dyDescent="0.25">
      <c r="A7647" s="10" t="s">
        <v>202</v>
      </c>
      <c r="B7647" s="10" t="s">
        <v>859</v>
      </c>
      <c r="C7647" s="10" t="s">
        <v>60</v>
      </c>
      <c r="D7647" s="10" t="s">
        <v>37</v>
      </c>
      <c r="E7647" s="10" t="s">
        <v>34</v>
      </c>
      <c r="F7647" s="10">
        <v>0</v>
      </c>
      <c r="G7647" s="10">
        <f>F7647*H7647</f>
        <v>0</v>
      </c>
      <c r="H7647" s="10" t="s">
        <v>114</v>
      </c>
      <c r="I7647" s="39"/>
    </row>
    <row r="7648" spans="1:9" x14ac:dyDescent="0.25">
      <c r="A7648" s="438" t="s">
        <v>5310</v>
      </c>
      <c r="B7648" s="439"/>
      <c r="C7648" s="439"/>
      <c r="D7648" s="439"/>
      <c r="E7648" s="439"/>
      <c r="F7648" s="439"/>
      <c r="G7648" s="439"/>
      <c r="H7648" s="439"/>
      <c r="I7648" s="39"/>
    </row>
    <row r="7649" spans="1:9" x14ac:dyDescent="0.25">
      <c r="A7649" s="433" t="s">
        <v>32</v>
      </c>
      <c r="B7649" s="434"/>
      <c r="C7649" s="434"/>
      <c r="D7649" s="434"/>
      <c r="E7649" s="434"/>
      <c r="F7649" s="434"/>
      <c r="G7649" s="434"/>
      <c r="H7649" s="434"/>
      <c r="I7649" s="39"/>
    </row>
    <row r="7650" spans="1:9" ht="27" x14ac:dyDescent="0.25">
      <c r="A7650" s="13" t="s">
        <v>131</v>
      </c>
      <c r="B7650" s="13" t="s">
        <v>5311</v>
      </c>
      <c r="C7650" s="13" t="s">
        <v>111</v>
      </c>
      <c r="D7650" s="13" t="s">
        <v>40</v>
      </c>
      <c r="E7650" s="13" t="s">
        <v>34</v>
      </c>
      <c r="F7650" s="13">
        <v>0</v>
      </c>
      <c r="G7650" s="13">
        <f>F7650*H7650</f>
        <v>0</v>
      </c>
      <c r="H7650" s="13" t="s">
        <v>114</v>
      </c>
      <c r="I7650" s="39"/>
    </row>
    <row r="7651" spans="1:9" x14ac:dyDescent="0.25">
      <c r="A7651" s="438" t="s">
        <v>2653</v>
      </c>
      <c r="B7651" s="439"/>
      <c r="C7651" s="439"/>
      <c r="D7651" s="439"/>
      <c r="E7651" s="439"/>
      <c r="F7651" s="439"/>
      <c r="G7651" s="439"/>
      <c r="H7651" s="439"/>
      <c r="I7651" s="39"/>
    </row>
    <row r="7652" spans="1:9" ht="15" customHeight="1" x14ac:dyDescent="0.25">
      <c r="A7652" s="440" t="s">
        <v>38</v>
      </c>
      <c r="B7652" s="441"/>
      <c r="C7652" s="441"/>
      <c r="D7652" s="441"/>
      <c r="E7652" s="441"/>
      <c r="F7652" s="441"/>
      <c r="G7652" s="441"/>
      <c r="H7652" s="442"/>
      <c r="I7652" s="39"/>
    </row>
    <row r="7653" spans="1:9" ht="40.5" x14ac:dyDescent="0.25">
      <c r="A7653" s="389">
        <v>4251</v>
      </c>
      <c r="B7653" s="389" t="s">
        <v>7994</v>
      </c>
      <c r="C7653" s="389" t="s">
        <v>251</v>
      </c>
      <c r="D7653" s="389" t="s">
        <v>35</v>
      </c>
      <c r="E7653" s="389" t="s">
        <v>34</v>
      </c>
      <c r="F7653" s="389">
        <v>0</v>
      </c>
      <c r="G7653" s="389">
        <v>0</v>
      </c>
      <c r="H7653" s="389">
        <v>1</v>
      </c>
      <c r="I7653" s="39"/>
    </row>
    <row r="7654" spans="1:9" ht="40.5" x14ac:dyDescent="0.25">
      <c r="A7654" s="389">
        <v>4251</v>
      </c>
      <c r="B7654" s="389" t="s">
        <v>5704</v>
      </c>
      <c r="C7654" s="389" t="s">
        <v>251</v>
      </c>
      <c r="D7654" s="389" t="s">
        <v>35</v>
      </c>
      <c r="E7654" s="389" t="s">
        <v>34</v>
      </c>
      <c r="F7654" s="389">
        <v>6010000</v>
      </c>
      <c r="G7654" s="389">
        <v>6010000</v>
      </c>
      <c r="H7654" s="389">
        <v>1</v>
      </c>
      <c r="I7654" s="39"/>
    </row>
    <row r="7655" spans="1:9" ht="40.5" x14ac:dyDescent="0.25">
      <c r="A7655" s="389">
        <v>4251</v>
      </c>
      <c r="B7655" s="389" t="s">
        <v>5704</v>
      </c>
      <c r="C7655" s="389" t="s">
        <v>251</v>
      </c>
      <c r="D7655" s="389" t="s">
        <v>35</v>
      </c>
      <c r="E7655" s="389" t="s">
        <v>34</v>
      </c>
      <c r="F7655" s="389">
        <v>0</v>
      </c>
      <c r="G7655" s="389">
        <f>F7655*H7655</f>
        <v>0</v>
      </c>
      <c r="H7655" s="389" t="s">
        <v>114</v>
      </c>
      <c r="I7655" s="39"/>
    </row>
    <row r="7656" spans="1:9" ht="40.5" x14ac:dyDescent="0.25">
      <c r="A7656" s="389">
        <v>4251</v>
      </c>
      <c r="B7656" s="389" t="s">
        <v>3098</v>
      </c>
      <c r="C7656" s="389" t="s">
        <v>251</v>
      </c>
      <c r="D7656" s="389" t="s">
        <v>37</v>
      </c>
      <c r="E7656" s="389" t="s">
        <v>34</v>
      </c>
      <c r="F7656" s="389">
        <v>125079960</v>
      </c>
      <c r="G7656" s="389">
        <f>+F7656*H7656</f>
        <v>125079960</v>
      </c>
      <c r="H7656" s="389">
        <v>1</v>
      </c>
      <c r="I7656" s="39"/>
    </row>
    <row r="7657" spans="1:9" ht="40.5" x14ac:dyDescent="0.25">
      <c r="A7657" s="13" t="s">
        <v>131</v>
      </c>
      <c r="B7657" s="13" t="s">
        <v>519</v>
      </c>
      <c r="C7657" s="13" t="s">
        <v>251</v>
      </c>
      <c r="D7657" s="13" t="s">
        <v>37</v>
      </c>
      <c r="E7657" s="13" t="s">
        <v>34</v>
      </c>
      <c r="F7657" s="13">
        <v>0</v>
      </c>
      <c r="G7657" s="13">
        <f>F7657*H7657</f>
        <v>0</v>
      </c>
      <c r="H7657" s="13" t="s">
        <v>114</v>
      </c>
      <c r="I7657" s="39"/>
    </row>
    <row r="7658" spans="1:9" x14ac:dyDescent="0.25">
      <c r="A7658" s="433" t="s">
        <v>32</v>
      </c>
      <c r="B7658" s="434"/>
      <c r="C7658" s="434"/>
      <c r="D7658" s="434"/>
      <c r="E7658" s="434"/>
      <c r="F7658" s="434"/>
      <c r="G7658" s="434"/>
      <c r="H7658" s="437"/>
      <c r="I7658" s="39"/>
    </row>
    <row r="7659" spans="1:9" ht="27" x14ac:dyDescent="0.25">
      <c r="A7659" s="13">
        <v>4251</v>
      </c>
      <c r="B7659" s="13" t="s">
        <v>7961</v>
      </c>
      <c r="C7659" s="13" t="s">
        <v>111</v>
      </c>
      <c r="D7659" s="13" t="s">
        <v>40</v>
      </c>
      <c r="E7659" s="13" t="s">
        <v>34</v>
      </c>
      <c r="F7659" s="13">
        <v>0</v>
      </c>
      <c r="G7659" s="13">
        <v>0</v>
      </c>
      <c r="H7659" s="13">
        <v>1</v>
      </c>
      <c r="I7659" s="39"/>
    </row>
    <row r="7660" spans="1:9" ht="27" x14ac:dyDescent="0.25">
      <c r="A7660" s="13">
        <v>4251</v>
      </c>
      <c r="B7660" s="13" t="s">
        <v>3386</v>
      </c>
      <c r="C7660" s="13" t="s">
        <v>111</v>
      </c>
      <c r="D7660" s="13" t="s">
        <v>40</v>
      </c>
      <c r="E7660" s="13" t="s">
        <v>34</v>
      </c>
      <c r="F7660" s="13">
        <v>254800</v>
      </c>
      <c r="G7660" s="13">
        <v>254800</v>
      </c>
      <c r="H7660" s="13">
        <v>1</v>
      </c>
      <c r="I7660" s="39"/>
    </row>
    <row r="7661" spans="1:9" ht="27" x14ac:dyDescent="0.25">
      <c r="A7661" s="13">
        <v>4251</v>
      </c>
      <c r="B7661" s="13" t="s">
        <v>3385</v>
      </c>
      <c r="C7661" s="13" t="s">
        <v>111</v>
      </c>
      <c r="D7661" s="13" t="s">
        <v>37</v>
      </c>
      <c r="E7661" s="13" t="s">
        <v>34</v>
      </c>
      <c r="F7661" s="13">
        <v>1876200</v>
      </c>
      <c r="G7661" s="13">
        <v>1876200</v>
      </c>
      <c r="H7661" s="13">
        <v>1</v>
      </c>
      <c r="I7661" s="39"/>
    </row>
    <row r="7662" spans="1:9" ht="17.25" customHeight="1" x14ac:dyDescent="0.25">
      <c r="A7662" s="438" t="s">
        <v>2654</v>
      </c>
      <c r="B7662" s="439"/>
      <c r="C7662" s="439"/>
      <c r="D7662" s="439"/>
      <c r="E7662" s="439"/>
      <c r="F7662" s="439"/>
      <c r="G7662" s="439"/>
      <c r="H7662" s="439"/>
      <c r="I7662" s="39"/>
    </row>
    <row r="7663" spans="1:9" x14ac:dyDescent="0.25">
      <c r="A7663" s="433" t="s">
        <v>38</v>
      </c>
      <c r="B7663" s="434"/>
      <c r="C7663" s="434"/>
      <c r="D7663" s="434"/>
      <c r="E7663" s="434"/>
      <c r="F7663" s="434"/>
      <c r="G7663" s="434"/>
      <c r="H7663" s="434"/>
      <c r="I7663" s="39"/>
    </row>
    <row r="7664" spans="1:9" ht="27" x14ac:dyDescent="0.25">
      <c r="A7664" s="10" t="s">
        <v>131</v>
      </c>
      <c r="B7664" s="10" t="s">
        <v>2480</v>
      </c>
      <c r="C7664" s="10" t="s">
        <v>157</v>
      </c>
      <c r="D7664" s="20" t="s">
        <v>35</v>
      </c>
      <c r="E7664" s="12" t="s">
        <v>34</v>
      </c>
      <c r="F7664" s="20">
        <v>0</v>
      </c>
      <c r="G7664" s="20">
        <f>F7664*H7664</f>
        <v>0</v>
      </c>
      <c r="H7664" s="34" t="s">
        <v>114</v>
      </c>
      <c r="I7664" s="39"/>
    </row>
    <row r="7665" spans="1:9" ht="15" customHeight="1" x14ac:dyDescent="0.25">
      <c r="A7665" s="433" t="s">
        <v>32</v>
      </c>
      <c r="B7665" s="434"/>
      <c r="C7665" s="434"/>
      <c r="D7665" s="434"/>
      <c r="E7665" s="434"/>
      <c r="F7665" s="434"/>
      <c r="G7665" s="434"/>
      <c r="H7665" s="437"/>
      <c r="I7665" s="39"/>
    </row>
    <row r="7666" spans="1:9" ht="27" x14ac:dyDescent="0.25">
      <c r="A7666" s="13"/>
      <c r="B7666" s="10" t="s">
        <v>2295</v>
      </c>
      <c r="C7666" s="10" t="s">
        <v>111</v>
      </c>
      <c r="D7666" s="10" t="s">
        <v>40</v>
      </c>
      <c r="E7666" s="10" t="s">
        <v>34</v>
      </c>
      <c r="F7666" s="10">
        <v>392200</v>
      </c>
      <c r="G7666" s="10">
        <f>F7666*H7666</f>
        <v>392200</v>
      </c>
      <c r="H7666" s="10" t="s">
        <v>114</v>
      </c>
      <c r="I7666" s="39"/>
    </row>
    <row r="7667" spans="1:9" x14ac:dyDescent="0.25">
      <c r="A7667" s="438" t="s">
        <v>2655</v>
      </c>
      <c r="B7667" s="439"/>
      <c r="C7667" s="439"/>
      <c r="D7667" s="439"/>
      <c r="E7667" s="439"/>
      <c r="F7667" s="439"/>
      <c r="G7667" s="439"/>
      <c r="H7667" s="439"/>
      <c r="I7667" s="39"/>
    </row>
    <row r="7668" spans="1:9" x14ac:dyDescent="0.25">
      <c r="A7668" s="13"/>
      <c r="B7668" s="433" t="s">
        <v>38</v>
      </c>
      <c r="C7668" s="434"/>
      <c r="D7668" s="434"/>
      <c r="E7668" s="434"/>
      <c r="F7668" s="434"/>
      <c r="G7668" s="437"/>
      <c r="H7668" s="34"/>
      <c r="I7668" s="39"/>
    </row>
    <row r="7669" spans="1:9" ht="27" x14ac:dyDescent="0.25">
      <c r="A7669" s="13">
        <v>5112</v>
      </c>
      <c r="B7669" s="10" t="s">
        <v>2488</v>
      </c>
      <c r="C7669" s="10" t="s">
        <v>104</v>
      </c>
      <c r="D7669" s="116" t="s">
        <v>35</v>
      </c>
      <c r="E7669" s="116" t="s">
        <v>34</v>
      </c>
      <c r="F7669" s="116">
        <v>976900</v>
      </c>
      <c r="G7669" s="116">
        <v>976900</v>
      </c>
      <c r="H7669" s="116">
        <v>1</v>
      </c>
      <c r="I7669" s="39"/>
    </row>
    <row r="7670" spans="1:9" ht="15" customHeight="1" x14ac:dyDescent="0.25">
      <c r="A7670" s="13"/>
      <c r="B7670" s="433" t="s">
        <v>32</v>
      </c>
      <c r="C7670" s="434"/>
      <c r="D7670" s="434"/>
      <c r="E7670" s="434"/>
      <c r="F7670" s="434"/>
      <c r="G7670" s="437"/>
      <c r="H7670" s="34"/>
      <c r="I7670" s="39"/>
    </row>
    <row r="7671" spans="1:9" ht="27" x14ac:dyDescent="0.25">
      <c r="A7671" s="13">
        <v>5112</v>
      </c>
      <c r="B7671" s="13" t="s">
        <v>6518</v>
      </c>
      <c r="C7671" s="13" t="s">
        <v>111</v>
      </c>
      <c r="D7671" s="13" t="s">
        <v>40</v>
      </c>
      <c r="E7671" s="13" t="s">
        <v>34</v>
      </c>
      <c r="F7671" s="13">
        <v>19900</v>
      </c>
      <c r="G7671" s="13">
        <v>19900</v>
      </c>
      <c r="H7671" s="13">
        <v>1</v>
      </c>
      <c r="I7671" s="39"/>
    </row>
    <row r="7672" spans="1:9" ht="27" x14ac:dyDescent="0.25">
      <c r="A7672" s="13"/>
      <c r="B7672" s="13" t="s">
        <v>2298</v>
      </c>
      <c r="C7672" s="13" t="s">
        <v>111</v>
      </c>
      <c r="D7672" s="13" t="s">
        <v>40</v>
      </c>
      <c r="E7672" s="13" t="s">
        <v>34</v>
      </c>
      <c r="F7672" s="13">
        <v>0</v>
      </c>
      <c r="G7672" s="13">
        <f>F7672*H7672</f>
        <v>0</v>
      </c>
      <c r="H7672" s="13">
        <v>1</v>
      </c>
      <c r="I7672" s="39"/>
    </row>
    <row r="7673" spans="1:9" x14ac:dyDescent="0.25">
      <c r="A7673" s="438" t="s">
        <v>2708</v>
      </c>
      <c r="B7673" s="439"/>
      <c r="C7673" s="439"/>
      <c r="D7673" s="439"/>
      <c r="E7673" s="439"/>
      <c r="F7673" s="439"/>
      <c r="G7673" s="439"/>
      <c r="H7673" s="439"/>
      <c r="I7673" s="39"/>
    </row>
    <row r="7674" spans="1:9" ht="15" customHeight="1" x14ac:dyDescent="0.25">
      <c r="A7674" s="13"/>
      <c r="B7674" s="433" t="s">
        <v>38</v>
      </c>
      <c r="C7674" s="434"/>
      <c r="D7674" s="434"/>
      <c r="E7674" s="434"/>
      <c r="F7674" s="434"/>
      <c r="G7674" s="437"/>
      <c r="H7674" s="34"/>
      <c r="I7674" s="39"/>
    </row>
    <row r="7675" spans="1:9" ht="27" x14ac:dyDescent="0.25">
      <c r="A7675" s="111">
        <v>4251</v>
      </c>
      <c r="B7675" s="111" t="s">
        <v>5035</v>
      </c>
      <c r="C7675" s="111" t="s">
        <v>157</v>
      </c>
      <c r="D7675" s="111" t="s">
        <v>35</v>
      </c>
      <c r="E7675" s="111" t="s">
        <v>34</v>
      </c>
      <c r="F7675" s="111">
        <v>0</v>
      </c>
      <c r="G7675" s="111">
        <v>0</v>
      </c>
      <c r="H7675" s="111">
        <v>1</v>
      </c>
      <c r="I7675" s="39"/>
    </row>
    <row r="7676" spans="1:9" ht="27" x14ac:dyDescent="0.25">
      <c r="A7676" s="111" t="s">
        <v>4198</v>
      </c>
      <c r="B7676" s="111" t="s">
        <v>3346</v>
      </c>
      <c r="C7676" s="111" t="s">
        <v>157</v>
      </c>
      <c r="D7676" s="111" t="s">
        <v>35</v>
      </c>
      <c r="E7676" s="111" t="s">
        <v>34</v>
      </c>
      <c r="F7676" s="111">
        <v>35292000</v>
      </c>
      <c r="G7676" s="111">
        <v>35292000</v>
      </c>
      <c r="H7676" s="111">
        <v>1</v>
      </c>
      <c r="I7676" s="39"/>
    </row>
    <row r="7677" spans="1:9" ht="27" x14ac:dyDescent="0.25">
      <c r="A7677" s="116" t="s">
        <v>131</v>
      </c>
      <c r="B7677" s="116" t="s">
        <v>2481</v>
      </c>
      <c r="C7677" s="116" t="s">
        <v>157</v>
      </c>
      <c r="D7677" s="116" t="s">
        <v>35</v>
      </c>
      <c r="E7677" s="116" t="s">
        <v>34</v>
      </c>
      <c r="F7677" s="116">
        <v>19606872</v>
      </c>
      <c r="G7677" s="116">
        <f>F7677*H7677</f>
        <v>19606872</v>
      </c>
      <c r="H7677" s="116" t="s">
        <v>114</v>
      </c>
      <c r="I7677" s="39"/>
    </row>
    <row r="7678" spans="1:9" ht="15" customHeight="1" x14ac:dyDescent="0.25">
      <c r="A7678" s="433" t="s">
        <v>32</v>
      </c>
      <c r="B7678" s="434"/>
      <c r="C7678" s="434"/>
      <c r="D7678" s="434"/>
      <c r="E7678" s="434"/>
      <c r="F7678" s="434"/>
      <c r="G7678" s="434"/>
      <c r="H7678" s="437"/>
      <c r="I7678" s="39"/>
    </row>
    <row r="7679" spans="1:9" ht="27" x14ac:dyDescent="0.25">
      <c r="A7679" s="34" t="s">
        <v>131</v>
      </c>
      <c r="B7679" s="34" t="s">
        <v>3903</v>
      </c>
      <c r="C7679" s="34" t="s">
        <v>111</v>
      </c>
      <c r="D7679" s="34" t="s">
        <v>40</v>
      </c>
      <c r="E7679" s="34" t="s">
        <v>34</v>
      </c>
      <c r="F7679" s="34">
        <v>705900</v>
      </c>
      <c r="G7679" s="34">
        <v>705900</v>
      </c>
      <c r="H7679" s="34">
        <v>1</v>
      </c>
      <c r="I7679" s="39"/>
    </row>
    <row r="7680" spans="1:9" x14ac:dyDescent="0.25">
      <c r="A7680" s="438" t="s">
        <v>2656</v>
      </c>
      <c r="B7680" s="439"/>
      <c r="C7680" s="439"/>
      <c r="D7680" s="439"/>
      <c r="E7680" s="439"/>
      <c r="F7680" s="439"/>
      <c r="G7680" s="439"/>
      <c r="H7680" s="439"/>
      <c r="I7680" s="39"/>
    </row>
    <row r="7681" spans="1:9" ht="27" x14ac:dyDescent="0.25">
      <c r="A7681" s="13" t="s">
        <v>133</v>
      </c>
      <c r="B7681" s="13" t="s">
        <v>743</v>
      </c>
      <c r="C7681" s="13" t="s">
        <v>744</v>
      </c>
      <c r="D7681" s="20" t="s">
        <v>37</v>
      </c>
      <c r="E7681" s="12" t="s">
        <v>34</v>
      </c>
      <c r="F7681" s="20">
        <v>0</v>
      </c>
      <c r="G7681" s="20">
        <f>F7681*H7681</f>
        <v>0</v>
      </c>
      <c r="H7681" s="34" t="s">
        <v>114</v>
      </c>
      <c r="I7681" s="39"/>
    </row>
    <row r="7682" spans="1:9" ht="27" x14ac:dyDescent="0.25">
      <c r="A7682" s="13"/>
      <c r="B7682" s="10" t="s">
        <v>2467</v>
      </c>
      <c r="C7682" s="10" t="s">
        <v>104</v>
      </c>
      <c r="D7682" s="20" t="s">
        <v>35</v>
      </c>
      <c r="E7682" s="12" t="s">
        <v>34</v>
      </c>
      <c r="F7682" s="20">
        <v>0</v>
      </c>
      <c r="G7682" s="20">
        <f>F7682*H7682</f>
        <v>0</v>
      </c>
      <c r="H7682" s="34" t="s">
        <v>114</v>
      </c>
      <c r="I7682" s="39"/>
    </row>
    <row r="7683" spans="1:9" ht="27" x14ac:dyDescent="0.25">
      <c r="A7683" s="10" t="s">
        <v>133</v>
      </c>
      <c r="B7683" s="10" t="s">
        <v>3560</v>
      </c>
      <c r="C7683" s="10" t="s">
        <v>104</v>
      </c>
      <c r="D7683" s="10" t="s">
        <v>35</v>
      </c>
      <c r="E7683" s="10" t="s">
        <v>34</v>
      </c>
      <c r="F7683" s="10">
        <v>19607840</v>
      </c>
      <c r="G7683" s="10">
        <v>19607840</v>
      </c>
      <c r="H7683" s="10">
        <v>1</v>
      </c>
      <c r="I7683" s="39"/>
    </row>
    <row r="7684" spans="1:9" ht="27" x14ac:dyDescent="0.25">
      <c r="A7684" s="10" t="s">
        <v>133</v>
      </c>
      <c r="B7684" s="10" t="s">
        <v>865</v>
      </c>
      <c r="C7684" s="10" t="s">
        <v>104</v>
      </c>
      <c r="D7684" s="10" t="s">
        <v>35</v>
      </c>
      <c r="E7684" s="10" t="s">
        <v>34</v>
      </c>
      <c r="F7684" s="10">
        <v>0</v>
      </c>
      <c r="G7684" s="10">
        <f>F7684*H7684</f>
        <v>0</v>
      </c>
      <c r="H7684" s="10" t="s">
        <v>114</v>
      </c>
      <c r="I7684" s="39"/>
    </row>
    <row r="7685" spans="1:9" ht="27" x14ac:dyDescent="0.25">
      <c r="A7685" s="13" t="s">
        <v>133</v>
      </c>
      <c r="B7685" s="13" t="s">
        <v>745</v>
      </c>
      <c r="C7685" s="13" t="s">
        <v>104</v>
      </c>
      <c r="D7685" s="20" t="s">
        <v>37</v>
      </c>
      <c r="E7685" s="12" t="s">
        <v>34</v>
      </c>
      <c r="F7685" s="20">
        <v>0</v>
      </c>
      <c r="G7685" s="20">
        <f>F7685*H7685</f>
        <v>0</v>
      </c>
      <c r="H7685" s="34" t="s">
        <v>114</v>
      </c>
      <c r="I7685" s="39"/>
    </row>
    <row r="7686" spans="1:9" x14ac:dyDescent="0.25">
      <c r="A7686" s="433" t="s">
        <v>32</v>
      </c>
      <c r="B7686" s="434"/>
      <c r="C7686" s="434"/>
      <c r="D7686" s="434"/>
      <c r="E7686" s="434"/>
      <c r="F7686" s="434"/>
      <c r="G7686" s="434"/>
      <c r="H7686" s="434"/>
      <c r="I7686" s="39"/>
    </row>
    <row r="7687" spans="1:9" ht="27" x14ac:dyDescent="0.25">
      <c r="A7687" s="21">
        <v>4861</v>
      </c>
      <c r="B7687" s="21" t="s">
        <v>7733</v>
      </c>
      <c r="C7687" s="107" t="s">
        <v>111</v>
      </c>
      <c r="D7687" s="21" t="s">
        <v>40</v>
      </c>
      <c r="E7687" s="21" t="s">
        <v>34</v>
      </c>
      <c r="F7687" s="21">
        <v>0</v>
      </c>
      <c r="G7687" s="21">
        <v>0</v>
      </c>
      <c r="H7687" s="21">
        <v>1</v>
      </c>
      <c r="I7687" s="39"/>
    </row>
    <row r="7688" spans="1:9" ht="27" x14ac:dyDescent="0.25">
      <c r="A7688" s="21"/>
      <c r="B7688" s="21" t="s">
        <v>2252</v>
      </c>
      <c r="C7688" s="107" t="s">
        <v>111</v>
      </c>
      <c r="D7688" s="21" t="s">
        <v>37</v>
      </c>
      <c r="E7688" s="21" t="s">
        <v>34</v>
      </c>
      <c r="F7688" s="21">
        <v>0</v>
      </c>
      <c r="G7688" s="21">
        <f>F7688*H7688</f>
        <v>0</v>
      </c>
      <c r="H7688" s="21" t="s">
        <v>114</v>
      </c>
      <c r="I7688" s="39"/>
    </row>
    <row r="7689" spans="1:9" ht="27" x14ac:dyDescent="0.25">
      <c r="A7689" s="21">
        <v>4251</v>
      </c>
      <c r="B7689" s="21" t="s">
        <v>2260</v>
      </c>
      <c r="C7689" s="107" t="s">
        <v>111</v>
      </c>
      <c r="D7689" s="21" t="s">
        <v>40</v>
      </c>
      <c r="E7689" s="21" t="s">
        <v>34</v>
      </c>
      <c r="F7689" s="21">
        <v>882350</v>
      </c>
      <c r="G7689" s="21">
        <v>882350</v>
      </c>
      <c r="H7689" s="21" t="s">
        <v>114</v>
      </c>
      <c r="I7689" s="39"/>
    </row>
    <row r="7690" spans="1:9" ht="27" x14ac:dyDescent="0.25">
      <c r="A7690" s="10" t="s">
        <v>133</v>
      </c>
      <c r="B7690" s="10" t="s">
        <v>866</v>
      </c>
      <c r="C7690" s="10" t="s">
        <v>744</v>
      </c>
      <c r="D7690" s="10" t="s">
        <v>35</v>
      </c>
      <c r="E7690" s="10" t="s">
        <v>34</v>
      </c>
      <c r="F7690" s="10">
        <v>25000000</v>
      </c>
      <c r="G7690" s="20">
        <f>F7690*H7690</f>
        <v>25000000</v>
      </c>
      <c r="H7690" s="34" t="s">
        <v>114</v>
      </c>
      <c r="I7690" s="39"/>
    </row>
    <row r="7691" spans="1:9" ht="15" customHeight="1" x14ac:dyDescent="0.25">
      <c r="A7691" s="438" t="s">
        <v>2657</v>
      </c>
      <c r="B7691" s="439"/>
      <c r="C7691" s="439"/>
      <c r="D7691" s="439"/>
      <c r="E7691" s="439"/>
      <c r="F7691" s="439"/>
      <c r="G7691" s="439"/>
      <c r="H7691" s="486"/>
      <c r="I7691" s="39"/>
    </row>
    <row r="7692" spans="1:9" ht="40.5" x14ac:dyDescent="0.25">
      <c r="A7692" s="10" t="s">
        <v>255</v>
      </c>
      <c r="B7692" s="10" t="s">
        <v>520</v>
      </c>
      <c r="C7692" s="10" t="s">
        <v>521</v>
      </c>
      <c r="D7692" s="20" t="s">
        <v>35</v>
      </c>
      <c r="E7692" s="12" t="s">
        <v>34</v>
      </c>
      <c r="F7692" s="20">
        <v>0</v>
      </c>
      <c r="G7692" s="20">
        <f>F7692*H7692</f>
        <v>0</v>
      </c>
      <c r="H7692" s="34" t="s">
        <v>114</v>
      </c>
      <c r="I7692" s="39"/>
    </row>
    <row r="7693" spans="1:9" ht="40.5" x14ac:dyDescent="0.25">
      <c r="A7693" s="10" t="s">
        <v>255</v>
      </c>
      <c r="B7693" s="10" t="s">
        <v>522</v>
      </c>
      <c r="C7693" s="10" t="s">
        <v>521</v>
      </c>
      <c r="D7693" s="20" t="s">
        <v>35</v>
      </c>
      <c r="E7693" s="12" t="s">
        <v>34</v>
      </c>
      <c r="F7693" s="20">
        <v>0</v>
      </c>
      <c r="G7693" s="20">
        <f>F7693*H7693</f>
        <v>0</v>
      </c>
      <c r="H7693" s="34" t="s">
        <v>114</v>
      </c>
      <c r="I7693" s="39"/>
    </row>
    <row r="7694" spans="1:9" ht="15" customHeight="1" x14ac:dyDescent="0.25">
      <c r="A7694" s="438" t="s">
        <v>2658</v>
      </c>
      <c r="B7694" s="439"/>
      <c r="C7694" s="439"/>
      <c r="D7694" s="439"/>
      <c r="E7694" s="439"/>
      <c r="F7694" s="439"/>
      <c r="G7694" s="439"/>
      <c r="H7694" s="486"/>
      <c r="I7694" s="39"/>
    </row>
    <row r="7695" spans="1:9" ht="15" customHeight="1" x14ac:dyDescent="0.25">
      <c r="A7695" s="433" t="s">
        <v>38</v>
      </c>
      <c r="B7695" s="434"/>
      <c r="C7695" s="434"/>
      <c r="D7695" s="434"/>
      <c r="E7695" s="434"/>
      <c r="F7695" s="434"/>
      <c r="G7695" s="434"/>
      <c r="H7695" s="437"/>
      <c r="I7695" s="39"/>
    </row>
    <row r="7696" spans="1:9" ht="27" x14ac:dyDescent="0.25">
      <c r="A7696" s="10">
        <v>4251</v>
      </c>
      <c r="B7696" s="10" t="s">
        <v>3559</v>
      </c>
      <c r="C7696" s="10" t="s">
        <v>143</v>
      </c>
      <c r="D7696" s="10" t="s">
        <v>35</v>
      </c>
      <c r="E7696" s="10" t="s">
        <v>34</v>
      </c>
      <c r="F7696" s="10">
        <v>3333240</v>
      </c>
      <c r="G7696" s="10">
        <v>3333240</v>
      </c>
      <c r="H7696" s="10">
        <v>1</v>
      </c>
      <c r="I7696" s="39"/>
    </row>
    <row r="7697" spans="1:9" ht="27" x14ac:dyDescent="0.25">
      <c r="A7697" s="10" t="s">
        <v>115</v>
      </c>
      <c r="B7697" s="10" t="s">
        <v>2487</v>
      </c>
      <c r="C7697" s="10" t="s">
        <v>143</v>
      </c>
      <c r="D7697" s="10" t="s">
        <v>37</v>
      </c>
      <c r="E7697" s="10" t="s">
        <v>34</v>
      </c>
      <c r="F7697" s="10">
        <v>84315130</v>
      </c>
      <c r="G7697" s="10">
        <f>F7697*H7697</f>
        <v>84315130</v>
      </c>
      <c r="H7697" s="10" t="s">
        <v>114</v>
      </c>
      <c r="I7697" s="39"/>
    </row>
    <row r="7698" spans="1:9" ht="27" x14ac:dyDescent="0.25">
      <c r="A7698" s="10"/>
      <c r="B7698" s="10" t="s">
        <v>2468</v>
      </c>
      <c r="C7698" s="10" t="s">
        <v>143</v>
      </c>
      <c r="D7698" s="10" t="s">
        <v>35</v>
      </c>
      <c r="E7698" s="10" t="s">
        <v>34</v>
      </c>
      <c r="F7698" s="10">
        <v>0</v>
      </c>
      <c r="G7698" s="10">
        <f>F7698*H7698</f>
        <v>0</v>
      </c>
      <c r="H7698" s="34" t="s">
        <v>114</v>
      </c>
      <c r="I7698" s="39"/>
    </row>
    <row r="7699" spans="1:9" ht="27" x14ac:dyDescent="0.25">
      <c r="A7699" s="10" t="s">
        <v>131</v>
      </c>
      <c r="B7699" s="10" t="s">
        <v>1978</v>
      </c>
      <c r="C7699" s="10" t="s">
        <v>143</v>
      </c>
      <c r="D7699" s="20" t="s">
        <v>35</v>
      </c>
      <c r="E7699" s="12" t="s">
        <v>34</v>
      </c>
      <c r="F7699" s="20">
        <v>0</v>
      </c>
      <c r="G7699" s="20">
        <f>F7699*H7699</f>
        <v>0</v>
      </c>
      <c r="H7699" s="34" t="s">
        <v>114</v>
      </c>
      <c r="I7699" s="39"/>
    </row>
    <row r="7700" spans="1:9" ht="15" customHeight="1" x14ac:dyDescent="0.25">
      <c r="A7700" s="433" t="s">
        <v>32</v>
      </c>
      <c r="B7700" s="434"/>
      <c r="C7700" s="434"/>
      <c r="D7700" s="434"/>
      <c r="E7700" s="434"/>
      <c r="F7700" s="434"/>
      <c r="G7700" s="434"/>
      <c r="H7700" s="437"/>
      <c r="I7700" s="39"/>
    </row>
    <row r="7701" spans="1:9" ht="27" x14ac:dyDescent="0.25">
      <c r="A7701" s="10"/>
      <c r="B7701" s="10" t="s">
        <v>2294</v>
      </c>
      <c r="C7701" s="12" t="s">
        <v>111</v>
      </c>
      <c r="D7701" s="12" t="s">
        <v>37</v>
      </c>
      <c r="E7701" s="12" t="s">
        <v>34</v>
      </c>
      <c r="F7701" s="49">
        <v>1465100</v>
      </c>
      <c r="G7701" s="49">
        <v>1465100</v>
      </c>
      <c r="H7701" s="34" t="s">
        <v>114</v>
      </c>
      <c r="I7701" s="39"/>
    </row>
    <row r="7702" spans="1:9" ht="27" x14ac:dyDescent="0.25">
      <c r="A7702" s="10">
        <v>4251</v>
      </c>
      <c r="B7702" s="10" t="s">
        <v>2251</v>
      </c>
      <c r="C7702" s="10" t="s">
        <v>111</v>
      </c>
      <c r="D7702" s="10" t="s">
        <v>40</v>
      </c>
      <c r="E7702" s="10" t="s">
        <v>34</v>
      </c>
      <c r="F7702" s="10">
        <v>66700</v>
      </c>
      <c r="G7702" s="10">
        <v>66700</v>
      </c>
      <c r="H7702" s="10" t="s">
        <v>114</v>
      </c>
      <c r="I7702" s="39"/>
    </row>
    <row r="7703" spans="1:9" ht="15" customHeight="1" x14ac:dyDescent="0.25">
      <c r="A7703" s="431" t="s">
        <v>2709</v>
      </c>
      <c r="B7703" s="432"/>
      <c r="C7703" s="432"/>
      <c r="D7703" s="432"/>
      <c r="E7703" s="432"/>
      <c r="F7703" s="432"/>
      <c r="G7703" s="432"/>
      <c r="H7703" s="469"/>
      <c r="I7703" s="39"/>
    </row>
    <row r="7704" spans="1:9" x14ac:dyDescent="0.25">
      <c r="A7704" s="10"/>
      <c r="B7704" s="433" t="s">
        <v>38</v>
      </c>
      <c r="C7704" s="434"/>
      <c r="D7704" s="434"/>
      <c r="E7704" s="434"/>
      <c r="F7704" s="434"/>
      <c r="G7704" s="437"/>
      <c r="H7704" s="34"/>
      <c r="I7704" s="39"/>
    </row>
    <row r="7705" spans="1:9" ht="27" x14ac:dyDescent="0.25">
      <c r="A7705" s="10">
        <v>4251</v>
      </c>
      <c r="B7705" s="10" t="s">
        <v>6793</v>
      </c>
      <c r="C7705" s="10" t="s">
        <v>6794</v>
      </c>
      <c r="D7705" s="10" t="s">
        <v>35</v>
      </c>
      <c r="E7705" s="10" t="s">
        <v>34</v>
      </c>
      <c r="F7705" s="10">
        <v>0</v>
      </c>
      <c r="G7705" s="10">
        <v>0</v>
      </c>
      <c r="H7705" s="10">
        <v>1</v>
      </c>
      <c r="I7705" s="39"/>
    </row>
    <row r="7706" spans="1:9" ht="27" x14ac:dyDescent="0.25">
      <c r="A7706" s="10">
        <v>4251</v>
      </c>
      <c r="B7706" s="10" t="s">
        <v>3099</v>
      </c>
      <c r="C7706" s="10" t="s">
        <v>141</v>
      </c>
      <c r="D7706" s="10" t="s">
        <v>35</v>
      </c>
      <c r="E7706" s="10" t="s">
        <v>34</v>
      </c>
      <c r="F7706" s="10">
        <v>12740000</v>
      </c>
      <c r="G7706" s="10">
        <f>+F7706*H7706</f>
        <v>12740000</v>
      </c>
      <c r="H7706" s="10">
        <v>1</v>
      </c>
      <c r="I7706" s="39"/>
    </row>
    <row r="7707" spans="1:9" x14ac:dyDescent="0.25">
      <c r="A7707" s="10">
        <v>4251</v>
      </c>
      <c r="B7707" s="10" t="s">
        <v>3548</v>
      </c>
      <c r="C7707" s="10" t="s">
        <v>1788</v>
      </c>
      <c r="D7707" s="10" t="s">
        <v>35</v>
      </c>
      <c r="E7707" s="10" t="s">
        <v>34</v>
      </c>
      <c r="F7707" s="10">
        <v>5823500</v>
      </c>
      <c r="G7707" s="10">
        <v>5823500</v>
      </c>
      <c r="H7707" s="10">
        <v>1</v>
      </c>
      <c r="I7707" s="39"/>
    </row>
    <row r="7708" spans="1:9" x14ac:dyDescent="0.25">
      <c r="A7708" s="10">
        <v>4251</v>
      </c>
      <c r="B7708" s="10">
        <v>0</v>
      </c>
      <c r="C7708" s="10" t="s">
        <v>1790</v>
      </c>
      <c r="D7708" s="10" t="s">
        <v>35</v>
      </c>
      <c r="E7708" s="10" t="s">
        <v>34</v>
      </c>
      <c r="F7708" s="10">
        <v>17917642</v>
      </c>
      <c r="G7708" s="10">
        <v>17917642</v>
      </c>
      <c r="H7708" s="10">
        <v>1</v>
      </c>
      <c r="I7708" s="39"/>
    </row>
    <row r="7709" spans="1:9" x14ac:dyDescent="0.25">
      <c r="A7709" s="10" t="s">
        <v>131</v>
      </c>
      <c r="B7709" s="10" t="s">
        <v>2471</v>
      </c>
      <c r="C7709" s="10" t="s">
        <v>1788</v>
      </c>
      <c r="D7709" s="10" t="s">
        <v>35</v>
      </c>
      <c r="E7709" s="10" t="s">
        <v>34</v>
      </c>
      <c r="F7709" s="10">
        <v>0</v>
      </c>
      <c r="G7709" s="10">
        <f>F7709*H7709</f>
        <v>0</v>
      </c>
      <c r="H7709" s="10" t="s">
        <v>114</v>
      </c>
      <c r="I7709" s="39"/>
    </row>
    <row r="7710" spans="1:9" x14ac:dyDescent="0.25">
      <c r="A7710" s="10" t="s">
        <v>131</v>
      </c>
      <c r="B7710" s="10" t="s">
        <v>2472</v>
      </c>
      <c r="C7710" s="10" t="s">
        <v>1790</v>
      </c>
      <c r="D7710" s="10" t="s">
        <v>35</v>
      </c>
      <c r="E7710" s="10" t="s">
        <v>34</v>
      </c>
      <c r="F7710" s="10">
        <v>0</v>
      </c>
      <c r="G7710" s="10">
        <f>F7710*H7710</f>
        <v>0</v>
      </c>
      <c r="H7710" s="10" t="s">
        <v>114</v>
      </c>
      <c r="I7710" s="39"/>
    </row>
    <row r="7711" spans="1:9" x14ac:dyDescent="0.25">
      <c r="A7711" s="433" t="s">
        <v>32</v>
      </c>
      <c r="B7711" s="434"/>
      <c r="C7711" s="434"/>
      <c r="D7711" s="434"/>
      <c r="E7711" s="434"/>
      <c r="F7711" s="434"/>
      <c r="G7711" s="434"/>
      <c r="H7711" s="437"/>
      <c r="I7711" s="39"/>
    </row>
    <row r="7712" spans="1:9" ht="27" x14ac:dyDescent="0.25">
      <c r="A7712" s="265">
        <v>4251</v>
      </c>
      <c r="B7712" s="265" t="s">
        <v>6770</v>
      </c>
      <c r="C7712" s="265" t="s">
        <v>111</v>
      </c>
      <c r="D7712" s="265" t="s">
        <v>40</v>
      </c>
      <c r="E7712" s="341" t="s">
        <v>34</v>
      </c>
      <c r="F7712" s="341">
        <v>443200</v>
      </c>
      <c r="G7712" s="345">
        <v>443200</v>
      </c>
      <c r="H7712" s="341">
        <v>1</v>
      </c>
      <c r="I7712" s="39"/>
    </row>
    <row r="7713" spans="1:9" ht="27" x14ac:dyDescent="0.25">
      <c r="A7713" s="265">
        <v>4251</v>
      </c>
      <c r="B7713" s="265" t="s">
        <v>6771</v>
      </c>
      <c r="C7713" s="265" t="s">
        <v>111</v>
      </c>
      <c r="D7713" s="265" t="s">
        <v>40</v>
      </c>
      <c r="E7713" s="265" t="s">
        <v>34</v>
      </c>
      <c r="F7713" s="345">
        <v>443200</v>
      </c>
      <c r="G7713" s="345">
        <v>443200</v>
      </c>
      <c r="H7713" s="265">
        <v>1</v>
      </c>
      <c r="I7713" s="39"/>
    </row>
    <row r="7714" spans="1:9" ht="15" customHeight="1" x14ac:dyDescent="0.25">
      <c r="A7714" s="431" t="s">
        <v>2710</v>
      </c>
      <c r="B7714" s="432"/>
      <c r="C7714" s="432"/>
      <c r="D7714" s="432"/>
      <c r="E7714" s="432"/>
      <c r="F7714" s="432"/>
      <c r="G7714" s="432"/>
      <c r="H7714" s="469"/>
      <c r="I7714" s="39"/>
    </row>
    <row r="7715" spans="1:9" x14ac:dyDescent="0.25">
      <c r="A7715" s="433" t="s">
        <v>8</v>
      </c>
      <c r="B7715" s="434"/>
      <c r="C7715" s="434"/>
      <c r="D7715" s="434"/>
      <c r="E7715" s="434"/>
      <c r="F7715" s="434"/>
      <c r="G7715" s="434"/>
      <c r="H7715" s="437"/>
      <c r="I7715" s="39"/>
    </row>
    <row r="7716" spans="1:9" x14ac:dyDescent="0.25">
      <c r="A7716" s="10" t="s">
        <v>181</v>
      </c>
      <c r="B7716" s="10" t="s">
        <v>4211</v>
      </c>
      <c r="C7716" s="10" t="s">
        <v>2474</v>
      </c>
      <c r="D7716" s="10" t="s">
        <v>10</v>
      </c>
      <c r="E7716" s="10" t="s">
        <v>56</v>
      </c>
      <c r="F7716" s="10">
        <v>3100</v>
      </c>
      <c r="G7716" s="10">
        <f>+F7716*H7716</f>
        <v>27574500</v>
      </c>
      <c r="H7716" s="10">
        <v>8895</v>
      </c>
      <c r="I7716" s="39"/>
    </row>
    <row r="7717" spans="1:9" x14ac:dyDescent="0.25">
      <c r="A7717" s="10">
        <v>4262</v>
      </c>
      <c r="B7717" s="10" t="s">
        <v>3563</v>
      </c>
      <c r="C7717" s="10" t="s">
        <v>2474</v>
      </c>
      <c r="D7717" s="10" t="s">
        <v>35</v>
      </c>
      <c r="E7717" s="10" t="s">
        <v>56</v>
      </c>
      <c r="F7717" s="10">
        <v>2550</v>
      </c>
      <c r="G7717" s="10">
        <f>+F7717*H7717</f>
        <v>2024700</v>
      </c>
      <c r="H7717" s="10">
        <v>794</v>
      </c>
      <c r="I7717" s="39"/>
    </row>
    <row r="7718" spans="1:9" ht="15" customHeight="1" x14ac:dyDescent="0.25">
      <c r="A7718" s="10" t="s">
        <v>181</v>
      </c>
      <c r="B7718" s="10" t="s">
        <v>2473</v>
      </c>
      <c r="C7718" s="10" t="s">
        <v>2474</v>
      </c>
      <c r="D7718" s="10" t="s">
        <v>10</v>
      </c>
      <c r="E7718" s="10" t="s">
        <v>56</v>
      </c>
      <c r="F7718" s="10">
        <v>0</v>
      </c>
      <c r="G7718" s="10">
        <f>F7718*H7718</f>
        <v>0</v>
      </c>
      <c r="H7718" s="10">
        <v>794</v>
      </c>
      <c r="I7718" s="39"/>
    </row>
    <row r="7719" spans="1:9" x14ac:dyDescent="0.25">
      <c r="A7719" s="10" t="s">
        <v>181</v>
      </c>
      <c r="B7719" s="10" t="s">
        <v>2475</v>
      </c>
      <c r="C7719" s="10" t="s">
        <v>2474</v>
      </c>
      <c r="D7719" s="10" t="s">
        <v>10</v>
      </c>
      <c r="E7719" s="10" t="s">
        <v>56</v>
      </c>
      <c r="F7719" s="10">
        <v>2050</v>
      </c>
      <c r="G7719" s="10">
        <f>F7719*H7719</f>
        <v>598600</v>
      </c>
      <c r="H7719" s="10">
        <v>292</v>
      </c>
      <c r="I7719" s="39"/>
    </row>
    <row r="7720" spans="1:9" x14ac:dyDescent="0.25">
      <c r="A7720" s="10" t="s">
        <v>181</v>
      </c>
      <c r="B7720" s="10" t="s">
        <v>2476</v>
      </c>
      <c r="C7720" s="10" t="s">
        <v>2474</v>
      </c>
      <c r="D7720" s="10" t="s">
        <v>10</v>
      </c>
      <c r="E7720" s="10" t="s">
        <v>56</v>
      </c>
      <c r="F7720" s="10">
        <v>3100</v>
      </c>
      <c r="G7720" s="10">
        <f>F7720*H7720</f>
        <v>27574500</v>
      </c>
      <c r="H7720" s="10">
        <v>8895</v>
      </c>
      <c r="I7720" s="39"/>
    </row>
    <row r="7721" spans="1:9" ht="12.75" customHeight="1" x14ac:dyDescent="0.25">
      <c r="A7721" s="10" t="s">
        <v>181</v>
      </c>
      <c r="B7721" s="10" t="s">
        <v>2477</v>
      </c>
      <c r="C7721" s="10" t="s">
        <v>2478</v>
      </c>
      <c r="D7721" s="10" t="s">
        <v>10</v>
      </c>
      <c r="E7721" s="10" t="s">
        <v>57</v>
      </c>
      <c r="F7721" s="10">
        <v>200000</v>
      </c>
      <c r="G7721" s="10">
        <f>F7721*H7721</f>
        <v>600000</v>
      </c>
      <c r="H7721" s="10">
        <v>3</v>
      </c>
      <c r="I7721" s="39"/>
    </row>
    <row r="7722" spans="1:9" ht="15" customHeight="1" x14ac:dyDescent="0.25">
      <c r="A7722" s="10" t="s">
        <v>181</v>
      </c>
      <c r="B7722" s="10" t="s">
        <v>2479</v>
      </c>
      <c r="C7722" s="10" t="s">
        <v>2478</v>
      </c>
      <c r="D7722" s="10" t="s">
        <v>10</v>
      </c>
      <c r="E7722" s="10" t="s">
        <v>57</v>
      </c>
      <c r="F7722" s="10">
        <v>200000</v>
      </c>
      <c r="G7722" s="10">
        <f>F7722*H7722</f>
        <v>200000</v>
      </c>
      <c r="H7722" s="10">
        <v>1</v>
      </c>
      <c r="I7722" s="39"/>
    </row>
    <row r="7723" spans="1:9" ht="15" customHeight="1" x14ac:dyDescent="0.25">
      <c r="A7723" s="431" t="s">
        <v>2711</v>
      </c>
      <c r="B7723" s="432"/>
      <c r="C7723" s="432"/>
      <c r="D7723" s="432"/>
      <c r="E7723" s="432"/>
      <c r="F7723" s="432"/>
      <c r="G7723" s="432"/>
      <c r="H7723" s="469"/>
      <c r="I7723" s="39"/>
    </row>
    <row r="7724" spans="1:9" ht="15" customHeight="1" x14ac:dyDescent="0.25">
      <c r="A7724" s="433" t="s">
        <v>38</v>
      </c>
      <c r="B7724" s="434"/>
      <c r="C7724" s="434"/>
      <c r="D7724" s="434"/>
      <c r="E7724" s="434"/>
      <c r="F7724" s="434"/>
      <c r="G7724" s="434"/>
      <c r="H7724" s="437"/>
      <c r="I7724" s="39"/>
    </row>
    <row r="7725" spans="1:9" ht="27" x14ac:dyDescent="0.25">
      <c r="A7725" s="10">
        <v>4251</v>
      </c>
      <c r="B7725" s="10" t="s">
        <v>3547</v>
      </c>
      <c r="C7725" s="10" t="s">
        <v>149</v>
      </c>
      <c r="D7725" s="10" t="s">
        <v>35</v>
      </c>
      <c r="E7725" s="10" t="s">
        <v>34</v>
      </c>
      <c r="F7725" s="10">
        <v>4999800</v>
      </c>
      <c r="G7725" s="10">
        <v>4999800</v>
      </c>
      <c r="H7725" s="10">
        <v>1</v>
      </c>
      <c r="I7725" s="39"/>
    </row>
    <row r="7726" spans="1:9" ht="27" x14ac:dyDescent="0.25">
      <c r="A7726" s="10"/>
      <c r="B7726" s="10" t="s">
        <v>2469</v>
      </c>
      <c r="C7726" s="10" t="s">
        <v>149</v>
      </c>
      <c r="D7726" s="10" t="s">
        <v>35</v>
      </c>
      <c r="E7726" s="10" t="s">
        <v>34</v>
      </c>
      <c r="F7726" s="10">
        <v>0</v>
      </c>
      <c r="G7726" s="10">
        <f>F7726*H7726</f>
        <v>0</v>
      </c>
      <c r="H7726" s="10" t="s">
        <v>114</v>
      </c>
      <c r="I7726" s="39"/>
    </row>
    <row r="7727" spans="1:9" x14ac:dyDescent="0.25">
      <c r="A7727" s="10"/>
      <c r="B7727" s="10" t="s">
        <v>1787</v>
      </c>
      <c r="C7727" s="10" t="s">
        <v>1788</v>
      </c>
      <c r="D7727" s="10" t="s">
        <v>35</v>
      </c>
      <c r="E7727" s="10" t="s">
        <v>34</v>
      </c>
      <c r="F7727" s="10">
        <v>0</v>
      </c>
      <c r="G7727" s="10">
        <f>F7727*H7727</f>
        <v>0</v>
      </c>
      <c r="H7727" s="10" t="s">
        <v>114</v>
      </c>
      <c r="I7727" s="39"/>
    </row>
    <row r="7728" spans="1:9" x14ac:dyDescent="0.25">
      <c r="A7728" s="10"/>
      <c r="B7728" s="10" t="s">
        <v>1789</v>
      </c>
      <c r="C7728" s="10" t="s">
        <v>1790</v>
      </c>
      <c r="D7728" s="10" t="s">
        <v>35</v>
      </c>
      <c r="E7728" s="10" t="s">
        <v>34</v>
      </c>
      <c r="F7728" s="10">
        <v>0</v>
      </c>
      <c r="G7728" s="10">
        <f>F7728*H7728</f>
        <v>0</v>
      </c>
      <c r="H7728" s="10" t="s">
        <v>114</v>
      </c>
      <c r="I7728" s="39"/>
    </row>
    <row r="7729" spans="1:9" ht="27" x14ac:dyDescent="0.25">
      <c r="A7729" s="13" t="s">
        <v>131</v>
      </c>
      <c r="B7729" s="10" t="s">
        <v>1622</v>
      </c>
      <c r="C7729" s="13" t="s">
        <v>149</v>
      </c>
      <c r="D7729" s="20" t="s">
        <v>35</v>
      </c>
      <c r="E7729" s="12" t="s">
        <v>34</v>
      </c>
      <c r="F7729" s="20">
        <v>0</v>
      </c>
      <c r="G7729" s="20">
        <f>F7729*H7729</f>
        <v>0</v>
      </c>
      <c r="H7729" s="34" t="s">
        <v>114</v>
      </c>
      <c r="I7729" s="39"/>
    </row>
    <row r="7730" spans="1:9" ht="15" customHeight="1" x14ac:dyDescent="0.25">
      <c r="A7730" s="433" t="s">
        <v>32</v>
      </c>
      <c r="B7730" s="434"/>
      <c r="C7730" s="434"/>
      <c r="D7730" s="434"/>
      <c r="E7730" s="434"/>
      <c r="F7730" s="434"/>
      <c r="G7730" s="434"/>
      <c r="H7730" s="437"/>
      <c r="I7730" s="39"/>
    </row>
    <row r="7731" spans="1:9" ht="27" x14ac:dyDescent="0.25">
      <c r="A7731" s="13">
        <v>4251</v>
      </c>
      <c r="B7731" s="13" t="s">
        <v>4476</v>
      </c>
      <c r="C7731" s="13" t="s">
        <v>111</v>
      </c>
      <c r="D7731" s="13" t="s">
        <v>40</v>
      </c>
      <c r="E7731" s="13" t="s">
        <v>34</v>
      </c>
      <c r="F7731" s="13">
        <v>100000</v>
      </c>
      <c r="G7731" s="13">
        <v>100000</v>
      </c>
      <c r="H7731" s="13">
        <v>1</v>
      </c>
      <c r="I7731" s="39"/>
    </row>
    <row r="7732" spans="1:9" ht="27" x14ac:dyDescent="0.25">
      <c r="A7732" s="13">
        <v>4251</v>
      </c>
      <c r="B7732" s="13" t="s">
        <v>2439</v>
      </c>
      <c r="C7732" s="13" t="s">
        <v>111</v>
      </c>
      <c r="D7732" s="13" t="s">
        <v>40</v>
      </c>
      <c r="E7732" s="13" t="s">
        <v>34</v>
      </c>
      <c r="F7732" s="13">
        <v>0</v>
      </c>
      <c r="G7732" s="13">
        <f>F7732*H7732</f>
        <v>0</v>
      </c>
      <c r="H7732" s="13" t="s">
        <v>114</v>
      </c>
      <c r="I7732" s="39"/>
    </row>
    <row r="7733" spans="1:9" ht="27" x14ac:dyDescent="0.25">
      <c r="A7733" s="13">
        <v>4251</v>
      </c>
      <c r="B7733" s="10" t="s">
        <v>2075</v>
      </c>
      <c r="C7733" s="10" t="s">
        <v>111</v>
      </c>
      <c r="D7733" s="20" t="s">
        <v>40</v>
      </c>
      <c r="E7733" s="20" t="s">
        <v>34</v>
      </c>
      <c r="F7733" s="20">
        <v>116500</v>
      </c>
      <c r="G7733" s="20">
        <v>116500</v>
      </c>
      <c r="H7733" s="34" t="s">
        <v>114</v>
      </c>
      <c r="I7733" s="39"/>
    </row>
    <row r="7734" spans="1:9" ht="27" x14ac:dyDescent="0.25">
      <c r="A7734" s="13">
        <v>4251</v>
      </c>
      <c r="B7734" s="10" t="s">
        <v>2076</v>
      </c>
      <c r="C7734" s="10" t="s">
        <v>111</v>
      </c>
      <c r="D7734" s="10" t="s">
        <v>40</v>
      </c>
      <c r="E7734" s="10" t="s">
        <v>34</v>
      </c>
      <c r="F7734" s="10">
        <v>358300</v>
      </c>
      <c r="G7734" s="10">
        <v>358300</v>
      </c>
      <c r="H7734" s="10" t="s">
        <v>114</v>
      </c>
      <c r="I7734" s="39"/>
    </row>
    <row r="7735" spans="1:9" ht="15" customHeight="1" x14ac:dyDescent="0.25">
      <c r="A7735" s="431" t="s">
        <v>2659</v>
      </c>
      <c r="B7735" s="432"/>
      <c r="C7735" s="432"/>
      <c r="D7735" s="432"/>
      <c r="E7735" s="432"/>
      <c r="F7735" s="432"/>
      <c r="G7735" s="432"/>
      <c r="H7735" s="469"/>
      <c r="I7735" s="39"/>
    </row>
    <row r="7736" spans="1:9" x14ac:dyDescent="0.25">
      <c r="A7736" s="440" t="s">
        <v>8</v>
      </c>
      <c r="B7736" s="441"/>
      <c r="C7736" s="441"/>
      <c r="D7736" s="441"/>
      <c r="E7736" s="441"/>
      <c r="F7736" s="441"/>
      <c r="G7736" s="441"/>
      <c r="H7736" s="442"/>
      <c r="I7736" s="39"/>
    </row>
    <row r="7737" spans="1:9" ht="27" x14ac:dyDescent="0.25">
      <c r="A7737" s="128">
        <v>5129</v>
      </c>
      <c r="B7737" s="128" t="s">
        <v>6404</v>
      </c>
      <c r="C7737" s="128" t="s">
        <v>3785</v>
      </c>
      <c r="D7737" s="128" t="s">
        <v>35</v>
      </c>
      <c r="E7737" s="128" t="s">
        <v>34</v>
      </c>
      <c r="F7737" s="128">
        <v>1324779</v>
      </c>
      <c r="G7737" s="128">
        <v>1324779</v>
      </c>
      <c r="H7737" s="128">
        <v>1</v>
      </c>
      <c r="I7737" s="39"/>
    </row>
    <row r="7738" spans="1:9" ht="27" x14ac:dyDescent="0.25">
      <c r="A7738" s="128">
        <v>5129</v>
      </c>
      <c r="B7738" s="128" t="s">
        <v>6405</v>
      </c>
      <c r="C7738" s="128" t="s">
        <v>3785</v>
      </c>
      <c r="D7738" s="128" t="s">
        <v>35</v>
      </c>
      <c r="E7738" s="128" t="s">
        <v>34</v>
      </c>
      <c r="F7738" s="128">
        <v>1255000</v>
      </c>
      <c r="G7738" s="128">
        <v>1255000</v>
      </c>
      <c r="H7738" s="128">
        <v>1</v>
      </c>
      <c r="I7738" s="39"/>
    </row>
    <row r="7739" spans="1:9" ht="27" x14ac:dyDescent="0.25">
      <c r="A7739" s="128">
        <v>5129</v>
      </c>
      <c r="B7739" s="128" t="s">
        <v>6406</v>
      </c>
      <c r="C7739" s="128" t="s">
        <v>3785</v>
      </c>
      <c r="D7739" s="128" t="s">
        <v>35</v>
      </c>
      <c r="E7739" s="128" t="s">
        <v>34</v>
      </c>
      <c r="F7739" s="128">
        <v>1026000</v>
      </c>
      <c r="G7739" s="128">
        <v>1026000</v>
      </c>
      <c r="H7739" s="128">
        <v>1</v>
      </c>
      <c r="I7739" s="39"/>
    </row>
    <row r="7740" spans="1:9" ht="27" x14ac:dyDescent="0.25">
      <c r="A7740" s="128">
        <v>5129</v>
      </c>
      <c r="B7740" s="128" t="s">
        <v>6407</v>
      </c>
      <c r="C7740" s="128" t="s">
        <v>3785</v>
      </c>
      <c r="D7740" s="128" t="s">
        <v>35</v>
      </c>
      <c r="E7740" s="128" t="s">
        <v>34</v>
      </c>
      <c r="F7740" s="128">
        <v>1680000</v>
      </c>
      <c r="G7740" s="128">
        <v>1680000</v>
      </c>
      <c r="H7740" s="128">
        <v>1</v>
      </c>
      <c r="I7740" s="39"/>
    </row>
    <row r="7741" spans="1:9" ht="27" x14ac:dyDescent="0.25">
      <c r="A7741" s="128">
        <v>5129</v>
      </c>
      <c r="B7741" s="128" t="s">
        <v>6408</v>
      </c>
      <c r="C7741" s="128" t="s">
        <v>3785</v>
      </c>
      <c r="D7741" s="128" t="s">
        <v>35</v>
      </c>
      <c r="E7741" s="128" t="s">
        <v>34</v>
      </c>
      <c r="F7741" s="128">
        <v>1090000</v>
      </c>
      <c r="G7741" s="128">
        <v>1090000</v>
      </c>
      <c r="H7741" s="128">
        <v>1</v>
      </c>
      <c r="I7741" s="39"/>
    </row>
    <row r="7742" spans="1:9" ht="27" x14ac:dyDescent="0.25">
      <c r="A7742" s="128">
        <v>5129</v>
      </c>
      <c r="B7742" s="128" t="s">
        <v>6409</v>
      </c>
      <c r="C7742" s="128" t="s">
        <v>3785</v>
      </c>
      <c r="D7742" s="128" t="s">
        <v>35</v>
      </c>
      <c r="E7742" s="128" t="s">
        <v>34</v>
      </c>
      <c r="F7742" s="128">
        <v>1140000</v>
      </c>
      <c r="G7742" s="128">
        <v>1140000</v>
      </c>
      <c r="H7742" s="128">
        <v>1</v>
      </c>
      <c r="I7742" s="39"/>
    </row>
    <row r="7743" spans="1:9" ht="27" x14ac:dyDescent="0.25">
      <c r="A7743" s="128">
        <v>5129</v>
      </c>
      <c r="B7743" s="128" t="s">
        <v>6410</v>
      </c>
      <c r="C7743" s="128" t="s">
        <v>3785</v>
      </c>
      <c r="D7743" s="128" t="s">
        <v>35</v>
      </c>
      <c r="E7743" s="128" t="s">
        <v>34</v>
      </c>
      <c r="F7743" s="128">
        <v>1090000</v>
      </c>
      <c r="G7743" s="128">
        <v>1090000</v>
      </c>
      <c r="H7743" s="128">
        <v>1</v>
      </c>
      <c r="I7743" s="39"/>
    </row>
    <row r="7744" spans="1:9" ht="27" x14ac:dyDescent="0.25">
      <c r="A7744" s="128">
        <v>5129</v>
      </c>
      <c r="B7744" s="128" t="s">
        <v>6411</v>
      </c>
      <c r="C7744" s="128" t="s">
        <v>3785</v>
      </c>
      <c r="D7744" s="128" t="s">
        <v>35</v>
      </c>
      <c r="E7744" s="128" t="s">
        <v>34</v>
      </c>
      <c r="F7744" s="128">
        <v>1558760</v>
      </c>
      <c r="G7744" s="128">
        <v>1558760</v>
      </c>
      <c r="H7744" s="128">
        <v>1</v>
      </c>
      <c r="I7744" s="39"/>
    </row>
    <row r="7745" spans="1:9" ht="27" x14ac:dyDescent="0.25">
      <c r="A7745" s="128">
        <v>5129</v>
      </c>
      <c r="B7745" s="128" t="s">
        <v>6412</v>
      </c>
      <c r="C7745" s="128" t="s">
        <v>3785</v>
      </c>
      <c r="D7745" s="128" t="s">
        <v>35</v>
      </c>
      <c r="E7745" s="128" t="s">
        <v>34</v>
      </c>
      <c r="F7745" s="128">
        <v>980000</v>
      </c>
      <c r="G7745" s="128">
        <v>980000</v>
      </c>
      <c r="H7745" s="128">
        <v>1</v>
      </c>
      <c r="I7745" s="39"/>
    </row>
    <row r="7746" spans="1:9" ht="27" x14ac:dyDescent="0.25">
      <c r="A7746" s="128">
        <v>5129</v>
      </c>
      <c r="B7746" s="128" t="s">
        <v>6413</v>
      </c>
      <c r="C7746" s="128" t="s">
        <v>3785</v>
      </c>
      <c r="D7746" s="128" t="s">
        <v>35</v>
      </c>
      <c r="E7746" s="128" t="s">
        <v>34</v>
      </c>
      <c r="F7746" s="128">
        <v>1372900</v>
      </c>
      <c r="G7746" s="128">
        <v>1372900</v>
      </c>
      <c r="H7746" s="128">
        <v>1</v>
      </c>
      <c r="I7746" s="39"/>
    </row>
    <row r="7747" spans="1:9" ht="27" x14ac:dyDescent="0.25">
      <c r="A7747" s="128">
        <v>5129</v>
      </c>
      <c r="B7747" s="128" t="s">
        <v>6414</v>
      </c>
      <c r="C7747" s="128" t="s">
        <v>3785</v>
      </c>
      <c r="D7747" s="128" t="s">
        <v>35</v>
      </c>
      <c r="E7747" s="128" t="s">
        <v>34</v>
      </c>
      <c r="F7747" s="128">
        <v>1180000</v>
      </c>
      <c r="G7747" s="128">
        <v>1180000</v>
      </c>
      <c r="H7747" s="128">
        <v>1</v>
      </c>
      <c r="I7747" s="39"/>
    </row>
    <row r="7748" spans="1:9" ht="27" x14ac:dyDescent="0.25">
      <c r="A7748" s="128">
        <v>5129</v>
      </c>
      <c r="B7748" s="128" t="s">
        <v>6415</v>
      </c>
      <c r="C7748" s="128" t="s">
        <v>3785</v>
      </c>
      <c r="D7748" s="128" t="s">
        <v>35</v>
      </c>
      <c r="E7748" s="128" t="s">
        <v>34</v>
      </c>
      <c r="F7748" s="128">
        <v>1150000</v>
      </c>
      <c r="G7748" s="128">
        <v>1150000</v>
      </c>
      <c r="H7748" s="128">
        <v>1</v>
      </c>
      <c r="I7748" s="39"/>
    </row>
    <row r="7749" spans="1:9" ht="27" x14ac:dyDescent="0.25">
      <c r="A7749" s="128">
        <v>5129</v>
      </c>
      <c r="B7749" s="128" t="s">
        <v>6416</v>
      </c>
      <c r="C7749" s="128" t="s">
        <v>3785</v>
      </c>
      <c r="D7749" s="128" t="s">
        <v>35</v>
      </c>
      <c r="E7749" s="128" t="s">
        <v>34</v>
      </c>
      <c r="F7749" s="128">
        <v>1250390</v>
      </c>
      <c r="G7749" s="128">
        <v>1250390</v>
      </c>
      <c r="H7749" s="128">
        <v>1</v>
      </c>
      <c r="I7749" s="39"/>
    </row>
    <row r="7750" spans="1:9" ht="27" x14ac:dyDescent="0.25">
      <c r="A7750" s="128">
        <v>5129</v>
      </c>
      <c r="B7750" s="128" t="s">
        <v>6417</v>
      </c>
      <c r="C7750" s="128" t="s">
        <v>3785</v>
      </c>
      <c r="D7750" s="128" t="s">
        <v>35</v>
      </c>
      <c r="E7750" s="128" t="s">
        <v>34</v>
      </c>
      <c r="F7750" s="128">
        <v>1236000</v>
      </c>
      <c r="G7750" s="128">
        <v>1236000</v>
      </c>
      <c r="H7750" s="128">
        <v>1</v>
      </c>
      <c r="I7750" s="39"/>
    </row>
    <row r="7751" spans="1:9" ht="27" x14ac:dyDescent="0.25">
      <c r="A7751" s="128">
        <v>5129</v>
      </c>
      <c r="B7751" s="128" t="s">
        <v>6418</v>
      </c>
      <c r="C7751" s="128" t="s">
        <v>3785</v>
      </c>
      <c r="D7751" s="128" t="s">
        <v>35</v>
      </c>
      <c r="E7751" s="128" t="s">
        <v>34</v>
      </c>
      <c r="F7751" s="128">
        <v>910000</v>
      </c>
      <c r="G7751" s="128">
        <v>910000</v>
      </c>
      <c r="H7751" s="128">
        <v>1</v>
      </c>
      <c r="I7751" s="39"/>
    </row>
    <row r="7752" spans="1:9" ht="27" x14ac:dyDescent="0.25">
      <c r="A7752" s="128">
        <v>5129</v>
      </c>
      <c r="B7752" s="128" t="s">
        <v>6419</v>
      </c>
      <c r="C7752" s="128" t="s">
        <v>3785</v>
      </c>
      <c r="D7752" s="128" t="s">
        <v>35</v>
      </c>
      <c r="E7752" s="128" t="s">
        <v>34</v>
      </c>
      <c r="F7752" s="128">
        <v>1420000</v>
      </c>
      <c r="G7752" s="128">
        <v>1420000</v>
      </c>
      <c r="H7752" s="128">
        <v>1</v>
      </c>
      <c r="I7752" s="39"/>
    </row>
    <row r="7753" spans="1:9" ht="27" x14ac:dyDescent="0.25">
      <c r="A7753" s="128">
        <v>5129</v>
      </c>
      <c r="B7753" s="128" t="s">
        <v>6420</v>
      </c>
      <c r="C7753" s="128" t="s">
        <v>3785</v>
      </c>
      <c r="D7753" s="128" t="s">
        <v>35</v>
      </c>
      <c r="E7753" s="128" t="s">
        <v>34</v>
      </c>
      <c r="F7753" s="128">
        <v>950000</v>
      </c>
      <c r="G7753" s="128">
        <v>950000</v>
      </c>
      <c r="H7753" s="128">
        <v>1</v>
      </c>
      <c r="I7753" s="39"/>
    </row>
    <row r="7754" spans="1:9" ht="27" x14ac:dyDescent="0.25">
      <c r="A7754" s="128">
        <v>5129</v>
      </c>
      <c r="B7754" s="128" t="s">
        <v>6421</v>
      </c>
      <c r="C7754" s="128" t="s">
        <v>3785</v>
      </c>
      <c r="D7754" s="128" t="s">
        <v>35</v>
      </c>
      <c r="E7754" s="128" t="s">
        <v>34</v>
      </c>
      <c r="F7754" s="128">
        <v>1450000</v>
      </c>
      <c r="G7754" s="128">
        <v>1450000</v>
      </c>
      <c r="H7754" s="128">
        <v>1</v>
      </c>
      <c r="I7754" s="39"/>
    </row>
    <row r="7755" spans="1:9" ht="27" x14ac:dyDescent="0.25">
      <c r="A7755" s="128">
        <v>5129</v>
      </c>
      <c r="B7755" s="128" t="s">
        <v>6422</v>
      </c>
      <c r="C7755" s="128" t="s">
        <v>3785</v>
      </c>
      <c r="D7755" s="128" t="s">
        <v>35</v>
      </c>
      <c r="E7755" s="128" t="s">
        <v>34</v>
      </c>
      <c r="F7755" s="128">
        <v>9100000</v>
      </c>
      <c r="G7755" s="128">
        <v>9100000</v>
      </c>
      <c r="H7755" s="128">
        <v>1</v>
      </c>
      <c r="I7755" s="39"/>
    </row>
    <row r="7756" spans="1:9" ht="27" x14ac:dyDescent="0.25">
      <c r="A7756" s="128">
        <v>5129</v>
      </c>
      <c r="B7756" s="128" t="s">
        <v>7724</v>
      </c>
      <c r="C7756" s="128" t="s">
        <v>3785</v>
      </c>
      <c r="D7756" s="128" t="s">
        <v>10</v>
      </c>
      <c r="E7756" s="128" t="s">
        <v>11</v>
      </c>
      <c r="F7756" s="128">
        <v>165000</v>
      </c>
      <c r="G7756" s="128">
        <f>+F7756*H7756</f>
        <v>165000</v>
      </c>
      <c r="H7756" s="128">
        <v>1</v>
      </c>
      <c r="I7756" s="39"/>
    </row>
    <row r="7757" spans="1:9" ht="27" x14ac:dyDescent="0.25">
      <c r="A7757" s="128">
        <v>5129</v>
      </c>
      <c r="B7757" s="128" t="s">
        <v>7725</v>
      </c>
      <c r="C7757" s="128" t="s">
        <v>3785</v>
      </c>
      <c r="D7757" s="128" t="s">
        <v>10</v>
      </c>
      <c r="E7757" s="128" t="s">
        <v>11</v>
      </c>
      <c r="F7757" s="128">
        <v>270000</v>
      </c>
      <c r="G7757" s="128">
        <f t="shared" ref="G7757:G7763" si="186">+F7757*H7757</f>
        <v>270000</v>
      </c>
      <c r="H7757" s="128">
        <v>1</v>
      </c>
      <c r="I7757" s="39"/>
    </row>
    <row r="7758" spans="1:9" ht="27" x14ac:dyDescent="0.25">
      <c r="A7758" s="128">
        <v>5129</v>
      </c>
      <c r="B7758" s="128" t="s">
        <v>7726</v>
      </c>
      <c r="C7758" s="128" t="s">
        <v>3785</v>
      </c>
      <c r="D7758" s="128" t="s">
        <v>10</v>
      </c>
      <c r="E7758" s="128" t="s">
        <v>11</v>
      </c>
      <c r="F7758" s="128">
        <v>295000</v>
      </c>
      <c r="G7758" s="128">
        <f t="shared" si="186"/>
        <v>295000</v>
      </c>
      <c r="H7758" s="128">
        <v>1</v>
      </c>
      <c r="I7758" s="39"/>
    </row>
    <row r="7759" spans="1:9" ht="27" x14ac:dyDescent="0.25">
      <c r="A7759" s="128">
        <v>5129</v>
      </c>
      <c r="B7759" s="128" t="s">
        <v>7727</v>
      </c>
      <c r="C7759" s="128" t="s">
        <v>3785</v>
      </c>
      <c r="D7759" s="128" t="s">
        <v>10</v>
      </c>
      <c r="E7759" s="128" t="s">
        <v>11</v>
      </c>
      <c r="F7759" s="128">
        <v>195000</v>
      </c>
      <c r="G7759" s="128">
        <f t="shared" si="186"/>
        <v>195000</v>
      </c>
      <c r="H7759" s="128">
        <v>1</v>
      </c>
      <c r="I7759" s="39"/>
    </row>
    <row r="7760" spans="1:9" ht="27" x14ac:dyDescent="0.25">
      <c r="A7760" s="128">
        <v>5129</v>
      </c>
      <c r="B7760" s="128" t="s">
        <v>7728</v>
      </c>
      <c r="C7760" s="128" t="s">
        <v>3785</v>
      </c>
      <c r="D7760" s="128" t="s">
        <v>10</v>
      </c>
      <c r="E7760" s="128" t="s">
        <v>11</v>
      </c>
      <c r="F7760" s="128">
        <v>155000</v>
      </c>
      <c r="G7760" s="128">
        <f t="shared" si="186"/>
        <v>155000</v>
      </c>
      <c r="H7760" s="128">
        <v>1</v>
      </c>
      <c r="I7760" s="39"/>
    </row>
    <row r="7761" spans="1:9" ht="27" x14ac:dyDescent="0.25">
      <c r="A7761" s="128">
        <v>5129</v>
      </c>
      <c r="B7761" s="128" t="s">
        <v>7729</v>
      </c>
      <c r="C7761" s="128" t="s">
        <v>3785</v>
      </c>
      <c r="D7761" s="128" t="s">
        <v>10</v>
      </c>
      <c r="E7761" s="128" t="s">
        <v>11</v>
      </c>
      <c r="F7761" s="128">
        <v>140000</v>
      </c>
      <c r="G7761" s="128">
        <f t="shared" si="186"/>
        <v>140000</v>
      </c>
      <c r="H7761" s="128">
        <v>1</v>
      </c>
      <c r="I7761" s="39"/>
    </row>
    <row r="7762" spans="1:9" ht="27" x14ac:dyDescent="0.25">
      <c r="A7762" s="128">
        <v>5129</v>
      </c>
      <c r="B7762" s="128" t="s">
        <v>7730</v>
      </c>
      <c r="C7762" s="128" t="s">
        <v>3785</v>
      </c>
      <c r="D7762" s="128" t="s">
        <v>10</v>
      </c>
      <c r="E7762" s="128" t="s">
        <v>11</v>
      </c>
      <c r="F7762" s="128">
        <v>155000</v>
      </c>
      <c r="G7762" s="128">
        <f t="shared" si="186"/>
        <v>155000</v>
      </c>
      <c r="H7762" s="128">
        <v>1</v>
      </c>
      <c r="I7762" s="39"/>
    </row>
    <row r="7763" spans="1:9" ht="27" x14ac:dyDescent="0.25">
      <c r="A7763" s="128">
        <v>5129</v>
      </c>
      <c r="B7763" s="128" t="s">
        <v>7731</v>
      </c>
      <c r="C7763" s="128" t="s">
        <v>3785</v>
      </c>
      <c r="D7763" s="128" t="s">
        <v>10</v>
      </c>
      <c r="E7763" s="128" t="s">
        <v>11</v>
      </c>
      <c r="F7763" s="128">
        <v>180000</v>
      </c>
      <c r="G7763" s="128">
        <f t="shared" si="186"/>
        <v>180000</v>
      </c>
      <c r="H7763" s="128">
        <v>1</v>
      </c>
      <c r="I7763" s="39"/>
    </row>
    <row r="7764" spans="1:9" ht="27" x14ac:dyDescent="0.25">
      <c r="A7764" s="128">
        <v>5113</v>
      </c>
      <c r="B7764" s="128" t="s">
        <v>7651</v>
      </c>
      <c r="C7764" s="128" t="s">
        <v>62</v>
      </c>
      <c r="D7764" s="128" t="s">
        <v>35</v>
      </c>
      <c r="E7764" s="128" t="s">
        <v>34</v>
      </c>
      <c r="F7764" s="128">
        <v>0</v>
      </c>
      <c r="G7764" s="128">
        <v>0</v>
      </c>
      <c r="H7764" s="128">
        <v>1</v>
      </c>
      <c r="I7764" s="39"/>
    </row>
    <row r="7765" spans="1:9" ht="27" x14ac:dyDescent="0.25">
      <c r="A7765" s="128">
        <v>5113</v>
      </c>
      <c r="B7765" s="128" t="s">
        <v>7652</v>
      </c>
      <c r="C7765" s="128" t="s">
        <v>62</v>
      </c>
      <c r="D7765" s="128" t="s">
        <v>35</v>
      </c>
      <c r="E7765" s="128" t="s">
        <v>34</v>
      </c>
      <c r="F7765" s="128">
        <v>0</v>
      </c>
      <c r="G7765" s="128">
        <v>0</v>
      </c>
      <c r="H7765" s="128">
        <v>1</v>
      </c>
      <c r="I7765" s="39"/>
    </row>
    <row r="7766" spans="1:9" ht="27" x14ac:dyDescent="0.25">
      <c r="A7766" s="128">
        <v>5113</v>
      </c>
      <c r="B7766" s="128" t="s">
        <v>3923</v>
      </c>
      <c r="C7766" s="128" t="s">
        <v>62</v>
      </c>
      <c r="D7766" s="128" t="s">
        <v>35</v>
      </c>
      <c r="E7766" s="128" t="s">
        <v>34</v>
      </c>
      <c r="F7766" s="128">
        <v>10927037</v>
      </c>
      <c r="G7766" s="128">
        <v>10927037</v>
      </c>
      <c r="H7766" s="128">
        <v>1</v>
      </c>
      <c r="I7766" s="39"/>
    </row>
    <row r="7767" spans="1:9" ht="27" x14ac:dyDescent="0.25">
      <c r="A7767" s="128">
        <v>5113</v>
      </c>
      <c r="B7767" s="128" t="s">
        <v>3925</v>
      </c>
      <c r="C7767" s="128" t="s">
        <v>62</v>
      </c>
      <c r="D7767" s="128" t="s">
        <v>35</v>
      </c>
      <c r="E7767" s="128" t="s">
        <v>34</v>
      </c>
      <c r="F7767" s="128">
        <v>11596046</v>
      </c>
      <c r="G7767" s="128">
        <v>11596046</v>
      </c>
      <c r="H7767" s="128">
        <v>1</v>
      </c>
      <c r="I7767" s="39"/>
    </row>
    <row r="7768" spans="1:9" ht="27" x14ac:dyDescent="0.25">
      <c r="A7768" s="128">
        <v>5113</v>
      </c>
      <c r="B7768" s="128" t="s">
        <v>4367</v>
      </c>
      <c r="C7768" s="128" t="s">
        <v>62</v>
      </c>
      <c r="D7768" s="128" t="s">
        <v>35</v>
      </c>
      <c r="E7768" s="128" t="s">
        <v>34</v>
      </c>
      <c r="F7768" s="128">
        <v>11239476</v>
      </c>
      <c r="G7768" s="128">
        <v>11239476</v>
      </c>
      <c r="H7768" s="128">
        <v>1</v>
      </c>
      <c r="I7768" s="39"/>
    </row>
    <row r="7769" spans="1:9" ht="27" x14ac:dyDescent="0.25">
      <c r="A7769" s="128">
        <v>5113</v>
      </c>
      <c r="B7769" s="128" t="s">
        <v>6795</v>
      </c>
      <c r="C7769" s="128" t="s">
        <v>62</v>
      </c>
      <c r="D7769" s="128" t="s">
        <v>35</v>
      </c>
      <c r="E7769" s="128" t="s">
        <v>34</v>
      </c>
      <c r="F7769" s="128">
        <v>16194000</v>
      </c>
      <c r="G7769" s="128">
        <v>16194000</v>
      </c>
      <c r="H7769" s="128">
        <v>1</v>
      </c>
      <c r="I7769" s="39"/>
    </row>
    <row r="7770" spans="1:9" ht="27" x14ac:dyDescent="0.25">
      <c r="A7770" s="128">
        <v>5113</v>
      </c>
      <c r="B7770" s="128" t="s">
        <v>3932</v>
      </c>
      <c r="C7770" s="128" t="s">
        <v>62</v>
      </c>
      <c r="D7770" s="128" t="s">
        <v>35</v>
      </c>
      <c r="E7770" s="128" t="s">
        <v>34</v>
      </c>
      <c r="F7770" s="128">
        <v>9900127.4499999993</v>
      </c>
      <c r="G7770" s="128">
        <v>9900127.4499999993</v>
      </c>
      <c r="H7770" s="128">
        <v>1</v>
      </c>
      <c r="I7770" s="39"/>
    </row>
    <row r="7771" spans="1:9" ht="27" x14ac:dyDescent="0.25">
      <c r="A7771" s="128">
        <v>5129</v>
      </c>
      <c r="B7771" s="128" t="s">
        <v>6404</v>
      </c>
      <c r="C7771" s="128" t="s">
        <v>3785</v>
      </c>
      <c r="D7771" s="128" t="s">
        <v>35</v>
      </c>
      <c r="E7771" s="128" t="s">
        <v>11</v>
      </c>
      <c r="F7771" s="128">
        <v>0</v>
      </c>
      <c r="G7771" s="128">
        <v>0</v>
      </c>
      <c r="H7771" s="128">
        <v>1</v>
      </c>
      <c r="I7771" s="39"/>
    </row>
    <row r="7772" spans="1:9" ht="27" x14ac:dyDescent="0.25">
      <c r="A7772" s="128">
        <v>5129</v>
      </c>
      <c r="B7772" s="128" t="s">
        <v>6405</v>
      </c>
      <c r="C7772" s="128" t="s">
        <v>3785</v>
      </c>
      <c r="D7772" s="128" t="s">
        <v>35</v>
      </c>
      <c r="E7772" s="128" t="s">
        <v>11</v>
      </c>
      <c r="F7772" s="128">
        <v>0</v>
      </c>
      <c r="G7772" s="128">
        <v>0</v>
      </c>
      <c r="H7772" s="128">
        <v>1</v>
      </c>
      <c r="I7772" s="39"/>
    </row>
    <row r="7773" spans="1:9" ht="27" x14ac:dyDescent="0.25">
      <c r="A7773" s="237">
        <v>5129</v>
      </c>
      <c r="B7773" s="237" t="s">
        <v>6406</v>
      </c>
      <c r="C7773" s="237" t="s">
        <v>3785</v>
      </c>
      <c r="D7773" s="237" t="s">
        <v>35</v>
      </c>
      <c r="E7773" s="237" t="s">
        <v>11</v>
      </c>
      <c r="F7773" s="237">
        <v>0</v>
      </c>
      <c r="G7773" s="237">
        <v>0</v>
      </c>
      <c r="H7773" s="237">
        <v>2</v>
      </c>
      <c r="I7773" s="39"/>
    </row>
    <row r="7774" spans="1:9" ht="27" x14ac:dyDescent="0.25">
      <c r="A7774" s="237">
        <v>5129</v>
      </c>
      <c r="B7774" s="237" t="s">
        <v>6407</v>
      </c>
      <c r="C7774" s="237" t="s">
        <v>3785</v>
      </c>
      <c r="D7774" s="237" t="s">
        <v>35</v>
      </c>
      <c r="E7774" s="237" t="s">
        <v>11</v>
      </c>
      <c r="F7774" s="237">
        <v>0</v>
      </c>
      <c r="G7774" s="237">
        <v>0</v>
      </c>
      <c r="H7774" s="237">
        <v>1</v>
      </c>
      <c r="I7774" s="39"/>
    </row>
    <row r="7775" spans="1:9" ht="27" x14ac:dyDescent="0.25">
      <c r="A7775" s="237">
        <v>5129</v>
      </c>
      <c r="B7775" s="237" t="s">
        <v>6408</v>
      </c>
      <c r="C7775" s="237" t="s">
        <v>3785</v>
      </c>
      <c r="D7775" s="237" t="s">
        <v>35</v>
      </c>
      <c r="E7775" s="237" t="s">
        <v>11</v>
      </c>
      <c r="F7775" s="237">
        <v>0</v>
      </c>
      <c r="G7775" s="237">
        <v>0</v>
      </c>
      <c r="H7775" s="237">
        <v>2</v>
      </c>
      <c r="I7775" s="39"/>
    </row>
    <row r="7776" spans="1:9" ht="27" x14ac:dyDescent="0.25">
      <c r="A7776" s="237">
        <v>5129</v>
      </c>
      <c r="B7776" s="237" t="s">
        <v>6409</v>
      </c>
      <c r="C7776" s="237" t="s">
        <v>3785</v>
      </c>
      <c r="D7776" s="237" t="s">
        <v>35</v>
      </c>
      <c r="E7776" s="237" t="s">
        <v>11</v>
      </c>
      <c r="F7776" s="237">
        <v>0</v>
      </c>
      <c r="G7776" s="237">
        <v>0</v>
      </c>
      <c r="H7776" s="237">
        <v>1</v>
      </c>
      <c r="I7776" s="39"/>
    </row>
    <row r="7777" spans="1:9" ht="27" x14ac:dyDescent="0.25">
      <c r="A7777" s="237">
        <v>5129</v>
      </c>
      <c r="B7777" s="237" t="s">
        <v>6410</v>
      </c>
      <c r="C7777" s="237" t="s">
        <v>3785</v>
      </c>
      <c r="D7777" s="237" t="s">
        <v>35</v>
      </c>
      <c r="E7777" s="237" t="s">
        <v>11</v>
      </c>
      <c r="F7777" s="237">
        <v>0</v>
      </c>
      <c r="G7777" s="237">
        <v>0</v>
      </c>
      <c r="H7777" s="237">
        <v>2</v>
      </c>
      <c r="I7777" s="39"/>
    </row>
    <row r="7778" spans="1:9" ht="27" x14ac:dyDescent="0.25">
      <c r="A7778" s="237">
        <v>5129</v>
      </c>
      <c r="B7778" s="237" t="s">
        <v>6411</v>
      </c>
      <c r="C7778" s="237" t="s">
        <v>3785</v>
      </c>
      <c r="D7778" s="237" t="s">
        <v>35</v>
      </c>
      <c r="E7778" s="237" t="s">
        <v>11</v>
      </c>
      <c r="F7778" s="237">
        <v>0</v>
      </c>
      <c r="G7778" s="237">
        <v>0</v>
      </c>
      <c r="H7778" s="237">
        <v>2</v>
      </c>
      <c r="I7778" s="39"/>
    </row>
    <row r="7779" spans="1:9" ht="27" x14ac:dyDescent="0.25">
      <c r="A7779" s="237">
        <v>5129</v>
      </c>
      <c r="B7779" s="237" t="s">
        <v>6412</v>
      </c>
      <c r="C7779" s="237" t="s">
        <v>3785</v>
      </c>
      <c r="D7779" s="237" t="s">
        <v>35</v>
      </c>
      <c r="E7779" s="237" t="s">
        <v>11</v>
      </c>
      <c r="F7779" s="237">
        <v>0</v>
      </c>
      <c r="G7779" s="237">
        <v>0</v>
      </c>
      <c r="H7779" s="237">
        <v>1</v>
      </c>
      <c r="I7779" s="39"/>
    </row>
    <row r="7780" spans="1:9" ht="27" x14ac:dyDescent="0.25">
      <c r="A7780" s="237">
        <v>5129</v>
      </c>
      <c r="B7780" s="237" t="s">
        <v>6413</v>
      </c>
      <c r="C7780" s="237" t="s">
        <v>3785</v>
      </c>
      <c r="D7780" s="237" t="s">
        <v>35</v>
      </c>
      <c r="E7780" s="237" t="s">
        <v>11</v>
      </c>
      <c r="F7780" s="237">
        <v>0</v>
      </c>
      <c r="G7780" s="237">
        <v>0</v>
      </c>
      <c r="H7780" s="237">
        <v>1</v>
      </c>
      <c r="I7780" s="39"/>
    </row>
    <row r="7781" spans="1:9" ht="27" x14ac:dyDescent="0.25">
      <c r="A7781" s="237">
        <v>5129</v>
      </c>
      <c r="B7781" s="237" t="s">
        <v>6414</v>
      </c>
      <c r="C7781" s="237" t="s">
        <v>3785</v>
      </c>
      <c r="D7781" s="237" t="s">
        <v>35</v>
      </c>
      <c r="E7781" s="237" t="s">
        <v>11</v>
      </c>
      <c r="F7781" s="237">
        <v>0</v>
      </c>
      <c r="G7781" s="237">
        <v>0</v>
      </c>
      <c r="H7781" s="237">
        <v>2</v>
      </c>
      <c r="I7781" s="39"/>
    </row>
    <row r="7782" spans="1:9" ht="27" x14ac:dyDescent="0.25">
      <c r="A7782" s="237">
        <v>5129</v>
      </c>
      <c r="B7782" s="237" t="s">
        <v>6415</v>
      </c>
      <c r="C7782" s="237" t="s">
        <v>3785</v>
      </c>
      <c r="D7782" s="237" t="s">
        <v>35</v>
      </c>
      <c r="E7782" s="237" t="s">
        <v>11</v>
      </c>
      <c r="F7782" s="237">
        <v>0</v>
      </c>
      <c r="G7782" s="237">
        <v>0</v>
      </c>
      <c r="H7782" s="237">
        <v>2</v>
      </c>
      <c r="I7782" s="39"/>
    </row>
    <row r="7783" spans="1:9" ht="27" x14ac:dyDescent="0.25">
      <c r="A7783" s="237">
        <v>5129</v>
      </c>
      <c r="B7783" s="237" t="s">
        <v>6416</v>
      </c>
      <c r="C7783" s="237" t="s">
        <v>3785</v>
      </c>
      <c r="D7783" s="237" t="s">
        <v>35</v>
      </c>
      <c r="E7783" s="237" t="s">
        <v>11</v>
      </c>
      <c r="F7783" s="237">
        <v>0</v>
      </c>
      <c r="G7783" s="237">
        <v>0</v>
      </c>
      <c r="H7783" s="237">
        <v>2</v>
      </c>
      <c r="I7783" s="39"/>
    </row>
    <row r="7784" spans="1:9" ht="27" x14ac:dyDescent="0.25">
      <c r="A7784" s="237">
        <v>5129</v>
      </c>
      <c r="B7784" s="237" t="s">
        <v>6417</v>
      </c>
      <c r="C7784" s="237" t="s">
        <v>3785</v>
      </c>
      <c r="D7784" s="237" t="s">
        <v>35</v>
      </c>
      <c r="E7784" s="237" t="s">
        <v>11</v>
      </c>
      <c r="F7784" s="237">
        <v>0</v>
      </c>
      <c r="G7784" s="237">
        <v>0</v>
      </c>
      <c r="H7784" s="237">
        <v>1</v>
      </c>
      <c r="I7784" s="39"/>
    </row>
    <row r="7785" spans="1:9" ht="27" x14ac:dyDescent="0.25">
      <c r="A7785" s="237">
        <v>5129</v>
      </c>
      <c r="B7785" s="237" t="s">
        <v>6418</v>
      </c>
      <c r="C7785" s="237" t="s">
        <v>3785</v>
      </c>
      <c r="D7785" s="237" t="s">
        <v>35</v>
      </c>
      <c r="E7785" s="237" t="s">
        <v>11</v>
      </c>
      <c r="F7785" s="237">
        <v>0</v>
      </c>
      <c r="G7785" s="237">
        <v>0</v>
      </c>
      <c r="H7785" s="237">
        <v>1</v>
      </c>
      <c r="I7785" s="39"/>
    </row>
    <row r="7786" spans="1:9" ht="27" x14ac:dyDescent="0.25">
      <c r="A7786" s="237">
        <v>5129</v>
      </c>
      <c r="B7786" s="237" t="s">
        <v>6419</v>
      </c>
      <c r="C7786" s="237" t="s">
        <v>3785</v>
      </c>
      <c r="D7786" s="237" t="s">
        <v>35</v>
      </c>
      <c r="E7786" s="237" t="s">
        <v>11</v>
      </c>
      <c r="F7786" s="237">
        <v>0</v>
      </c>
      <c r="G7786" s="237">
        <v>0</v>
      </c>
      <c r="H7786" s="237">
        <v>1</v>
      </c>
      <c r="I7786" s="39"/>
    </row>
    <row r="7787" spans="1:9" ht="27" x14ac:dyDescent="0.25">
      <c r="A7787" s="237">
        <v>5129</v>
      </c>
      <c r="B7787" s="237" t="s">
        <v>6420</v>
      </c>
      <c r="C7787" s="237" t="s">
        <v>3785</v>
      </c>
      <c r="D7787" s="237" t="s">
        <v>35</v>
      </c>
      <c r="E7787" s="237" t="s">
        <v>11</v>
      </c>
      <c r="F7787" s="237">
        <v>0</v>
      </c>
      <c r="G7787" s="237">
        <v>0</v>
      </c>
      <c r="H7787" s="237">
        <v>2</v>
      </c>
      <c r="I7787" s="39"/>
    </row>
    <row r="7788" spans="1:9" ht="27" x14ac:dyDescent="0.25">
      <c r="A7788" s="237">
        <v>5129</v>
      </c>
      <c r="B7788" s="237" t="s">
        <v>6421</v>
      </c>
      <c r="C7788" s="237" t="s">
        <v>3785</v>
      </c>
      <c r="D7788" s="237" t="s">
        <v>35</v>
      </c>
      <c r="E7788" s="237" t="s">
        <v>11</v>
      </c>
      <c r="F7788" s="237">
        <v>0</v>
      </c>
      <c r="G7788" s="237">
        <v>0</v>
      </c>
      <c r="H7788" s="237">
        <v>1</v>
      </c>
      <c r="I7788" s="39"/>
    </row>
    <row r="7789" spans="1:9" ht="27" x14ac:dyDescent="0.25">
      <c r="A7789" s="237">
        <v>5129</v>
      </c>
      <c r="B7789" s="237" t="s">
        <v>6422</v>
      </c>
      <c r="C7789" s="237" t="s">
        <v>3785</v>
      </c>
      <c r="D7789" s="237" t="s">
        <v>35</v>
      </c>
      <c r="E7789" s="237" t="s">
        <v>11</v>
      </c>
      <c r="F7789" s="237">
        <v>0</v>
      </c>
      <c r="G7789" s="237">
        <v>0</v>
      </c>
      <c r="H7789" s="237">
        <v>1</v>
      </c>
      <c r="I7789" s="39"/>
    </row>
    <row r="7790" spans="1:9" ht="27" x14ac:dyDescent="0.25">
      <c r="A7790" s="237">
        <v>5129</v>
      </c>
      <c r="B7790" s="237" t="s">
        <v>6384</v>
      </c>
      <c r="C7790" s="237" t="s">
        <v>6385</v>
      </c>
      <c r="D7790" s="237" t="s">
        <v>35</v>
      </c>
      <c r="E7790" s="237" t="s">
        <v>11</v>
      </c>
      <c r="F7790" s="237">
        <v>313950</v>
      </c>
      <c r="G7790" s="237">
        <f>+F7790*H7790</f>
        <v>627900</v>
      </c>
      <c r="H7790" s="237">
        <v>2</v>
      </c>
      <c r="I7790" s="39"/>
    </row>
    <row r="7791" spans="1:9" ht="27" x14ac:dyDescent="0.25">
      <c r="A7791" s="237">
        <v>5129</v>
      </c>
      <c r="B7791" s="237" t="s">
        <v>6386</v>
      </c>
      <c r="C7791" s="237" t="s">
        <v>6385</v>
      </c>
      <c r="D7791" s="237" t="s">
        <v>35</v>
      </c>
      <c r="E7791" s="237" t="s">
        <v>11</v>
      </c>
      <c r="F7791" s="237">
        <v>218400</v>
      </c>
      <c r="G7791" s="237">
        <f t="shared" ref="G7791:G7808" si="187">+F7791*H7791</f>
        <v>436800</v>
      </c>
      <c r="H7791" s="237">
        <v>2</v>
      </c>
      <c r="I7791" s="39"/>
    </row>
    <row r="7792" spans="1:9" ht="27" x14ac:dyDescent="0.25">
      <c r="A7792" s="237">
        <v>5129</v>
      </c>
      <c r="B7792" s="237" t="s">
        <v>6387</v>
      </c>
      <c r="C7792" s="237" t="s">
        <v>3785</v>
      </c>
      <c r="D7792" s="237" t="s">
        <v>35</v>
      </c>
      <c r="E7792" s="237" t="s">
        <v>11</v>
      </c>
      <c r="F7792" s="237">
        <v>1812000</v>
      </c>
      <c r="G7792" s="237">
        <f t="shared" si="187"/>
        <v>3624000</v>
      </c>
      <c r="H7792" s="237">
        <v>2</v>
      </c>
      <c r="I7792" s="39"/>
    </row>
    <row r="7793" spans="1:9" ht="27" x14ac:dyDescent="0.25">
      <c r="A7793" s="237">
        <v>5129</v>
      </c>
      <c r="B7793" s="237" t="s">
        <v>6388</v>
      </c>
      <c r="C7793" s="237" t="s">
        <v>3785</v>
      </c>
      <c r="D7793" s="237" t="s">
        <v>35</v>
      </c>
      <c r="E7793" s="237" t="s">
        <v>11</v>
      </c>
      <c r="F7793" s="237">
        <v>5418354</v>
      </c>
      <c r="G7793" s="237">
        <f t="shared" si="187"/>
        <v>5418354</v>
      </c>
      <c r="H7793" s="237">
        <v>1</v>
      </c>
      <c r="I7793" s="39"/>
    </row>
    <row r="7794" spans="1:9" ht="27" x14ac:dyDescent="0.25">
      <c r="A7794" s="237">
        <v>5129</v>
      </c>
      <c r="B7794" s="237" t="s">
        <v>6389</v>
      </c>
      <c r="C7794" s="237" t="s">
        <v>6385</v>
      </c>
      <c r="D7794" s="237" t="s">
        <v>35</v>
      </c>
      <c r="E7794" s="237" t="s">
        <v>11</v>
      </c>
      <c r="F7794" s="237">
        <v>257250</v>
      </c>
      <c r="G7794" s="237">
        <f t="shared" si="187"/>
        <v>1286250</v>
      </c>
      <c r="H7794" s="237">
        <v>5</v>
      </c>
      <c r="I7794" s="39"/>
    </row>
    <row r="7795" spans="1:9" ht="27" x14ac:dyDescent="0.25">
      <c r="A7795" s="237">
        <v>5129</v>
      </c>
      <c r="B7795" s="237" t="s">
        <v>6390</v>
      </c>
      <c r="C7795" s="237" t="s">
        <v>6385</v>
      </c>
      <c r="D7795" s="237" t="s">
        <v>35</v>
      </c>
      <c r="E7795" s="237" t="s">
        <v>11</v>
      </c>
      <c r="F7795" s="237">
        <v>176400</v>
      </c>
      <c r="G7795" s="237">
        <f t="shared" si="187"/>
        <v>352800</v>
      </c>
      <c r="H7795" s="237">
        <v>2</v>
      </c>
      <c r="I7795" s="39"/>
    </row>
    <row r="7796" spans="1:9" ht="27" x14ac:dyDescent="0.25">
      <c r="A7796" s="237">
        <v>5129</v>
      </c>
      <c r="B7796" s="237" t="s">
        <v>6391</v>
      </c>
      <c r="C7796" s="237" t="s">
        <v>3785</v>
      </c>
      <c r="D7796" s="237" t="s">
        <v>35</v>
      </c>
      <c r="E7796" s="237" t="s">
        <v>11</v>
      </c>
      <c r="F7796" s="237">
        <v>2084193</v>
      </c>
      <c r="G7796" s="237">
        <f t="shared" si="187"/>
        <v>4168386</v>
      </c>
      <c r="H7796" s="237">
        <v>2</v>
      </c>
      <c r="I7796" s="39"/>
    </row>
    <row r="7797" spans="1:9" ht="27" x14ac:dyDescent="0.25">
      <c r="A7797" s="237">
        <v>5129</v>
      </c>
      <c r="B7797" s="237" t="s">
        <v>6392</v>
      </c>
      <c r="C7797" s="237" t="s">
        <v>6385</v>
      </c>
      <c r="D7797" s="237" t="s">
        <v>35</v>
      </c>
      <c r="E7797" s="237" t="s">
        <v>11</v>
      </c>
      <c r="F7797" s="237">
        <v>173250</v>
      </c>
      <c r="G7797" s="237">
        <f t="shared" si="187"/>
        <v>1386000</v>
      </c>
      <c r="H7797" s="237">
        <v>8</v>
      </c>
      <c r="I7797" s="39"/>
    </row>
    <row r="7798" spans="1:9" ht="27" x14ac:dyDescent="0.25">
      <c r="A7798" s="237">
        <v>5129</v>
      </c>
      <c r="B7798" s="237" t="s">
        <v>6393</v>
      </c>
      <c r="C7798" s="237" t="s">
        <v>6385</v>
      </c>
      <c r="D7798" s="237" t="s">
        <v>35</v>
      </c>
      <c r="E7798" s="237" t="s">
        <v>11</v>
      </c>
      <c r="F7798" s="237">
        <v>172200</v>
      </c>
      <c r="G7798" s="237">
        <f t="shared" si="187"/>
        <v>688800</v>
      </c>
      <c r="H7798" s="237">
        <v>4</v>
      </c>
      <c r="I7798" s="39"/>
    </row>
    <row r="7799" spans="1:9" ht="27" x14ac:dyDescent="0.25">
      <c r="A7799" s="237">
        <v>5129</v>
      </c>
      <c r="B7799" s="237" t="s">
        <v>6394</v>
      </c>
      <c r="C7799" s="237" t="s">
        <v>6385</v>
      </c>
      <c r="D7799" s="237" t="s">
        <v>35</v>
      </c>
      <c r="E7799" s="237" t="s">
        <v>11</v>
      </c>
      <c r="F7799" s="237">
        <v>194250</v>
      </c>
      <c r="G7799" s="237">
        <f t="shared" si="187"/>
        <v>388500</v>
      </c>
      <c r="H7799" s="237">
        <v>2</v>
      </c>
      <c r="I7799" s="39"/>
    </row>
    <row r="7800" spans="1:9" ht="27" x14ac:dyDescent="0.25">
      <c r="A7800" s="237">
        <v>5129</v>
      </c>
      <c r="B7800" s="237" t="s">
        <v>6395</v>
      </c>
      <c r="C7800" s="237" t="s">
        <v>6385</v>
      </c>
      <c r="D7800" s="237" t="s">
        <v>35</v>
      </c>
      <c r="E7800" s="237" t="s">
        <v>11</v>
      </c>
      <c r="F7800" s="237">
        <v>218400</v>
      </c>
      <c r="G7800" s="237">
        <f t="shared" si="187"/>
        <v>436800</v>
      </c>
      <c r="H7800" s="237">
        <v>2</v>
      </c>
      <c r="I7800" s="39"/>
    </row>
    <row r="7801" spans="1:9" ht="40.5" x14ac:dyDescent="0.25">
      <c r="A7801" s="237">
        <v>5129</v>
      </c>
      <c r="B7801" s="237" t="s">
        <v>6396</v>
      </c>
      <c r="C7801" s="237" t="s">
        <v>2406</v>
      </c>
      <c r="D7801" s="237" t="s">
        <v>35</v>
      </c>
      <c r="E7801" s="237" t="s">
        <v>11</v>
      </c>
      <c r="F7801" s="237">
        <v>195000</v>
      </c>
      <c r="G7801" s="237">
        <f t="shared" si="187"/>
        <v>1170000</v>
      </c>
      <c r="H7801" s="237">
        <v>6</v>
      </c>
      <c r="I7801" s="39"/>
    </row>
    <row r="7802" spans="1:9" ht="27" x14ac:dyDescent="0.25">
      <c r="A7802" s="237">
        <v>5129</v>
      </c>
      <c r="B7802" s="237" t="s">
        <v>6397</v>
      </c>
      <c r="C7802" s="237" t="s">
        <v>6385</v>
      </c>
      <c r="D7802" s="237" t="s">
        <v>35</v>
      </c>
      <c r="E7802" s="237" t="s">
        <v>11</v>
      </c>
      <c r="F7802" s="237">
        <v>186900</v>
      </c>
      <c r="G7802" s="237">
        <f t="shared" si="187"/>
        <v>560700</v>
      </c>
      <c r="H7802" s="237">
        <v>3</v>
      </c>
      <c r="I7802" s="39"/>
    </row>
    <row r="7803" spans="1:9" ht="27" x14ac:dyDescent="0.25">
      <c r="A7803" s="237">
        <v>5129</v>
      </c>
      <c r="B7803" s="237" t="s">
        <v>6398</v>
      </c>
      <c r="C7803" s="237" t="s">
        <v>3785</v>
      </c>
      <c r="D7803" s="237" t="s">
        <v>35</v>
      </c>
      <c r="E7803" s="237" t="s">
        <v>11</v>
      </c>
      <c r="F7803" s="237">
        <v>2083327</v>
      </c>
      <c r="G7803" s="237">
        <f t="shared" si="187"/>
        <v>4166654</v>
      </c>
      <c r="H7803" s="237">
        <v>2</v>
      </c>
      <c r="I7803" s="39"/>
    </row>
    <row r="7804" spans="1:9" ht="27" x14ac:dyDescent="0.25">
      <c r="A7804" s="237">
        <v>5129</v>
      </c>
      <c r="B7804" s="237" t="s">
        <v>6399</v>
      </c>
      <c r="C7804" s="237" t="s">
        <v>6385</v>
      </c>
      <c r="D7804" s="237" t="s">
        <v>35</v>
      </c>
      <c r="E7804" s="237" t="s">
        <v>11</v>
      </c>
      <c r="F7804" s="237">
        <v>176400</v>
      </c>
      <c r="G7804" s="237">
        <f t="shared" si="187"/>
        <v>705600</v>
      </c>
      <c r="H7804" s="237">
        <v>4</v>
      </c>
      <c r="I7804" s="39"/>
    </row>
    <row r="7805" spans="1:9" ht="27" x14ac:dyDescent="0.25">
      <c r="A7805" s="237">
        <v>5129</v>
      </c>
      <c r="B7805" s="237" t="s">
        <v>6400</v>
      </c>
      <c r="C7805" s="237" t="s">
        <v>6385</v>
      </c>
      <c r="D7805" s="237" t="s">
        <v>35</v>
      </c>
      <c r="E7805" s="237" t="s">
        <v>11</v>
      </c>
      <c r="F7805" s="237">
        <v>195300</v>
      </c>
      <c r="G7805" s="237">
        <f t="shared" si="187"/>
        <v>390600</v>
      </c>
      <c r="H7805" s="237">
        <v>2</v>
      </c>
      <c r="I7805" s="39"/>
    </row>
    <row r="7806" spans="1:9" ht="27" x14ac:dyDescent="0.25">
      <c r="A7806" s="237">
        <v>5129</v>
      </c>
      <c r="B7806" s="237" t="s">
        <v>6401</v>
      </c>
      <c r="C7806" s="237" t="s">
        <v>3785</v>
      </c>
      <c r="D7806" s="237" t="s">
        <v>35</v>
      </c>
      <c r="E7806" s="237" t="s">
        <v>11</v>
      </c>
      <c r="F7806" s="237">
        <v>3134120</v>
      </c>
      <c r="G7806" s="237">
        <f t="shared" si="187"/>
        <v>3134120</v>
      </c>
      <c r="H7806" s="237">
        <v>1</v>
      </c>
      <c r="I7806" s="39"/>
    </row>
    <row r="7807" spans="1:9" ht="27" x14ac:dyDescent="0.25">
      <c r="A7807" s="237">
        <v>5129</v>
      </c>
      <c r="B7807" s="237" t="s">
        <v>6402</v>
      </c>
      <c r="C7807" s="237" t="s">
        <v>3785</v>
      </c>
      <c r="D7807" s="237" t="s">
        <v>35</v>
      </c>
      <c r="E7807" s="237" t="s">
        <v>11</v>
      </c>
      <c r="F7807" s="237">
        <v>1293260</v>
      </c>
      <c r="G7807" s="237">
        <f t="shared" si="187"/>
        <v>1293260</v>
      </c>
      <c r="H7807" s="237">
        <v>1</v>
      </c>
      <c r="I7807" s="39"/>
    </row>
    <row r="7808" spans="1:9" ht="27" customHeight="1" x14ac:dyDescent="0.25">
      <c r="A7808" s="237">
        <v>5129</v>
      </c>
      <c r="B7808" s="237" t="s">
        <v>6403</v>
      </c>
      <c r="C7808" s="237" t="s">
        <v>2406</v>
      </c>
      <c r="D7808" s="237" t="s">
        <v>35</v>
      </c>
      <c r="E7808" s="237" t="s">
        <v>11</v>
      </c>
      <c r="F7808" s="237">
        <v>165000</v>
      </c>
      <c r="G7808" s="237">
        <f t="shared" si="187"/>
        <v>825000</v>
      </c>
      <c r="H7808" s="237">
        <v>5</v>
      </c>
      <c r="I7808" s="39"/>
    </row>
    <row r="7809" spans="1:9" x14ac:dyDescent="0.25">
      <c r="A7809" s="219">
        <v>5129</v>
      </c>
      <c r="B7809" s="219" t="s">
        <v>6055</v>
      </c>
      <c r="C7809" s="219" t="s">
        <v>5806</v>
      </c>
      <c r="D7809" s="219" t="s">
        <v>10</v>
      </c>
      <c r="E7809" s="219" t="s">
        <v>11</v>
      </c>
      <c r="F7809" s="219">
        <v>0</v>
      </c>
      <c r="G7809" s="219">
        <v>0</v>
      </c>
      <c r="H7809" s="219">
        <v>2</v>
      </c>
      <c r="I7809" s="39"/>
    </row>
    <row r="7810" spans="1:9" x14ac:dyDescent="0.25">
      <c r="A7810" s="219">
        <v>5129</v>
      </c>
      <c r="B7810" s="219" t="s">
        <v>6056</v>
      </c>
      <c r="C7810" s="219" t="s">
        <v>5806</v>
      </c>
      <c r="D7810" s="219" t="s">
        <v>10</v>
      </c>
      <c r="E7810" s="219" t="s">
        <v>11</v>
      </c>
      <c r="F7810" s="219">
        <v>0</v>
      </c>
      <c r="G7810" s="219">
        <v>0</v>
      </c>
      <c r="H7810" s="219">
        <v>1</v>
      </c>
      <c r="I7810" s="39"/>
    </row>
    <row r="7811" spans="1:9" x14ac:dyDescent="0.25">
      <c r="A7811" s="219">
        <v>5129</v>
      </c>
      <c r="B7811" s="219" t="s">
        <v>6057</v>
      </c>
      <c r="C7811" s="219" t="s">
        <v>5806</v>
      </c>
      <c r="D7811" s="219" t="s">
        <v>10</v>
      </c>
      <c r="E7811" s="219" t="s">
        <v>11</v>
      </c>
      <c r="F7811" s="219">
        <v>0</v>
      </c>
      <c r="G7811" s="219">
        <v>0</v>
      </c>
      <c r="H7811" s="219">
        <v>2</v>
      </c>
      <c r="I7811" s="39"/>
    </row>
    <row r="7812" spans="1:9" x14ac:dyDescent="0.25">
      <c r="A7812" s="219">
        <v>5129</v>
      </c>
      <c r="B7812" s="219" t="s">
        <v>6058</v>
      </c>
      <c r="C7812" s="219" t="s">
        <v>5806</v>
      </c>
      <c r="D7812" s="219" t="s">
        <v>10</v>
      </c>
      <c r="E7812" s="219" t="s">
        <v>11</v>
      </c>
      <c r="F7812" s="219">
        <v>0</v>
      </c>
      <c r="G7812" s="219">
        <v>0</v>
      </c>
      <c r="H7812" s="219">
        <v>2</v>
      </c>
      <c r="I7812" s="39"/>
    </row>
    <row r="7813" spans="1:9" x14ac:dyDescent="0.25">
      <c r="A7813" s="219">
        <v>5129</v>
      </c>
      <c r="B7813" s="219" t="s">
        <v>6059</v>
      </c>
      <c r="C7813" s="219" t="s">
        <v>5806</v>
      </c>
      <c r="D7813" s="219" t="s">
        <v>10</v>
      </c>
      <c r="E7813" s="219" t="s">
        <v>11</v>
      </c>
      <c r="F7813" s="219">
        <v>0</v>
      </c>
      <c r="G7813" s="219">
        <v>0</v>
      </c>
      <c r="H7813" s="219">
        <v>1</v>
      </c>
      <c r="I7813" s="39"/>
    </row>
    <row r="7814" spans="1:9" x14ac:dyDescent="0.25">
      <c r="A7814" s="219">
        <v>5129</v>
      </c>
      <c r="B7814" s="219" t="s">
        <v>6060</v>
      </c>
      <c r="C7814" s="219" t="s">
        <v>5806</v>
      </c>
      <c r="D7814" s="219" t="s">
        <v>10</v>
      </c>
      <c r="E7814" s="219" t="s">
        <v>11</v>
      </c>
      <c r="F7814" s="219">
        <v>0</v>
      </c>
      <c r="G7814" s="219">
        <v>0</v>
      </c>
      <c r="H7814" s="219">
        <v>2</v>
      </c>
      <c r="I7814" s="39"/>
    </row>
    <row r="7815" spans="1:9" x14ac:dyDescent="0.25">
      <c r="A7815" s="219">
        <v>5129</v>
      </c>
      <c r="B7815" s="219" t="s">
        <v>6061</v>
      </c>
      <c r="C7815" s="219" t="s">
        <v>5806</v>
      </c>
      <c r="D7815" s="219" t="s">
        <v>10</v>
      </c>
      <c r="E7815" s="219" t="s">
        <v>11</v>
      </c>
      <c r="F7815" s="219">
        <v>0</v>
      </c>
      <c r="G7815" s="219">
        <v>0</v>
      </c>
      <c r="H7815" s="219">
        <v>1</v>
      </c>
      <c r="I7815" s="39"/>
    </row>
    <row r="7816" spans="1:9" x14ac:dyDescent="0.25">
      <c r="A7816" s="219">
        <v>5129</v>
      </c>
      <c r="B7816" s="219" t="s">
        <v>6062</v>
      </c>
      <c r="C7816" s="219" t="s">
        <v>5806</v>
      </c>
      <c r="D7816" s="219" t="s">
        <v>10</v>
      </c>
      <c r="E7816" s="219" t="s">
        <v>11</v>
      </c>
      <c r="F7816" s="219">
        <v>0</v>
      </c>
      <c r="G7816" s="219">
        <v>0</v>
      </c>
      <c r="H7816" s="219">
        <v>1</v>
      </c>
      <c r="I7816" s="39"/>
    </row>
    <row r="7817" spans="1:9" x14ac:dyDescent="0.25">
      <c r="A7817" s="219">
        <v>5129</v>
      </c>
      <c r="B7817" s="219" t="s">
        <v>6063</v>
      </c>
      <c r="C7817" s="219" t="s">
        <v>5806</v>
      </c>
      <c r="D7817" s="219" t="s">
        <v>10</v>
      </c>
      <c r="E7817" s="219" t="s">
        <v>11</v>
      </c>
      <c r="F7817" s="219">
        <v>0</v>
      </c>
      <c r="G7817" s="219">
        <v>0</v>
      </c>
      <c r="H7817" s="219">
        <v>1</v>
      </c>
      <c r="I7817" s="39"/>
    </row>
    <row r="7818" spans="1:9" x14ac:dyDescent="0.25">
      <c r="A7818" s="219">
        <v>5129</v>
      </c>
      <c r="B7818" s="219" t="s">
        <v>6064</v>
      </c>
      <c r="C7818" s="219" t="s">
        <v>5806</v>
      </c>
      <c r="D7818" s="219" t="s">
        <v>10</v>
      </c>
      <c r="E7818" s="219" t="s">
        <v>11</v>
      </c>
      <c r="F7818" s="219">
        <v>0</v>
      </c>
      <c r="G7818" s="219">
        <v>0</v>
      </c>
      <c r="H7818" s="219">
        <v>1</v>
      </c>
      <c r="I7818" s="39"/>
    </row>
    <row r="7819" spans="1:9" x14ac:dyDescent="0.25">
      <c r="A7819" s="219">
        <v>5129</v>
      </c>
      <c r="B7819" s="219" t="s">
        <v>6065</v>
      </c>
      <c r="C7819" s="219" t="s">
        <v>5806</v>
      </c>
      <c r="D7819" s="219" t="s">
        <v>10</v>
      </c>
      <c r="E7819" s="219" t="s">
        <v>11</v>
      </c>
      <c r="F7819" s="219">
        <v>0</v>
      </c>
      <c r="G7819" s="219">
        <v>0</v>
      </c>
      <c r="H7819" s="219">
        <v>2</v>
      </c>
      <c r="I7819" s="39"/>
    </row>
    <row r="7820" spans="1:9" x14ac:dyDescent="0.25">
      <c r="A7820" s="219">
        <v>5129</v>
      </c>
      <c r="B7820" s="219" t="s">
        <v>6066</v>
      </c>
      <c r="C7820" s="219" t="s">
        <v>5806</v>
      </c>
      <c r="D7820" s="219" t="s">
        <v>10</v>
      </c>
      <c r="E7820" s="219" t="s">
        <v>11</v>
      </c>
      <c r="F7820" s="219">
        <v>0</v>
      </c>
      <c r="G7820" s="219">
        <v>0</v>
      </c>
      <c r="H7820" s="219">
        <v>1</v>
      </c>
      <c r="I7820" s="39"/>
    </row>
    <row r="7821" spans="1:9" x14ac:dyDescent="0.25">
      <c r="A7821" s="219">
        <v>5129</v>
      </c>
      <c r="B7821" s="219" t="s">
        <v>6067</v>
      </c>
      <c r="C7821" s="219" t="s">
        <v>5806</v>
      </c>
      <c r="D7821" s="219" t="s">
        <v>10</v>
      </c>
      <c r="E7821" s="219" t="s">
        <v>11</v>
      </c>
      <c r="F7821" s="219">
        <v>0</v>
      </c>
      <c r="G7821" s="219">
        <v>0</v>
      </c>
      <c r="H7821" s="219">
        <v>2</v>
      </c>
      <c r="I7821" s="39"/>
    </row>
    <row r="7822" spans="1:9" x14ac:dyDescent="0.25">
      <c r="A7822" s="219">
        <v>5129</v>
      </c>
      <c r="B7822" s="219" t="s">
        <v>6068</v>
      </c>
      <c r="C7822" s="219" t="s">
        <v>5806</v>
      </c>
      <c r="D7822" s="219" t="s">
        <v>10</v>
      </c>
      <c r="E7822" s="219" t="s">
        <v>11</v>
      </c>
      <c r="F7822" s="219">
        <v>0</v>
      </c>
      <c r="G7822" s="219">
        <v>0</v>
      </c>
      <c r="H7822" s="219">
        <v>2</v>
      </c>
      <c r="I7822" s="39"/>
    </row>
    <row r="7823" spans="1:9" x14ac:dyDescent="0.25">
      <c r="A7823" s="219">
        <v>5129</v>
      </c>
      <c r="B7823" s="219" t="s">
        <v>6069</v>
      </c>
      <c r="C7823" s="219" t="s">
        <v>5806</v>
      </c>
      <c r="D7823" s="219" t="s">
        <v>10</v>
      </c>
      <c r="E7823" s="219" t="s">
        <v>11</v>
      </c>
      <c r="F7823" s="219">
        <v>0</v>
      </c>
      <c r="G7823" s="219">
        <v>0</v>
      </c>
      <c r="H7823" s="219">
        <v>1</v>
      </c>
      <c r="I7823" s="39"/>
    </row>
    <row r="7824" spans="1:9" x14ac:dyDescent="0.25">
      <c r="A7824" s="219">
        <v>5129</v>
      </c>
      <c r="B7824" s="219" t="s">
        <v>6070</v>
      </c>
      <c r="C7824" s="219" t="s">
        <v>5806</v>
      </c>
      <c r="D7824" s="219" t="s">
        <v>10</v>
      </c>
      <c r="E7824" s="219" t="s">
        <v>11</v>
      </c>
      <c r="F7824" s="219">
        <v>0</v>
      </c>
      <c r="G7824" s="219">
        <v>0</v>
      </c>
      <c r="H7824" s="219">
        <v>1</v>
      </c>
      <c r="I7824" s="39"/>
    </row>
    <row r="7825" spans="1:9" x14ac:dyDescent="0.25">
      <c r="A7825" s="219">
        <v>5129</v>
      </c>
      <c r="B7825" s="219" t="s">
        <v>6071</v>
      </c>
      <c r="C7825" s="219" t="s">
        <v>5806</v>
      </c>
      <c r="D7825" s="219" t="s">
        <v>10</v>
      </c>
      <c r="E7825" s="219" t="s">
        <v>11</v>
      </c>
      <c r="F7825" s="219">
        <v>0</v>
      </c>
      <c r="G7825" s="219">
        <v>0</v>
      </c>
      <c r="H7825" s="219">
        <v>2</v>
      </c>
      <c r="I7825" s="39"/>
    </row>
    <row r="7826" spans="1:9" x14ac:dyDescent="0.25">
      <c r="A7826" s="219">
        <v>5129</v>
      </c>
      <c r="B7826" s="219" t="s">
        <v>6072</v>
      </c>
      <c r="C7826" s="219" t="s">
        <v>5806</v>
      </c>
      <c r="D7826" s="219" t="s">
        <v>10</v>
      </c>
      <c r="E7826" s="219" t="s">
        <v>11</v>
      </c>
      <c r="F7826" s="219">
        <v>0</v>
      </c>
      <c r="G7826" s="219">
        <v>0</v>
      </c>
      <c r="H7826" s="219">
        <v>1</v>
      </c>
      <c r="I7826" s="39"/>
    </row>
    <row r="7827" spans="1:9" x14ac:dyDescent="0.25">
      <c r="A7827" s="219">
        <v>5129</v>
      </c>
      <c r="B7827" s="219" t="s">
        <v>6073</v>
      </c>
      <c r="C7827" s="219" t="s">
        <v>5806</v>
      </c>
      <c r="D7827" s="219" t="s">
        <v>10</v>
      </c>
      <c r="E7827" s="219" t="s">
        <v>11</v>
      </c>
      <c r="F7827" s="219">
        <v>0</v>
      </c>
      <c r="G7827" s="219">
        <v>0</v>
      </c>
      <c r="H7827" s="219">
        <v>1</v>
      </c>
      <c r="I7827" s="39"/>
    </row>
    <row r="7828" spans="1:9" ht="14.25" customHeight="1" x14ac:dyDescent="0.25">
      <c r="A7828" s="219">
        <v>5129</v>
      </c>
      <c r="B7828" s="219" t="s">
        <v>5803</v>
      </c>
      <c r="C7828" s="219" t="s">
        <v>3779</v>
      </c>
      <c r="D7828" s="219" t="s">
        <v>10</v>
      </c>
      <c r="E7828" s="219" t="s">
        <v>11</v>
      </c>
      <c r="F7828" s="219">
        <v>173250</v>
      </c>
      <c r="G7828" s="219">
        <f>+F7828*H7828</f>
        <v>1386000</v>
      </c>
      <c r="H7828" s="219">
        <v>8</v>
      </c>
      <c r="I7828" s="39"/>
    </row>
    <row r="7829" spans="1:9" x14ac:dyDescent="0.25">
      <c r="A7829" s="204">
        <v>5129</v>
      </c>
      <c r="B7829" s="204" t="s">
        <v>5804</v>
      </c>
      <c r="C7829" s="204" t="s">
        <v>3779</v>
      </c>
      <c r="D7829" s="204" t="s">
        <v>10</v>
      </c>
      <c r="E7829" s="204" t="s">
        <v>11</v>
      </c>
      <c r="F7829" s="204">
        <v>186900</v>
      </c>
      <c r="G7829" s="204">
        <f t="shared" ref="G7829:G7846" si="188">+F7829*H7829</f>
        <v>560700</v>
      </c>
      <c r="H7829" s="204">
        <v>3</v>
      </c>
      <c r="I7829" s="39"/>
    </row>
    <row r="7830" spans="1:9" x14ac:dyDescent="0.25">
      <c r="A7830" s="204">
        <v>5129</v>
      </c>
      <c r="B7830" s="204" t="s">
        <v>5805</v>
      </c>
      <c r="C7830" s="204" t="s">
        <v>5806</v>
      </c>
      <c r="D7830" s="204" t="s">
        <v>10</v>
      </c>
      <c r="E7830" s="204" t="s">
        <v>11</v>
      </c>
      <c r="F7830" s="204">
        <v>195000</v>
      </c>
      <c r="G7830" s="204">
        <f t="shared" si="188"/>
        <v>1170000</v>
      </c>
      <c r="H7830" s="204">
        <v>6</v>
      </c>
      <c r="I7830" s="39"/>
    </row>
    <row r="7831" spans="1:9" x14ac:dyDescent="0.25">
      <c r="A7831" s="204">
        <v>5129</v>
      </c>
      <c r="B7831" s="204" t="s">
        <v>5807</v>
      </c>
      <c r="C7831" s="204" t="s">
        <v>3779</v>
      </c>
      <c r="D7831" s="204" t="s">
        <v>10</v>
      </c>
      <c r="E7831" s="204" t="s">
        <v>11</v>
      </c>
      <c r="F7831" s="204">
        <v>218400</v>
      </c>
      <c r="G7831" s="204">
        <f t="shared" si="188"/>
        <v>436800</v>
      </c>
      <c r="H7831" s="204">
        <v>2</v>
      </c>
      <c r="I7831" s="39"/>
    </row>
    <row r="7832" spans="1:9" x14ac:dyDescent="0.25">
      <c r="A7832" s="204">
        <v>5129</v>
      </c>
      <c r="B7832" s="204" t="s">
        <v>5808</v>
      </c>
      <c r="C7832" s="204" t="s">
        <v>5806</v>
      </c>
      <c r="D7832" s="204" t="s">
        <v>10</v>
      </c>
      <c r="E7832" s="204" t="s">
        <v>11</v>
      </c>
      <c r="F7832" s="204">
        <v>3134120</v>
      </c>
      <c r="G7832" s="204">
        <f t="shared" si="188"/>
        <v>3134120</v>
      </c>
      <c r="H7832" s="204">
        <v>1</v>
      </c>
      <c r="I7832" s="39"/>
    </row>
    <row r="7833" spans="1:9" x14ac:dyDescent="0.25">
      <c r="A7833" s="204">
        <v>5129</v>
      </c>
      <c r="B7833" s="204" t="s">
        <v>5809</v>
      </c>
      <c r="C7833" s="204" t="s">
        <v>5806</v>
      </c>
      <c r="D7833" s="204" t="s">
        <v>10</v>
      </c>
      <c r="E7833" s="204" t="s">
        <v>11</v>
      </c>
      <c r="F7833" s="204">
        <v>5418354</v>
      </c>
      <c r="G7833" s="204">
        <f t="shared" si="188"/>
        <v>5418354</v>
      </c>
      <c r="H7833" s="204">
        <v>1</v>
      </c>
      <c r="I7833" s="39"/>
    </row>
    <row r="7834" spans="1:9" x14ac:dyDescent="0.25">
      <c r="A7834" s="204">
        <v>5129</v>
      </c>
      <c r="B7834" s="204" t="s">
        <v>5810</v>
      </c>
      <c r="C7834" s="204" t="s">
        <v>3779</v>
      </c>
      <c r="D7834" s="204" t="s">
        <v>10</v>
      </c>
      <c r="E7834" s="204" t="s">
        <v>11</v>
      </c>
      <c r="F7834" s="204">
        <v>176400</v>
      </c>
      <c r="G7834" s="204">
        <f t="shared" si="188"/>
        <v>705600</v>
      </c>
      <c r="H7834" s="204">
        <v>4</v>
      </c>
      <c r="I7834" s="39"/>
    </row>
    <row r="7835" spans="1:9" x14ac:dyDescent="0.25">
      <c r="A7835" s="204">
        <v>5129</v>
      </c>
      <c r="B7835" s="204" t="s">
        <v>5811</v>
      </c>
      <c r="C7835" s="204" t="s">
        <v>3779</v>
      </c>
      <c r="D7835" s="204" t="s">
        <v>10</v>
      </c>
      <c r="E7835" s="204" t="s">
        <v>11</v>
      </c>
      <c r="F7835" s="204">
        <v>313950</v>
      </c>
      <c r="G7835" s="204">
        <f t="shared" si="188"/>
        <v>627900</v>
      </c>
      <c r="H7835" s="204">
        <v>2</v>
      </c>
      <c r="I7835" s="39"/>
    </row>
    <row r="7836" spans="1:9" x14ac:dyDescent="0.25">
      <c r="A7836" s="204">
        <v>5129</v>
      </c>
      <c r="B7836" s="204" t="s">
        <v>5812</v>
      </c>
      <c r="C7836" s="204" t="s">
        <v>5806</v>
      </c>
      <c r="D7836" s="204" t="s">
        <v>10</v>
      </c>
      <c r="E7836" s="204" t="s">
        <v>11</v>
      </c>
      <c r="F7836" s="204">
        <v>2083327</v>
      </c>
      <c r="G7836" s="204">
        <f t="shared" si="188"/>
        <v>4166654</v>
      </c>
      <c r="H7836" s="204">
        <v>2</v>
      </c>
      <c r="I7836" s="39"/>
    </row>
    <row r="7837" spans="1:9" x14ac:dyDescent="0.25">
      <c r="A7837" s="204">
        <v>5129</v>
      </c>
      <c r="B7837" s="204" t="s">
        <v>5813</v>
      </c>
      <c r="C7837" s="204" t="s">
        <v>3779</v>
      </c>
      <c r="D7837" s="204" t="s">
        <v>10</v>
      </c>
      <c r="E7837" s="204" t="s">
        <v>11</v>
      </c>
      <c r="F7837" s="204">
        <v>172200</v>
      </c>
      <c r="G7837" s="204">
        <f t="shared" si="188"/>
        <v>688800</v>
      </c>
      <c r="H7837" s="204">
        <v>4</v>
      </c>
      <c r="I7837" s="39"/>
    </row>
    <row r="7838" spans="1:9" x14ac:dyDescent="0.25">
      <c r="A7838" s="204">
        <v>5129</v>
      </c>
      <c r="B7838" s="204" t="s">
        <v>5814</v>
      </c>
      <c r="C7838" s="204" t="s">
        <v>5806</v>
      </c>
      <c r="D7838" s="204" t="s">
        <v>10</v>
      </c>
      <c r="E7838" s="204" t="s">
        <v>11</v>
      </c>
      <c r="F7838" s="204">
        <v>2084193</v>
      </c>
      <c r="G7838" s="204">
        <f t="shared" si="188"/>
        <v>4168386</v>
      </c>
      <c r="H7838" s="204">
        <v>2</v>
      </c>
      <c r="I7838" s="39"/>
    </row>
    <row r="7839" spans="1:9" x14ac:dyDescent="0.25">
      <c r="A7839" s="204">
        <v>5129</v>
      </c>
      <c r="B7839" s="204" t="s">
        <v>5815</v>
      </c>
      <c r="C7839" s="204" t="s">
        <v>3779</v>
      </c>
      <c r="D7839" s="204" t="s">
        <v>10</v>
      </c>
      <c r="E7839" s="204" t="s">
        <v>11</v>
      </c>
      <c r="F7839" s="204">
        <v>194250</v>
      </c>
      <c r="G7839" s="204">
        <f t="shared" si="188"/>
        <v>388500</v>
      </c>
      <c r="H7839" s="204">
        <v>2</v>
      </c>
      <c r="I7839" s="39"/>
    </row>
    <row r="7840" spans="1:9" x14ac:dyDescent="0.25">
      <c r="A7840" s="204">
        <v>5129</v>
      </c>
      <c r="B7840" s="204" t="s">
        <v>5816</v>
      </c>
      <c r="C7840" s="204" t="s">
        <v>3779</v>
      </c>
      <c r="D7840" s="204" t="s">
        <v>10</v>
      </c>
      <c r="E7840" s="204" t="s">
        <v>11</v>
      </c>
      <c r="F7840" s="204">
        <v>195300</v>
      </c>
      <c r="G7840" s="204">
        <f t="shared" si="188"/>
        <v>390600</v>
      </c>
      <c r="H7840" s="204">
        <v>2</v>
      </c>
      <c r="I7840" s="39"/>
    </row>
    <row r="7841" spans="1:9" x14ac:dyDescent="0.25">
      <c r="A7841" s="204">
        <v>5129</v>
      </c>
      <c r="B7841" s="204" t="s">
        <v>5817</v>
      </c>
      <c r="C7841" s="204" t="s">
        <v>5806</v>
      </c>
      <c r="D7841" s="204" t="s">
        <v>10</v>
      </c>
      <c r="E7841" s="204" t="s">
        <v>11</v>
      </c>
      <c r="F7841" s="204">
        <v>165000</v>
      </c>
      <c r="G7841" s="204">
        <f t="shared" si="188"/>
        <v>825000</v>
      </c>
      <c r="H7841" s="204">
        <v>5</v>
      </c>
      <c r="I7841" s="39"/>
    </row>
    <row r="7842" spans="1:9" x14ac:dyDescent="0.25">
      <c r="A7842" s="204">
        <v>5129</v>
      </c>
      <c r="B7842" s="204" t="s">
        <v>5818</v>
      </c>
      <c r="C7842" s="204" t="s">
        <v>5806</v>
      </c>
      <c r="D7842" s="204" t="s">
        <v>10</v>
      </c>
      <c r="E7842" s="204" t="s">
        <v>11</v>
      </c>
      <c r="F7842" s="204">
        <v>1293260</v>
      </c>
      <c r="G7842" s="204">
        <f t="shared" si="188"/>
        <v>1293260</v>
      </c>
      <c r="H7842" s="204">
        <v>1</v>
      </c>
      <c r="I7842" s="39"/>
    </row>
    <row r="7843" spans="1:9" x14ac:dyDescent="0.25">
      <c r="A7843" s="204">
        <v>5129</v>
      </c>
      <c r="B7843" s="204" t="s">
        <v>5819</v>
      </c>
      <c r="C7843" s="204" t="s">
        <v>3779</v>
      </c>
      <c r="D7843" s="204" t="s">
        <v>10</v>
      </c>
      <c r="E7843" s="204" t="s">
        <v>11</v>
      </c>
      <c r="F7843" s="204">
        <v>218400</v>
      </c>
      <c r="G7843" s="204">
        <f t="shared" si="188"/>
        <v>436800</v>
      </c>
      <c r="H7843" s="204">
        <v>2</v>
      </c>
      <c r="I7843" s="39"/>
    </row>
    <row r="7844" spans="1:9" x14ac:dyDescent="0.25">
      <c r="A7844" s="204">
        <v>5129</v>
      </c>
      <c r="B7844" s="204" t="s">
        <v>5820</v>
      </c>
      <c r="C7844" s="204" t="s">
        <v>3779</v>
      </c>
      <c r="D7844" s="204" t="s">
        <v>10</v>
      </c>
      <c r="E7844" s="204" t="s">
        <v>11</v>
      </c>
      <c r="F7844" s="204">
        <v>176400</v>
      </c>
      <c r="G7844" s="204">
        <f t="shared" si="188"/>
        <v>352800</v>
      </c>
      <c r="H7844" s="204">
        <v>2</v>
      </c>
      <c r="I7844" s="39"/>
    </row>
    <row r="7845" spans="1:9" x14ac:dyDescent="0.25">
      <c r="A7845" s="204">
        <v>5129</v>
      </c>
      <c r="B7845" s="204" t="s">
        <v>5821</v>
      </c>
      <c r="C7845" s="204" t="s">
        <v>5806</v>
      </c>
      <c r="D7845" s="204" t="s">
        <v>10</v>
      </c>
      <c r="E7845" s="204" t="s">
        <v>11</v>
      </c>
      <c r="F7845" s="204">
        <v>1812000</v>
      </c>
      <c r="G7845" s="204">
        <f t="shared" si="188"/>
        <v>3624000</v>
      </c>
      <c r="H7845" s="204">
        <v>2</v>
      </c>
      <c r="I7845" s="39"/>
    </row>
    <row r="7846" spans="1:9" x14ac:dyDescent="0.25">
      <c r="A7846" s="204">
        <v>5129</v>
      </c>
      <c r="B7846" s="204" t="s">
        <v>5822</v>
      </c>
      <c r="C7846" s="204" t="s">
        <v>3779</v>
      </c>
      <c r="D7846" s="204" t="s">
        <v>10</v>
      </c>
      <c r="E7846" s="204" t="s">
        <v>11</v>
      </c>
      <c r="F7846" s="204">
        <v>257250</v>
      </c>
      <c r="G7846" s="204">
        <f t="shared" si="188"/>
        <v>1286250</v>
      </c>
      <c r="H7846" s="204">
        <v>5</v>
      </c>
      <c r="I7846" s="39"/>
    </row>
    <row r="7847" spans="1:9" ht="27" x14ac:dyDescent="0.25">
      <c r="A7847" s="204" t="s">
        <v>135</v>
      </c>
      <c r="B7847" s="204" t="s">
        <v>2482</v>
      </c>
      <c r="C7847" s="204" t="s">
        <v>247</v>
      </c>
      <c r="D7847" s="204" t="s">
        <v>10</v>
      </c>
      <c r="E7847" s="204" t="s">
        <v>11</v>
      </c>
      <c r="F7847" s="204">
        <v>650000</v>
      </c>
      <c r="G7847" s="204">
        <v>650000</v>
      </c>
      <c r="H7847" s="204">
        <v>10</v>
      </c>
      <c r="I7847" s="39"/>
    </row>
    <row r="7848" spans="1:9" ht="27" x14ac:dyDescent="0.25">
      <c r="A7848" s="10" t="s">
        <v>135</v>
      </c>
      <c r="B7848" s="10" t="s">
        <v>2483</v>
      </c>
      <c r="C7848" s="10" t="s">
        <v>95</v>
      </c>
      <c r="D7848" s="20" t="s">
        <v>10</v>
      </c>
      <c r="E7848" s="20" t="s">
        <v>11</v>
      </c>
      <c r="F7848" s="20">
        <v>70000</v>
      </c>
      <c r="G7848" s="20">
        <v>70000</v>
      </c>
      <c r="H7848" s="20">
        <v>60</v>
      </c>
      <c r="I7848" s="39"/>
    </row>
    <row r="7849" spans="1:9" ht="15" customHeight="1" x14ac:dyDescent="0.25">
      <c r="A7849" s="10" t="s">
        <v>135</v>
      </c>
      <c r="B7849" s="10" t="s">
        <v>2484</v>
      </c>
      <c r="C7849" s="10" t="s">
        <v>96</v>
      </c>
      <c r="D7849" s="20" t="s">
        <v>10</v>
      </c>
      <c r="E7849" s="20" t="s">
        <v>11</v>
      </c>
      <c r="F7849" s="20">
        <v>60000</v>
      </c>
      <c r="G7849" s="20">
        <v>60000</v>
      </c>
      <c r="H7849" s="20">
        <v>227</v>
      </c>
      <c r="I7849" s="39"/>
    </row>
    <row r="7850" spans="1:9" ht="27" x14ac:dyDescent="0.25">
      <c r="A7850" s="10" t="s">
        <v>135</v>
      </c>
      <c r="B7850" s="10" t="s">
        <v>2485</v>
      </c>
      <c r="C7850" s="10" t="s">
        <v>95</v>
      </c>
      <c r="D7850" s="20" t="s">
        <v>10</v>
      </c>
      <c r="E7850" s="20" t="s">
        <v>11</v>
      </c>
      <c r="F7850" s="20">
        <v>25000</v>
      </c>
      <c r="G7850" s="20">
        <v>25000</v>
      </c>
      <c r="H7850" s="20">
        <v>148</v>
      </c>
      <c r="I7850" s="39"/>
    </row>
    <row r="7851" spans="1:9" ht="27" x14ac:dyDescent="0.25">
      <c r="A7851" s="10" t="s">
        <v>135</v>
      </c>
      <c r="B7851" s="10" t="s">
        <v>2486</v>
      </c>
      <c r="C7851" s="10" t="s">
        <v>247</v>
      </c>
      <c r="D7851" s="20" t="s">
        <v>10</v>
      </c>
      <c r="E7851" s="20" t="s">
        <v>11</v>
      </c>
      <c r="F7851" s="20">
        <v>450000</v>
      </c>
      <c r="G7851" s="20">
        <v>450000</v>
      </c>
      <c r="H7851" s="20">
        <v>15</v>
      </c>
      <c r="I7851" s="39"/>
    </row>
    <row r="7852" spans="1:9" ht="15" customHeight="1" x14ac:dyDescent="0.25">
      <c r="A7852" s="433" t="s">
        <v>38</v>
      </c>
      <c r="B7852" s="434"/>
      <c r="C7852" s="434"/>
      <c r="D7852" s="434"/>
      <c r="E7852" s="434"/>
      <c r="F7852" s="434"/>
      <c r="G7852" s="434"/>
      <c r="H7852" s="434"/>
      <c r="I7852" s="39"/>
    </row>
    <row r="7853" spans="1:9" ht="27" x14ac:dyDescent="0.25">
      <c r="A7853" s="20">
        <v>5113</v>
      </c>
      <c r="B7853" s="20" t="s">
        <v>8260</v>
      </c>
      <c r="C7853" s="20" t="s">
        <v>62</v>
      </c>
      <c r="D7853" s="20" t="s">
        <v>35</v>
      </c>
      <c r="E7853" s="20" t="s">
        <v>34</v>
      </c>
      <c r="F7853" s="20">
        <v>0</v>
      </c>
      <c r="G7853" s="20">
        <v>0</v>
      </c>
      <c r="H7853" s="20">
        <v>1</v>
      </c>
      <c r="I7853" s="39"/>
    </row>
    <row r="7854" spans="1:9" ht="27" x14ac:dyDescent="0.25">
      <c r="A7854" s="20">
        <v>5113</v>
      </c>
      <c r="B7854" s="20" t="s">
        <v>8261</v>
      </c>
      <c r="C7854" s="20" t="s">
        <v>62</v>
      </c>
      <c r="D7854" s="20" t="s">
        <v>35</v>
      </c>
      <c r="E7854" s="20" t="s">
        <v>34</v>
      </c>
      <c r="F7854" s="20">
        <v>0</v>
      </c>
      <c r="G7854" s="20">
        <v>0</v>
      </c>
      <c r="H7854" s="20">
        <v>1</v>
      </c>
      <c r="I7854" s="39"/>
    </row>
    <row r="7855" spans="1:9" ht="27" x14ac:dyDescent="0.25">
      <c r="A7855" s="20">
        <v>5113</v>
      </c>
      <c r="B7855" s="20" t="s">
        <v>8262</v>
      </c>
      <c r="C7855" s="20" t="s">
        <v>62</v>
      </c>
      <c r="D7855" s="20" t="s">
        <v>35</v>
      </c>
      <c r="E7855" s="20" t="s">
        <v>34</v>
      </c>
      <c r="F7855" s="20">
        <v>0</v>
      </c>
      <c r="G7855" s="20">
        <v>0</v>
      </c>
      <c r="H7855" s="20">
        <v>1</v>
      </c>
      <c r="I7855" s="39"/>
    </row>
    <row r="7856" spans="1:9" ht="27" x14ac:dyDescent="0.25">
      <c r="A7856" s="20">
        <v>5113</v>
      </c>
      <c r="B7856" s="20" t="s">
        <v>8263</v>
      </c>
      <c r="C7856" s="20" t="s">
        <v>62</v>
      </c>
      <c r="D7856" s="20" t="s">
        <v>35</v>
      </c>
      <c r="E7856" s="20" t="s">
        <v>34</v>
      </c>
      <c r="F7856" s="20">
        <v>0</v>
      </c>
      <c r="G7856" s="20">
        <v>0</v>
      </c>
      <c r="H7856" s="20">
        <v>1</v>
      </c>
      <c r="I7856" s="39"/>
    </row>
    <row r="7857" spans="1:9" ht="27" x14ac:dyDescent="0.25">
      <c r="A7857" s="20">
        <v>5113</v>
      </c>
      <c r="B7857" s="20" t="s">
        <v>3933</v>
      </c>
      <c r="C7857" s="20" t="s">
        <v>62</v>
      </c>
      <c r="D7857" s="20" t="s">
        <v>35</v>
      </c>
      <c r="E7857" s="20" t="s">
        <v>34</v>
      </c>
      <c r="F7857" s="20">
        <v>9846510</v>
      </c>
      <c r="G7857" s="20">
        <v>9846510</v>
      </c>
      <c r="H7857" s="20">
        <v>1</v>
      </c>
      <c r="I7857" s="39"/>
    </row>
    <row r="7858" spans="1:9" ht="27" x14ac:dyDescent="0.25">
      <c r="A7858" s="20">
        <v>5113</v>
      </c>
      <c r="B7858" s="20" t="s">
        <v>6795</v>
      </c>
      <c r="C7858" s="20" t="s">
        <v>62</v>
      </c>
      <c r="D7858" s="20" t="s">
        <v>35</v>
      </c>
      <c r="E7858" s="20" t="s">
        <v>34</v>
      </c>
      <c r="F7858" s="20">
        <v>0</v>
      </c>
      <c r="G7858" s="20">
        <f t="shared" ref="G7858" si="189">F7858*H7858</f>
        <v>0</v>
      </c>
      <c r="H7858" s="20" t="s">
        <v>114</v>
      </c>
      <c r="I7858" s="39"/>
    </row>
    <row r="7859" spans="1:9" ht="27" x14ac:dyDescent="0.25">
      <c r="A7859" s="20">
        <v>5113</v>
      </c>
      <c r="B7859" s="20" t="s">
        <v>4365</v>
      </c>
      <c r="C7859" s="20" t="s">
        <v>62</v>
      </c>
      <c r="D7859" s="20" t="s">
        <v>35</v>
      </c>
      <c r="E7859" s="20" t="s">
        <v>34</v>
      </c>
      <c r="F7859" s="20">
        <v>24234550</v>
      </c>
      <c r="G7859" s="20">
        <v>24234550</v>
      </c>
      <c r="H7859" s="20" t="s">
        <v>114</v>
      </c>
      <c r="I7859" s="39"/>
    </row>
    <row r="7860" spans="1:9" ht="27" x14ac:dyDescent="0.25">
      <c r="A7860" s="20">
        <v>5113</v>
      </c>
      <c r="B7860" s="20" t="s">
        <v>4366</v>
      </c>
      <c r="C7860" s="20" t="s">
        <v>62</v>
      </c>
      <c r="D7860" s="20" t="s">
        <v>35</v>
      </c>
      <c r="E7860" s="20" t="s">
        <v>34</v>
      </c>
      <c r="F7860" s="20">
        <v>0</v>
      </c>
      <c r="G7860" s="20">
        <f t="shared" ref="G7860:G7869" si="190">F7860*H7860</f>
        <v>0</v>
      </c>
      <c r="H7860" s="20" t="s">
        <v>114</v>
      </c>
      <c r="I7860" s="39"/>
    </row>
    <row r="7861" spans="1:9" ht="27" x14ac:dyDescent="0.25">
      <c r="A7861" s="20">
        <v>5113</v>
      </c>
      <c r="B7861" s="20" t="s">
        <v>4367</v>
      </c>
      <c r="C7861" s="20" t="s">
        <v>62</v>
      </c>
      <c r="D7861" s="20" t="s">
        <v>35</v>
      </c>
      <c r="E7861" s="20" t="s">
        <v>34</v>
      </c>
      <c r="F7861" s="20">
        <v>0</v>
      </c>
      <c r="G7861" s="20">
        <f t="shared" si="190"/>
        <v>0</v>
      </c>
      <c r="H7861" s="20" t="s">
        <v>114</v>
      </c>
      <c r="I7861" s="39"/>
    </row>
    <row r="7862" spans="1:9" ht="27" x14ac:dyDescent="0.25">
      <c r="A7862" s="20">
        <v>5113</v>
      </c>
      <c r="B7862" s="20" t="s">
        <v>4368</v>
      </c>
      <c r="C7862" s="20" t="s">
        <v>62</v>
      </c>
      <c r="D7862" s="20" t="s">
        <v>35</v>
      </c>
      <c r="E7862" s="20" t="s">
        <v>34</v>
      </c>
      <c r="F7862" s="20">
        <v>0</v>
      </c>
      <c r="G7862" s="20">
        <f t="shared" si="190"/>
        <v>0</v>
      </c>
      <c r="H7862" s="20" t="s">
        <v>114</v>
      </c>
      <c r="I7862" s="39"/>
    </row>
    <row r="7863" spans="1:9" ht="27" x14ac:dyDescent="0.25">
      <c r="A7863" s="20">
        <v>5113</v>
      </c>
      <c r="B7863" s="20" t="s">
        <v>4369</v>
      </c>
      <c r="C7863" s="20" t="s">
        <v>62</v>
      </c>
      <c r="D7863" s="20" t="s">
        <v>35</v>
      </c>
      <c r="E7863" s="20" t="s">
        <v>34</v>
      </c>
      <c r="F7863" s="20">
        <v>0</v>
      </c>
      <c r="G7863" s="20">
        <f t="shared" si="190"/>
        <v>0</v>
      </c>
      <c r="H7863" s="20" t="s">
        <v>114</v>
      </c>
      <c r="I7863" s="39"/>
    </row>
    <row r="7864" spans="1:9" ht="27" x14ac:dyDescent="0.25">
      <c r="A7864" s="20">
        <v>5113</v>
      </c>
      <c r="B7864" s="20" t="s">
        <v>4370</v>
      </c>
      <c r="C7864" s="20" t="s">
        <v>62</v>
      </c>
      <c r="D7864" s="20" t="s">
        <v>35</v>
      </c>
      <c r="E7864" s="20" t="s">
        <v>34</v>
      </c>
      <c r="F7864" s="20">
        <v>25870066</v>
      </c>
      <c r="G7864" s="20">
        <v>25870066</v>
      </c>
      <c r="H7864" s="20" t="s">
        <v>114</v>
      </c>
      <c r="I7864" s="39"/>
    </row>
    <row r="7865" spans="1:9" ht="27" x14ac:dyDescent="0.25">
      <c r="A7865" s="20">
        <v>5113</v>
      </c>
      <c r="B7865" s="20" t="s">
        <v>4371</v>
      </c>
      <c r="C7865" s="20" t="s">
        <v>62</v>
      </c>
      <c r="D7865" s="20" t="s">
        <v>35</v>
      </c>
      <c r="E7865" s="20" t="s">
        <v>34</v>
      </c>
      <c r="F7865" s="20">
        <v>0</v>
      </c>
      <c r="G7865" s="20">
        <f t="shared" si="190"/>
        <v>0</v>
      </c>
      <c r="H7865" s="20" t="s">
        <v>114</v>
      </c>
      <c r="I7865" s="39"/>
    </row>
    <row r="7866" spans="1:9" ht="27" x14ac:dyDescent="0.25">
      <c r="A7866" s="20">
        <v>5113</v>
      </c>
      <c r="B7866" s="20" t="s">
        <v>4372</v>
      </c>
      <c r="C7866" s="20" t="s">
        <v>62</v>
      </c>
      <c r="D7866" s="20" t="s">
        <v>35</v>
      </c>
      <c r="E7866" s="20" t="s">
        <v>34</v>
      </c>
      <c r="F7866" s="20">
        <v>36003006</v>
      </c>
      <c r="G7866" s="20">
        <v>36003006</v>
      </c>
      <c r="H7866" s="20" t="s">
        <v>114</v>
      </c>
      <c r="I7866" s="39"/>
    </row>
    <row r="7867" spans="1:9" ht="27" x14ac:dyDescent="0.25">
      <c r="A7867" s="20">
        <v>5113</v>
      </c>
      <c r="B7867" s="20" t="s">
        <v>4373</v>
      </c>
      <c r="C7867" s="20" t="s">
        <v>62</v>
      </c>
      <c r="D7867" s="20" t="s">
        <v>35</v>
      </c>
      <c r="E7867" s="20" t="s">
        <v>34</v>
      </c>
      <c r="F7867" s="20">
        <v>0</v>
      </c>
      <c r="G7867" s="20">
        <f t="shared" si="190"/>
        <v>0</v>
      </c>
      <c r="H7867" s="20" t="s">
        <v>114</v>
      </c>
      <c r="I7867" s="39"/>
    </row>
    <row r="7868" spans="1:9" ht="27" x14ac:dyDescent="0.25">
      <c r="A7868" s="20">
        <v>5113</v>
      </c>
      <c r="B7868" s="20" t="s">
        <v>4374</v>
      </c>
      <c r="C7868" s="20" t="s">
        <v>62</v>
      </c>
      <c r="D7868" s="20" t="s">
        <v>35</v>
      </c>
      <c r="E7868" s="20" t="s">
        <v>34</v>
      </c>
      <c r="F7868" s="20">
        <v>0</v>
      </c>
      <c r="G7868" s="20">
        <f t="shared" si="190"/>
        <v>0</v>
      </c>
      <c r="H7868" s="20" t="s">
        <v>114</v>
      </c>
      <c r="I7868" s="39"/>
    </row>
    <row r="7869" spans="1:9" ht="27" x14ac:dyDescent="0.25">
      <c r="A7869" s="20">
        <v>5113</v>
      </c>
      <c r="B7869" s="20" t="s">
        <v>4375</v>
      </c>
      <c r="C7869" s="20" t="s">
        <v>62</v>
      </c>
      <c r="D7869" s="20" t="s">
        <v>35</v>
      </c>
      <c r="E7869" s="20" t="s">
        <v>34</v>
      </c>
      <c r="F7869" s="20">
        <v>0</v>
      </c>
      <c r="G7869" s="20">
        <f t="shared" si="190"/>
        <v>0</v>
      </c>
      <c r="H7869" s="20" t="s">
        <v>114</v>
      </c>
      <c r="I7869" s="39"/>
    </row>
    <row r="7870" spans="1:9" ht="27" x14ac:dyDescent="0.25">
      <c r="A7870" s="20">
        <v>5113</v>
      </c>
      <c r="B7870" s="20" t="s">
        <v>4376</v>
      </c>
      <c r="C7870" s="20" t="s">
        <v>62</v>
      </c>
      <c r="D7870" s="20" t="s">
        <v>35</v>
      </c>
      <c r="E7870" s="20" t="s">
        <v>34</v>
      </c>
      <c r="F7870" s="20">
        <v>25208603</v>
      </c>
      <c r="G7870" s="20">
        <v>25208603</v>
      </c>
      <c r="H7870" s="20" t="s">
        <v>114</v>
      </c>
      <c r="I7870" s="39"/>
    </row>
    <row r="7871" spans="1:9" ht="27" x14ac:dyDescent="0.25">
      <c r="A7871" s="20">
        <v>5113</v>
      </c>
      <c r="B7871" s="20" t="s">
        <v>3921</v>
      </c>
      <c r="C7871" s="20" t="s">
        <v>62</v>
      </c>
      <c r="D7871" s="20" t="s">
        <v>35</v>
      </c>
      <c r="E7871" s="20" t="s">
        <v>34</v>
      </c>
      <c r="F7871" s="20">
        <v>23499500</v>
      </c>
      <c r="G7871" s="20">
        <v>23499500</v>
      </c>
      <c r="H7871" s="20" t="s">
        <v>114</v>
      </c>
      <c r="I7871" s="39"/>
    </row>
    <row r="7872" spans="1:9" ht="27" x14ac:dyDescent="0.25">
      <c r="A7872" s="20">
        <v>5113</v>
      </c>
      <c r="B7872" s="20" t="s">
        <v>3922</v>
      </c>
      <c r="C7872" s="20" t="s">
        <v>62</v>
      </c>
      <c r="D7872" s="20" t="s">
        <v>35</v>
      </c>
      <c r="E7872" s="20" t="s">
        <v>34</v>
      </c>
      <c r="F7872" s="20">
        <v>12800026</v>
      </c>
      <c r="G7872" s="20">
        <v>12800026</v>
      </c>
      <c r="H7872" s="20" t="s">
        <v>114</v>
      </c>
      <c r="I7872" s="39"/>
    </row>
    <row r="7873" spans="1:9" ht="27" x14ac:dyDescent="0.25">
      <c r="A7873" s="20">
        <v>5113</v>
      </c>
      <c r="B7873" s="20" t="s">
        <v>3923</v>
      </c>
      <c r="C7873" s="20" t="s">
        <v>62</v>
      </c>
      <c r="D7873" s="20" t="s">
        <v>35</v>
      </c>
      <c r="E7873" s="20" t="s">
        <v>34</v>
      </c>
      <c r="F7873" s="20">
        <v>0</v>
      </c>
      <c r="G7873" s="20">
        <f t="shared" ref="G7873:G7886" si="191">F7873*H7873</f>
        <v>0</v>
      </c>
      <c r="H7873" s="20" t="s">
        <v>114</v>
      </c>
      <c r="I7873" s="39"/>
    </row>
    <row r="7874" spans="1:9" ht="27" x14ac:dyDescent="0.25">
      <c r="A7874" s="20">
        <v>5113</v>
      </c>
      <c r="B7874" s="20" t="s">
        <v>3924</v>
      </c>
      <c r="C7874" s="20" t="s">
        <v>62</v>
      </c>
      <c r="D7874" s="20" t="s">
        <v>35</v>
      </c>
      <c r="E7874" s="20" t="s">
        <v>34</v>
      </c>
      <c r="F7874" s="20">
        <v>0</v>
      </c>
      <c r="G7874" s="20">
        <f t="shared" si="191"/>
        <v>0</v>
      </c>
      <c r="H7874" s="20" t="s">
        <v>114</v>
      </c>
      <c r="I7874" s="39"/>
    </row>
    <row r="7875" spans="1:9" ht="27" x14ac:dyDescent="0.25">
      <c r="A7875" s="20">
        <v>5113</v>
      </c>
      <c r="B7875" s="20" t="s">
        <v>3925</v>
      </c>
      <c r="C7875" s="20" t="s">
        <v>62</v>
      </c>
      <c r="D7875" s="20" t="s">
        <v>35</v>
      </c>
      <c r="E7875" s="20" t="s">
        <v>34</v>
      </c>
      <c r="F7875" s="20">
        <v>0</v>
      </c>
      <c r="G7875" s="20">
        <f t="shared" si="191"/>
        <v>0</v>
      </c>
      <c r="H7875" s="20" t="s">
        <v>114</v>
      </c>
      <c r="I7875" s="39"/>
    </row>
    <row r="7876" spans="1:9" ht="27" x14ac:dyDescent="0.25">
      <c r="A7876" s="20">
        <v>5113</v>
      </c>
      <c r="B7876" s="20" t="s">
        <v>3926</v>
      </c>
      <c r="C7876" s="20" t="s">
        <v>62</v>
      </c>
      <c r="D7876" s="20" t="s">
        <v>35</v>
      </c>
      <c r="E7876" s="20" t="s">
        <v>34</v>
      </c>
      <c r="F7876" s="20">
        <v>7583300</v>
      </c>
      <c r="G7876" s="20">
        <v>7583300</v>
      </c>
      <c r="H7876" s="20" t="s">
        <v>114</v>
      </c>
      <c r="I7876" s="39"/>
    </row>
    <row r="7877" spans="1:9" ht="27" x14ac:dyDescent="0.25">
      <c r="A7877" s="20">
        <v>5113</v>
      </c>
      <c r="B7877" s="20" t="s">
        <v>3927</v>
      </c>
      <c r="C7877" s="20" t="s">
        <v>62</v>
      </c>
      <c r="D7877" s="20" t="s">
        <v>35</v>
      </c>
      <c r="E7877" s="20" t="s">
        <v>34</v>
      </c>
      <c r="F7877" s="20">
        <v>58392100</v>
      </c>
      <c r="G7877" s="20">
        <v>58392100</v>
      </c>
      <c r="H7877" s="20" t="s">
        <v>114</v>
      </c>
      <c r="I7877" s="39"/>
    </row>
    <row r="7878" spans="1:9" ht="27" x14ac:dyDescent="0.25">
      <c r="A7878" s="20">
        <v>5113</v>
      </c>
      <c r="B7878" s="20" t="s">
        <v>3928</v>
      </c>
      <c r="C7878" s="20" t="s">
        <v>62</v>
      </c>
      <c r="D7878" s="20" t="s">
        <v>35</v>
      </c>
      <c r="E7878" s="20" t="s">
        <v>34</v>
      </c>
      <c r="F7878" s="20">
        <v>34587491</v>
      </c>
      <c r="G7878" s="20">
        <v>34587491</v>
      </c>
      <c r="H7878" s="20" t="s">
        <v>114</v>
      </c>
      <c r="I7878" s="39"/>
    </row>
    <row r="7879" spans="1:9" ht="27" x14ac:dyDescent="0.25">
      <c r="A7879" s="20">
        <v>5113</v>
      </c>
      <c r="B7879" s="20" t="s">
        <v>3929</v>
      </c>
      <c r="C7879" s="20" t="s">
        <v>62</v>
      </c>
      <c r="D7879" s="20" t="s">
        <v>35</v>
      </c>
      <c r="E7879" s="20" t="s">
        <v>34</v>
      </c>
      <c r="F7879" s="20">
        <v>0</v>
      </c>
      <c r="G7879" s="20">
        <f t="shared" si="191"/>
        <v>0</v>
      </c>
      <c r="H7879" s="20" t="s">
        <v>114</v>
      </c>
      <c r="I7879" s="39"/>
    </row>
    <row r="7880" spans="1:9" ht="27" x14ac:dyDescent="0.25">
      <c r="A7880" s="20">
        <v>5113</v>
      </c>
      <c r="B7880" s="20" t="s">
        <v>3930</v>
      </c>
      <c r="C7880" s="20" t="s">
        <v>62</v>
      </c>
      <c r="D7880" s="20" t="s">
        <v>35</v>
      </c>
      <c r="E7880" s="20" t="s">
        <v>34</v>
      </c>
      <c r="F7880" s="20">
        <v>12847948</v>
      </c>
      <c r="G7880" s="20">
        <v>12847948</v>
      </c>
      <c r="H7880" s="20" t="s">
        <v>114</v>
      </c>
      <c r="I7880" s="39"/>
    </row>
    <row r="7881" spans="1:9" ht="27" x14ac:dyDescent="0.25">
      <c r="A7881" s="20">
        <v>5113</v>
      </c>
      <c r="B7881" s="20" t="s">
        <v>3931</v>
      </c>
      <c r="C7881" s="20" t="s">
        <v>62</v>
      </c>
      <c r="D7881" s="20" t="s">
        <v>35</v>
      </c>
      <c r="E7881" s="20" t="s">
        <v>34</v>
      </c>
      <c r="F7881" s="20">
        <v>28700971</v>
      </c>
      <c r="G7881" s="20">
        <v>28700971</v>
      </c>
      <c r="H7881" s="20" t="s">
        <v>114</v>
      </c>
      <c r="I7881" s="39"/>
    </row>
    <row r="7882" spans="1:9" ht="27" x14ac:dyDescent="0.25">
      <c r="A7882" s="20">
        <v>5113</v>
      </c>
      <c r="B7882" s="20" t="s">
        <v>3932</v>
      </c>
      <c r="C7882" s="20" t="s">
        <v>62</v>
      </c>
      <c r="D7882" s="20" t="s">
        <v>35</v>
      </c>
      <c r="E7882" s="20" t="s">
        <v>34</v>
      </c>
      <c r="F7882" s="20">
        <v>0</v>
      </c>
      <c r="G7882" s="20">
        <f t="shared" si="191"/>
        <v>0</v>
      </c>
      <c r="H7882" s="20" t="s">
        <v>114</v>
      </c>
      <c r="I7882" s="39"/>
    </row>
    <row r="7883" spans="1:9" ht="27" x14ac:dyDescent="0.25">
      <c r="A7883" s="20">
        <v>5113</v>
      </c>
      <c r="B7883" s="20" t="s">
        <v>3933</v>
      </c>
      <c r="C7883" s="20" t="s">
        <v>62</v>
      </c>
      <c r="D7883" s="20" t="s">
        <v>35</v>
      </c>
      <c r="E7883" s="20" t="s">
        <v>34</v>
      </c>
      <c r="F7883" s="20">
        <v>0</v>
      </c>
      <c r="G7883" s="20">
        <f t="shared" si="191"/>
        <v>0</v>
      </c>
      <c r="H7883" s="20" t="s">
        <v>114</v>
      </c>
      <c r="I7883" s="39"/>
    </row>
    <row r="7884" spans="1:9" ht="27" x14ac:dyDescent="0.25">
      <c r="A7884" s="20">
        <v>5113</v>
      </c>
      <c r="B7884" s="20" t="s">
        <v>3934</v>
      </c>
      <c r="C7884" s="20" t="s">
        <v>62</v>
      </c>
      <c r="D7884" s="20" t="s">
        <v>35</v>
      </c>
      <c r="E7884" s="20" t="s">
        <v>34</v>
      </c>
      <c r="F7884" s="20">
        <v>50513900</v>
      </c>
      <c r="G7884" s="20">
        <v>50513900</v>
      </c>
      <c r="H7884" s="20" t="s">
        <v>114</v>
      </c>
      <c r="I7884" s="39"/>
    </row>
    <row r="7885" spans="1:9" ht="27" x14ac:dyDescent="0.25">
      <c r="A7885" s="20">
        <v>5113</v>
      </c>
      <c r="B7885" s="20" t="s">
        <v>3935</v>
      </c>
      <c r="C7885" s="20" t="s">
        <v>62</v>
      </c>
      <c r="D7885" s="20" t="s">
        <v>35</v>
      </c>
      <c r="E7885" s="20" t="s">
        <v>34</v>
      </c>
      <c r="F7885" s="20">
        <v>28800538</v>
      </c>
      <c r="G7885" s="20">
        <v>28800538</v>
      </c>
      <c r="H7885" s="20" t="s">
        <v>114</v>
      </c>
      <c r="I7885" s="39"/>
    </row>
    <row r="7886" spans="1:9" ht="27" x14ac:dyDescent="0.25">
      <c r="A7886" s="20">
        <v>5113</v>
      </c>
      <c r="B7886" s="20" t="s">
        <v>3936</v>
      </c>
      <c r="C7886" s="20" t="s">
        <v>62</v>
      </c>
      <c r="D7886" s="20" t="s">
        <v>35</v>
      </c>
      <c r="E7886" s="20" t="s">
        <v>34</v>
      </c>
      <c r="F7886" s="20">
        <v>0</v>
      </c>
      <c r="G7886" s="20">
        <f t="shared" si="191"/>
        <v>0</v>
      </c>
      <c r="H7886" s="20" t="s">
        <v>114</v>
      </c>
      <c r="I7886" s="39"/>
    </row>
    <row r="7887" spans="1:9" ht="27" x14ac:dyDescent="0.25">
      <c r="A7887" s="20">
        <v>5113</v>
      </c>
      <c r="B7887" s="20" t="s">
        <v>3937</v>
      </c>
      <c r="C7887" s="20" t="s">
        <v>62</v>
      </c>
      <c r="D7887" s="20" t="s">
        <v>35</v>
      </c>
      <c r="E7887" s="20" t="s">
        <v>34</v>
      </c>
      <c r="F7887" s="20">
        <v>36408007</v>
      </c>
      <c r="G7887" s="20">
        <v>36408007</v>
      </c>
      <c r="H7887" s="20" t="s">
        <v>114</v>
      </c>
      <c r="I7887" s="39"/>
    </row>
    <row r="7888" spans="1:9" ht="27" x14ac:dyDescent="0.25">
      <c r="A7888" s="20">
        <v>5113</v>
      </c>
      <c r="B7888" s="20" t="s">
        <v>3938</v>
      </c>
      <c r="C7888" s="20" t="s">
        <v>62</v>
      </c>
      <c r="D7888" s="20" t="s">
        <v>35</v>
      </c>
      <c r="E7888" s="20" t="s">
        <v>34</v>
      </c>
      <c r="F7888" s="20">
        <v>6600000</v>
      </c>
      <c r="G7888" s="20">
        <v>6600000</v>
      </c>
      <c r="H7888" s="20" t="s">
        <v>114</v>
      </c>
      <c r="I7888" s="39"/>
    </row>
    <row r="7889" spans="1:9" ht="27" x14ac:dyDescent="0.25">
      <c r="A7889" s="20">
        <v>4251</v>
      </c>
      <c r="B7889" s="20" t="s">
        <v>3558</v>
      </c>
      <c r="C7889" s="20" t="s">
        <v>62</v>
      </c>
      <c r="D7889" s="20" t="s">
        <v>35</v>
      </c>
      <c r="E7889" s="20" t="s">
        <v>34</v>
      </c>
      <c r="F7889" s="20">
        <v>44117640</v>
      </c>
      <c r="G7889" s="20">
        <v>44117640</v>
      </c>
      <c r="H7889" s="20">
        <v>1</v>
      </c>
      <c r="I7889" s="39"/>
    </row>
    <row r="7890" spans="1:9" ht="27" x14ac:dyDescent="0.25">
      <c r="A7890" s="20"/>
      <c r="B7890" s="20" t="s">
        <v>2470</v>
      </c>
      <c r="C7890" s="20" t="s">
        <v>62</v>
      </c>
      <c r="D7890" s="20" t="s">
        <v>35</v>
      </c>
      <c r="E7890" s="20" t="s">
        <v>34</v>
      </c>
      <c r="F7890" s="20">
        <v>0</v>
      </c>
      <c r="G7890" s="20">
        <f>F7890*H7890</f>
        <v>0</v>
      </c>
      <c r="H7890" s="20" t="s">
        <v>114</v>
      </c>
      <c r="I7890" s="39"/>
    </row>
    <row r="7891" spans="1:9" ht="27" x14ac:dyDescent="0.25">
      <c r="A7891" s="20">
        <v>5113</v>
      </c>
      <c r="B7891" s="20" t="s">
        <v>3117</v>
      </c>
      <c r="C7891" s="20" t="s">
        <v>62</v>
      </c>
      <c r="D7891" s="20" t="s">
        <v>35</v>
      </c>
      <c r="E7891" s="20" t="s">
        <v>34</v>
      </c>
      <c r="F7891" s="20">
        <v>10555680</v>
      </c>
      <c r="G7891" s="20">
        <f t="shared" ref="G7891:G7899" si="192">+F7891*H7891</f>
        <v>10555680</v>
      </c>
      <c r="H7891" s="20">
        <v>1</v>
      </c>
      <c r="I7891" s="39"/>
    </row>
    <row r="7892" spans="1:9" ht="27" x14ac:dyDescent="0.25">
      <c r="A7892" s="20">
        <v>5113</v>
      </c>
      <c r="B7892" s="20" t="s">
        <v>3101</v>
      </c>
      <c r="C7892" s="20" t="s">
        <v>62</v>
      </c>
      <c r="D7892" s="20" t="s">
        <v>35</v>
      </c>
      <c r="E7892" s="12" t="s">
        <v>34</v>
      </c>
      <c r="F7892" s="49">
        <v>11129330</v>
      </c>
      <c r="G7892" s="49">
        <f t="shared" si="192"/>
        <v>11129330</v>
      </c>
      <c r="H7892" s="49">
        <v>1</v>
      </c>
      <c r="I7892" s="39"/>
    </row>
    <row r="7893" spans="1:9" ht="27" x14ac:dyDescent="0.25">
      <c r="A7893" s="20">
        <v>5113</v>
      </c>
      <c r="B7893" s="20" t="s">
        <v>3102</v>
      </c>
      <c r="C7893" s="20" t="s">
        <v>62</v>
      </c>
      <c r="D7893" s="20" t="s">
        <v>35</v>
      </c>
      <c r="E7893" s="12" t="s">
        <v>34</v>
      </c>
      <c r="F7893" s="49">
        <v>78441350</v>
      </c>
      <c r="G7893" s="49">
        <f t="shared" si="192"/>
        <v>78441350</v>
      </c>
      <c r="H7893" s="49">
        <v>1</v>
      </c>
      <c r="I7893" s="39"/>
    </row>
    <row r="7894" spans="1:9" ht="27" x14ac:dyDescent="0.25">
      <c r="A7894" s="20">
        <v>5113</v>
      </c>
      <c r="B7894" s="20" t="s">
        <v>3103</v>
      </c>
      <c r="C7894" s="20" t="s">
        <v>62</v>
      </c>
      <c r="D7894" s="20" t="s">
        <v>35</v>
      </c>
      <c r="E7894" s="12" t="s">
        <v>34</v>
      </c>
      <c r="F7894" s="49">
        <v>25655580</v>
      </c>
      <c r="G7894" s="49">
        <f t="shared" si="192"/>
        <v>25655580</v>
      </c>
      <c r="H7894" s="49">
        <v>1</v>
      </c>
      <c r="I7894" s="39"/>
    </row>
    <row r="7895" spans="1:9" ht="27" x14ac:dyDescent="0.25">
      <c r="A7895" s="72">
        <v>5113</v>
      </c>
      <c r="B7895" s="12" t="s">
        <v>3104</v>
      </c>
      <c r="C7895" s="12" t="s">
        <v>62</v>
      </c>
      <c r="D7895" s="20" t="s">
        <v>35</v>
      </c>
      <c r="E7895" s="12" t="s">
        <v>34</v>
      </c>
      <c r="F7895" s="49">
        <v>17113140</v>
      </c>
      <c r="G7895" s="49">
        <f t="shared" si="192"/>
        <v>17113140</v>
      </c>
      <c r="H7895" s="49">
        <v>1</v>
      </c>
      <c r="I7895" s="39"/>
    </row>
    <row r="7896" spans="1:9" ht="27" x14ac:dyDescent="0.25">
      <c r="A7896" s="72">
        <v>5113</v>
      </c>
      <c r="B7896" s="12" t="s">
        <v>3109</v>
      </c>
      <c r="C7896" s="12" t="s">
        <v>62</v>
      </c>
      <c r="D7896" s="20" t="s">
        <v>35</v>
      </c>
      <c r="E7896" s="12" t="s">
        <v>34</v>
      </c>
      <c r="F7896" s="49">
        <v>17498100</v>
      </c>
      <c r="G7896" s="49">
        <f t="shared" si="192"/>
        <v>17498100</v>
      </c>
      <c r="H7896" s="49">
        <v>1</v>
      </c>
      <c r="I7896" s="39"/>
    </row>
    <row r="7897" spans="1:9" ht="27" x14ac:dyDescent="0.25">
      <c r="A7897" s="72">
        <v>5113</v>
      </c>
      <c r="B7897" s="12" t="s">
        <v>3110</v>
      </c>
      <c r="C7897" s="12" t="s">
        <v>62</v>
      </c>
      <c r="D7897" s="20" t="s">
        <v>35</v>
      </c>
      <c r="E7897" s="12" t="s">
        <v>34</v>
      </c>
      <c r="F7897" s="49">
        <v>55204760</v>
      </c>
      <c r="G7897" s="49">
        <f t="shared" si="192"/>
        <v>55204760</v>
      </c>
      <c r="H7897" s="49">
        <v>1</v>
      </c>
      <c r="I7897" s="39"/>
    </row>
    <row r="7898" spans="1:9" ht="27" x14ac:dyDescent="0.25">
      <c r="A7898" s="72">
        <v>5113</v>
      </c>
      <c r="B7898" s="12" t="s">
        <v>3112</v>
      </c>
      <c r="C7898" s="12" t="s">
        <v>62</v>
      </c>
      <c r="D7898" s="20" t="s">
        <v>35</v>
      </c>
      <c r="E7898" s="12" t="s">
        <v>34</v>
      </c>
      <c r="F7898" s="49">
        <v>28787380</v>
      </c>
      <c r="G7898" s="49">
        <f t="shared" si="192"/>
        <v>28787380</v>
      </c>
      <c r="H7898" s="49">
        <v>1</v>
      </c>
      <c r="I7898" s="39"/>
    </row>
    <row r="7899" spans="1:9" ht="27" x14ac:dyDescent="0.25">
      <c r="A7899" s="13">
        <v>5113</v>
      </c>
      <c r="B7899" s="13" t="s">
        <v>3114</v>
      </c>
      <c r="C7899" s="13" t="s">
        <v>62</v>
      </c>
      <c r="D7899" s="13" t="s">
        <v>35</v>
      </c>
      <c r="E7899" s="13" t="s">
        <v>34</v>
      </c>
      <c r="F7899" s="13">
        <v>48170850</v>
      </c>
      <c r="G7899" s="13">
        <f t="shared" si="192"/>
        <v>48170850</v>
      </c>
      <c r="H7899" s="75">
        <v>1</v>
      </c>
      <c r="I7899" s="39"/>
    </row>
    <row r="7900" spans="1:9" ht="27" x14ac:dyDescent="0.25">
      <c r="A7900" s="13" t="s">
        <v>131</v>
      </c>
      <c r="B7900" s="10" t="s">
        <v>1623</v>
      </c>
      <c r="C7900" s="10" t="s">
        <v>62</v>
      </c>
      <c r="D7900" s="20" t="s">
        <v>35</v>
      </c>
      <c r="E7900" s="12" t="s">
        <v>34</v>
      </c>
      <c r="F7900" s="20">
        <v>0</v>
      </c>
      <c r="G7900" s="20">
        <f>F7900*H7900</f>
        <v>0</v>
      </c>
      <c r="H7900" s="36" t="s">
        <v>114</v>
      </c>
      <c r="I7900" s="39"/>
    </row>
    <row r="7901" spans="1:9" x14ac:dyDescent="0.25">
      <c r="A7901" s="433" t="s">
        <v>32</v>
      </c>
      <c r="B7901" s="434"/>
      <c r="C7901" s="434"/>
      <c r="D7901" s="434"/>
      <c r="E7901" s="434"/>
      <c r="F7901" s="434"/>
      <c r="G7901" s="434"/>
      <c r="H7901" s="434"/>
      <c r="I7901" s="39"/>
    </row>
    <row r="7902" spans="1:9" ht="27" x14ac:dyDescent="0.25">
      <c r="A7902" s="405">
        <v>5113</v>
      </c>
      <c r="B7902" s="405" t="s">
        <v>8294</v>
      </c>
      <c r="C7902" s="405" t="s">
        <v>111</v>
      </c>
      <c r="D7902" s="405" t="s">
        <v>40</v>
      </c>
      <c r="E7902" s="405" t="s">
        <v>34</v>
      </c>
      <c r="F7902" s="405">
        <v>0</v>
      </c>
      <c r="G7902" s="405">
        <v>0</v>
      </c>
      <c r="H7902" s="405">
        <v>1</v>
      </c>
      <c r="I7902" s="39"/>
    </row>
    <row r="7903" spans="1:9" ht="27" x14ac:dyDescent="0.25">
      <c r="A7903" s="405">
        <v>5113</v>
      </c>
      <c r="B7903" s="405" t="s">
        <v>8295</v>
      </c>
      <c r="C7903" s="405" t="s">
        <v>111</v>
      </c>
      <c r="D7903" s="405" t="s">
        <v>40</v>
      </c>
      <c r="E7903" s="405" t="s">
        <v>34</v>
      </c>
      <c r="F7903" s="405">
        <v>0</v>
      </c>
      <c r="G7903" s="405">
        <v>0</v>
      </c>
      <c r="H7903" s="405">
        <v>1</v>
      </c>
      <c r="I7903" s="39"/>
    </row>
    <row r="7904" spans="1:9" ht="27" x14ac:dyDescent="0.25">
      <c r="A7904" s="405">
        <v>5113</v>
      </c>
      <c r="B7904" s="405" t="s">
        <v>8296</v>
      </c>
      <c r="C7904" s="405" t="s">
        <v>111</v>
      </c>
      <c r="D7904" s="405" t="s">
        <v>40</v>
      </c>
      <c r="E7904" s="405" t="s">
        <v>34</v>
      </c>
      <c r="F7904" s="405">
        <v>0</v>
      </c>
      <c r="G7904" s="405">
        <v>0</v>
      </c>
      <c r="H7904" s="405">
        <v>1</v>
      </c>
      <c r="I7904" s="39"/>
    </row>
    <row r="7905" spans="1:9" ht="27" x14ac:dyDescent="0.25">
      <c r="A7905" s="405">
        <v>5113</v>
      </c>
      <c r="B7905" s="405" t="s">
        <v>8297</v>
      </c>
      <c r="C7905" s="405" t="s">
        <v>111</v>
      </c>
      <c r="D7905" s="405" t="s">
        <v>40</v>
      </c>
      <c r="E7905" s="405" t="s">
        <v>34</v>
      </c>
      <c r="F7905" s="405">
        <v>0</v>
      </c>
      <c r="G7905" s="405">
        <v>0</v>
      </c>
      <c r="H7905" s="405">
        <v>1</v>
      </c>
      <c r="I7905" s="39"/>
    </row>
    <row r="7906" spans="1:9" ht="27" x14ac:dyDescent="0.25">
      <c r="A7906" s="346">
        <v>5113</v>
      </c>
      <c r="B7906" s="405" t="s">
        <v>7653</v>
      </c>
      <c r="C7906" s="405" t="s">
        <v>61</v>
      </c>
      <c r="D7906" s="405" t="s">
        <v>33</v>
      </c>
      <c r="E7906" s="405" t="s">
        <v>34</v>
      </c>
      <c r="F7906" s="405">
        <v>54350</v>
      </c>
      <c r="G7906" s="405">
        <v>54350</v>
      </c>
      <c r="H7906" s="405">
        <v>1</v>
      </c>
      <c r="I7906" s="39"/>
    </row>
    <row r="7907" spans="1:9" ht="27" x14ac:dyDescent="0.25">
      <c r="A7907" s="346">
        <v>5113</v>
      </c>
      <c r="B7907" s="346" t="s">
        <v>7654</v>
      </c>
      <c r="C7907" s="346" t="s">
        <v>61</v>
      </c>
      <c r="D7907" s="346" t="s">
        <v>33</v>
      </c>
      <c r="E7907" s="346" t="s">
        <v>34</v>
      </c>
      <c r="F7907" s="346">
        <v>155670</v>
      </c>
      <c r="G7907" s="346">
        <v>155670</v>
      </c>
      <c r="H7907" s="346">
        <v>1</v>
      </c>
      <c r="I7907" s="39"/>
    </row>
    <row r="7908" spans="1:9" ht="27" x14ac:dyDescent="0.25">
      <c r="A7908" s="346">
        <v>5113</v>
      </c>
      <c r="B7908" s="346" t="s">
        <v>4439</v>
      </c>
      <c r="C7908" s="346" t="s">
        <v>111</v>
      </c>
      <c r="D7908" s="346" t="s">
        <v>40</v>
      </c>
      <c r="E7908" s="346" t="s">
        <v>34</v>
      </c>
      <c r="F7908" s="346">
        <v>37600</v>
      </c>
      <c r="G7908" s="346">
        <v>37600</v>
      </c>
      <c r="H7908" s="346">
        <v>1</v>
      </c>
      <c r="I7908" s="39"/>
    </row>
    <row r="7909" spans="1:9" ht="27" x14ac:dyDescent="0.25">
      <c r="A7909" s="346">
        <v>5113</v>
      </c>
      <c r="B7909" s="346" t="s">
        <v>7122</v>
      </c>
      <c r="C7909" s="346" t="s">
        <v>61</v>
      </c>
      <c r="D7909" s="346" t="s">
        <v>33</v>
      </c>
      <c r="E7909" s="346" t="s">
        <v>34</v>
      </c>
      <c r="F7909" s="346">
        <v>102530</v>
      </c>
      <c r="G7909" s="346">
        <v>102530</v>
      </c>
      <c r="H7909" s="346">
        <v>1</v>
      </c>
      <c r="I7909" s="39"/>
    </row>
    <row r="7910" spans="1:9" ht="27" x14ac:dyDescent="0.25">
      <c r="A7910" s="293">
        <v>5113</v>
      </c>
      <c r="B7910" s="293" t="s">
        <v>6796</v>
      </c>
      <c r="C7910" s="293" t="s">
        <v>61</v>
      </c>
      <c r="D7910" s="293" t="s">
        <v>33</v>
      </c>
      <c r="E7910" s="293" t="s">
        <v>34</v>
      </c>
      <c r="F7910" s="293">
        <v>132940</v>
      </c>
      <c r="G7910" s="293">
        <v>132940</v>
      </c>
      <c r="H7910" s="293">
        <v>1</v>
      </c>
      <c r="I7910" s="39"/>
    </row>
    <row r="7911" spans="1:9" ht="27" x14ac:dyDescent="0.25">
      <c r="A7911" s="204">
        <v>5113</v>
      </c>
      <c r="B7911" s="204" t="s">
        <v>5773</v>
      </c>
      <c r="C7911" s="204" t="s">
        <v>61</v>
      </c>
      <c r="D7911" s="204" t="s">
        <v>33</v>
      </c>
      <c r="E7911" s="204" t="s">
        <v>34</v>
      </c>
      <c r="F7911" s="204">
        <v>46210</v>
      </c>
      <c r="G7911" s="204">
        <v>46210</v>
      </c>
      <c r="H7911" s="204">
        <v>1</v>
      </c>
      <c r="I7911" s="39"/>
    </row>
    <row r="7912" spans="1:9" ht="27" x14ac:dyDescent="0.25">
      <c r="A7912" s="204">
        <v>5113</v>
      </c>
      <c r="B7912" s="204" t="s">
        <v>5774</v>
      </c>
      <c r="C7912" s="204" t="s">
        <v>61</v>
      </c>
      <c r="D7912" s="204" t="s">
        <v>33</v>
      </c>
      <c r="E7912" s="204" t="s">
        <v>34</v>
      </c>
      <c r="F7912" s="204">
        <v>218670</v>
      </c>
      <c r="G7912" s="204">
        <v>218670</v>
      </c>
      <c r="H7912" s="204">
        <v>1</v>
      </c>
      <c r="I7912" s="39"/>
    </row>
    <row r="7913" spans="1:9" ht="27" x14ac:dyDescent="0.25">
      <c r="A7913" s="204">
        <v>5113</v>
      </c>
      <c r="B7913" s="204" t="s">
        <v>5775</v>
      </c>
      <c r="C7913" s="204" t="s">
        <v>61</v>
      </c>
      <c r="D7913" s="204" t="s">
        <v>33</v>
      </c>
      <c r="E7913" s="204" t="s">
        <v>34</v>
      </c>
      <c r="F7913" s="204">
        <v>69790</v>
      </c>
      <c r="G7913" s="204">
        <v>69790</v>
      </c>
      <c r="H7913" s="204">
        <v>1</v>
      </c>
      <c r="I7913" s="39"/>
    </row>
    <row r="7914" spans="1:9" ht="27" x14ac:dyDescent="0.25">
      <c r="A7914" s="204">
        <v>5113</v>
      </c>
      <c r="B7914" s="204" t="s">
        <v>5776</v>
      </c>
      <c r="C7914" s="204" t="s">
        <v>61</v>
      </c>
      <c r="D7914" s="204" t="s">
        <v>33</v>
      </c>
      <c r="E7914" s="204" t="s">
        <v>34</v>
      </c>
      <c r="F7914" s="204">
        <v>100760</v>
      </c>
      <c r="G7914" s="204">
        <v>100760</v>
      </c>
      <c r="H7914" s="204">
        <v>1</v>
      </c>
      <c r="I7914" s="39"/>
    </row>
    <row r="7915" spans="1:9" ht="27" x14ac:dyDescent="0.25">
      <c r="A7915" s="204">
        <v>5113</v>
      </c>
      <c r="B7915" s="204" t="s">
        <v>5777</v>
      </c>
      <c r="C7915" s="204" t="s">
        <v>61</v>
      </c>
      <c r="D7915" s="204" t="s">
        <v>33</v>
      </c>
      <c r="E7915" s="204" t="s">
        <v>34</v>
      </c>
      <c r="F7915" s="204">
        <v>158980</v>
      </c>
      <c r="G7915" s="204">
        <v>158980</v>
      </c>
      <c r="H7915" s="204">
        <v>1</v>
      </c>
      <c r="I7915" s="39"/>
    </row>
    <row r="7916" spans="1:9" ht="27" x14ac:dyDescent="0.25">
      <c r="A7916" s="204">
        <v>5113</v>
      </c>
      <c r="B7916" s="204" t="s">
        <v>5778</v>
      </c>
      <c r="C7916" s="204" t="s">
        <v>61</v>
      </c>
      <c r="D7916" s="204" t="s">
        <v>33</v>
      </c>
      <c r="E7916" s="204" t="s">
        <v>34</v>
      </c>
      <c r="F7916" s="204">
        <v>158980</v>
      </c>
      <c r="G7916" s="204">
        <v>158980</v>
      </c>
      <c r="H7916" s="204">
        <v>1</v>
      </c>
      <c r="I7916" s="39"/>
    </row>
    <row r="7917" spans="1:9" ht="27" x14ac:dyDescent="0.25">
      <c r="A7917" s="204">
        <v>5113</v>
      </c>
      <c r="B7917" s="204" t="s">
        <v>5779</v>
      </c>
      <c r="C7917" s="204" t="s">
        <v>61</v>
      </c>
      <c r="D7917" s="204" t="s">
        <v>33</v>
      </c>
      <c r="E7917" s="204" t="s">
        <v>34</v>
      </c>
      <c r="F7917" s="204">
        <v>198690</v>
      </c>
      <c r="G7917" s="204">
        <v>198690</v>
      </c>
      <c r="H7917" s="204">
        <v>1</v>
      </c>
      <c r="I7917" s="39"/>
    </row>
    <row r="7918" spans="1:9" ht="27" x14ac:dyDescent="0.25">
      <c r="A7918" s="204">
        <v>5113</v>
      </c>
      <c r="B7918" s="204" t="s">
        <v>5780</v>
      </c>
      <c r="C7918" s="204" t="s">
        <v>61</v>
      </c>
      <c r="D7918" s="204" t="s">
        <v>33</v>
      </c>
      <c r="E7918" s="204" t="s">
        <v>34</v>
      </c>
      <c r="F7918" s="204">
        <v>75190</v>
      </c>
      <c r="G7918" s="204">
        <v>75190</v>
      </c>
      <c r="H7918" s="204">
        <v>1</v>
      </c>
      <c r="I7918" s="39"/>
    </row>
    <row r="7919" spans="1:9" ht="27" x14ac:dyDescent="0.25">
      <c r="A7919" s="204">
        <v>5113</v>
      </c>
      <c r="B7919" s="204" t="s">
        <v>5781</v>
      </c>
      <c r="C7919" s="204" t="s">
        <v>61</v>
      </c>
      <c r="D7919" s="204" t="s">
        <v>33</v>
      </c>
      <c r="E7919" s="204" t="s">
        <v>34</v>
      </c>
      <c r="F7919" s="204">
        <v>212560</v>
      </c>
      <c r="G7919" s="204">
        <v>212560</v>
      </c>
      <c r="H7919" s="204">
        <v>1</v>
      </c>
      <c r="I7919" s="39"/>
    </row>
    <row r="7920" spans="1:9" ht="27" x14ac:dyDescent="0.25">
      <c r="A7920" s="204">
        <v>5113</v>
      </c>
      <c r="B7920" s="204" t="s">
        <v>5782</v>
      </c>
      <c r="C7920" s="204" t="s">
        <v>61</v>
      </c>
      <c r="D7920" s="204" t="s">
        <v>33</v>
      </c>
      <c r="E7920" s="204" t="s">
        <v>34</v>
      </c>
      <c r="F7920" s="204">
        <v>163150</v>
      </c>
      <c r="G7920" s="204">
        <v>163150</v>
      </c>
      <c r="H7920" s="204">
        <v>1</v>
      </c>
      <c r="I7920" s="39"/>
    </row>
    <row r="7921" spans="1:9" ht="27" x14ac:dyDescent="0.25">
      <c r="A7921" s="204">
        <v>5113</v>
      </c>
      <c r="B7921" s="204" t="s">
        <v>5783</v>
      </c>
      <c r="C7921" s="204" t="s">
        <v>61</v>
      </c>
      <c r="D7921" s="204" t="s">
        <v>33</v>
      </c>
      <c r="E7921" s="204" t="s">
        <v>34</v>
      </c>
      <c r="F7921" s="204">
        <v>152840</v>
      </c>
      <c r="G7921" s="204">
        <v>152840</v>
      </c>
      <c r="H7921" s="204">
        <v>1</v>
      </c>
      <c r="I7921" s="39"/>
    </row>
    <row r="7922" spans="1:9" ht="27" x14ac:dyDescent="0.25">
      <c r="A7922" s="204">
        <v>5113</v>
      </c>
      <c r="B7922" s="204" t="s">
        <v>5784</v>
      </c>
      <c r="C7922" s="204" t="s">
        <v>61</v>
      </c>
      <c r="D7922" s="204" t="s">
        <v>33</v>
      </c>
      <c r="E7922" s="204" t="s">
        <v>34</v>
      </c>
      <c r="F7922" s="204">
        <v>77970</v>
      </c>
      <c r="G7922" s="204">
        <v>77970</v>
      </c>
      <c r="H7922" s="204">
        <v>1</v>
      </c>
      <c r="I7922" s="39"/>
    </row>
    <row r="7923" spans="1:9" ht="27" x14ac:dyDescent="0.25">
      <c r="A7923" s="204">
        <v>5113</v>
      </c>
      <c r="B7923" s="204" t="s">
        <v>5785</v>
      </c>
      <c r="C7923" s="204" t="s">
        <v>61</v>
      </c>
      <c r="D7923" s="204" t="s">
        <v>33</v>
      </c>
      <c r="E7923" s="204" t="s">
        <v>34</v>
      </c>
      <c r="F7923" s="204">
        <v>339040</v>
      </c>
      <c r="G7923" s="204">
        <v>339040</v>
      </c>
      <c r="H7923" s="204">
        <v>1</v>
      </c>
      <c r="I7923" s="39"/>
    </row>
    <row r="7924" spans="1:9" ht="27" x14ac:dyDescent="0.25">
      <c r="A7924" s="204">
        <v>5113</v>
      </c>
      <c r="B7924" s="204" t="s">
        <v>5786</v>
      </c>
      <c r="C7924" s="204" t="s">
        <v>61</v>
      </c>
      <c r="D7924" s="204" t="s">
        <v>33</v>
      </c>
      <c r="E7924" s="204" t="s">
        <v>34</v>
      </c>
      <c r="F7924" s="204">
        <v>144210</v>
      </c>
      <c r="G7924" s="204">
        <v>144210</v>
      </c>
      <c r="H7924" s="204">
        <v>1</v>
      </c>
      <c r="I7924" s="39"/>
    </row>
    <row r="7925" spans="1:9" ht="27" x14ac:dyDescent="0.25">
      <c r="A7925" s="204">
        <v>5113</v>
      </c>
      <c r="B7925" s="204" t="s">
        <v>5787</v>
      </c>
      <c r="C7925" s="204" t="s">
        <v>61</v>
      </c>
      <c r="D7925" s="204" t="s">
        <v>33</v>
      </c>
      <c r="E7925" s="204" t="s">
        <v>34</v>
      </c>
      <c r="F7925" s="204">
        <v>85070</v>
      </c>
      <c r="G7925" s="204">
        <v>85070</v>
      </c>
      <c r="H7925" s="204">
        <v>1</v>
      </c>
      <c r="I7925" s="39"/>
    </row>
    <row r="7926" spans="1:9" ht="27" x14ac:dyDescent="0.25">
      <c r="A7926" s="204">
        <v>5113</v>
      </c>
      <c r="B7926" s="204" t="s">
        <v>5788</v>
      </c>
      <c r="C7926" s="204" t="s">
        <v>61</v>
      </c>
      <c r="D7926" s="204" t="s">
        <v>33</v>
      </c>
      <c r="E7926" s="204" t="s">
        <v>34</v>
      </c>
      <c r="F7926" s="204">
        <v>99200</v>
      </c>
      <c r="G7926" s="204">
        <v>99200</v>
      </c>
      <c r="H7926" s="204">
        <v>1</v>
      </c>
      <c r="I7926" s="39"/>
    </row>
    <row r="7927" spans="1:9" ht="27" x14ac:dyDescent="0.25">
      <c r="A7927" s="204">
        <v>5113</v>
      </c>
      <c r="B7927" s="204" t="s">
        <v>5789</v>
      </c>
      <c r="C7927" s="204" t="s">
        <v>61</v>
      </c>
      <c r="D7927" s="204" t="s">
        <v>33</v>
      </c>
      <c r="E7927" s="204" t="s">
        <v>34</v>
      </c>
      <c r="F7927" s="204">
        <v>51630</v>
      </c>
      <c r="G7927" s="204">
        <v>51630</v>
      </c>
      <c r="H7927" s="204">
        <v>1</v>
      </c>
      <c r="I7927" s="39"/>
    </row>
    <row r="7928" spans="1:9" ht="27" x14ac:dyDescent="0.25">
      <c r="A7928" s="204">
        <v>5113</v>
      </c>
      <c r="B7928" s="204" t="s">
        <v>5790</v>
      </c>
      <c r="C7928" s="204" t="s">
        <v>61</v>
      </c>
      <c r="D7928" s="204" t="s">
        <v>33</v>
      </c>
      <c r="E7928" s="204" t="s">
        <v>34</v>
      </c>
      <c r="F7928" s="204">
        <v>89540</v>
      </c>
      <c r="G7928" s="204">
        <v>89540</v>
      </c>
      <c r="H7928" s="204">
        <v>1</v>
      </c>
      <c r="I7928" s="39"/>
    </row>
    <row r="7929" spans="1:9" ht="27" x14ac:dyDescent="0.25">
      <c r="A7929" s="204">
        <v>5113</v>
      </c>
      <c r="B7929" s="204" t="s">
        <v>5791</v>
      </c>
      <c r="C7929" s="204" t="s">
        <v>61</v>
      </c>
      <c r="D7929" s="204" t="s">
        <v>33</v>
      </c>
      <c r="E7929" s="204" t="s">
        <v>34</v>
      </c>
      <c r="F7929" s="204">
        <v>128080</v>
      </c>
      <c r="G7929" s="204">
        <v>128080</v>
      </c>
      <c r="H7929" s="204">
        <v>1</v>
      </c>
      <c r="I7929" s="39"/>
    </row>
    <row r="7930" spans="1:9" ht="27" x14ac:dyDescent="0.25">
      <c r="A7930" s="204">
        <v>5113</v>
      </c>
      <c r="B7930" s="204" t="s">
        <v>5792</v>
      </c>
      <c r="C7930" s="204" t="s">
        <v>61</v>
      </c>
      <c r="D7930" s="204" t="s">
        <v>33</v>
      </c>
      <c r="E7930" s="204" t="s">
        <v>34</v>
      </c>
      <c r="F7930" s="204">
        <v>189900</v>
      </c>
      <c r="G7930" s="204">
        <v>189900</v>
      </c>
      <c r="H7930" s="204">
        <v>1</v>
      </c>
      <c r="I7930" s="39"/>
    </row>
    <row r="7931" spans="1:9" ht="27" x14ac:dyDescent="0.25">
      <c r="A7931" s="204">
        <v>5113</v>
      </c>
      <c r="B7931" s="204" t="s">
        <v>5793</v>
      </c>
      <c r="C7931" s="204" t="s">
        <v>61</v>
      </c>
      <c r="D7931" s="204" t="s">
        <v>33</v>
      </c>
      <c r="E7931" s="204" t="s">
        <v>34</v>
      </c>
      <c r="F7931" s="204">
        <v>87020</v>
      </c>
      <c r="G7931" s="204">
        <v>87020</v>
      </c>
      <c r="H7931" s="204">
        <v>1</v>
      </c>
      <c r="I7931" s="39"/>
    </row>
    <row r="7932" spans="1:9" ht="27" x14ac:dyDescent="0.25">
      <c r="A7932" s="204">
        <v>5113</v>
      </c>
      <c r="B7932" s="204" t="s">
        <v>5794</v>
      </c>
      <c r="C7932" s="204" t="s">
        <v>61</v>
      </c>
      <c r="D7932" s="204" t="s">
        <v>33</v>
      </c>
      <c r="E7932" s="204" t="s">
        <v>34</v>
      </c>
      <c r="F7932" s="204">
        <v>403430</v>
      </c>
      <c r="G7932" s="204">
        <v>403430</v>
      </c>
      <c r="H7932" s="204">
        <v>1</v>
      </c>
      <c r="I7932" s="39"/>
    </row>
    <row r="7933" spans="1:9" ht="27" x14ac:dyDescent="0.25">
      <c r="A7933" s="204">
        <v>5113</v>
      </c>
      <c r="B7933" s="204" t="s">
        <v>5795</v>
      </c>
      <c r="C7933" s="204" t="s">
        <v>61</v>
      </c>
      <c r="D7933" s="204" t="s">
        <v>33</v>
      </c>
      <c r="E7933" s="204" t="s">
        <v>34</v>
      </c>
      <c r="F7933" s="204">
        <v>100330</v>
      </c>
      <c r="G7933" s="204">
        <v>100330</v>
      </c>
      <c r="H7933" s="204">
        <v>1</v>
      </c>
      <c r="I7933" s="39"/>
    </row>
    <row r="7934" spans="1:9" ht="27" x14ac:dyDescent="0.25">
      <c r="A7934" s="204">
        <v>5113</v>
      </c>
      <c r="B7934" s="204" t="s">
        <v>5796</v>
      </c>
      <c r="C7934" s="204" t="s">
        <v>61</v>
      </c>
      <c r="D7934" s="204" t="s">
        <v>33</v>
      </c>
      <c r="E7934" s="204" t="s">
        <v>34</v>
      </c>
      <c r="F7934" s="204">
        <v>89950</v>
      </c>
      <c r="G7934" s="204">
        <v>89950</v>
      </c>
      <c r="H7934" s="204">
        <v>1</v>
      </c>
      <c r="I7934" s="39"/>
    </row>
    <row r="7935" spans="1:9" ht="27" x14ac:dyDescent="0.25">
      <c r="A7935" s="204">
        <v>5113</v>
      </c>
      <c r="B7935" s="204" t="s">
        <v>5797</v>
      </c>
      <c r="C7935" s="204" t="s">
        <v>61</v>
      </c>
      <c r="D7935" s="204" t="s">
        <v>33</v>
      </c>
      <c r="E7935" s="204" t="s">
        <v>34</v>
      </c>
      <c r="F7935" s="204">
        <v>58550</v>
      </c>
      <c r="G7935" s="204">
        <v>58550</v>
      </c>
      <c r="H7935" s="204">
        <v>1</v>
      </c>
      <c r="I7935" s="39"/>
    </row>
    <row r="7936" spans="1:9" ht="27" x14ac:dyDescent="0.25">
      <c r="A7936" s="204">
        <v>5113</v>
      </c>
      <c r="B7936" s="204" t="s">
        <v>5798</v>
      </c>
      <c r="C7936" s="204" t="s">
        <v>61</v>
      </c>
      <c r="D7936" s="204" t="s">
        <v>33</v>
      </c>
      <c r="E7936" s="204" t="s">
        <v>34</v>
      </c>
      <c r="F7936" s="204">
        <v>227930</v>
      </c>
      <c r="G7936" s="204">
        <v>227930</v>
      </c>
      <c r="H7936" s="204">
        <v>1</v>
      </c>
      <c r="I7936" s="39"/>
    </row>
    <row r="7937" spans="1:9" ht="27" x14ac:dyDescent="0.25">
      <c r="A7937" s="204">
        <v>5113</v>
      </c>
      <c r="B7937" s="204" t="s">
        <v>5799</v>
      </c>
      <c r="C7937" s="204" t="s">
        <v>61</v>
      </c>
      <c r="D7937" s="204" t="s">
        <v>33</v>
      </c>
      <c r="E7937" s="204" t="s">
        <v>34</v>
      </c>
      <c r="F7937" s="204">
        <v>96490</v>
      </c>
      <c r="G7937" s="204">
        <v>96490</v>
      </c>
      <c r="H7937" s="204">
        <v>1</v>
      </c>
      <c r="I7937" s="39"/>
    </row>
    <row r="7938" spans="1:9" ht="27" x14ac:dyDescent="0.25">
      <c r="A7938" s="204">
        <v>5113</v>
      </c>
      <c r="B7938" s="204" t="s">
        <v>5800</v>
      </c>
      <c r="C7938" s="204" t="s">
        <v>61</v>
      </c>
      <c r="D7938" s="204" t="s">
        <v>33</v>
      </c>
      <c r="E7938" s="204" t="s">
        <v>34</v>
      </c>
      <c r="F7938" s="204">
        <v>153230</v>
      </c>
      <c r="G7938" s="204">
        <v>153230</v>
      </c>
      <c r="H7938" s="204">
        <v>1</v>
      </c>
      <c r="I7938" s="39"/>
    </row>
    <row r="7939" spans="1:9" ht="27" x14ac:dyDescent="0.25">
      <c r="A7939" s="204">
        <v>5113</v>
      </c>
      <c r="B7939" s="204" t="s">
        <v>5801</v>
      </c>
      <c r="C7939" s="204" t="s">
        <v>61</v>
      </c>
      <c r="D7939" s="204" t="s">
        <v>33</v>
      </c>
      <c r="E7939" s="204" t="s">
        <v>34</v>
      </c>
      <c r="F7939" s="204">
        <v>204410</v>
      </c>
      <c r="G7939" s="204">
        <v>204410</v>
      </c>
      <c r="H7939" s="204">
        <v>1</v>
      </c>
      <c r="I7939" s="39"/>
    </row>
    <row r="7940" spans="1:9" ht="27" x14ac:dyDescent="0.25">
      <c r="A7940" s="204">
        <v>5113</v>
      </c>
      <c r="B7940" s="204" t="s">
        <v>5734</v>
      </c>
      <c r="C7940" s="204" t="s">
        <v>111</v>
      </c>
      <c r="D7940" s="204" t="s">
        <v>40</v>
      </c>
      <c r="E7940" s="417" t="s">
        <v>34</v>
      </c>
      <c r="F7940" s="417">
        <v>50000</v>
      </c>
      <c r="G7940" s="417">
        <v>50000</v>
      </c>
      <c r="H7940" s="417">
        <v>1</v>
      </c>
      <c r="I7940" s="39"/>
    </row>
    <row r="7941" spans="1:9" ht="27" x14ac:dyDescent="0.25">
      <c r="A7941" s="204">
        <v>5113</v>
      </c>
      <c r="B7941" s="204" t="s">
        <v>5735</v>
      </c>
      <c r="C7941" s="204" t="s">
        <v>111</v>
      </c>
      <c r="D7941" s="417" t="s">
        <v>40</v>
      </c>
      <c r="E7941" s="417" t="s">
        <v>34</v>
      </c>
      <c r="F7941" s="417">
        <v>70000</v>
      </c>
      <c r="G7941" s="417">
        <v>70000</v>
      </c>
      <c r="H7941" s="417">
        <v>1</v>
      </c>
      <c r="I7941" s="39"/>
    </row>
    <row r="7942" spans="1:9" ht="27" x14ac:dyDescent="0.25">
      <c r="A7942" s="204">
        <v>5113</v>
      </c>
      <c r="B7942" s="204" t="s">
        <v>5736</v>
      </c>
      <c r="C7942" s="204" t="s">
        <v>111</v>
      </c>
      <c r="D7942" s="342" t="s">
        <v>40</v>
      </c>
      <c r="E7942" s="342" t="s">
        <v>34</v>
      </c>
      <c r="F7942" s="342">
        <v>0</v>
      </c>
      <c r="G7942" s="342">
        <f t="shared" ref="G7942:G7948" si="193">F7942*H7942</f>
        <v>0</v>
      </c>
      <c r="H7942" s="342">
        <v>1</v>
      </c>
      <c r="I7942" s="39"/>
    </row>
    <row r="7943" spans="1:9" ht="27" x14ac:dyDescent="0.25">
      <c r="A7943" s="204">
        <v>5113</v>
      </c>
      <c r="B7943" s="204" t="s">
        <v>5737</v>
      </c>
      <c r="C7943" s="204" t="s">
        <v>111</v>
      </c>
      <c r="D7943" s="204" t="s">
        <v>40</v>
      </c>
      <c r="E7943" s="342" t="s">
        <v>34</v>
      </c>
      <c r="F7943" s="342">
        <v>74000</v>
      </c>
      <c r="G7943" s="342">
        <v>74000</v>
      </c>
      <c r="H7943" s="342">
        <v>1</v>
      </c>
      <c r="I7943" s="39"/>
    </row>
    <row r="7944" spans="1:9" ht="27" x14ac:dyDescent="0.25">
      <c r="A7944" s="204">
        <v>5113</v>
      </c>
      <c r="B7944" s="204" t="s">
        <v>5738</v>
      </c>
      <c r="C7944" s="204" t="s">
        <v>111</v>
      </c>
      <c r="D7944" s="204" t="s">
        <v>40</v>
      </c>
      <c r="E7944" s="204" t="s">
        <v>34</v>
      </c>
      <c r="F7944" s="204">
        <v>0</v>
      </c>
      <c r="G7944" s="204">
        <f t="shared" si="193"/>
        <v>0</v>
      </c>
      <c r="H7944" s="204">
        <v>1</v>
      </c>
      <c r="I7944" s="39"/>
    </row>
    <row r="7945" spans="1:9" ht="27" x14ac:dyDescent="0.25">
      <c r="A7945" s="204">
        <v>5113</v>
      </c>
      <c r="B7945" s="204" t="s">
        <v>5739</v>
      </c>
      <c r="C7945" s="204" t="s">
        <v>111</v>
      </c>
      <c r="D7945" s="204" t="s">
        <v>40</v>
      </c>
      <c r="E7945" s="204" t="s">
        <v>34</v>
      </c>
      <c r="F7945" s="204">
        <v>0</v>
      </c>
      <c r="G7945" s="204">
        <f t="shared" si="193"/>
        <v>0</v>
      </c>
      <c r="H7945" s="204">
        <v>1</v>
      </c>
      <c r="I7945" s="39"/>
    </row>
    <row r="7946" spans="1:9" ht="27" x14ac:dyDescent="0.25">
      <c r="A7946" s="204">
        <v>5113</v>
      </c>
      <c r="B7946" s="204" t="s">
        <v>5740</v>
      </c>
      <c r="C7946" s="204" t="s">
        <v>111</v>
      </c>
      <c r="D7946" s="204" t="s">
        <v>40</v>
      </c>
      <c r="E7946" s="204" t="s">
        <v>34</v>
      </c>
      <c r="F7946" s="204">
        <v>0</v>
      </c>
      <c r="G7946" s="204">
        <f t="shared" si="193"/>
        <v>0</v>
      </c>
      <c r="H7946" s="204">
        <v>1</v>
      </c>
      <c r="I7946" s="39"/>
    </row>
    <row r="7947" spans="1:9" ht="27" x14ac:dyDescent="0.25">
      <c r="A7947" s="204">
        <v>5113</v>
      </c>
      <c r="B7947" s="204" t="s">
        <v>5741</v>
      </c>
      <c r="C7947" s="204" t="s">
        <v>111</v>
      </c>
      <c r="D7947" s="204" t="s">
        <v>40</v>
      </c>
      <c r="E7947" s="204" t="s">
        <v>34</v>
      </c>
      <c r="F7947" s="204">
        <v>0</v>
      </c>
      <c r="G7947" s="204">
        <f t="shared" si="193"/>
        <v>0</v>
      </c>
      <c r="H7947" s="204">
        <v>1</v>
      </c>
      <c r="I7947" s="39"/>
    </row>
    <row r="7948" spans="1:9" ht="27" x14ac:dyDescent="0.25">
      <c r="A7948" s="204">
        <v>5113</v>
      </c>
      <c r="B7948" s="204" t="s">
        <v>5742</v>
      </c>
      <c r="C7948" s="204" t="s">
        <v>111</v>
      </c>
      <c r="D7948" s="204" t="s">
        <v>40</v>
      </c>
      <c r="E7948" s="204" t="s">
        <v>34</v>
      </c>
      <c r="F7948" s="204">
        <v>0</v>
      </c>
      <c r="G7948" s="204">
        <f t="shared" si="193"/>
        <v>0</v>
      </c>
      <c r="H7948" s="204">
        <v>1</v>
      </c>
      <c r="I7948" s="39"/>
    </row>
    <row r="7949" spans="1:9" ht="27" x14ac:dyDescent="0.25">
      <c r="A7949" s="199">
        <v>5113</v>
      </c>
      <c r="B7949" s="199" t="s">
        <v>5743</v>
      </c>
      <c r="C7949" s="417" t="s">
        <v>111</v>
      </c>
      <c r="D7949" s="417" t="s">
        <v>40</v>
      </c>
      <c r="E7949" s="417" t="s">
        <v>34</v>
      </c>
      <c r="F7949" s="417">
        <v>50000</v>
      </c>
      <c r="G7949" s="417">
        <v>50000</v>
      </c>
      <c r="H7949" s="417">
        <v>1</v>
      </c>
      <c r="I7949" s="39"/>
    </row>
    <row r="7950" spans="1:9" ht="27" x14ac:dyDescent="0.25">
      <c r="A7950" s="199">
        <v>5113</v>
      </c>
      <c r="B7950" s="417" t="s">
        <v>5744</v>
      </c>
      <c r="C7950" s="417" t="s">
        <v>111</v>
      </c>
      <c r="D7950" s="417" t="s">
        <v>40</v>
      </c>
      <c r="E7950" s="417" t="s">
        <v>34</v>
      </c>
      <c r="F7950" s="417">
        <v>50000</v>
      </c>
      <c r="G7950" s="417">
        <v>50000</v>
      </c>
      <c r="H7950" s="417">
        <v>1</v>
      </c>
      <c r="I7950" s="39"/>
    </row>
    <row r="7951" spans="1:9" ht="27" x14ac:dyDescent="0.25">
      <c r="A7951" s="199">
        <v>5113</v>
      </c>
      <c r="B7951" s="417" t="s">
        <v>4432</v>
      </c>
      <c r="C7951" s="417" t="s">
        <v>111</v>
      </c>
      <c r="D7951" s="417" t="s">
        <v>40</v>
      </c>
      <c r="E7951" s="417" t="s">
        <v>34</v>
      </c>
      <c r="F7951" s="417">
        <v>0</v>
      </c>
      <c r="G7951" s="417">
        <f t="shared" ref="G7951" si="194">F7951*H7951</f>
        <v>0</v>
      </c>
      <c r="H7951" s="417">
        <v>1</v>
      </c>
      <c r="I7951" s="39"/>
    </row>
    <row r="7952" spans="1:9" ht="27" x14ac:dyDescent="0.25">
      <c r="A7952" s="199">
        <v>5113</v>
      </c>
      <c r="B7952" s="417" t="s">
        <v>4433</v>
      </c>
      <c r="C7952" s="417" t="s">
        <v>111</v>
      </c>
      <c r="D7952" s="417" t="s">
        <v>40</v>
      </c>
      <c r="E7952" s="417" t="s">
        <v>34</v>
      </c>
      <c r="F7952" s="417">
        <v>120000</v>
      </c>
      <c r="G7952" s="417">
        <v>120000</v>
      </c>
      <c r="H7952" s="417">
        <v>1</v>
      </c>
      <c r="I7952" s="39"/>
    </row>
    <row r="7953" spans="1:9" ht="27" x14ac:dyDescent="0.25">
      <c r="A7953" s="73">
        <v>5113</v>
      </c>
      <c r="B7953" s="73" t="s">
        <v>4434</v>
      </c>
      <c r="C7953" s="417" t="s">
        <v>111</v>
      </c>
      <c r="D7953" s="417" t="s">
        <v>40</v>
      </c>
      <c r="E7953" s="417" t="s">
        <v>34</v>
      </c>
      <c r="F7953" s="417">
        <v>0</v>
      </c>
      <c r="G7953" s="417">
        <f t="shared" ref="G7953:G7965" si="195">F7953*H7953</f>
        <v>0</v>
      </c>
      <c r="H7953" s="417">
        <v>1</v>
      </c>
      <c r="I7953" s="39"/>
    </row>
    <row r="7954" spans="1:9" ht="27" x14ac:dyDescent="0.25">
      <c r="A7954" s="73">
        <v>5113</v>
      </c>
      <c r="B7954" s="73" t="s">
        <v>4435</v>
      </c>
      <c r="C7954" s="73" t="s">
        <v>111</v>
      </c>
      <c r="D7954" s="290" t="s">
        <v>40</v>
      </c>
      <c r="E7954" s="290" t="s">
        <v>34</v>
      </c>
      <c r="F7954" s="290">
        <v>25900</v>
      </c>
      <c r="G7954" s="290">
        <v>25900</v>
      </c>
      <c r="H7954" s="290">
        <v>1</v>
      </c>
      <c r="I7954" s="39"/>
    </row>
    <row r="7955" spans="1:9" ht="27" x14ac:dyDescent="0.25">
      <c r="A7955" s="73">
        <v>5113</v>
      </c>
      <c r="B7955" s="73" t="s">
        <v>4436</v>
      </c>
      <c r="C7955" s="73" t="s">
        <v>111</v>
      </c>
      <c r="D7955" s="419" t="s">
        <v>40</v>
      </c>
      <c r="E7955" s="419" t="s">
        <v>34</v>
      </c>
      <c r="F7955" s="419">
        <v>100000</v>
      </c>
      <c r="G7955" s="419">
        <v>100000</v>
      </c>
      <c r="H7955" s="419">
        <v>1</v>
      </c>
      <c r="I7955" s="39"/>
    </row>
    <row r="7956" spans="1:9" ht="27" x14ac:dyDescent="0.25">
      <c r="A7956" s="73">
        <v>5113</v>
      </c>
      <c r="B7956" s="73" t="s">
        <v>4437</v>
      </c>
      <c r="C7956" s="342" t="s">
        <v>111</v>
      </c>
      <c r="D7956" s="342" t="s">
        <v>40</v>
      </c>
      <c r="E7956" s="342" t="s">
        <v>34</v>
      </c>
      <c r="F7956" s="342">
        <v>42600</v>
      </c>
      <c r="G7956" s="342">
        <v>42600</v>
      </c>
      <c r="H7956" s="342">
        <v>1</v>
      </c>
      <c r="I7956" s="39"/>
    </row>
    <row r="7957" spans="1:9" ht="27" x14ac:dyDescent="0.25">
      <c r="A7957" s="73">
        <v>5113</v>
      </c>
      <c r="B7957" s="73" t="s">
        <v>4438</v>
      </c>
      <c r="C7957" s="73" t="s">
        <v>111</v>
      </c>
      <c r="D7957" s="73" t="s">
        <v>40</v>
      </c>
      <c r="E7957" s="419" t="s">
        <v>34</v>
      </c>
      <c r="F7957" s="419">
        <v>50165</v>
      </c>
      <c r="G7957" s="419">
        <v>50165</v>
      </c>
      <c r="H7957" s="419">
        <v>1</v>
      </c>
      <c r="I7957" s="39"/>
    </row>
    <row r="7958" spans="1:9" ht="27" x14ac:dyDescent="0.25">
      <c r="A7958" s="73">
        <v>5113</v>
      </c>
      <c r="B7958" s="73" t="s">
        <v>4439</v>
      </c>
      <c r="C7958" s="73" t="s">
        <v>111</v>
      </c>
      <c r="D7958" s="73" t="s">
        <v>40</v>
      </c>
      <c r="E7958" s="73" t="s">
        <v>34</v>
      </c>
      <c r="F7958" s="73">
        <v>0</v>
      </c>
      <c r="G7958" s="73">
        <f t="shared" si="195"/>
        <v>0</v>
      </c>
      <c r="H7958" s="73">
        <v>1</v>
      </c>
      <c r="I7958" s="39"/>
    </row>
    <row r="7959" spans="1:9" ht="27" x14ac:dyDescent="0.25">
      <c r="A7959" s="73">
        <v>5113</v>
      </c>
      <c r="B7959" s="73" t="s">
        <v>4440</v>
      </c>
      <c r="C7959" s="73" t="s">
        <v>111</v>
      </c>
      <c r="D7959" s="73" t="s">
        <v>40</v>
      </c>
      <c r="E7959" s="342" t="s">
        <v>34</v>
      </c>
      <c r="F7959" s="342">
        <v>39000</v>
      </c>
      <c r="G7959" s="342">
        <v>39000</v>
      </c>
      <c r="H7959" s="73">
        <v>1</v>
      </c>
      <c r="I7959" s="39"/>
    </row>
    <row r="7960" spans="1:9" ht="27" x14ac:dyDescent="0.25">
      <c r="A7960" s="73">
        <v>5113</v>
      </c>
      <c r="B7960" s="73" t="s">
        <v>4441</v>
      </c>
      <c r="C7960" s="73" t="s">
        <v>111</v>
      </c>
      <c r="D7960" s="419" t="s">
        <v>40</v>
      </c>
      <c r="E7960" s="419" t="s">
        <v>34</v>
      </c>
      <c r="F7960" s="419">
        <v>44800</v>
      </c>
      <c r="G7960" s="419">
        <v>44800</v>
      </c>
      <c r="H7960" s="419">
        <v>1</v>
      </c>
      <c r="I7960" s="39"/>
    </row>
    <row r="7961" spans="1:9" ht="27" x14ac:dyDescent="0.25">
      <c r="A7961" s="73">
        <v>5113</v>
      </c>
      <c r="B7961" s="73" t="s">
        <v>4442</v>
      </c>
      <c r="C7961" s="73" t="s">
        <v>111</v>
      </c>
      <c r="D7961" s="73" t="s">
        <v>40</v>
      </c>
      <c r="E7961" s="419" t="s">
        <v>34</v>
      </c>
      <c r="F7961" s="419">
        <v>70000</v>
      </c>
      <c r="G7961" s="419">
        <v>70000</v>
      </c>
      <c r="H7961" s="419">
        <v>1</v>
      </c>
      <c r="I7961" s="39"/>
    </row>
    <row r="7962" spans="1:9" ht="27" x14ac:dyDescent="0.25">
      <c r="A7962" s="73">
        <v>5113</v>
      </c>
      <c r="B7962" s="73" t="s">
        <v>4443</v>
      </c>
      <c r="C7962" s="73" t="s">
        <v>111</v>
      </c>
      <c r="D7962" s="73" t="s">
        <v>40</v>
      </c>
      <c r="E7962" s="73" t="s">
        <v>34</v>
      </c>
      <c r="F7962" s="73">
        <v>0</v>
      </c>
      <c r="G7962" s="73">
        <f t="shared" si="195"/>
        <v>0</v>
      </c>
      <c r="H7962" s="73">
        <v>1</v>
      </c>
      <c r="I7962" s="39"/>
    </row>
    <row r="7963" spans="1:9" ht="27" x14ac:dyDescent="0.25">
      <c r="A7963" s="73">
        <v>5113</v>
      </c>
      <c r="B7963" s="73" t="s">
        <v>4444</v>
      </c>
      <c r="C7963" s="73" t="s">
        <v>111</v>
      </c>
      <c r="D7963" s="73" t="s">
        <v>40</v>
      </c>
      <c r="E7963" s="290" t="s">
        <v>34</v>
      </c>
      <c r="F7963" s="419">
        <v>80000</v>
      </c>
      <c r="G7963" s="419">
        <v>80000</v>
      </c>
      <c r="H7963" s="419">
        <v>1</v>
      </c>
      <c r="I7963" s="39"/>
    </row>
    <row r="7964" spans="1:9" ht="27" x14ac:dyDescent="0.25">
      <c r="A7964" s="73">
        <v>5113</v>
      </c>
      <c r="B7964" s="73" t="s">
        <v>4445</v>
      </c>
      <c r="C7964" s="73" t="s">
        <v>111</v>
      </c>
      <c r="D7964" s="290" t="s">
        <v>40</v>
      </c>
      <c r="E7964" s="419" t="s">
        <v>34</v>
      </c>
      <c r="F7964" s="419">
        <v>49602</v>
      </c>
      <c r="G7964" s="419">
        <v>49602</v>
      </c>
      <c r="H7964" s="419">
        <v>1</v>
      </c>
      <c r="I7964" s="39"/>
    </row>
    <row r="7965" spans="1:9" ht="27" x14ac:dyDescent="0.25">
      <c r="A7965" s="73">
        <v>5113</v>
      </c>
      <c r="B7965" s="73" t="s">
        <v>4446</v>
      </c>
      <c r="C7965" s="73" t="s">
        <v>111</v>
      </c>
      <c r="D7965" s="73" t="s">
        <v>40</v>
      </c>
      <c r="E7965" s="73" t="s">
        <v>34</v>
      </c>
      <c r="F7965" s="73">
        <v>0</v>
      </c>
      <c r="G7965" s="73">
        <f t="shared" si="195"/>
        <v>0</v>
      </c>
      <c r="H7965" s="73">
        <v>1</v>
      </c>
      <c r="I7965" s="39"/>
    </row>
    <row r="7966" spans="1:9" ht="27" x14ac:dyDescent="0.25">
      <c r="A7966" s="73">
        <v>5113</v>
      </c>
      <c r="B7966" s="73" t="s">
        <v>4447</v>
      </c>
      <c r="C7966" s="73" t="s">
        <v>111</v>
      </c>
      <c r="D7966" s="73" t="s">
        <v>40</v>
      </c>
      <c r="E7966" s="290" t="s">
        <v>34</v>
      </c>
      <c r="F7966" s="290">
        <v>76800</v>
      </c>
      <c r="G7966" s="290">
        <v>76800</v>
      </c>
      <c r="H7966" s="290">
        <v>1</v>
      </c>
      <c r="I7966" s="39"/>
    </row>
    <row r="7967" spans="1:9" ht="27" x14ac:dyDescent="0.25">
      <c r="A7967" s="73">
        <v>5113</v>
      </c>
      <c r="B7967" s="73" t="s">
        <v>4448</v>
      </c>
      <c r="C7967" s="73" t="s">
        <v>111</v>
      </c>
      <c r="D7967" s="419" t="s">
        <v>40</v>
      </c>
      <c r="E7967" s="419" t="s">
        <v>34</v>
      </c>
      <c r="F7967" s="419">
        <v>106281</v>
      </c>
      <c r="G7967" s="419">
        <v>106281</v>
      </c>
      <c r="H7967" s="419">
        <v>1</v>
      </c>
      <c r="I7967" s="39"/>
    </row>
    <row r="7968" spans="1:9" ht="27" x14ac:dyDescent="0.25">
      <c r="A7968" s="73">
        <v>5113</v>
      </c>
      <c r="B7968" s="73" t="s">
        <v>4449</v>
      </c>
      <c r="C7968" s="73" t="s">
        <v>111</v>
      </c>
      <c r="D7968" s="290" t="s">
        <v>40</v>
      </c>
      <c r="E7968" s="290" t="s">
        <v>34</v>
      </c>
      <c r="F7968" s="290">
        <v>29300</v>
      </c>
      <c r="G7968" s="290">
        <v>29300</v>
      </c>
      <c r="H7968" s="290">
        <v>1</v>
      </c>
      <c r="I7968" s="39"/>
    </row>
    <row r="7969" spans="1:9" ht="27" x14ac:dyDescent="0.25">
      <c r="A7969" s="73">
        <v>5113</v>
      </c>
      <c r="B7969" s="73" t="s">
        <v>4377</v>
      </c>
      <c r="C7969" s="73" t="s">
        <v>61</v>
      </c>
      <c r="D7969" s="73" t="s">
        <v>33</v>
      </c>
      <c r="E7969" s="73" t="s">
        <v>34</v>
      </c>
      <c r="F7969" s="73">
        <v>0</v>
      </c>
      <c r="G7969" s="73">
        <f t="shared" ref="G7969:G7980" si="196">F7969*H7969</f>
        <v>0</v>
      </c>
      <c r="H7969" s="73" t="s">
        <v>114</v>
      </c>
      <c r="I7969" s="39"/>
    </row>
    <row r="7970" spans="1:9" ht="27" x14ac:dyDescent="0.25">
      <c r="A7970" s="73">
        <v>5113</v>
      </c>
      <c r="B7970" s="73" t="s">
        <v>4378</v>
      </c>
      <c r="C7970" s="73" t="s">
        <v>61</v>
      </c>
      <c r="D7970" s="73" t="s">
        <v>33</v>
      </c>
      <c r="E7970" s="73" t="s">
        <v>34</v>
      </c>
      <c r="F7970" s="73">
        <v>0</v>
      </c>
      <c r="G7970" s="73">
        <f t="shared" si="196"/>
        <v>0</v>
      </c>
      <c r="H7970" s="73" t="s">
        <v>114</v>
      </c>
      <c r="I7970" s="39"/>
    </row>
    <row r="7971" spans="1:9" ht="27" x14ac:dyDescent="0.25">
      <c r="A7971" s="73">
        <v>5113</v>
      </c>
      <c r="B7971" s="73" t="s">
        <v>4379</v>
      </c>
      <c r="C7971" s="73" t="s">
        <v>61</v>
      </c>
      <c r="D7971" s="73" t="s">
        <v>33</v>
      </c>
      <c r="E7971" s="73" t="s">
        <v>34</v>
      </c>
      <c r="F7971" s="73">
        <v>0</v>
      </c>
      <c r="G7971" s="73">
        <f t="shared" si="196"/>
        <v>0</v>
      </c>
      <c r="H7971" s="73" t="s">
        <v>114</v>
      </c>
      <c r="I7971" s="39"/>
    </row>
    <row r="7972" spans="1:9" ht="27" x14ac:dyDescent="0.25">
      <c r="A7972" s="73">
        <v>5113</v>
      </c>
      <c r="B7972" s="73" t="s">
        <v>4380</v>
      </c>
      <c r="C7972" s="73" t="s">
        <v>61</v>
      </c>
      <c r="D7972" s="73" t="s">
        <v>33</v>
      </c>
      <c r="E7972" s="73" t="s">
        <v>34</v>
      </c>
      <c r="F7972" s="73">
        <v>0</v>
      </c>
      <c r="G7972" s="73">
        <f t="shared" si="196"/>
        <v>0</v>
      </c>
      <c r="H7972" s="73" t="s">
        <v>114</v>
      </c>
      <c r="I7972" s="39"/>
    </row>
    <row r="7973" spans="1:9" ht="27" x14ac:dyDescent="0.25">
      <c r="A7973" s="73">
        <v>5113</v>
      </c>
      <c r="B7973" s="73" t="s">
        <v>4381</v>
      </c>
      <c r="C7973" s="73" t="s">
        <v>61</v>
      </c>
      <c r="D7973" s="73" t="s">
        <v>33</v>
      </c>
      <c r="E7973" s="73" t="s">
        <v>34</v>
      </c>
      <c r="F7973" s="73">
        <v>0</v>
      </c>
      <c r="G7973" s="73">
        <f t="shared" si="196"/>
        <v>0</v>
      </c>
      <c r="H7973" s="73" t="s">
        <v>114</v>
      </c>
      <c r="I7973" s="39"/>
    </row>
    <row r="7974" spans="1:9" ht="27" x14ac:dyDescent="0.25">
      <c r="A7974" s="73">
        <v>5113</v>
      </c>
      <c r="B7974" s="73" t="s">
        <v>4382</v>
      </c>
      <c r="C7974" s="73" t="s">
        <v>61</v>
      </c>
      <c r="D7974" s="73" t="s">
        <v>33</v>
      </c>
      <c r="E7974" s="73" t="s">
        <v>34</v>
      </c>
      <c r="F7974" s="73">
        <v>0</v>
      </c>
      <c r="G7974" s="73">
        <f t="shared" si="196"/>
        <v>0</v>
      </c>
      <c r="H7974" s="73" t="s">
        <v>114</v>
      </c>
      <c r="I7974" s="39"/>
    </row>
    <row r="7975" spans="1:9" ht="27" x14ac:dyDescent="0.25">
      <c r="A7975" s="73">
        <v>5113</v>
      </c>
      <c r="B7975" s="73" t="s">
        <v>4383</v>
      </c>
      <c r="C7975" s="73" t="s">
        <v>61</v>
      </c>
      <c r="D7975" s="73" t="s">
        <v>33</v>
      </c>
      <c r="E7975" s="73" t="s">
        <v>34</v>
      </c>
      <c r="F7975" s="73">
        <v>0</v>
      </c>
      <c r="G7975" s="73">
        <f t="shared" si="196"/>
        <v>0</v>
      </c>
      <c r="H7975" s="73" t="s">
        <v>114</v>
      </c>
      <c r="I7975" s="39"/>
    </row>
    <row r="7976" spans="1:9" ht="27" x14ac:dyDescent="0.25">
      <c r="A7976" s="73">
        <v>5113</v>
      </c>
      <c r="B7976" s="73" t="s">
        <v>4384</v>
      </c>
      <c r="C7976" s="73" t="s">
        <v>61</v>
      </c>
      <c r="D7976" s="73" t="s">
        <v>33</v>
      </c>
      <c r="E7976" s="73" t="s">
        <v>34</v>
      </c>
      <c r="F7976" s="73">
        <v>0</v>
      </c>
      <c r="G7976" s="73">
        <f t="shared" si="196"/>
        <v>0</v>
      </c>
      <c r="H7976" s="73" t="s">
        <v>114</v>
      </c>
      <c r="I7976" s="39"/>
    </row>
    <row r="7977" spans="1:9" ht="27" x14ac:dyDescent="0.25">
      <c r="A7977" s="73">
        <v>5113</v>
      </c>
      <c r="B7977" s="73" t="s">
        <v>4385</v>
      </c>
      <c r="C7977" s="73" t="s">
        <v>61</v>
      </c>
      <c r="D7977" s="73" t="s">
        <v>33</v>
      </c>
      <c r="E7977" s="73" t="s">
        <v>34</v>
      </c>
      <c r="F7977" s="73">
        <v>0</v>
      </c>
      <c r="G7977" s="73">
        <f t="shared" si="196"/>
        <v>0</v>
      </c>
      <c r="H7977" s="73" t="s">
        <v>114</v>
      </c>
      <c r="I7977" s="39"/>
    </row>
    <row r="7978" spans="1:9" ht="27" x14ac:dyDescent="0.25">
      <c r="A7978" s="73">
        <v>5113</v>
      </c>
      <c r="B7978" s="73" t="s">
        <v>4386</v>
      </c>
      <c r="C7978" s="73" t="s">
        <v>61</v>
      </c>
      <c r="D7978" s="73" t="s">
        <v>33</v>
      </c>
      <c r="E7978" s="73" t="s">
        <v>34</v>
      </c>
      <c r="F7978" s="73">
        <v>0</v>
      </c>
      <c r="G7978" s="73">
        <f t="shared" si="196"/>
        <v>0</v>
      </c>
      <c r="H7978" s="73" t="s">
        <v>114</v>
      </c>
      <c r="I7978" s="39"/>
    </row>
    <row r="7979" spans="1:9" ht="27" x14ac:dyDescent="0.25">
      <c r="A7979" s="73">
        <v>5113</v>
      </c>
      <c r="B7979" s="73" t="s">
        <v>4387</v>
      </c>
      <c r="C7979" s="73" t="s">
        <v>61</v>
      </c>
      <c r="D7979" s="73" t="s">
        <v>33</v>
      </c>
      <c r="E7979" s="73" t="s">
        <v>34</v>
      </c>
      <c r="F7979" s="73">
        <v>0</v>
      </c>
      <c r="G7979" s="73">
        <f t="shared" si="196"/>
        <v>0</v>
      </c>
      <c r="H7979" s="73" t="s">
        <v>114</v>
      </c>
      <c r="I7979" s="39"/>
    </row>
    <row r="7980" spans="1:9" ht="27" x14ac:dyDescent="0.25">
      <c r="A7980" s="73">
        <v>5113</v>
      </c>
      <c r="B7980" s="73" t="s">
        <v>4388</v>
      </c>
      <c r="C7980" s="73" t="s">
        <v>61</v>
      </c>
      <c r="D7980" s="73" t="s">
        <v>33</v>
      </c>
      <c r="E7980" s="73" t="s">
        <v>34</v>
      </c>
      <c r="F7980" s="73">
        <v>0</v>
      </c>
      <c r="G7980" s="73">
        <f t="shared" si="196"/>
        <v>0</v>
      </c>
      <c r="H7980" s="73" t="s">
        <v>114</v>
      </c>
      <c r="I7980" s="39"/>
    </row>
    <row r="7981" spans="1:9" ht="27" x14ac:dyDescent="0.25">
      <c r="A7981" s="73">
        <v>5113</v>
      </c>
      <c r="B7981" s="73" t="s">
        <v>3939</v>
      </c>
      <c r="C7981" s="73" t="s">
        <v>61</v>
      </c>
      <c r="D7981" s="73" t="s">
        <v>33</v>
      </c>
      <c r="E7981" s="73" t="s">
        <v>34</v>
      </c>
      <c r="F7981" s="73">
        <v>0</v>
      </c>
      <c r="G7981" s="73">
        <f t="shared" ref="G7981:G7998" si="197">F7981*H7981</f>
        <v>0</v>
      </c>
      <c r="H7981" s="73" t="s">
        <v>114</v>
      </c>
      <c r="I7981" s="39"/>
    </row>
    <row r="7982" spans="1:9" ht="27" x14ac:dyDescent="0.25">
      <c r="A7982" s="73">
        <v>5113</v>
      </c>
      <c r="B7982" s="73" t="s">
        <v>3940</v>
      </c>
      <c r="C7982" s="73" t="s">
        <v>61</v>
      </c>
      <c r="D7982" s="73" t="s">
        <v>33</v>
      </c>
      <c r="E7982" s="73" t="s">
        <v>34</v>
      </c>
      <c r="F7982" s="73">
        <v>0</v>
      </c>
      <c r="G7982" s="73">
        <f t="shared" si="197"/>
        <v>0</v>
      </c>
      <c r="H7982" s="73" t="s">
        <v>114</v>
      </c>
      <c r="I7982" s="39"/>
    </row>
    <row r="7983" spans="1:9" ht="27" x14ac:dyDescent="0.25">
      <c r="A7983" s="73">
        <v>5113</v>
      </c>
      <c r="B7983" s="73" t="s">
        <v>3941</v>
      </c>
      <c r="C7983" s="73" t="s">
        <v>61</v>
      </c>
      <c r="D7983" s="73" t="s">
        <v>33</v>
      </c>
      <c r="E7983" s="73" t="s">
        <v>34</v>
      </c>
      <c r="F7983" s="73">
        <v>0</v>
      </c>
      <c r="G7983" s="73">
        <f t="shared" si="197"/>
        <v>0</v>
      </c>
      <c r="H7983" s="73" t="s">
        <v>114</v>
      </c>
      <c r="I7983" s="39"/>
    </row>
    <row r="7984" spans="1:9" ht="27" x14ac:dyDescent="0.25">
      <c r="A7984" s="73">
        <v>5113</v>
      </c>
      <c r="B7984" s="73" t="s">
        <v>3942</v>
      </c>
      <c r="C7984" s="73" t="s">
        <v>61</v>
      </c>
      <c r="D7984" s="73" t="s">
        <v>33</v>
      </c>
      <c r="E7984" s="73" t="s">
        <v>34</v>
      </c>
      <c r="F7984" s="73">
        <v>0</v>
      </c>
      <c r="G7984" s="73">
        <f t="shared" si="197"/>
        <v>0</v>
      </c>
      <c r="H7984" s="73" t="s">
        <v>114</v>
      </c>
      <c r="I7984" s="39"/>
    </row>
    <row r="7985" spans="1:9" ht="27" x14ac:dyDescent="0.25">
      <c r="A7985" s="73">
        <v>5113</v>
      </c>
      <c r="B7985" s="73" t="s">
        <v>3943</v>
      </c>
      <c r="C7985" s="73" t="s">
        <v>61</v>
      </c>
      <c r="D7985" s="73" t="s">
        <v>33</v>
      </c>
      <c r="E7985" s="73" t="s">
        <v>34</v>
      </c>
      <c r="F7985" s="73">
        <v>0</v>
      </c>
      <c r="G7985" s="73">
        <f t="shared" si="197"/>
        <v>0</v>
      </c>
      <c r="H7985" s="73" t="s">
        <v>114</v>
      </c>
      <c r="I7985" s="39"/>
    </row>
    <row r="7986" spans="1:9" ht="27" x14ac:dyDescent="0.25">
      <c r="A7986" s="73">
        <v>5113</v>
      </c>
      <c r="B7986" s="73" t="s">
        <v>3944</v>
      </c>
      <c r="C7986" s="73" t="s">
        <v>61</v>
      </c>
      <c r="D7986" s="73" t="s">
        <v>33</v>
      </c>
      <c r="E7986" s="73" t="s">
        <v>34</v>
      </c>
      <c r="F7986" s="73">
        <v>0</v>
      </c>
      <c r="G7986" s="73">
        <f t="shared" si="197"/>
        <v>0</v>
      </c>
      <c r="H7986" s="73" t="s">
        <v>114</v>
      </c>
      <c r="I7986" s="39"/>
    </row>
    <row r="7987" spans="1:9" ht="27" x14ac:dyDescent="0.25">
      <c r="A7987" s="73">
        <v>5113</v>
      </c>
      <c r="B7987" s="73" t="s">
        <v>3945</v>
      </c>
      <c r="C7987" s="73" t="s">
        <v>61</v>
      </c>
      <c r="D7987" s="73" t="s">
        <v>33</v>
      </c>
      <c r="E7987" s="73" t="s">
        <v>34</v>
      </c>
      <c r="F7987" s="73">
        <v>0</v>
      </c>
      <c r="G7987" s="73">
        <f t="shared" si="197"/>
        <v>0</v>
      </c>
      <c r="H7987" s="73" t="s">
        <v>114</v>
      </c>
      <c r="I7987" s="39"/>
    </row>
    <row r="7988" spans="1:9" ht="27" x14ac:dyDescent="0.25">
      <c r="A7988" s="73">
        <v>5113</v>
      </c>
      <c r="B7988" s="73" t="s">
        <v>3946</v>
      </c>
      <c r="C7988" s="73" t="s">
        <v>61</v>
      </c>
      <c r="D7988" s="73" t="s">
        <v>33</v>
      </c>
      <c r="E7988" s="73" t="s">
        <v>34</v>
      </c>
      <c r="F7988" s="73">
        <v>0</v>
      </c>
      <c r="G7988" s="73">
        <f t="shared" si="197"/>
        <v>0</v>
      </c>
      <c r="H7988" s="73" t="s">
        <v>114</v>
      </c>
      <c r="I7988" s="39"/>
    </row>
    <row r="7989" spans="1:9" ht="27" x14ac:dyDescent="0.25">
      <c r="A7989" s="73">
        <v>5113</v>
      </c>
      <c r="B7989" s="73" t="s">
        <v>3947</v>
      </c>
      <c r="C7989" s="73" t="s">
        <v>61</v>
      </c>
      <c r="D7989" s="73" t="s">
        <v>33</v>
      </c>
      <c r="E7989" s="73" t="s">
        <v>34</v>
      </c>
      <c r="F7989" s="73">
        <v>0</v>
      </c>
      <c r="G7989" s="73">
        <f t="shared" si="197"/>
        <v>0</v>
      </c>
      <c r="H7989" s="73" t="s">
        <v>114</v>
      </c>
      <c r="I7989" s="39"/>
    </row>
    <row r="7990" spans="1:9" ht="27" x14ac:dyDescent="0.25">
      <c r="A7990" s="73">
        <v>5113</v>
      </c>
      <c r="B7990" s="73" t="s">
        <v>3948</v>
      </c>
      <c r="C7990" s="73" t="s">
        <v>61</v>
      </c>
      <c r="D7990" s="73" t="s">
        <v>33</v>
      </c>
      <c r="E7990" s="73" t="s">
        <v>34</v>
      </c>
      <c r="F7990" s="73">
        <v>0</v>
      </c>
      <c r="G7990" s="73">
        <f t="shared" si="197"/>
        <v>0</v>
      </c>
      <c r="H7990" s="73" t="s">
        <v>114</v>
      </c>
      <c r="I7990" s="39"/>
    </row>
    <row r="7991" spans="1:9" ht="27" x14ac:dyDescent="0.25">
      <c r="A7991" s="73">
        <v>5113</v>
      </c>
      <c r="B7991" s="73" t="s">
        <v>3949</v>
      </c>
      <c r="C7991" s="73" t="s">
        <v>61</v>
      </c>
      <c r="D7991" s="73" t="s">
        <v>33</v>
      </c>
      <c r="E7991" s="73" t="s">
        <v>34</v>
      </c>
      <c r="F7991" s="73">
        <v>0</v>
      </c>
      <c r="G7991" s="73">
        <f t="shared" si="197"/>
        <v>0</v>
      </c>
      <c r="H7991" s="73" t="s">
        <v>114</v>
      </c>
      <c r="I7991" s="39"/>
    </row>
    <row r="7992" spans="1:9" ht="27" x14ac:dyDescent="0.25">
      <c r="A7992" s="73">
        <v>5113</v>
      </c>
      <c r="B7992" s="73" t="s">
        <v>3950</v>
      </c>
      <c r="C7992" s="73" t="s">
        <v>61</v>
      </c>
      <c r="D7992" s="73" t="s">
        <v>33</v>
      </c>
      <c r="E7992" s="73" t="s">
        <v>34</v>
      </c>
      <c r="F7992" s="73">
        <v>0</v>
      </c>
      <c r="G7992" s="73">
        <f t="shared" si="197"/>
        <v>0</v>
      </c>
      <c r="H7992" s="73" t="s">
        <v>114</v>
      </c>
      <c r="I7992" s="39"/>
    </row>
    <row r="7993" spans="1:9" ht="27" x14ac:dyDescent="0.25">
      <c r="A7993" s="73">
        <v>5113</v>
      </c>
      <c r="B7993" s="73" t="s">
        <v>3951</v>
      </c>
      <c r="C7993" s="73" t="s">
        <v>61</v>
      </c>
      <c r="D7993" s="73" t="s">
        <v>33</v>
      </c>
      <c r="E7993" s="73" t="s">
        <v>34</v>
      </c>
      <c r="F7993" s="73">
        <v>0</v>
      </c>
      <c r="G7993" s="73">
        <f t="shared" si="197"/>
        <v>0</v>
      </c>
      <c r="H7993" s="73" t="s">
        <v>114</v>
      </c>
      <c r="I7993" s="39"/>
    </row>
    <row r="7994" spans="1:9" ht="27" x14ac:dyDescent="0.25">
      <c r="A7994" s="73">
        <v>5113</v>
      </c>
      <c r="B7994" s="73" t="s">
        <v>3952</v>
      </c>
      <c r="C7994" s="73" t="s">
        <v>61</v>
      </c>
      <c r="D7994" s="73" t="s">
        <v>33</v>
      </c>
      <c r="E7994" s="73" t="s">
        <v>34</v>
      </c>
      <c r="F7994" s="73">
        <v>0</v>
      </c>
      <c r="G7994" s="73">
        <f t="shared" si="197"/>
        <v>0</v>
      </c>
      <c r="H7994" s="73" t="s">
        <v>114</v>
      </c>
      <c r="I7994" s="39"/>
    </row>
    <row r="7995" spans="1:9" ht="27" x14ac:dyDescent="0.25">
      <c r="A7995" s="73">
        <v>5113</v>
      </c>
      <c r="B7995" s="73" t="s">
        <v>3953</v>
      </c>
      <c r="C7995" s="73" t="s">
        <v>61</v>
      </c>
      <c r="D7995" s="73" t="s">
        <v>33</v>
      </c>
      <c r="E7995" s="73" t="s">
        <v>34</v>
      </c>
      <c r="F7995" s="73">
        <v>0</v>
      </c>
      <c r="G7995" s="73">
        <f t="shared" si="197"/>
        <v>0</v>
      </c>
      <c r="H7995" s="73" t="s">
        <v>114</v>
      </c>
      <c r="I7995" s="39"/>
    </row>
    <row r="7996" spans="1:9" ht="27" x14ac:dyDescent="0.25">
      <c r="A7996" s="73">
        <v>5113</v>
      </c>
      <c r="B7996" s="73" t="s">
        <v>3954</v>
      </c>
      <c r="C7996" s="73" t="s">
        <v>61</v>
      </c>
      <c r="D7996" s="73" t="s">
        <v>33</v>
      </c>
      <c r="E7996" s="73" t="s">
        <v>34</v>
      </c>
      <c r="F7996" s="73">
        <v>0</v>
      </c>
      <c r="G7996" s="73">
        <f t="shared" si="197"/>
        <v>0</v>
      </c>
      <c r="H7996" s="73" t="s">
        <v>114</v>
      </c>
      <c r="I7996" s="39"/>
    </row>
    <row r="7997" spans="1:9" ht="27" x14ac:dyDescent="0.25">
      <c r="A7997" s="73">
        <v>5113</v>
      </c>
      <c r="B7997" s="73" t="s">
        <v>3955</v>
      </c>
      <c r="C7997" s="73" t="s">
        <v>61</v>
      </c>
      <c r="D7997" s="73" t="s">
        <v>33</v>
      </c>
      <c r="E7997" s="73" t="s">
        <v>34</v>
      </c>
      <c r="F7997" s="73">
        <v>0</v>
      </c>
      <c r="G7997" s="73">
        <f t="shared" si="197"/>
        <v>0</v>
      </c>
      <c r="H7997" s="73" t="s">
        <v>114</v>
      </c>
      <c r="I7997" s="39"/>
    </row>
    <row r="7998" spans="1:9" ht="27" x14ac:dyDescent="0.25">
      <c r="A7998" s="73">
        <v>5113</v>
      </c>
      <c r="B7998" s="73" t="s">
        <v>3956</v>
      </c>
      <c r="C7998" s="73" t="s">
        <v>61</v>
      </c>
      <c r="D7998" s="73" t="s">
        <v>33</v>
      </c>
      <c r="E7998" s="73" t="s">
        <v>34</v>
      </c>
      <c r="F7998" s="73">
        <v>0</v>
      </c>
      <c r="G7998" s="73">
        <f t="shared" si="197"/>
        <v>0</v>
      </c>
      <c r="H7998" s="73" t="s">
        <v>114</v>
      </c>
      <c r="I7998" s="39"/>
    </row>
    <row r="7999" spans="1:9" ht="27" x14ac:dyDescent="0.25">
      <c r="A7999" s="73">
        <v>5113</v>
      </c>
      <c r="B7999" s="73" t="s">
        <v>3387</v>
      </c>
      <c r="C7999" s="73" t="s">
        <v>111</v>
      </c>
      <c r="D7999" s="73" t="s">
        <v>40</v>
      </c>
      <c r="E7999" s="73" t="s">
        <v>34</v>
      </c>
      <c r="F7999" s="73">
        <v>1371900</v>
      </c>
      <c r="G7999" s="73">
        <f>+F7999*H7999</f>
        <v>1371900</v>
      </c>
      <c r="H7999" s="73">
        <v>1</v>
      </c>
      <c r="I7999" s="39"/>
    </row>
    <row r="8000" spans="1:9" ht="27" x14ac:dyDescent="0.25">
      <c r="A8000" s="73">
        <v>5113</v>
      </c>
      <c r="B8000" s="73" t="s">
        <v>3388</v>
      </c>
      <c r="C8000" s="73" t="s">
        <v>111</v>
      </c>
      <c r="D8000" s="73" t="s">
        <v>40</v>
      </c>
      <c r="E8000" s="73" t="s">
        <v>34</v>
      </c>
      <c r="F8000" s="73">
        <v>349500</v>
      </c>
      <c r="G8000" s="73">
        <f t="shared" ref="G8000:G8007" si="198">+F8000*H8000</f>
        <v>349500</v>
      </c>
      <c r="H8000" s="73">
        <v>1</v>
      </c>
      <c r="I8000" s="39"/>
    </row>
    <row r="8001" spans="1:9" ht="27" x14ac:dyDescent="0.25">
      <c r="A8001" s="73">
        <v>5113</v>
      </c>
      <c r="B8001" s="73" t="s">
        <v>3389</v>
      </c>
      <c r="C8001" s="73" t="s">
        <v>111</v>
      </c>
      <c r="D8001" s="73" t="s">
        <v>40</v>
      </c>
      <c r="E8001" s="73" t="s">
        <v>34</v>
      </c>
      <c r="F8001" s="73">
        <v>222300</v>
      </c>
      <c r="G8001" s="73">
        <f t="shared" si="198"/>
        <v>222300</v>
      </c>
      <c r="H8001" s="73">
        <v>1</v>
      </c>
      <c r="I8001" s="39"/>
    </row>
    <row r="8002" spans="1:9" ht="27" x14ac:dyDescent="0.25">
      <c r="A8002" s="73">
        <v>5113</v>
      </c>
      <c r="B8002" s="73" t="s">
        <v>3390</v>
      </c>
      <c r="C8002" s="73" t="s">
        <v>111</v>
      </c>
      <c r="D8002" s="73" t="s">
        <v>40</v>
      </c>
      <c r="E8002" s="73" t="s">
        <v>34</v>
      </c>
      <c r="F8002" s="73">
        <v>493400</v>
      </c>
      <c r="G8002" s="73">
        <f t="shared" si="198"/>
        <v>493400</v>
      </c>
      <c r="H8002" s="73">
        <v>1</v>
      </c>
      <c r="I8002" s="39"/>
    </row>
    <row r="8003" spans="1:9" ht="27" x14ac:dyDescent="0.25">
      <c r="A8003" s="73">
        <v>5113</v>
      </c>
      <c r="B8003" s="73" t="s">
        <v>3391</v>
      </c>
      <c r="C8003" s="73" t="s">
        <v>111</v>
      </c>
      <c r="D8003" s="73" t="s">
        <v>40</v>
      </c>
      <c r="E8003" s="73" t="s">
        <v>34</v>
      </c>
      <c r="F8003" s="73">
        <v>535700</v>
      </c>
      <c r="G8003" s="73">
        <f t="shared" si="198"/>
        <v>535700</v>
      </c>
      <c r="H8003" s="73">
        <v>1</v>
      </c>
      <c r="I8003" s="39"/>
    </row>
    <row r="8004" spans="1:9" ht="27" x14ac:dyDescent="0.25">
      <c r="A8004" s="73">
        <v>5113</v>
      </c>
      <c r="B8004" s="73" t="s">
        <v>3392</v>
      </c>
      <c r="C8004" s="73" t="s">
        <v>111</v>
      </c>
      <c r="D8004" s="73" t="s">
        <v>40</v>
      </c>
      <c r="E8004" s="73" t="s">
        <v>34</v>
      </c>
      <c r="F8004" s="73">
        <v>922800</v>
      </c>
      <c r="G8004" s="73">
        <f t="shared" si="198"/>
        <v>922800</v>
      </c>
      <c r="H8004" s="73">
        <v>1</v>
      </c>
      <c r="I8004" s="39"/>
    </row>
    <row r="8005" spans="1:9" ht="27" x14ac:dyDescent="0.25">
      <c r="A8005" s="73">
        <v>5113</v>
      </c>
      <c r="B8005" s="73" t="s">
        <v>3393</v>
      </c>
      <c r="C8005" s="73" t="s">
        <v>111</v>
      </c>
      <c r="D8005" s="73" t="s">
        <v>40</v>
      </c>
      <c r="E8005" s="73" t="s">
        <v>34</v>
      </c>
      <c r="F8005" s="73">
        <v>210800</v>
      </c>
      <c r="G8005" s="73">
        <f t="shared" si="198"/>
        <v>210800</v>
      </c>
      <c r="H8005" s="73">
        <v>1</v>
      </c>
      <c r="I8005" s="39"/>
    </row>
    <row r="8006" spans="1:9" ht="27" x14ac:dyDescent="0.25">
      <c r="A8006" s="73">
        <v>5113</v>
      </c>
      <c r="B8006" s="73" t="s">
        <v>3394</v>
      </c>
      <c r="C8006" s="73" t="s">
        <v>111</v>
      </c>
      <c r="D8006" s="73" t="s">
        <v>40</v>
      </c>
      <c r="E8006" s="73" t="s">
        <v>34</v>
      </c>
      <c r="F8006" s="73">
        <v>1063300</v>
      </c>
      <c r="G8006" s="73">
        <f t="shared" si="198"/>
        <v>1063300</v>
      </c>
      <c r="H8006" s="73">
        <v>1</v>
      </c>
      <c r="I8006" s="39"/>
    </row>
    <row r="8007" spans="1:9" ht="27" x14ac:dyDescent="0.25">
      <c r="A8007" s="73">
        <v>5113</v>
      </c>
      <c r="B8007" s="73" t="s">
        <v>3395</v>
      </c>
      <c r="C8007" s="73" t="s">
        <v>111</v>
      </c>
      <c r="D8007" s="73" t="s">
        <v>40</v>
      </c>
      <c r="E8007" s="73" t="s">
        <v>34</v>
      </c>
      <c r="F8007" s="73">
        <v>341800</v>
      </c>
      <c r="G8007" s="73">
        <f t="shared" si="198"/>
        <v>341800</v>
      </c>
      <c r="H8007" s="73">
        <v>1</v>
      </c>
      <c r="I8007" s="39"/>
    </row>
    <row r="8008" spans="1:9" ht="27" x14ac:dyDescent="0.25">
      <c r="A8008" s="73">
        <v>5113</v>
      </c>
      <c r="B8008" s="73" t="s">
        <v>3116</v>
      </c>
      <c r="C8008" s="73" t="s">
        <v>61</v>
      </c>
      <c r="D8008" s="73" t="s">
        <v>33</v>
      </c>
      <c r="E8008" s="73" t="s">
        <v>34</v>
      </c>
      <c r="F8008" s="73">
        <v>63240</v>
      </c>
      <c r="G8008" s="73">
        <f>+F8008*H8008</f>
        <v>63240</v>
      </c>
      <c r="H8008" s="73">
        <v>1</v>
      </c>
      <c r="I8008" s="39"/>
    </row>
    <row r="8009" spans="1:9" ht="27" x14ac:dyDescent="0.25">
      <c r="A8009" s="73">
        <v>5113</v>
      </c>
      <c r="B8009" s="12" t="s">
        <v>3100</v>
      </c>
      <c r="C8009" s="12" t="s">
        <v>61</v>
      </c>
      <c r="D8009" s="12" t="s">
        <v>33</v>
      </c>
      <c r="E8009" s="12" t="s">
        <v>34</v>
      </c>
      <c r="F8009" s="12">
        <v>102530</v>
      </c>
      <c r="G8009" s="12">
        <f>+F8009*H8009</f>
        <v>102530</v>
      </c>
      <c r="H8009" s="49">
        <v>1</v>
      </c>
      <c r="I8009" s="39"/>
    </row>
    <row r="8010" spans="1:9" ht="27" x14ac:dyDescent="0.25">
      <c r="A8010" s="73">
        <v>5113</v>
      </c>
      <c r="B8010" s="12" t="s">
        <v>3105</v>
      </c>
      <c r="C8010" s="12" t="s">
        <v>61</v>
      </c>
      <c r="D8010" s="12" t="s">
        <v>33</v>
      </c>
      <c r="E8010" s="12" t="s">
        <v>34</v>
      </c>
      <c r="F8010" s="12">
        <v>104840</v>
      </c>
      <c r="G8010" s="12">
        <f t="shared" ref="G8010:G8016" si="199">+F8010*H8010</f>
        <v>104840</v>
      </c>
      <c r="H8010" s="49">
        <v>1</v>
      </c>
      <c r="I8010" s="39"/>
    </row>
    <row r="8011" spans="1:9" ht="27" x14ac:dyDescent="0.25">
      <c r="A8011" s="73">
        <v>5113</v>
      </c>
      <c r="B8011" s="12" t="s">
        <v>3106</v>
      </c>
      <c r="C8011" s="12" t="s">
        <v>61</v>
      </c>
      <c r="D8011" s="12" t="s">
        <v>33</v>
      </c>
      <c r="E8011" s="12" t="s">
        <v>34</v>
      </c>
      <c r="F8011" s="12">
        <v>66680</v>
      </c>
      <c r="G8011" s="12">
        <f t="shared" si="199"/>
        <v>66680</v>
      </c>
      <c r="H8011" s="49">
        <v>1</v>
      </c>
      <c r="I8011" s="39"/>
    </row>
    <row r="8012" spans="1:9" ht="27" x14ac:dyDescent="0.25">
      <c r="A8012" s="73">
        <v>5113</v>
      </c>
      <c r="B8012" s="12" t="s">
        <v>3107</v>
      </c>
      <c r="C8012" s="12" t="s">
        <v>61</v>
      </c>
      <c r="D8012" s="12" t="s">
        <v>33</v>
      </c>
      <c r="E8012" s="12" t="s">
        <v>34</v>
      </c>
      <c r="F8012" s="49">
        <v>160700</v>
      </c>
      <c r="G8012" s="49">
        <f t="shared" si="199"/>
        <v>160700</v>
      </c>
      <c r="H8012" s="49">
        <v>1</v>
      </c>
      <c r="I8012" s="39"/>
    </row>
    <row r="8013" spans="1:9" ht="27" x14ac:dyDescent="0.25">
      <c r="A8013" s="73">
        <v>5113</v>
      </c>
      <c r="B8013" s="12" t="s">
        <v>3108</v>
      </c>
      <c r="C8013" s="12" t="s">
        <v>61</v>
      </c>
      <c r="D8013" s="12" t="s">
        <v>33</v>
      </c>
      <c r="E8013" s="12" t="s">
        <v>34</v>
      </c>
      <c r="F8013" s="49">
        <v>318970</v>
      </c>
      <c r="G8013" s="49">
        <f t="shared" si="199"/>
        <v>318970</v>
      </c>
      <c r="H8013" s="49">
        <v>1</v>
      </c>
      <c r="I8013" s="39"/>
    </row>
    <row r="8014" spans="1:9" ht="27" x14ac:dyDescent="0.25">
      <c r="A8014" s="73">
        <v>5113</v>
      </c>
      <c r="B8014" s="12" t="s">
        <v>3111</v>
      </c>
      <c r="C8014" s="12" t="s">
        <v>61</v>
      </c>
      <c r="D8014" s="12" t="s">
        <v>33</v>
      </c>
      <c r="E8014" s="12" t="s">
        <v>34</v>
      </c>
      <c r="F8014" s="49">
        <v>276830</v>
      </c>
      <c r="G8014" s="49">
        <f t="shared" si="199"/>
        <v>276830</v>
      </c>
      <c r="H8014" s="49">
        <v>1</v>
      </c>
      <c r="I8014" s="39"/>
    </row>
    <row r="8015" spans="1:9" ht="27" x14ac:dyDescent="0.25">
      <c r="A8015" s="73">
        <v>5113</v>
      </c>
      <c r="B8015" s="12" t="s">
        <v>3113</v>
      </c>
      <c r="C8015" s="12" t="s">
        <v>61</v>
      </c>
      <c r="D8015" s="12" t="s">
        <v>33</v>
      </c>
      <c r="E8015" s="12" t="s">
        <v>34</v>
      </c>
      <c r="F8015" s="49">
        <v>148010</v>
      </c>
      <c r="G8015" s="49">
        <f t="shared" si="199"/>
        <v>148010</v>
      </c>
      <c r="H8015" s="49">
        <v>1</v>
      </c>
      <c r="I8015" s="39"/>
    </row>
    <row r="8016" spans="1:9" ht="27" x14ac:dyDescent="0.25">
      <c r="A8016" s="73">
        <v>5113</v>
      </c>
      <c r="B8016" s="12" t="s">
        <v>3115</v>
      </c>
      <c r="C8016" s="12" t="s">
        <v>61</v>
      </c>
      <c r="D8016" s="12" t="s">
        <v>33</v>
      </c>
      <c r="E8016" s="12" t="s">
        <v>34</v>
      </c>
      <c r="F8016" s="49">
        <v>457270</v>
      </c>
      <c r="G8016" s="49">
        <f t="shared" si="199"/>
        <v>457270</v>
      </c>
      <c r="H8016" s="49">
        <v>1</v>
      </c>
      <c r="I8016" s="39"/>
    </row>
    <row r="8017" spans="1:9" x14ac:dyDescent="0.25">
      <c r="A8017" s="431" t="s">
        <v>6797</v>
      </c>
      <c r="B8017" s="432"/>
      <c r="C8017" s="432"/>
      <c r="D8017" s="432"/>
      <c r="E8017" s="432"/>
      <c r="F8017" s="432"/>
      <c r="G8017" s="432"/>
      <c r="H8017" s="432"/>
      <c r="I8017" s="39"/>
    </row>
    <row r="8018" spans="1:9" x14ac:dyDescent="0.25">
      <c r="A8018" s="433" t="s">
        <v>8</v>
      </c>
      <c r="B8018" s="434"/>
      <c r="C8018" s="434"/>
      <c r="D8018" s="434"/>
      <c r="E8018" s="434"/>
      <c r="F8018" s="434"/>
      <c r="G8018" s="434"/>
      <c r="H8018" s="434"/>
      <c r="I8018" s="39"/>
    </row>
    <row r="8019" spans="1:9" x14ac:dyDescent="0.25">
      <c r="A8019" s="264">
        <v>5129</v>
      </c>
      <c r="B8019" s="270" t="s">
        <v>6798</v>
      </c>
      <c r="C8019" s="270" t="s">
        <v>96</v>
      </c>
      <c r="D8019" s="270" t="s">
        <v>10</v>
      </c>
      <c r="E8019" s="270" t="s">
        <v>11</v>
      </c>
      <c r="F8019" s="270">
        <v>100000</v>
      </c>
      <c r="G8019" s="270">
        <f>+F8019*H8019</f>
        <v>13700000</v>
      </c>
      <c r="H8019" s="270">
        <v>137</v>
      </c>
      <c r="I8019" s="39"/>
    </row>
    <row r="8020" spans="1:9" x14ac:dyDescent="0.25">
      <c r="A8020" s="270">
        <v>5129</v>
      </c>
      <c r="B8020" s="270" t="s">
        <v>6878</v>
      </c>
      <c r="C8020" s="270" t="s">
        <v>96</v>
      </c>
      <c r="D8020" s="270" t="s">
        <v>10</v>
      </c>
      <c r="E8020" s="270" t="s">
        <v>11</v>
      </c>
      <c r="F8020" s="270">
        <v>124545</v>
      </c>
      <c r="G8020" s="270">
        <f>+F8020*H8020</f>
        <v>13699950</v>
      </c>
      <c r="H8020" s="270">
        <v>110</v>
      </c>
      <c r="I8020" s="39"/>
    </row>
    <row r="8021" spans="1:9" x14ac:dyDescent="0.25">
      <c r="A8021" s="431" t="s">
        <v>2712</v>
      </c>
      <c r="B8021" s="432"/>
      <c r="C8021" s="432"/>
      <c r="D8021" s="432"/>
      <c r="E8021" s="432"/>
      <c r="F8021" s="432"/>
      <c r="G8021" s="432"/>
      <c r="H8021" s="432"/>
      <c r="I8021" s="39"/>
    </row>
    <row r="8022" spans="1:9" ht="15" customHeight="1" x14ac:dyDescent="0.25">
      <c r="A8022" s="433" t="s">
        <v>32</v>
      </c>
      <c r="B8022" s="434"/>
      <c r="C8022" s="434"/>
      <c r="D8022" s="434"/>
      <c r="E8022" s="434"/>
      <c r="F8022" s="434"/>
      <c r="G8022" s="434"/>
      <c r="H8022" s="434"/>
      <c r="I8022" s="39"/>
    </row>
    <row r="8023" spans="1:9" ht="27" x14ac:dyDescent="0.25">
      <c r="A8023" s="10">
        <v>4213</v>
      </c>
      <c r="B8023" s="10" t="s">
        <v>748</v>
      </c>
      <c r="C8023" s="10" t="s">
        <v>467</v>
      </c>
      <c r="D8023" s="10" t="s">
        <v>35</v>
      </c>
      <c r="E8023" s="10" t="s">
        <v>34</v>
      </c>
      <c r="F8023" s="10">
        <v>3480000</v>
      </c>
      <c r="G8023" s="10">
        <v>3480000</v>
      </c>
      <c r="H8023" s="10">
        <v>1</v>
      </c>
      <c r="I8023" s="39"/>
    </row>
    <row r="8024" spans="1:9" x14ac:dyDescent="0.25">
      <c r="A8024" s="431" t="s">
        <v>2713</v>
      </c>
      <c r="B8024" s="432"/>
      <c r="C8024" s="432"/>
      <c r="D8024" s="432"/>
      <c r="E8024" s="432"/>
      <c r="F8024" s="432"/>
      <c r="G8024" s="432"/>
      <c r="H8024" s="432"/>
      <c r="I8024" s="39"/>
    </row>
    <row r="8025" spans="1:9" ht="15" customHeight="1" x14ac:dyDescent="0.25">
      <c r="A8025" s="433" t="s">
        <v>32</v>
      </c>
      <c r="B8025" s="434"/>
      <c r="C8025" s="434"/>
      <c r="D8025" s="434"/>
      <c r="E8025" s="434"/>
      <c r="F8025" s="434"/>
      <c r="G8025" s="434"/>
      <c r="H8025" s="434"/>
      <c r="I8025" s="39"/>
    </row>
    <row r="8026" spans="1:9" ht="40.5" x14ac:dyDescent="0.25">
      <c r="A8026" s="36">
        <v>4239</v>
      </c>
      <c r="B8026" s="36" t="s">
        <v>7000</v>
      </c>
      <c r="C8026" s="36" t="s">
        <v>128</v>
      </c>
      <c r="D8026" s="36" t="s">
        <v>10</v>
      </c>
      <c r="E8026" s="36" t="s">
        <v>34</v>
      </c>
      <c r="F8026" s="36">
        <v>250000</v>
      </c>
      <c r="G8026" s="36">
        <v>250000</v>
      </c>
      <c r="H8026" s="36">
        <v>1</v>
      </c>
      <c r="I8026" s="39"/>
    </row>
    <row r="8027" spans="1:9" ht="40.5" x14ac:dyDescent="0.25">
      <c r="A8027" s="36">
        <v>4239</v>
      </c>
      <c r="B8027" s="36" t="s">
        <v>7001</v>
      </c>
      <c r="C8027" s="36" t="s">
        <v>128</v>
      </c>
      <c r="D8027" s="36" t="s">
        <v>10</v>
      </c>
      <c r="E8027" s="36" t="s">
        <v>34</v>
      </c>
      <c r="F8027" s="36">
        <v>1026600</v>
      </c>
      <c r="G8027" s="36">
        <v>1026600</v>
      </c>
      <c r="H8027" s="36" t="s">
        <v>114</v>
      </c>
      <c r="I8027" s="39"/>
    </row>
    <row r="8028" spans="1:9" ht="40.5" x14ac:dyDescent="0.25">
      <c r="A8028" s="36">
        <v>4239</v>
      </c>
      <c r="B8028" s="36" t="s">
        <v>7002</v>
      </c>
      <c r="C8028" s="36" t="s">
        <v>128</v>
      </c>
      <c r="D8028" s="36" t="s">
        <v>10</v>
      </c>
      <c r="E8028" s="36" t="s">
        <v>34</v>
      </c>
      <c r="F8028" s="36">
        <v>262600</v>
      </c>
      <c r="G8028" s="36">
        <v>262600</v>
      </c>
      <c r="H8028" s="36">
        <v>1</v>
      </c>
      <c r="I8028" s="39"/>
    </row>
    <row r="8029" spans="1:9" ht="40.5" x14ac:dyDescent="0.25">
      <c r="A8029" s="36">
        <v>4239</v>
      </c>
      <c r="B8029" s="36" t="s">
        <v>3514</v>
      </c>
      <c r="C8029" s="36" t="s">
        <v>128</v>
      </c>
      <c r="D8029" s="36" t="s">
        <v>10</v>
      </c>
      <c r="E8029" s="36" t="s">
        <v>34</v>
      </c>
      <c r="F8029" s="36">
        <v>378000</v>
      </c>
      <c r="G8029" s="36">
        <v>378000</v>
      </c>
      <c r="H8029" s="36" t="s">
        <v>114</v>
      </c>
      <c r="I8029" s="39"/>
    </row>
    <row r="8030" spans="1:9" ht="40.5" x14ac:dyDescent="0.25">
      <c r="A8030" s="36" t="s">
        <v>129</v>
      </c>
      <c r="B8030" s="36" t="s">
        <v>3515</v>
      </c>
      <c r="C8030" s="36" t="s">
        <v>128</v>
      </c>
      <c r="D8030" s="36" t="s">
        <v>10</v>
      </c>
      <c r="E8030" s="36" t="s">
        <v>34</v>
      </c>
      <c r="F8030" s="36">
        <v>304800</v>
      </c>
      <c r="G8030" s="36">
        <v>304800</v>
      </c>
      <c r="H8030" s="36" t="s">
        <v>114</v>
      </c>
      <c r="I8030" s="39"/>
    </row>
    <row r="8031" spans="1:9" ht="40.5" x14ac:dyDescent="0.25">
      <c r="A8031" s="36" t="s">
        <v>129</v>
      </c>
      <c r="B8031" s="36" t="s">
        <v>3516</v>
      </c>
      <c r="C8031" s="36" t="s">
        <v>128</v>
      </c>
      <c r="D8031" s="36" t="s">
        <v>10</v>
      </c>
      <c r="E8031" s="36" t="s">
        <v>34</v>
      </c>
      <c r="F8031" s="36">
        <v>478400</v>
      </c>
      <c r="G8031" s="36">
        <v>478400</v>
      </c>
      <c r="H8031" s="36" t="s">
        <v>114</v>
      </c>
      <c r="I8031" s="39"/>
    </row>
    <row r="8032" spans="1:9" ht="40.5" x14ac:dyDescent="0.25">
      <c r="A8032" s="10" t="s">
        <v>129</v>
      </c>
      <c r="B8032" s="10" t="s">
        <v>707</v>
      </c>
      <c r="C8032" s="10" t="s">
        <v>128</v>
      </c>
      <c r="D8032" s="34" t="s">
        <v>35</v>
      </c>
      <c r="E8032" s="34" t="s">
        <v>34</v>
      </c>
      <c r="F8032" s="36">
        <v>808600</v>
      </c>
      <c r="G8032" s="36">
        <f t="shared" ref="G8032:G8066" si="200">F8032*H8032</f>
        <v>808600</v>
      </c>
      <c r="H8032" s="34" t="s">
        <v>114</v>
      </c>
      <c r="I8032" s="39"/>
    </row>
    <row r="8033" spans="1:9" ht="40.5" x14ac:dyDescent="0.25">
      <c r="A8033" s="10" t="s">
        <v>129</v>
      </c>
      <c r="B8033" s="10" t="s">
        <v>708</v>
      </c>
      <c r="C8033" s="10" t="s">
        <v>128</v>
      </c>
      <c r="D8033" s="34" t="s">
        <v>35</v>
      </c>
      <c r="E8033" s="34" t="s">
        <v>34</v>
      </c>
      <c r="F8033" s="36">
        <v>159999</v>
      </c>
      <c r="G8033" s="36">
        <f t="shared" si="200"/>
        <v>159999</v>
      </c>
      <c r="H8033" s="34" t="s">
        <v>114</v>
      </c>
      <c r="I8033" s="39"/>
    </row>
    <row r="8034" spans="1:9" ht="40.5" x14ac:dyDescent="0.25">
      <c r="A8034" s="10"/>
      <c r="B8034" s="10" t="s">
        <v>717</v>
      </c>
      <c r="C8034" s="10" t="s">
        <v>128</v>
      </c>
      <c r="D8034" s="34" t="s">
        <v>35</v>
      </c>
      <c r="E8034" s="34" t="s">
        <v>34</v>
      </c>
      <c r="F8034" s="36">
        <v>1448600</v>
      </c>
      <c r="G8034" s="36">
        <f>F8034*H8034</f>
        <v>1448600</v>
      </c>
      <c r="H8034" s="34" t="s">
        <v>114</v>
      </c>
      <c r="I8034" s="39"/>
    </row>
    <row r="8035" spans="1:9" ht="40.5" x14ac:dyDescent="0.25">
      <c r="A8035" s="10" t="s">
        <v>129</v>
      </c>
      <c r="B8035" s="10" t="s">
        <v>709</v>
      </c>
      <c r="C8035" s="10" t="s">
        <v>128</v>
      </c>
      <c r="D8035" s="34" t="s">
        <v>35</v>
      </c>
      <c r="E8035" s="34" t="s">
        <v>34</v>
      </c>
      <c r="F8035" s="36">
        <v>468000</v>
      </c>
      <c r="G8035" s="36">
        <f t="shared" si="200"/>
        <v>468000</v>
      </c>
      <c r="H8035" s="34" t="s">
        <v>114</v>
      </c>
      <c r="I8035" s="39"/>
    </row>
    <row r="8036" spans="1:9" x14ac:dyDescent="0.25">
      <c r="A8036" s="431" t="s">
        <v>7573</v>
      </c>
      <c r="B8036" s="432"/>
      <c r="C8036" s="432"/>
      <c r="D8036" s="432"/>
      <c r="E8036" s="432"/>
      <c r="F8036" s="432"/>
      <c r="G8036" s="432"/>
      <c r="H8036" s="432"/>
      <c r="I8036" s="39"/>
    </row>
    <row r="8037" spans="1:9" x14ac:dyDescent="0.25">
      <c r="A8037" s="534" t="s">
        <v>38</v>
      </c>
      <c r="B8037" s="535"/>
      <c r="C8037" s="535"/>
      <c r="D8037" s="535"/>
      <c r="E8037" s="535"/>
      <c r="F8037" s="535"/>
      <c r="G8037" s="535"/>
      <c r="H8037" s="536"/>
      <c r="I8037" s="39"/>
    </row>
    <row r="8038" spans="1:9" ht="27" x14ac:dyDescent="0.25">
      <c r="A8038" s="341">
        <v>4251</v>
      </c>
      <c r="B8038" s="341" t="s">
        <v>7592</v>
      </c>
      <c r="C8038" s="341" t="s">
        <v>111</v>
      </c>
      <c r="D8038" s="341" t="s">
        <v>40</v>
      </c>
      <c r="E8038" s="341" t="s">
        <v>34</v>
      </c>
      <c r="F8038" s="341">
        <v>139300</v>
      </c>
      <c r="G8038" s="341">
        <v>139300</v>
      </c>
      <c r="H8038" s="341">
        <v>1</v>
      </c>
      <c r="I8038" s="39"/>
    </row>
    <row r="8039" spans="1:9" ht="27" x14ac:dyDescent="0.25">
      <c r="A8039" s="338">
        <v>4251</v>
      </c>
      <c r="B8039" s="341" t="s">
        <v>7574</v>
      </c>
      <c r="C8039" s="341" t="s">
        <v>7575</v>
      </c>
      <c r="D8039" s="341" t="s">
        <v>35</v>
      </c>
      <c r="E8039" s="341" t="s">
        <v>34</v>
      </c>
      <c r="F8039" s="341">
        <v>6964430</v>
      </c>
      <c r="G8039" s="341">
        <v>6964430</v>
      </c>
      <c r="H8039" s="341">
        <v>1</v>
      </c>
      <c r="I8039" s="39"/>
    </row>
    <row r="8040" spans="1:9" x14ac:dyDescent="0.25">
      <c r="A8040" s="431" t="s">
        <v>2704</v>
      </c>
      <c r="B8040" s="432"/>
      <c r="C8040" s="432"/>
      <c r="D8040" s="432"/>
      <c r="E8040" s="432"/>
      <c r="F8040" s="432"/>
      <c r="G8040" s="432"/>
      <c r="H8040" s="432"/>
      <c r="I8040" s="39"/>
    </row>
    <row r="8041" spans="1:9" x14ac:dyDescent="0.25">
      <c r="A8041" s="534" t="s">
        <v>32</v>
      </c>
      <c r="B8041" s="535"/>
      <c r="C8041" s="535"/>
      <c r="D8041" s="535"/>
      <c r="E8041" s="535"/>
      <c r="F8041" s="535"/>
      <c r="G8041" s="535"/>
      <c r="H8041" s="536"/>
      <c r="I8041" s="39"/>
    </row>
    <row r="8042" spans="1:9" ht="40.5" x14ac:dyDescent="0.25">
      <c r="A8042" s="36">
        <v>4267</v>
      </c>
      <c r="B8042" s="36" t="s">
        <v>8224</v>
      </c>
      <c r="C8042" s="36" t="s">
        <v>118</v>
      </c>
      <c r="D8042" s="36" t="s">
        <v>10</v>
      </c>
      <c r="E8042" s="36" t="s">
        <v>34</v>
      </c>
      <c r="F8042" s="36">
        <v>1200000</v>
      </c>
      <c r="G8042" s="36">
        <v>1200000</v>
      </c>
      <c r="H8042" s="36">
        <v>1</v>
      </c>
      <c r="I8042" s="39"/>
    </row>
    <row r="8043" spans="1:9" ht="40.5" x14ac:dyDescent="0.25">
      <c r="A8043" s="36">
        <v>4267</v>
      </c>
      <c r="B8043" s="36" t="s">
        <v>8225</v>
      </c>
      <c r="C8043" s="36" t="s">
        <v>118</v>
      </c>
      <c r="D8043" s="36" t="s">
        <v>10</v>
      </c>
      <c r="E8043" s="36" t="s">
        <v>34</v>
      </c>
      <c r="F8043" s="36">
        <v>5500000</v>
      </c>
      <c r="G8043" s="36">
        <v>5500000</v>
      </c>
      <c r="H8043" s="36">
        <v>1</v>
      </c>
      <c r="I8043" s="39"/>
    </row>
    <row r="8044" spans="1:9" ht="40.5" x14ac:dyDescent="0.25">
      <c r="A8044" s="36">
        <v>4267</v>
      </c>
      <c r="B8044" s="36" t="s">
        <v>8226</v>
      </c>
      <c r="C8044" s="36" t="s">
        <v>118</v>
      </c>
      <c r="D8044" s="36" t="s">
        <v>10</v>
      </c>
      <c r="E8044" s="36" t="s">
        <v>34</v>
      </c>
      <c r="F8044" s="36">
        <v>2170000</v>
      </c>
      <c r="G8044" s="36">
        <v>2170000</v>
      </c>
      <c r="H8044" s="36">
        <v>1</v>
      </c>
      <c r="I8044" s="39"/>
    </row>
    <row r="8045" spans="1:9" ht="40.5" x14ac:dyDescent="0.25">
      <c r="A8045" s="36">
        <v>4267</v>
      </c>
      <c r="B8045" s="36" t="s">
        <v>8227</v>
      </c>
      <c r="C8045" s="36" t="s">
        <v>118</v>
      </c>
      <c r="D8045" s="36" t="s">
        <v>10</v>
      </c>
      <c r="E8045" s="36" t="s">
        <v>34</v>
      </c>
      <c r="F8045" s="36">
        <v>2000000</v>
      </c>
      <c r="G8045" s="36">
        <v>2000000</v>
      </c>
      <c r="H8045" s="36">
        <v>1</v>
      </c>
      <c r="I8045" s="39"/>
    </row>
    <row r="8046" spans="1:9" ht="40.5" x14ac:dyDescent="0.25">
      <c r="A8046" s="36">
        <v>4267</v>
      </c>
      <c r="B8046" s="36" t="s">
        <v>8228</v>
      </c>
      <c r="C8046" s="36" t="s">
        <v>118</v>
      </c>
      <c r="D8046" s="36" t="s">
        <v>10</v>
      </c>
      <c r="E8046" s="36" t="s">
        <v>34</v>
      </c>
      <c r="F8046" s="36">
        <v>250000</v>
      </c>
      <c r="G8046" s="36">
        <v>250000</v>
      </c>
      <c r="H8046" s="36">
        <v>1</v>
      </c>
      <c r="I8046" s="39"/>
    </row>
    <row r="8047" spans="1:9" ht="40.5" x14ac:dyDescent="0.25">
      <c r="A8047" s="36" t="s">
        <v>137</v>
      </c>
      <c r="B8047" s="36" t="s">
        <v>6977</v>
      </c>
      <c r="C8047" s="36" t="s">
        <v>118</v>
      </c>
      <c r="D8047" s="36" t="s">
        <v>10</v>
      </c>
      <c r="E8047" s="36" t="s">
        <v>34</v>
      </c>
      <c r="F8047" s="36">
        <v>500000</v>
      </c>
      <c r="G8047" s="36">
        <v>500000</v>
      </c>
      <c r="H8047" s="36" t="s">
        <v>6982</v>
      </c>
      <c r="I8047" s="39"/>
    </row>
    <row r="8048" spans="1:9" ht="40.5" x14ac:dyDescent="0.25">
      <c r="A8048" s="36" t="s">
        <v>827</v>
      </c>
      <c r="B8048" s="36" t="s">
        <v>6978</v>
      </c>
      <c r="C8048" s="36" t="s">
        <v>118</v>
      </c>
      <c r="D8048" s="36" t="s">
        <v>10</v>
      </c>
      <c r="E8048" s="36" t="s">
        <v>34</v>
      </c>
      <c r="F8048" s="36">
        <v>550000</v>
      </c>
      <c r="G8048" s="36">
        <v>550000</v>
      </c>
      <c r="H8048" s="36" t="s">
        <v>6983</v>
      </c>
      <c r="I8048" s="39"/>
    </row>
    <row r="8049" spans="1:25" ht="40.5" x14ac:dyDescent="0.25">
      <c r="A8049" s="36" t="s">
        <v>6781</v>
      </c>
      <c r="B8049" s="36" t="s">
        <v>6979</v>
      </c>
      <c r="C8049" s="36" t="s">
        <v>118</v>
      </c>
      <c r="D8049" s="36" t="s">
        <v>10</v>
      </c>
      <c r="E8049" s="36" t="s">
        <v>34</v>
      </c>
      <c r="F8049" s="36">
        <v>500000</v>
      </c>
      <c r="G8049" s="36">
        <v>500000</v>
      </c>
      <c r="H8049" s="36" t="s">
        <v>6984</v>
      </c>
      <c r="I8049" s="39"/>
    </row>
    <row r="8050" spans="1:25" ht="40.5" x14ac:dyDescent="0.25">
      <c r="A8050" s="36" t="s">
        <v>6782</v>
      </c>
      <c r="B8050" s="36" t="s">
        <v>6980</v>
      </c>
      <c r="C8050" s="36" t="s">
        <v>118</v>
      </c>
      <c r="D8050" s="36" t="s">
        <v>10</v>
      </c>
      <c r="E8050" s="36" t="s">
        <v>34</v>
      </c>
      <c r="F8050" s="36">
        <v>2300000</v>
      </c>
      <c r="G8050" s="36">
        <v>2300000</v>
      </c>
      <c r="H8050" s="49" t="s">
        <v>114</v>
      </c>
    </row>
    <row r="8051" spans="1:25" ht="40.5" x14ac:dyDescent="0.25">
      <c r="A8051" s="36" t="s">
        <v>6783</v>
      </c>
      <c r="B8051" s="36" t="s">
        <v>6981</v>
      </c>
      <c r="C8051" s="36" t="s">
        <v>118</v>
      </c>
      <c r="D8051" s="36" t="s">
        <v>10</v>
      </c>
      <c r="E8051" s="36" t="s">
        <v>34</v>
      </c>
      <c r="F8051" s="36">
        <v>3200000</v>
      </c>
      <c r="G8051" s="36">
        <v>3200000</v>
      </c>
      <c r="H8051" s="49" t="s">
        <v>6965</v>
      </c>
      <c r="I8051" s="161"/>
      <c r="J8051" s="161"/>
      <c r="K8051" s="161"/>
      <c r="L8051" s="161"/>
      <c r="M8051" s="161"/>
      <c r="N8051" s="161"/>
      <c r="O8051" s="161"/>
      <c r="P8051" s="161"/>
      <c r="Q8051" s="161"/>
      <c r="R8051" s="161"/>
      <c r="S8051" s="161"/>
      <c r="T8051" s="161"/>
      <c r="U8051" s="161"/>
      <c r="V8051" s="161"/>
      <c r="W8051" s="161"/>
      <c r="X8051" s="161"/>
    </row>
    <row r="8052" spans="1:25" s="67" customFormat="1" ht="40.5" x14ac:dyDescent="0.25">
      <c r="A8052" s="36" t="s">
        <v>129</v>
      </c>
      <c r="B8052" s="36" t="s">
        <v>3505</v>
      </c>
      <c r="C8052" s="36" t="s">
        <v>118</v>
      </c>
      <c r="D8052" s="36" t="s">
        <v>10</v>
      </c>
      <c r="E8052" s="36" t="s">
        <v>34</v>
      </c>
      <c r="F8052" s="36">
        <v>2500000</v>
      </c>
      <c r="G8052" s="36">
        <f>+F8052*H8052</f>
        <v>2500000</v>
      </c>
      <c r="H8052" s="49" t="s">
        <v>114</v>
      </c>
      <c r="I8052" s="161"/>
      <c r="J8052" s="161"/>
      <c r="K8052" s="161"/>
      <c r="L8052" s="161"/>
      <c r="M8052" s="161"/>
      <c r="N8052" s="161"/>
      <c r="O8052" s="161"/>
      <c r="P8052" s="161"/>
      <c r="Q8052" s="161"/>
      <c r="R8052" s="161"/>
      <c r="S8052" s="161"/>
      <c r="T8052" s="161"/>
      <c r="U8052" s="161"/>
      <c r="V8052" s="161"/>
      <c r="W8052" s="161"/>
      <c r="X8052" s="161"/>
    </row>
    <row r="8053" spans="1:25" s="67" customFormat="1" ht="40.5" x14ac:dyDescent="0.25">
      <c r="A8053" s="36" t="s">
        <v>129</v>
      </c>
      <c r="B8053" s="36" t="s">
        <v>3506</v>
      </c>
      <c r="C8053" s="36" t="s">
        <v>118</v>
      </c>
      <c r="D8053" s="36" t="s">
        <v>10</v>
      </c>
      <c r="E8053" s="36" t="s">
        <v>34</v>
      </c>
      <c r="F8053" s="36">
        <v>400000</v>
      </c>
      <c r="G8053" s="36">
        <f t="shared" ref="G8053:G8060" si="201">+F8053*H8053</f>
        <v>400000</v>
      </c>
      <c r="H8053" s="49" t="s">
        <v>114</v>
      </c>
      <c r="I8053" s="161"/>
      <c r="J8053" s="161"/>
      <c r="K8053" s="161"/>
      <c r="L8053" s="161"/>
      <c r="M8053" s="161"/>
      <c r="N8053" s="161"/>
      <c r="O8053" s="161"/>
      <c r="P8053" s="161"/>
      <c r="Q8053" s="161"/>
      <c r="R8053" s="161"/>
      <c r="S8053" s="161"/>
      <c r="T8053" s="161"/>
      <c r="U8053" s="161"/>
      <c r="V8053" s="161"/>
      <c r="W8053" s="161"/>
      <c r="X8053" s="161"/>
    </row>
    <row r="8054" spans="1:25" s="67" customFormat="1" ht="40.5" x14ac:dyDescent="0.25">
      <c r="A8054" s="36" t="s">
        <v>129</v>
      </c>
      <c r="B8054" s="36" t="s">
        <v>3507</v>
      </c>
      <c r="C8054" s="36" t="s">
        <v>118</v>
      </c>
      <c r="D8054" s="36" t="s">
        <v>10</v>
      </c>
      <c r="E8054" s="36" t="s">
        <v>34</v>
      </c>
      <c r="F8054" s="36">
        <v>1200000</v>
      </c>
      <c r="G8054" s="36">
        <f t="shared" si="201"/>
        <v>1200000</v>
      </c>
      <c r="H8054" s="49" t="s">
        <v>114</v>
      </c>
      <c r="I8054" s="161"/>
      <c r="J8054" s="161"/>
      <c r="K8054" s="161"/>
      <c r="L8054" s="161"/>
      <c r="M8054" s="161"/>
      <c r="N8054" s="161"/>
      <c r="O8054" s="161"/>
      <c r="P8054" s="161"/>
      <c r="Q8054" s="161"/>
      <c r="R8054" s="161"/>
      <c r="S8054" s="161"/>
      <c r="T8054" s="161"/>
      <c r="U8054" s="161"/>
      <c r="V8054" s="161"/>
      <c r="W8054" s="161"/>
      <c r="X8054" s="161"/>
    </row>
    <row r="8055" spans="1:25" s="67" customFormat="1" ht="40.5" x14ac:dyDescent="0.25">
      <c r="A8055" s="36" t="s">
        <v>129</v>
      </c>
      <c r="B8055" s="36" t="s">
        <v>3508</v>
      </c>
      <c r="C8055" s="36" t="s">
        <v>118</v>
      </c>
      <c r="D8055" s="36" t="s">
        <v>10</v>
      </c>
      <c r="E8055" s="36" t="s">
        <v>34</v>
      </c>
      <c r="F8055" s="36">
        <v>500000</v>
      </c>
      <c r="G8055" s="36">
        <f t="shared" si="201"/>
        <v>500000</v>
      </c>
      <c r="H8055" s="49" t="s">
        <v>114</v>
      </c>
      <c r="I8055" s="161"/>
      <c r="J8055" s="161"/>
      <c r="K8055" s="161"/>
      <c r="L8055" s="161"/>
      <c r="M8055" s="161"/>
      <c r="N8055" s="161"/>
      <c r="O8055" s="161"/>
      <c r="P8055" s="161"/>
      <c r="Q8055" s="161"/>
      <c r="R8055" s="161"/>
      <c r="S8055" s="161"/>
      <c r="T8055" s="161"/>
      <c r="U8055" s="161"/>
      <c r="V8055" s="161"/>
      <c r="W8055" s="161"/>
      <c r="X8055" s="161"/>
    </row>
    <row r="8056" spans="1:25" s="67" customFormat="1" ht="40.5" x14ac:dyDescent="0.25">
      <c r="A8056" s="36" t="s">
        <v>129</v>
      </c>
      <c r="B8056" s="36" t="s">
        <v>3509</v>
      </c>
      <c r="C8056" s="36" t="s">
        <v>118</v>
      </c>
      <c r="D8056" s="36" t="s">
        <v>10</v>
      </c>
      <c r="E8056" s="36" t="s">
        <v>34</v>
      </c>
      <c r="F8056" s="36">
        <v>1000000</v>
      </c>
      <c r="G8056" s="36">
        <f t="shared" si="201"/>
        <v>1000000</v>
      </c>
      <c r="H8056" s="49" t="s">
        <v>114</v>
      </c>
      <c r="I8056" s="161"/>
      <c r="J8056" s="161"/>
      <c r="K8056" s="161"/>
      <c r="L8056" s="161"/>
      <c r="M8056" s="161"/>
      <c r="N8056" s="161"/>
      <c r="O8056" s="161"/>
      <c r="P8056" s="161"/>
      <c r="Q8056" s="161"/>
      <c r="R8056" s="161"/>
      <c r="S8056" s="161"/>
      <c r="T8056" s="161"/>
      <c r="U8056" s="161"/>
      <c r="V8056" s="161"/>
      <c r="W8056" s="161"/>
      <c r="X8056" s="161"/>
      <c r="Y8056" s="161"/>
    </row>
    <row r="8057" spans="1:25" s="67" customFormat="1" ht="40.5" x14ac:dyDescent="0.25">
      <c r="A8057" s="36" t="s">
        <v>129</v>
      </c>
      <c r="B8057" s="36" t="s">
        <v>3510</v>
      </c>
      <c r="C8057" s="36" t="s">
        <v>118</v>
      </c>
      <c r="D8057" s="36" t="s">
        <v>10</v>
      </c>
      <c r="E8057" s="36" t="s">
        <v>34</v>
      </c>
      <c r="F8057" s="36">
        <v>1500000</v>
      </c>
      <c r="G8057" s="36">
        <f t="shared" si="201"/>
        <v>1500000</v>
      </c>
      <c r="H8057" s="49" t="s">
        <v>114</v>
      </c>
      <c r="I8057" s="161"/>
      <c r="J8057" s="161"/>
      <c r="K8057" s="161"/>
      <c r="L8057" s="161"/>
      <c r="M8057" s="161"/>
      <c r="N8057" s="161"/>
      <c r="O8057" s="161"/>
      <c r="P8057" s="161"/>
      <c r="Q8057" s="161"/>
      <c r="R8057" s="161"/>
      <c r="S8057" s="161"/>
      <c r="T8057" s="161"/>
      <c r="U8057" s="161"/>
      <c r="V8057" s="161"/>
      <c r="W8057" s="161"/>
      <c r="X8057" s="161"/>
      <c r="Y8057" s="161"/>
    </row>
    <row r="8058" spans="1:25" s="67" customFormat="1" ht="40.5" x14ac:dyDescent="0.25">
      <c r="A8058" s="36" t="s">
        <v>129</v>
      </c>
      <c r="B8058" s="36" t="s">
        <v>3511</v>
      </c>
      <c r="C8058" s="36" t="s">
        <v>118</v>
      </c>
      <c r="D8058" s="36" t="s">
        <v>10</v>
      </c>
      <c r="E8058" s="36" t="s">
        <v>34</v>
      </c>
      <c r="F8058" s="36">
        <v>2000000</v>
      </c>
      <c r="G8058" s="36">
        <f t="shared" si="201"/>
        <v>2000000</v>
      </c>
      <c r="H8058" s="49" t="s">
        <v>114</v>
      </c>
      <c r="I8058" s="161"/>
      <c r="J8058" s="161"/>
      <c r="K8058" s="161"/>
      <c r="L8058" s="161"/>
      <c r="M8058" s="161"/>
      <c r="N8058" s="161"/>
      <c r="O8058" s="161"/>
      <c r="P8058" s="161"/>
      <c r="Q8058" s="161"/>
      <c r="R8058" s="161"/>
      <c r="S8058" s="161"/>
      <c r="T8058" s="161"/>
      <c r="U8058" s="161"/>
      <c r="V8058" s="161"/>
      <c r="W8058" s="161"/>
      <c r="X8058" s="161"/>
      <c r="Y8058" s="161"/>
    </row>
    <row r="8059" spans="1:25" s="67" customFormat="1" ht="40.5" x14ac:dyDescent="0.25">
      <c r="A8059" s="36" t="s">
        <v>129</v>
      </c>
      <c r="B8059" s="36" t="s">
        <v>3512</v>
      </c>
      <c r="C8059" s="36" t="s">
        <v>118</v>
      </c>
      <c r="D8059" s="36" t="s">
        <v>10</v>
      </c>
      <c r="E8059" s="36" t="s">
        <v>34</v>
      </c>
      <c r="F8059" s="36">
        <v>300000</v>
      </c>
      <c r="G8059" s="36">
        <f t="shared" si="201"/>
        <v>300000</v>
      </c>
      <c r="H8059" s="49" t="s">
        <v>114</v>
      </c>
      <c r="I8059" s="161"/>
      <c r="J8059" s="161"/>
      <c r="K8059" s="161"/>
      <c r="L8059" s="161"/>
      <c r="M8059" s="161"/>
      <c r="N8059" s="161"/>
      <c r="O8059" s="161"/>
      <c r="P8059" s="161"/>
      <c r="Q8059" s="161"/>
      <c r="R8059" s="161"/>
      <c r="S8059" s="161"/>
      <c r="T8059" s="161"/>
      <c r="U8059" s="161"/>
      <c r="V8059" s="161"/>
      <c r="W8059" s="161"/>
      <c r="X8059" s="161"/>
      <c r="Y8059" s="161"/>
    </row>
    <row r="8060" spans="1:25" s="67" customFormat="1" ht="40.5" x14ac:dyDescent="0.25">
      <c r="A8060" s="36" t="s">
        <v>129</v>
      </c>
      <c r="B8060" s="36" t="s">
        <v>3513</v>
      </c>
      <c r="C8060" s="36" t="s">
        <v>118</v>
      </c>
      <c r="D8060" s="36" t="s">
        <v>10</v>
      </c>
      <c r="E8060" s="36" t="s">
        <v>34</v>
      </c>
      <c r="F8060" s="36">
        <v>1000000</v>
      </c>
      <c r="G8060" s="36">
        <f t="shared" si="201"/>
        <v>1000000</v>
      </c>
      <c r="H8060" s="49" t="s">
        <v>114</v>
      </c>
      <c r="I8060" s="161"/>
      <c r="J8060" s="161"/>
      <c r="K8060" s="161"/>
      <c r="L8060" s="161"/>
      <c r="M8060" s="161"/>
      <c r="N8060" s="161"/>
      <c r="O8060" s="161"/>
      <c r="P8060" s="161"/>
      <c r="Q8060" s="161"/>
      <c r="R8060" s="161"/>
      <c r="S8060" s="161"/>
      <c r="T8060" s="161"/>
      <c r="U8060" s="161"/>
      <c r="V8060" s="161"/>
      <c r="W8060" s="161"/>
      <c r="X8060" s="161"/>
      <c r="Y8060" s="161"/>
    </row>
    <row r="8061" spans="1:25" ht="40.5" x14ac:dyDescent="0.25">
      <c r="A8061" s="10" t="s">
        <v>129</v>
      </c>
      <c r="B8061" s="10" t="s">
        <v>904</v>
      </c>
      <c r="C8061" s="10" t="s">
        <v>118</v>
      </c>
      <c r="D8061" s="20" t="s">
        <v>10</v>
      </c>
      <c r="E8061" s="12" t="s">
        <v>34</v>
      </c>
      <c r="F8061" s="20">
        <v>0</v>
      </c>
      <c r="G8061" s="20">
        <f t="shared" si="200"/>
        <v>0</v>
      </c>
      <c r="H8061" s="12" t="s">
        <v>114</v>
      </c>
      <c r="I8061" s="161"/>
      <c r="J8061" s="161"/>
      <c r="K8061" s="161"/>
      <c r="L8061" s="161"/>
      <c r="M8061" s="161"/>
      <c r="N8061" s="161"/>
      <c r="O8061" s="161"/>
      <c r="P8061" s="161"/>
      <c r="Q8061" s="161"/>
      <c r="R8061" s="161"/>
      <c r="S8061" s="161"/>
      <c r="T8061" s="161"/>
      <c r="U8061" s="161"/>
      <c r="V8061" s="161"/>
      <c r="W8061" s="161"/>
      <c r="X8061" s="161"/>
      <c r="Y8061" s="161"/>
    </row>
    <row r="8062" spans="1:25" ht="40.5" x14ac:dyDescent="0.25">
      <c r="A8062" s="10" t="s">
        <v>129</v>
      </c>
      <c r="B8062" s="10" t="s">
        <v>905</v>
      </c>
      <c r="C8062" s="34" t="s">
        <v>118</v>
      </c>
      <c r="D8062" s="34" t="s">
        <v>10</v>
      </c>
      <c r="E8062" s="34" t="s">
        <v>34</v>
      </c>
      <c r="F8062" s="36">
        <v>1111000</v>
      </c>
      <c r="G8062" s="36">
        <f t="shared" si="200"/>
        <v>1111000</v>
      </c>
      <c r="H8062" s="12" t="s">
        <v>114</v>
      </c>
    </row>
    <row r="8063" spans="1:25" ht="40.5" x14ac:dyDescent="0.25">
      <c r="A8063" s="10" t="s">
        <v>129</v>
      </c>
      <c r="B8063" s="10" t="s">
        <v>906</v>
      </c>
      <c r="C8063" s="34" t="s">
        <v>118</v>
      </c>
      <c r="D8063" s="34" t="s">
        <v>10</v>
      </c>
      <c r="E8063" s="34" t="s">
        <v>34</v>
      </c>
      <c r="F8063" s="36">
        <v>464060</v>
      </c>
      <c r="G8063" s="36">
        <f t="shared" si="200"/>
        <v>464060</v>
      </c>
      <c r="H8063" s="12" t="s">
        <v>114</v>
      </c>
    </row>
    <row r="8064" spans="1:25" ht="37.5" customHeight="1" x14ac:dyDescent="0.25">
      <c r="A8064" s="10" t="s">
        <v>129</v>
      </c>
      <c r="B8064" s="10" t="s">
        <v>907</v>
      </c>
      <c r="C8064" s="34" t="s">
        <v>118</v>
      </c>
      <c r="D8064" s="34" t="s">
        <v>10</v>
      </c>
      <c r="E8064" s="34" t="s">
        <v>34</v>
      </c>
      <c r="F8064" s="36">
        <v>276560</v>
      </c>
      <c r="G8064" s="36">
        <f t="shared" si="200"/>
        <v>276560</v>
      </c>
      <c r="H8064" s="34" t="s">
        <v>114</v>
      </c>
      <c r="I8064" s="39"/>
    </row>
    <row r="8065" spans="1:9" ht="40.5" x14ac:dyDescent="0.25">
      <c r="A8065" s="10" t="s">
        <v>129</v>
      </c>
      <c r="B8065" s="10" t="s">
        <v>908</v>
      </c>
      <c r="C8065" s="34" t="s">
        <v>118</v>
      </c>
      <c r="D8065" s="34" t="s">
        <v>10</v>
      </c>
      <c r="E8065" s="34" t="s">
        <v>34</v>
      </c>
      <c r="F8065" s="36">
        <v>999000</v>
      </c>
      <c r="G8065" s="36">
        <f t="shared" si="200"/>
        <v>999000</v>
      </c>
      <c r="H8065" s="34" t="s">
        <v>114</v>
      </c>
      <c r="I8065" s="39"/>
    </row>
    <row r="8066" spans="1:9" ht="40.5" x14ac:dyDescent="0.25">
      <c r="A8066" s="10" t="s">
        <v>129</v>
      </c>
      <c r="B8066" s="10" t="s">
        <v>909</v>
      </c>
      <c r="C8066" s="34" t="s">
        <v>118</v>
      </c>
      <c r="D8066" s="34" t="s">
        <v>10</v>
      </c>
      <c r="E8066" s="34" t="s">
        <v>34</v>
      </c>
      <c r="F8066" s="36">
        <v>290000</v>
      </c>
      <c r="G8066" s="36">
        <f t="shared" si="200"/>
        <v>290000</v>
      </c>
      <c r="H8066" s="34" t="s">
        <v>114</v>
      </c>
      <c r="I8066" s="39"/>
    </row>
    <row r="8067" spans="1:9" x14ac:dyDescent="0.25">
      <c r="A8067" s="431" t="s">
        <v>4582</v>
      </c>
      <c r="B8067" s="432"/>
      <c r="C8067" s="432"/>
      <c r="D8067" s="432"/>
      <c r="E8067" s="432"/>
      <c r="F8067" s="432"/>
      <c r="G8067" s="432"/>
      <c r="H8067" s="432"/>
      <c r="I8067" s="39"/>
    </row>
    <row r="8068" spans="1:9" x14ac:dyDescent="0.25">
      <c r="A8068" s="433" t="s">
        <v>38</v>
      </c>
      <c r="B8068" s="434"/>
      <c r="C8068" s="434"/>
      <c r="D8068" s="434"/>
      <c r="E8068" s="434"/>
      <c r="F8068" s="434"/>
      <c r="G8068" s="434"/>
      <c r="H8068" s="434"/>
      <c r="I8068" s="39"/>
    </row>
    <row r="8069" spans="1:9" ht="27" x14ac:dyDescent="0.25">
      <c r="A8069" s="146">
        <v>5112</v>
      </c>
      <c r="B8069" s="148" t="s">
        <v>4670</v>
      </c>
      <c r="C8069" s="148" t="s">
        <v>143</v>
      </c>
      <c r="D8069" s="146" t="s">
        <v>33</v>
      </c>
      <c r="E8069" s="146" t="s">
        <v>34</v>
      </c>
      <c r="F8069" s="146">
        <v>139860</v>
      </c>
      <c r="G8069" s="146">
        <v>139860</v>
      </c>
      <c r="H8069" s="146">
        <v>1</v>
      </c>
      <c r="I8069" s="39"/>
    </row>
    <row r="8070" spans="1:9" x14ac:dyDescent="0.25">
      <c r="A8070" s="433" t="s">
        <v>32</v>
      </c>
      <c r="B8070" s="434"/>
      <c r="C8070" s="434"/>
      <c r="D8070" s="434"/>
      <c r="E8070" s="434"/>
      <c r="F8070" s="434"/>
      <c r="G8070" s="434"/>
      <c r="H8070" s="434"/>
      <c r="I8070" s="39"/>
    </row>
    <row r="8071" spans="1:9" ht="27" x14ac:dyDescent="0.25">
      <c r="A8071" s="203">
        <v>5112</v>
      </c>
      <c r="B8071" s="203" t="s">
        <v>5802</v>
      </c>
      <c r="C8071" s="203" t="s">
        <v>61</v>
      </c>
      <c r="D8071" s="203" t="s">
        <v>33</v>
      </c>
      <c r="E8071" s="203" t="s">
        <v>34</v>
      </c>
      <c r="F8071" s="203">
        <v>488360</v>
      </c>
      <c r="G8071" s="203">
        <v>488360</v>
      </c>
      <c r="H8071" s="203">
        <v>1</v>
      </c>
      <c r="I8071" s="39"/>
    </row>
    <row r="8072" spans="1:9" ht="15" customHeight="1" x14ac:dyDescent="0.25">
      <c r="A8072" s="431" t="s">
        <v>2706</v>
      </c>
      <c r="B8072" s="432"/>
      <c r="C8072" s="432"/>
      <c r="D8072" s="432"/>
      <c r="E8072" s="432"/>
      <c r="F8072" s="432"/>
      <c r="G8072" s="432"/>
      <c r="H8072" s="432"/>
      <c r="I8072" s="39"/>
    </row>
    <row r="8073" spans="1:9" x14ac:dyDescent="0.25">
      <c r="A8073" s="10"/>
      <c r="B8073" s="433" t="s">
        <v>32</v>
      </c>
      <c r="C8073" s="434"/>
      <c r="D8073" s="434"/>
      <c r="E8073" s="434"/>
      <c r="F8073" s="434"/>
      <c r="G8073" s="437"/>
      <c r="H8073" s="34"/>
      <c r="I8073" s="39"/>
    </row>
    <row r="8074" spans="1:9" x14ac:dyDescent="0.25">
      <c r="A8074" s="13" t="s">
        <v>129</v>
      </c>
      <c r="B8074" s="13" t="s">
        <v>746</v>
      </c>
      <c r="C8074" s="13" t="s">
        <v>448</v>
      </c>
      <c r="D8074" s="20" t="s">
        <v>33</v>
      </c>
      <c r="E8074" s="12" t="s">
        <v>34</v>
      </c>
      <c r="F8074" s="20">
        <v>0</v>
      </c>
      <c r="G8074" s="20">
        <f>F8074*H8074</f>
        <v>0</v>
      </c>
      <c r="H8074" s="34" t="s">
        <v>114</v>
      </c>
      <c r="I8074" s="39"/>
    </row>
    <row r="8075" spans="1:9" x14ac:dyDescent="0.25">
      <c r="A8075" s="431" t="s">
        <v>2714</v>
      </c>
      <c r="B8075" s="432"/>
      <c r="C8075" s="432"/>
      <c r="D8075" s="432"/>
      <c r="E8075" s="432"/>
      <c r="F8075" s="432"/>
      <c r="G8075" s="432"/>
      <c r="H8075" s="432"/>
      <c r="I8075" s="39"/>
    </row>
    <row r="8076" spans="1:9" x14ac:dyDescent="0.25">
      <c r="A8076" s="433" t="s">
        <v>38</v>
      </c>
      <c r="B8076" s="434"/>
      <c r="C8076" s="434"/>
      <c r="D8076" s="434"/>
      <c r="E8076" s="434"/>
      <c r="F8076" s="434"/>
      <c r="G8076" s="434"/>
      <c r="H8076" s="434"/>
      <c r="I8076" s="39"/>
    </row>
    <row r="8077" spans="1:9" ht="27" x14ac:dyDescent="0.25">
      <c r="A8077" s="13"/>
      <c r="B8077" s="10" t="s">
        <v>2465</v>
      </c>
      <c r="C8077" s="10" t="s">
        <v>104</v>
      </c>
      <c r="D8077" s="20" t="s">
        <v>35</v>
      </c>
      <c r="E8077" s="12" t="s">
        <v>34</v>
      </c>
      <c r="F8077" s="20">
        <v>0</v>
      </c>
      <c r="G8077" s="20">
        <f>F8077*H8077</f>
        <v>0</v>
      </c>
      <c r="H8077" s="34" t="s">
        <v>114</v>
      </c>
      <c r="I8077" s="39"/>
    </row>
    <row r="8078" spans="1:9" ht="27" x14ac:dyDescent="0.25">
      <c r="A8078" s="13"/>
      <c r="B8078" s="10" t="s">
        <v>2088</v>
      </c>
      <c r="C8078" s="10" t="s">
        <v>104</v>
      </c>
      <c r="D8078" s="20" t="s">
        <v>35</v>
      </c>
      <c r="E8078" s="12" t="s">
        <v>34</v>
      </c>
      <c r="F8078" s="20">
        <v>0</v>
      </c>
      <c r="G8078" s="20">
        <f>F8078*H8078</f>
        <v>0</v>
      </c>
      <c r="H8078" s="34" t="s">
        <v>114</v>
      </c>
      <c r="I8078" s="39"/>
    </row>
    <row r="8079" spans="1:9" x14ac:dyDescent="0.25">
      <c r="A8079" s="433" t="s">
        <v>32</v>
      </c>
      <c r="B8079" s="434"/>
      <c r="C8079" s="434"/>
      <c r="D8079" s="434"/>
      <c r="E8079" s="434"/>
      <c r="F8079" s="434"/>
      <c r="G8079" s="434"/>
      <c r="H8079" s="434"/>
      <c r="I8079" s="39"/>
    </row>
    <row r="8080" spans="1:9" ht="27" x14ac:dyDescent="0.25">
      <c r="A8080" s="172">
        <v>4239</v>
      </c>
      <c r="B8080" s="172" t="s">
        <v>5288</v>
      </c>
      <c r="C8080" s="172" t="s">
        <v>119</v>
      </c>
      <c r="D8080" s="172" t="s">
        <v>10</v>
      </c>
      <c r="E8080" s="172" t="s">
        <v>34</v>
      </c>
      <c r="F8080" s="172">
        <v>900000</v>
      </c>
      <c r="G8080" s="172">
        <v>900000</v>
      </c>
      <c r="H8080" s="172">
        <v>1</v>
      </c>
      <c r="I8080" s="39"/>
    </row>
    <row r="8081" spans="1:24" ht="27" x14ac:dyDescent="0.25">
      <c r="A8081" s="172">
        <v>4239</v>
      </c>
      <c r="B8081" s="172" t="s">
        <v>3517</v>
      </c>
      <c r="C8081" s="172" t="s">
        <v>119</v>
      </c>
      <c r="D8081" s="172" t="s">
        <v>10</v>
      </c>
      <c r="E8081" s="172" t="s">
        <v>34</v>
      </c>
      <c r="F8081" s="172">
        <v>400000</v>
      </c>
      <c r="G8081" s="172">
        <f>+F8081*H8081</f>
        <v>400000</v>
      </c>
      <c r="H8081" s="172">
        <v>1</v>
      </c>
      <c r="I8081" s="39"/>
    </row>
    <row r="8082" spans="1:24" ht="27" x14ac:dyDescent="0.25">
      <c r="A8082" s="10">
        <v>4239</v>
      </c>
      <c r="B8082" s="10" t="s">
        <v>3518</v>
      </c>
      <c r="C8082" s="10" t="s">
        <v>119</v>
      </c>
      <c r="D8082" s="10" t="s">
        <v>10</v>
      </c>
      <c r="E8082" s="10" t="s">
        <v>34</v>
      </c>
      <c r="F8082" s="10">
        <v>700000</v>
      </c>
      <c r="G8082" s="10">
        <f t="shared" ref="G8082:G8083" si="202">+F8082*H8082</f>
        <v>700000</v>
      </c>
      <c r="H8082" s="10">
        <v>1</v>
      </c>
      <c r="I8082" s="39"/>
    </row>
    <row r="8083" spans="1:24" ht="27" x14ac:dyDescent="0.25">
      <c r="A8083" s="10">
        <v>4239</v>
      </c>
      <c r="B8083" s="10" t="s">
        <v>3519</v>
      </c>
      <c r="C8083" s="10" t="s">
        <v>119</v>
      </c>
      <c r="D8083" s="10" t="s">
        <v>10</v>
      </c>
      <c r="E8083" s="10" t="s">
        <v>34</v>
      </c>
      <c r="F8083" s="10">
        <v>1000000</v>
      </c>
      <c r="G8083" s="10">
        <f t="shared" si="202"/>
        <v>1000000</v>
      </c>
      <c r="H8083" s="10">
        <v>1</v>
      </c>
      <c r="I8083" s="39"/>
    </row>
    <row r="8084" spans="1:24" ht="27" x14ac:dyDescent="0.25">
      <c r="A8084" s="13">
        <v>4239</v>
      </c>
      <c r="B8084" s="13" t="s">
        <v>2881</v>
      </c>
      <c r="C8084" s="13" t="s">
        <v>119</v>
      </c>
      <c r="D8084" s="13" t="s">
        <v>10</v>
      </c>
      <c r="E8084" s="13" t="s">
        <v>34</v>
      </c>
      <c r="F8084" s="13">
        <v>0</v>
      </c>
      <c r="G8084" s="13">
        <f t="shared" ref="G8084:G8087" si="203">F8084*H8084</f>
        <v>0</v>
      </c>
      <c r="H8084" s="13" t="s">
        <v>114</v>
      </c>
      <c r="I8084" s="39"/>
    </row>
    <row r="8085" spans="1:24" ht="27" x14ac:dyDescent="0.25">
      <c r="A8085" s="13">
        <v>4239</v>
      </c>
      <c r="B8085" s="13" t="s">
        <v>2882</v>
      </c>
      <c r="C8085" s="13" t="s">
        <v>119</v>
      </c>
      <c r="D8085" s="13" t="s">
        <v>10</v>
      </c>
      <c r="E8085" s="13" t="s">
        <v>34</v>
      </c>
      <c r="F8085" s="13">
        <v>882350</v>
      </c>
      <c r="G8085" s="13">
        <v>882350</v>
      </c>
      <c r="H8085" s="13" t="s">
        <v>114</v>
      </c>
      <c r="I8085" s="39"/>
    </row>
    <row r="8086" spans="1:24" ht="27" x14ac:dyDescent="0.25">
      <c r="A8086" s="13">
        <v>4239</v>
      </c>
      <c r="B8086" s="13" t="s">
        <v>2883</v>
      </c>
      <c r="C8086" s="13" t="s">
        <v>119</v>
      </c>
      <c r="D8086" s="13" t="s">
        <v>10</v>
      </c>
      <c r="E8086" s="13" t="s">
        <v>34</v>
      </c>
      <c r="F8086" s="13">
        <v>990000</v>
      </c>
      <c r="G8086" s="13">
        <f t="shared" si="203"/>
        <v>990000</v>
      </c>
      <c r="H8086" s="13" t="s">
        <v>114</v>
      </c>
      <c r="I8086" s="39"/>
    </row>
    <row r="8087" spans="1:24" ht="27" x14ac:dyDescent="0.25">
      <c r="A8087" s="13">
        <v>4239</v>
      </c>
      <c r="B8087" s="13" t="s">
        <v>2884</v>
      </c>
      <c r="C8087" s="13" t="s">
        <v>119</v>
      </c>
      <c r="D8087" s="13" t="s">
        <v>10</v>
      </c>
      <c r="E8087" s="13" t="s">
        <v>34</v>
      </c>
      <c r="F8087" s="13">
        <v>0</v>
      </c>
      <c r="G8087" s="13">
        <f t="shared" si="203"/>
        <v>0</v>
      </c>
      <c r="H8087" s="13" t="s">
        <v>114</v>
      </c>
      <c r="I8087" s="39"/>
    </row>
    <row r="8088" spans="1:24" ht="27" x14ac:dyDescent="0.25">
      <c r="A8088" s="13">
        <v>4251</v>
      </c>
      <c r="B8088" s="13" t="s">
        <v>2274</v>
      </c>
      <c r="C8088" s="13" t="s">
        <v>111</v>
      </c>
      <c r="D8088" s="13" t="s">
        <v>40</v>
      </c>
      <c r="E8088" s="13" t="s">
        <v>34</v>
      </c>
      <c r="F8088" s="13">
        <v>200000</v>
      </c>
      <c r="G8088" s="13">
        <v>200000</v>
      </c>
      <c r="H8088" s="13" t="s">
        <v>114</v>
      </c>
      <c r="I8088" s="39"/>
    </row>
    <row r="8089" spans="1:24" ht="27" x14ac:dyDescent="0.25">
      <c r="A8089" s="13">
        <v>4251</v>
      </c>
      <c r="B8089" s="13" t="s">
        <v>2275</v>
      </c>
      <c r="C8089" s="13" t="s">
        <v>111</v>
      </c>
      <c r="D8089" s="13" t="s">
        <v>40</v>
      </c>
      <c r="E8089" s="13" t="s">
        <v>34</v>
      </c>
      <c r="F8089" s="13">
        <v>240000</v>
      </c>
      <c r="G8089" s="13">
        <v>240000</v>
      </c>
      <c r="H8089" s="13" t="s">
        <v>114</v>
      </c>
      <c r="I8089" s="39"/>
    </row>
    <row r="8090" spans="1:24" x14ac:dyDescent="0.25">
      <c r="A8090" s="433" t="s">
        <v>8</v>
      </c>
      <c r="B8090" s="434"/>
      <c r="C8090" s="434"/>
      <c r="D8090" s="434"/>
      <c r="E8090" s="434"/>
      <c r="F8090" s="434"/>
      <c r="G8090" s="434"/>
      <c r="H8090" s="434"/>
      <c r="I8090" s="39"/>
    </row>
    <row r="8091" spans="1:24" x14ac:dyDescent="0.25">
      <c r="A8091" s="111">
        <v>4269</v>
      </c>
      <c r="B8091" s="111" t="s">
        <v>7334</v>
      </c>
      <c r="C8091" s="111" t="s">
        <v>2949</v>
      </c>
      <c r="D8091" s="111" t="s">
        <v>10</v>
      </c>
      <c r="E8091" s="111" t="s">
        <v>34</v>
      </c>
      <c r="F8091" s="111">
        <v>15000</v>
      </c>
      <c r="G8091" s="111">
        <f>+F8091*H8091</f>
        <v>1500000</v>
      </c>
      <c r="H8091" s="111">
        <v>100</v>
      </c>
      <c r="I8091" s="39"/>
    </row>
    <row r="8092" spans="1:24" ht="27.75" customHeight="1" x14ac:dyDescent="0.25">
      <c r="A8092" s="431" t="s">
        <v>3982</v>
      </c>
      <c r="B8092" s="432"/>
      <c r="C8092" s="432"/>
      <c r="D8092" s="432"/>
      <c r="E8092" s="432"/>
      <c r="F8092" s="432"/>
      <c r="G8092" s="432"/>
      <c r="H8092" s="432"/>
      <c r="I8092" s="39"/>
    </row>
    <row r="8093" spans="1:24" x14ac:dyDescent="0.25">
      <c r="A8093" s="433" t="s">
        <v>32</v>
      </c>
      <c r="B8093" s="434"/>
      <c r="C8093" s="434"/>
      <c r="D8093" s="434"/>
      <c r="E8093" s="434"/>
      <c r="F8093" s="434"/>
      <c r="G8093" s="434"/>
      <c r="H8093" s="434"/>
      <c r="I8093" s="39"/>
    </row>
    <row r="8094" spans="1:24" ht="27" x14ac:dyDescent="0.25">
      <c r="A8094" s="111">
        <v>5113</v>
      </c>
      <c r="B8094" s="111" t="s">
        <v>881</v>
      </c>
      <c r="C8094" s="111" t="s">
        <v>111</v>
      </c>
      <c r="D8094" s="111" t="s">
        <v>37</v>
      </c>
      <c r="E8094" s="111" t="s">
        <v>34</v>
      </c>
      <c r="F8094" s="111">
        <v>890000</v>
      </c>
      <c r="G8094" s="111">
        <v>890000</v>
      </c>
      <c r="H8094" s="111">
        <v>1</v>
      </c>
      <c r="I8094" s="39"/>
    </row>
    <row r="8095" spans="1:24" x14ac:dyDescent="0.25">
      <c r="A8095" s="431" t="s">
        <v>5291</v>
      </c>
      <c r="B8095" s="432"/>
      <c r="C8095" s="432"/>
      <c r="D8095" s="432"/>
      <c r="E8095" s="432"/>
      <c r="F8095" s="432"/>
      <c r="G8095" s="432"/>
      <c r="H8095" s="432"/>
      <c r="I8095" s="39"/>
    </row>
    <row r="8096" spans="1:24" s="67" customFormat="1" x14ac:dyDescent="0.25">
      <c r="A8096" s="433" t="s">
        <v>8</v>
      </c>
      <c r="B8096" s="434"/>
      <c r="C8096" s="434"/>
      <c r="D8096" s="434"/>
      <c r="E8096" s="434"/>
      <c r="F8096" s="434"/>
      <c r="G8096" s="434"/>
      <c r="H8096" s="434"/>
      <c r="I8096" s="66"/>
      <c r="P8096" s="68"/>
      <c r="Q8096" s="68"/>
      <c r="R8096" s="68"/>
      <c r="S8096" s="68"/>
      <c r="T8096" s="68"/>
      <c r="U8096" s="68"/>
      <c r="V8096" s="68"/>
      <c r="W8096" s="68"/>
      <c r="X8096" s="68"/>
    </row>
    <row r="8097" spans="1:24" s="67" customFormat="1" x14ac:dyDescent="0.25">
      <c r="A8097" s="387">
        <v>5129</v>
      </c>
      <c r="B8097" s="387" t="s">
        <v>7926</v>
      </c>
      <c r="C8097" s="387" t="s">
        <v>99</v>
      </c>
      <c r="D8097" s="387" t="s">
        <v>10</v>
      </c>
      <c r="E8097" s="387" t="s">
        <v>11</v>
      </c>
      <c r="F8097" s="387">
        <v>120000</v>
      </c>
      <c r="G8097" s="387">
        <f>+F8097*H8097</f>
        <v>840000</v>
      </c>
      <c r="H8097" s="387">
        <v>7</v>
      </c>
      <c r="I8097" s="66"/>
      <c r="P8097" s="68"/>
      <c r="Q8097" s="68"/>
      <c r="R8097" s="68"/>
      <c r="S8097" s="68"/>
      <c r="T8097" s="68"/>
      <c r="U8097" s="68"/>
      <c r="V8097" s="68"/>
      <c r="W8097" s="68"/>
      <c r="X8097" s="68"/>
    </row>
    <row r="8098" spans="1:24" s="67" customFormat="1" x14ac:dyDescent="0.25">
      <c r="A8098" s="387">
        <v>5129</v>
      </c>
      <c r="B8098" s="387" t="s">
        <v>7927</v>
      </c>
      <c r="C8098" s="387" t="s">
        <v>7928</v>
      </c>
      <c r="D8098" s="387" t="s">
        <v>10</v>
      </c>
      <c r="E8098" s="387" t="s">
        <v>11</v>
      </c>
      <c r="F8098" s="387">
        <v>196000</v>
      </c>
      <c r="G8098" s="387">
        <f t="shared" ref="G8098:G8107" si="204">+F8098*H8098</f>
        <v>392000</v>
      </c>
      <c r="H8098" s="387">
        <v>2</v>
      </c>
      <c r="I8098" s="66"/>
      <c r="P8098" s="68"/>
      <c r="Q8098" s="68"/>
      <c r="R8098" s="68"/>
      <c r="S8098" s="68"/>
      <c r="T8098" s="68"/>
      <c r="U8098" s="68"/>
      <c r="V8098" s="68"/>
      <c r="W8098" s="68"/>
      <c r="X8098" s="68"/>
    </row>
    <row r="8099" spans="1:24" s="67" customFormat="1" x14ac:dyDescent="0.25">
      <c r="A8099" s="387">
        <v>5129</v>
      </c>
      <c r="B8099" s="387" t="s">
        <v>7929</v>
      </c>
      <c r="C8099" s="387" t="s">
        <v>4028</v>
      </c>
      <c r="D8099" s="387" t="s">
        <v>10</v>
      </c>
      <c r="E8099" s="387" t="s">
        <v>11</v>
      </c>
      <c r="F8099" s="387">
        <v>200000</v>
      </c>
      <c r="G8099" s="387">
        <f t="shared" si="204"/>
        <v>200000</v>
      </c>
      <c r="H8099" s="387">
        <v>1</v>
      </c>
      <c r="I8099" s="66"/>
      <c r="P8099" s="68"/>
      <c r="Q8099" s="68"/>
      <c r="R8099" s="68"/>
      <c r="S8099" s="68"/>
      <c r="T8099" s="68"/>
      <c r="U8099" s="68"/>
      <c r="V8099" s="68"/>
      <c r="W8099" s="68"/>
      <c r="X8099" s="68"/>
    </row>
    <row r="8100" spans="1:24" s="67" customFormat="1" x14ac:dyDescent="0.25">
      <c r="A8100" s="387">
        <v>5129</v>
      </c>
      <c r="B8100" s="387" t="s">
        <v>7930</v>
      </c>
      <c r="C8100" s="387" t="s">
        <v>100</v>
      </c>
      <c r="D8100" s="387" t="s">
        <v>10</v>
      </c>
      <c r="E8100" s="387" t="s">
        <v>11</v>
      </c>
      <c r="F8100" s="387">
        <v>136000</v>
      </c>
      <c r="G8100" s="387">
        <f t="shared" si="204"/>
        <v>1088000</v>
      </c>
      <c r="H8100" s="387">
        <v>8</v>
      </c>
      <c r="I8100" s="66"/>
      <c r="P8100" s="68"/>
      <c r="Q8100" s="68"/>
      <c r="R8100" s="68"/>
      <c r="S8100" s="68"/>
      <c r="T8100" s="68"/>
      <c r="U8100" s="68"/>
      <c r="V8100" s="68"/>
      <c r="W8100" s="68"/>
      <c r="X8100" s="68"/>
    </row>
    <row r="8101" spans="1:24" s="67" customFormat="1" x14ac:dyDescent="0.25">
      <c r="A8101" s="387">
        <v>5129</v>
      </c>
      <c r="B8101" s="387" t="s">
        <v>7931</v>
      </c>
      <c r="C8101" s="387" t="s">
        <v>6366</v>
      </c>
      <c r="D8101" s="387" t="s">
        <v>10</v>
      </c>
      <c r="E8101" s="387" t="s">
        <v>11</v>
      </c>
      <c r="F8101" s="387">
        <v>100000</v>
      </c>
      <c r="G8101" s="387">
        <f t="shared" si="204"/>
        <v>200000</v>
      </c>
      <c r="H8101" s="387">
        <v>2</v>
      </c>
      <c r="I8101" s="66"/>
      <c r="P8101" s="68"/>
      <c r="Q8101" s="68"/>
      <c r="R8101" s="68"/>
      <c r="S8101" s="68"/>
      <c r="T8101" s="68"/>
      <c r="U8101" s="68"/>
      <c r="V8101" s="68"/>
      <c r="W8101" s="68"/>
      <c r="X8101" s="68"/>
    </row>
    <row r="8102" spans="1:24" s="67" customFormat="1" x14ac:dyDescent="0.25">
      <c r="A8102" s="387">
        <v>5129</v>
      </c>
      <c r="B8102" s="387" t="s">
        <v>7932</v>
      </c>
      <c r="C8102" s="387" t="s">
        <v>103</v>
      </c>
      <c r="D8102" s="387" t="s">
        <v>10</v>
      </c>
      <c r="E8102" s="387" t="s">
        <v>11</v>
      </c>
      <c r="F8102" s="387">
        <v>150000</v>
      </c>
      <c r="G8102" s="387">
        <f t="shared" si="204"/>
        <v>3900000</v>
      </c>
      <c r="H8102" s="387">
        <v>26</v>
      </c>
      <c r="I8102" s="66"/>
      <c r="P8102" s="68"/>
      <c r="Q8102" s="68"/>
      <c r="R8102" s="68"/>
      <c r="S8102" s="68"/>
      <c r="T8102" s="68"/>
      <c r="U8102" s="68"/>
      <c r="V8102" s="68"/>
      <c r="W8102" s="68"/>
      <c r="X8102" s="68"/>
    </row>
    <row r="8103" spans="1:24" s="67" customFormat="1" x14ac:dyDescent="0.25">
      <c r="A8103" s="387">
        <v>5129</v>
      </c>
      <c r="B8103" s="387" t="s">
        <v>7933</v>
      </c>
      <c r="C8103" s="387" t="s">
        <v>99</v>
      </c>
      <c r="D8103" s="387" t="s">
        <v>10</v>
      </c>
      <c r="E8103" s="387" t="s">
        <v>11</v>
      </c>
      <c r="F8103" s="387">
        <v>190000</v>
      </c>
      <c r="G8103" s="387">
        <f t="shared" si="204"/>
        <v>1330000</v>
      </c>
      <c r="H8103" s="387">
        <v>7</v>
      </c>
      <c r="I8103" s="66"/>
      <c r="P8103" s="68"/>
      <c r="Q8103" s="68"/>
      <c r="R8103" s="68"/>
      <c r="S8103" s="68"/>
      <c r="T8103" s="68"/>
      <c r="U8103" s="68"/>
      <c r="V8103" s="68"/>
      <c r="W8103" s="68"/>
      <c r="X8103" s="68"/>
    </row>
    <row r="8104" spans="1:24" s="67" customFormat="1" x14ac:dyDescent="0.25">
      <c r="A8104" s="387">
        <v>5129</v>
      </c>
      <c r="B8104" s="387" t="s">
        <v>7934</v>
      </c>
      <c r="C8104" s="387" t="s">
        <v>4232</v>
      </c>
      <c r="D8104" s="387" t="s">
        <v>10</v>
      </c>
      <c r="E8104" s="387" t="s">
        <v>11</v>
      </c>
      <c r="F8104" s="387">
        <v>50000</v>
      </c>
      <c r="G8104" s="387">
        <f t="shared" si="204"/>
        <v>350000</v>
      </c>
      <c r="H8104" s="387">
        <v>7</v>
      </c>
      <c r="I8104" s="66"/>
      <c r="P8104" s="68"/>
      <c r="Q8104" s="68"/>
      <c r="R8104" s="68"/>
      <c r="S8104" s="68"/>
      <c r="T8104" s="68"/>
      <c r="U8104" s="68"/>
      <c r="V8104" s="68"/>
      <c r="W8104" s="68"/>
      <c r="X8104" s="68"/>
    </row>
    <row r="8105" spans="1:24" s="385" customFormat="1" ht="13.5" customHeight="1" x14ac:dyDescent="0.25">
      <c r="A8105" s="387">
        <v>5129</v>
      </c>
      <c r="B8105" s="387" t="s">
        <v>7935</v>
      </c>
      <c r="C8105" s="387" t="s">
        <v>98</v>
      </c>
      <c r="D8105" s="387" t="s">
        <v>10</v>
      </c>
      <c r="E8105" s="387" t="s">
        <v>11</v>
      </c>
      <c r="F8105" s="387">
        <v>150000</v>
      </c>
      <c r="G8105" s="387">
        <f t="shared" si="204"/>
        <v>1500000</v>
      </c>
      <c r="H8105" s="387">
        <v>10</v>
      </c>
      <c r="I8105" s="384"/>
      <c r="P8105" s="386"/>
      <c r="Q8105" s="386"/>
      <c r="R8105" s="386"/>
      <c r="S8105" s="386"/>
      <c r="T8105" s="386"/>
      <c r="U8105" s="386"/>
      <c r="V8105" s="386"/>
      <c r="W8105" s="386"/>
      <c r="X8105" s="386"/>
    </row>
    <row r="8106" spans="1:24" s="385" customFormat="1" x14ac:dyDescent="0.25">
      <c r="A8106" s="387">
        <v>5129</v>
      </c>
      <c r="B8106" s="387" t="s">
        <v>7936</v>
      </c>
      <c r="C8106" s="387" t="s">
        <v>101</v>
      </c>
      <c r="D8106" s="387" t="s">
        <v>10</v>
      </c>
      <c r="E8106" s="387" t="s">
        <v>11</v>
      </c>
      <c r="F8106" s="387">
        <v>195000</v>
      </c>
      <c r="G8106" s="387">
        <f t="shared" si="204"/>
        <v>3900000</v>
      </c>
      <c r="H8106" s="387">
        <v>20</v>
      </c>
      <c r="I8106" s="384"/>
      <c r="P8106" s="386"/>
      <c r="Q8106" s="386"/>
      <c r="R8106" s="386"/>
      <c r="S8106" s="386"/>
      <c r="T8106" s="386"/>
      <c r="U8106" s="386"/>
      <c r="V8106" s="386"/>
      <c r="W8106" s="386"/>
      <c r="X8106" s="386"/>
    </row>
    <row r="8107" spans="1:24" s="385" customFormat="1" x14ac:dyDescent="0.25">
      <c r="A8107" s="387">
        <v>5129</v>
      </c>
      <c r="B8107" s="387" t="s">
        <v>7937</v>
      </c>
      <c r="C8107" s="387" t="s">
        <v>4132</v>
      </c>
      <c r="D8107" s="387" t="s">
        <v>10</v>
      </c>
      <c r="E8107" s="387" t="s">
        <v>11</v>
      </c>
      <c r="F8107" s="387">
        <v>130000</v>
      </c>
      <c r="G8107" s="387">
        <f t="shared" si="204"/>
        <v>1300000</v>
      </c>
      <c r="H8107" s="387">
        <v>10</v>
      </c>
      <c r="I8107" s="384"/>
      <c r="P8107" s="386"/>
      <c r="Q8107" s="386"/>
      <c r="R8107" s="386"/>
      <c r="S8107" s="386"/>
      <c r="T8107" s="386"/>
      <c r="U8107" s="386"/>
      <c r="V8107" s="386"/>
      <c r="W8107" s="386"/>
      <c r="X8107" s="386"/>
    </row>
    <row r="8108" spans="1:24" ht="19.5" customHeight="1" x14ac:dyDescent="0.25">
      <c r="A8108" s="433" t="s">
        <v>32</v>
      </c>
      <c r="B8108" s="434"/>
      <c r="C8108" s="434"/>
      <c r="D8108" s="434"/>
      <c r="E8108" s="434"/>
      <c r="F8108" s="434"/>
      <c r="G8108" s="434"/>
      <c r="H8108" s="434"/>
      <c r="I8108" s="39"/>
    </row>
    <row r="8109" spans="1:24" x14ac:dyDescent="0.25">
      <c r="A8109" s="111">
        <v>4267</v>
      </c>
      <c r="B8109" s="111" t="s">
        <v>5292</v>
      </c>
      <c r="C8109" s="111" t="s">
        <v>3463</v>
      </c>
      <c r="D8109" s="111" t="s">
        <v>35</v>
      </c>
      <c r="E8109" s="111" t="s">
        <v>34</v>
      </c>
      <c r="F8109" s="111">
        <v>12510</v>
      </c>
      <c r="G8109" s="111">
        <f>+F8109*H8109</f>
        <v>2439450</v>
      </c>
      <c r="H8109" s="111">
        <v>195</v>
      </c>
      <c r="I8109" s="39"/>
    </row>
    <row r="8110" spans="1:24" x14ac:dyDescent="0.25">
      <c r="A8110" s="111">
        <v>4267</v>
      </c>
      <c r="B8110" s="111" t="s">
        <v>5293</v>
      </c>
      <c r="C8110" s="111" t="s">
        <v>3463</v>
      </c>
      <c r="D8110" s="111" t="s">
        <v>35</v>
      </c>
      <c r="E8110" s="111" t="s">
        <v>34</v>
      </c>
      <c r="F8110" s="111">
        <v>13200</v>
      </c>
      <c r="G8110" s="111">
        <f>+F8110*H8110</f>
        <v>3960000</v>
      </c>
      <c r="H8110" s="111">
        <v>300</v>
      </c>
      <c r="I8110" s="39"/>
    </row>
    <row r="8111" spans="1:24" x14ac:dyDescent="0.25">
      <c r="A8111" s="431" t="s">
        <v>3345</v>
      </c>
      <c r="B8111" s="432"/>
      <c r="C8111" s="432"/>
      <c r="D8111" s="432"/>
      <c r="E8111" s="432"/>
      <c r="F8111" s="432"/>
      <c r="G8111" s="432"/>
      <c r="H8111" s="432"/>
      <c r="I8111" s="39"/>
    </row>
    <row r="8112" spans="1:24" x14ac:dyDescent="0.25">
      <c r="A8112" s="433" t="s">
        <v>32</v>
      </c>
      <c r="B8112" s="434"/>
      <c r="C8112" s="434"/>
      <c r="D8112" s="434"/>
      <c r="E8112" s="434"/>
      <c r="F8112" s="434"/>
      <c r="G8112" s="434"/>
      <c r="H8112" s="434"/>
      <c r="I8112" s="39"/>
    </row>
    <row r="8113" spans="1:9" ht="40.5" x14ac:dyDescent="0.25">
      <c r="A8113" s="10" t="s">
        <v>255</v>
      </c>
      <c r="B8113" s="10" t="s">
        <v>520</v>
      </c>
      <c r="C8113" s="10" t="s">
        <v>521</v>
      </c>
      <c r="D8113" s="10" t="s">
        <v>35</v>
      </c>
      <c r="E8113" s="10" t="s">
        <v>34</v>
      </c>
      <c r="F8113" s="10">
        <v>2470000</v>
      </c>
      <c r="G8113" s="10">
        <v>2470000</v>
      </c>
      <c r="H8113" s="10">
        <v>1</v>
      </c>
      <c r="I8113" s="39"/>
    </row>
    <row r="8114" spans="1:9" ht="40.5" x14ac:dyDescent="0.25">
      <c r="A8114" s="10" t="s">
        <v>255</v>
      </c>
      <c r="B8114" s="10" t="s">
        <v>522</v>
      </c>
      <c r="C8114" s="10" t="s">
        <v>521</v>
      </c>
      <c r="D8114" s="10" t="s">
        <v>35</v>
      </c>
      <c r="E8114" s="10" t="s">
        <v>34</v>
      </c>
      <c r="F8114" s="10">
        <v>2470000</v>
      </c>
      <c r="G8114" s="10">
        <v>2470000</v>
      </c>
      <c r="H8114" s="10">
        <v>1</v>
      </c>
      <c r="I8114" s="39"/>
    </row>
    <row r="8115" spans="1:9" x14ac:dyDescent="0.25">
      <c r="A8115" s="431" t="s">
        <v>3410</v>
      </c>
      <c r="B8115" s="432"/>
      <c r="C8115" s="432"/>
      <c r="D8115" s="432"/>
      <c r="E8115" s="432"/>
      <c r="F8115" s="432"/>
      <c r="G8115" s="432"/>
      <c r="H8115" s="432"/>
      <c r="I8115" s="39"/>
    </row>
    <row r="8116" spans="1:9" x14ac:dyDescent="0.25">
      <c r="A8116" s="433" t="s">
        <v>38</v>
      </c>
      <c r="B8116" s="434"/>
      <c r="C8116" s="434"/>
      <c r="D8116" s="434"/>
      <c r="E8116" s="434"/>
      <c r="F8116" s="434"/>
      <c r="G8116" s="434"/>
      <c r="H8116" s="434"/>
      <c r="I8116" s="39"/>
    </row>
    <row r="8117" spans="1:9" ht="27" x14ac:dyDescent="0.25">
      <c r="A8117" s="319">
        <v>5113</v>
      </c>
      <c r="B8117" s="319" t="s">
        <v>7414</v>
      </c>
      <c r="C8117" s="319" t="s">
        <v>140</v>
      </c>
      <c r="D8117" s="411" t="s">
        <v>35</v>
      </c>
      <c r="E8117" s="411" t="s">
        <v>34</v>
      </c>
      <c r="F8117" s="411">
        <v>20363000</v>
      </c>
      <c r="G8117" s="411">
        <v>20363000</v>
      </c>
      <c r="H8117" s="411">
        <v>1</v>
      </c>
      <c r="I8117" s="39"/>
    </row>
    <row r="8118" spans="1:9" ht="27" x14ac:dyDescent="0.25">
      <c r="A8118" s="281">
        <v>5113</v>
      </c>
      <c r="B8118" s="281" t="s">
        <v>6985</v>
      </c>
      <c r="C8118" s="411" t="s">
        <v>140</v>
      </c>
      <c r="D8118" s="411" t="s">
        <v>35</v>
      </c>
      <c r="E8118" s="411" t="s">
        <v>34</v>
      </c>
      <c r="F8118" s="411">
        <v>16285470</v>
      </c>
      <c r="G8118" s="411">
        <v>16285470</v>
      </c>
      <c r="H8118" s="411">
        <v>1</v>
      </c>
      <c r="I8118" s="39"/>
    </row>
    <row r="8119" spans="1:9" x14ac:dyDescent="0.25">
      <c r="A8119" s="433" t="s">
        <v>32</v>
      </c>
      <c r="B8119" s="434"/>
      <c r="C8119" s="434"/>
      <c r="D8119" s="434"/>
      <c r="E8119" s="434"/>
      <c r="F8119" s="434"/>
      <c r="G8119" s="434"/>
      <c r="H8119" s="434"/>
      <c r="I8119" s="39"/>
    </row>
    <row r="8120" spans="1:9" ht="27" x14ac:dyDescent="0.25">
      <c r="A8120" s="328">
        <v>5113</v>
      </c>
      <c r="B8120" s="328" t="s">
        <v>7441</v>
      </c>
      <c r="C8120" s="417" t="s">
        <v>111</v>
      </c>
      <c r="D8120" s="328" t="s">
        <v>40</v>
      </c>
      <c r="E8120" s="417" t="s">
        <v>34</v>
      </c>
      <c r="F8120" s="417">
        <v>180000</v>
      </c>
      <c r="G8120" s="417">
        <v>180000</v>
      </c>
      <c r="H8120" s="417">
        <v>1</v>
      </c>
      <c r="I8120" s="39"/>
    </row>
    <row r="8121" spans="1:9" ht="27" x14ac:dyDescent="0.25">
      <c r="A8121" s="328">
        <v>5113</v>
      </c>
      <c r="B8121" s="328" t="s">
        <v>7415</v>
      </c>
      <c r="C8121" s="417" t="s">
        <v>61</v>
      </c>
      <c r="D8121" s="417" t="s">
        <v>33</v>
      </c>
      <c r="E8121" s="417" t="s">
        <v>34</v>
      </c>
      <c r="F8121" s="417">
        <v>134660</v>
      </c>
      <c r="G8121" s="417">
        <v>134660</v>
      </c>
      <c r="H8121" s="417">
        <v>1</v>
      </c>
      <c r="I8121" s="39"/>
    </row>
    <row r="8122" spans="1:9" ht="27" x14ac:dyDescent="0.25">
      <c r="A8122" s="328">
        <v>5113</v>
      </c>
      <c r="B8122" s="328" t="s">
        <v>7165</v>
      </c>
      <c r="C8122" s="417" t="s">
        <v>111</v>
      </c>
      <c r="D8122" s="417" t="s">
        <v>40</v>
      </c>
      <c r="E8122" s="417" t="s">
        <v>34</v>
      </c>
      <c r="F8122" s="417">
        <v>325800</v>
      </c>
      <c r="G8122" s="417">
        <v>325800</v>
      </c>
      <c r="H8122" s="417">
        <v>1</v>
      </c>
      <c r="I8122" s="39"/>
    </row>
    <row r="8123" spans="1:9" ht="27" x14ac:dyDescent="0.25">
      <c r="A8123" s="281">
        <v>5113</v>
      </c>
      <c r="B8123" s="281" t="s">
        <v>6986</v>
      </c>
      <c r="C8123" s="281" t="s">
        <v>61</v>
      </c>
      <c r="D8123" s="281" t="s">
        <v>33</v>
      </c>
      <c r="E8123" s="281" t="s">
        <v>34</v>
      </c>
      <c r="F8123" s="281">
        <v>97710</v>
      </c>
      <c r="G8123" s="281">
        <v>97710</v>
      </c>
      <c r="H8123" s="281">
        <v>1</v>
      </c>
      <c r="I8123" s="39"/>
    </row>
    <row r="8124" spans="1:9" x14ac:dyDescent="0.25">
      <c r="A8124" s="431" t="s">
        <v>6973</v>
      </c>
      <c r="B8124" s="432"/>
      <c r="C8124" s="432"/>
      <c r="D8124" s="432"/>
      <c r="E8124" s="432"/>
      <c r="F8124" s="432"/>
      <c r="G8124" s="432"/>
      <c r="H8124" s="432"/>
      <c r="I8124" s="39"/>
    </row>
    <row r="8125" spans="1:9" x14ac:dyDescent="0.25">
      <c r="A8125" s="433" t="s">
        <v>38</v>
      </c>
      <c r="B8125" s="434"/>
      <c r="C8125" s="434"/>
      <c r="D8125" s="434"/>
      <c r="E8125" s="434"/>
      <c r="F8125" s="434"/>
      <c r="G8125" s="434"/>
      <c r="H8125" s="434"/>
      <c r="I8125" s="39"/>
    </row>
    <row r="8126" spans="1:9" ht="40.5" x14ac:dyDescent="0.25">
      <c r="A8126" s="281">
        <v>5112</v>
      </c>
      <c r="B8126" s="281" t="s">
        <v>6974</v>
      </c>
      <c r="C8126" s="281" t="s">
        <v>6975</v>
      </c>
      <c r="D8126" s="281" t="s">
        <v>37</v>
      </c>
      <c r="E8126" s="281" t="s">
        <v>34</v>
      </c>
      <c r="F8126" s="281">
        <v>517140000</v>
      </c>
      <c r="G8126" s="281">
        <v>517140000</v>
      </c>
      <c r="H8126" s="281">
        <v>1</v>
      </c>
      <c r="I8126" s="39"/>
    </row>
    <row r="8127" spans="1:9" ht="15" customHeight="1" x14ac:dyDescent="0.25">
      <c r="A8127" s="440" t="s">
        <v>32</v>
      </c>
      <c r="B8127" s="441"/>
      <c r="C8127" s="441"/>
      <c r="D8127" s="441"/>
      <c r="E8127" s="441"/>
      <c r="F8127" s="441"/>
      <c r="G8127" s="441"/>
      <c r="H8127" s="442"/>
      <c r="I8127" s="39"/>
    </row>
    <row r="8128" spans="1:9" ht="27" x14ac:dyDescent="0.25">
      <c r="A8128" s="300">
        <v>5112</v>
      </c>
      <c r="B8128" s="300" t="s">
        <v>7150</v>
      </c>
      <c r="C8128" s="300" t="s">
        <v>111</v>
      </c>
      <c r="D8128" s="300" t="s">
        <v>40</v>
      </c>
      <c r="E8128" s="300" t="s">
        <v>34</v>
      </c>
      <c r="F8128" s="300">
        <v>2928000</v>
      </c>
      <c r="G8128" s="300">
        <v>2928000</v>
      </c>
      <c r="H8128" s="300">
        <v>1</v>
      </c>
      <c r="I8128" s="39"/>
    </row>
    <row r="8129" spans="1:9" ht="27" x14ac:dyDescent="0.25">
      <c r="A8129" s="300">
        <v>5112</v>
      </c>
      <c r="B8129" s="300" t="s">
        <v>6976</v>
      </c>
      <c r="C8129" s="300" t="s">
        <v>61</v>
      </c>
      <c r="D8129" s="300" t="s">
        <v>33</v>
      </c>
      <c r="E8129" s="300" t="s">
        <v>34</v>
      </c>
      <c r="F8129" s="300">
        <v>2895400</v>
      </c>
      <c r="G8129" s="300">
        <v>2895400</v>
      </c>
      <c r="H8129" s="300">
        <v>1</v>
      </c>
      <c r="I8129" s="39"/>
    </row>
    <row r="8130" spans="1:9" x14ac:dyDescent="0.25">
      <c r="A8130" s="431" t="s">
        <v>2707</v>
      </c>
      <c r="B8130" s="432"/>
      <c r="C8130" s="432"/>
      <c r="D8130" s="432"/>
      <c r="E8130" s="432"/>
      <c r="F8130" s="432"/>
      <c r="G8130" s="432"/>
      <c r="H8130" s="432"/>
      <c r="I8130" s="39"/>
    </row>
    <row r="8131" spans="1:9" x14ac:dyDescent="0.25">
      <c r="A8131" s="433" t="s">
        <v>38</v>
      </c>
      <c r="B8131" s="434"/>
      <c r="C8131" s="434"/>
      <c r="D8131" s="434"/>
      <c r="E8131" s="434"/>
      <c r="F8131" s="434"/>
      <c r="G8131" s="434"/>
      <c r="H8131" s="434"/>
      <c r="I8131" s="39"/>
    </row>
    <row r="8132" spans="1:9" ht="27" x14ac:dyDescent="0.25">
      <c r="A8132" s="10">
        <v>4251</v>
      </c>
      <c r="B8132" s="10" t="s">
        <v>3561</v>
      </c>
      <c r="C8132" s="10" t="s">
        <v>104</v>
      </c>
      <c r="D8132" s="10" t="s">
        <v>35</v>
      </c>
      <c r="E8132" s="10" t="s">
        <v>34</v>
      </c>
      <c r="F8132" s="10">
        <v>9800000</v>
      </c>
      <c r="G8132" s="10">
        <v>9800000</v>
      </c>
      <c r="H8132" s="10">
        <v>1</v>
      </c>
      <c r="I8132" s="39"/>
    </row>
    <row r="8133" spans="1:9" ht="27" x14ac:dyDescent="0.25">
      <c r="A8133" s="10">
        <v>4251</v>
      </c>
      <c r="B8133" s="10" t="s">
        <v>3562</v>
      </c>
      <c r="C8133" s="10" t="s">
        <v>104</v>
      </c>
      <c r="D8133" s="10" t="s">
        <v>35</v>
      </c>
      <c r="E8133" s="10" t="s">
        <v>34</v>
      </c>
      <c r="F8133" s="10">
        <v>11760000</v>
      </c>
      <c r="G8133" s="10">
        <v>11760000</v>
      </c>
      <c r="H8133" s="10">
        <v>1</v>
      </c>
      <c r="I8133" s="39"/>
    </row>
    <row r="8134" spans="1:9" ht="27" x14ac:dyDescent="0.25">
      <c r="A8134" s="10"/>
      <c r="B8134" s="10" t="s">
        <v>2466</v>
      </c>
      <c r="C8134" s="10" t="s">
        <v>104</v>
      </c>
      <c r="D8134" s="10" t="s">
        <v>35</v>
      </c>
      <c r="E8134" s="10" t="s">
        <v>34</v>
      </c>
      <c r="F8134" s="10">
        <v>0</v>
      </c>
      <c r="G8134" s="10">
        <f>F8134*H8134</f>
        <v>0</v>
      </c>
      <c r="H8134" s="10" t="s">
        <v>114</v>
      </c>
      <c r="I8134" s="39"/>
    </row>
    <row r="8135" spans="1:9" ht="27" x14ac:dyDescent="0.25">
      <c r="A8135" s="10"/>
      <c r="B8135" s="10" t="s">
        <v>2089</v>
      </c>
      <c r="C8135" s="10" t="s">
        <v>104</v>
      </c>
      <c r="D8135" s="10" t="s">
        <v>35</v>
      </c>
      <c r="E8135" s="10" t="s">
        <v>34</v>
      </c>
      <c r="F8135" s="10">
        <v>0</v>
      </c>
      <c r="G8135" s="10">
        <f>F8135*H8135</f>
        <v>0</v>
      </c>
      <c r="H8135" s="10" t="s">
        <v>114</v>
      </c>
      <c r="I8135" s="39"/>
    </row>
    <row r="8136" spans="1:9" x14ac:dyDescent="0.25">
      <c r="A8136" s="433" t="s">
        <v>8</v>
      </c>
      <c r="B8136" s="434"/>
      <c r="C8136" s="434"/>
      <c r="D8136" s="434"/>
      <c r="E8136" s="434"/>
      <c r="F8136" s="434"/>
      <c r="G8136" s="434"/>
      <c r="H8136" s="434"/>
      <c r="I8136" s="39"/>
    </row>
    <row r="8137" spans="1:9" x14ac:dyDescent="0.25">
      <c r="A8137" s="171">
        <v>4267</v>
      </c>
      <c r="B8137" s="171" t="s">
        <v>5289</v>
      </c>
      <c r="C8137" s="171" t="s">
        <v>3463</v>
      </c>
      <c r="D8137" s="171" t="s">
        <v>35</v>
      </c>
      <c r="E8137" s="171" t="s">
        <v>11</v>
      </c>
      <c r="F8137" s="171">
        <v>14100</v>
      </c>
      <c r="G8137" s="171">
        <f>+F8137*H8137</f>
        <v>4230000</v>
      </c>
      <c r="H8137" s="171">
        <v>300</v>
      </c>
      <c r="I8137" s="39"/>
    </row>
    <row r="8138" spans="1:9" x14ac:dyDescent="0.25">
      <c r="A8138" s="171">
        <v>4267</v>
      </c>
      <c r="B8138" s="171" t="s">
        <v>5290</v>
      </c>
      <c r="C8138" s="171" t="s">
        <v>91</v>
      </c>
      <c r="D8138" s="171" t="s">
        <v>35</v>
      </c>
      <c r="E8138" s="171" t="s">
        <v>34</v>
      </c>
      <c r="F8138" s="171">
        <v>770000</v>
      </c>
      <c r="G8138" s="171">
        <f>+F8138*H8138</f>
        <v>770000</v>
      </c>
      <c r="H8138" s="171" t="s">
        <v>114</v>
      </c>
      <c r="I8138" s="39"/>
    </row>
    <row r="8139" spans="1:9" x14ac:dyDescent="0.25">
      <c r="A8139" s="171">
        <v>4267</v>
      </c>
      <c r="B8139" s="171" t="s">
        <v>4199</v>
      </c>
      <c r="C8139" s="171" t="s">
        <v>91</v>
      </c>
      <c r="D8139" s="171" t="s">
        <v>35</v>
      </c>
      <c r="E8139" s="171" t="s">
        <v>34</v>
      </c>
      <c r="F8139" s="171">
        <v>770000</v>
      </c>
      <c r="G8139" s="171">
        <f>+F8139*H8139</f>
        <v>770000</v>
      </c>
      <c r="H8139" s="171" t="s">
        <v>114</v>
      </c>
      <c r="I8139" s="39"/>
    </row>
    <row r="8140" spans="1:9" x14ac:dyDescent="0.25">
      <c r="A8140" s="171">
        <v>4267</v>
      </c>
      <c r="B8140" s="171" t="s">
        <v>4200</v>
      </c>
      <c r="C8140" s="171" t="s">
        <v>3463</v>
      </c>
      <c r="D8140" s="171" t="s">
        <v>35</v>
      </c>
      <c r="E8140" s="171" t="s">
        <v>11</v>
      </c>
      <c r="F8140" s="171">
        <v>14100</v>
      </c>
      <c r="G8140" s="171">
        <f>+F8140*H8140</f>
        <v>4230000</v>
      </c>
      <c r="H8140" s="171">
        <v>300</v>
      </c>
      <c r="I8140" s="39"/>
    </row>
    <row r="8141" spans="1:9" x14ac:dyDescent="0.25">
      <c r="A8141" s="433" t="s">
        <v>32</v>
      </c>
      <c r="B8141" s="434"/>
      <c r="C8141" s="434"/>
      <c r="D8141" s="434"/>
      <c r="E8141" s="434"/>
      <c r="F8141" s="434"/>
      <c r="G8141" s="434"/>
      <c r="H8141" s="434"/>
      <c r="I8141" s="39"/>
    </row>
    <row r="8142" spans="1:9" ht="27" x14ac:dyDescent="0.25">
      <c r="A8142" s="13" t="s">
        <v>205</v>
      </c>
      <c r="B8142" s="13" t="s">
        <v>4671</v>
      </c>
      <c r="C8142" s="13" t="s">
        <v>4672</v>
      </c>
      <c r="D8142" s="13" t="s">
        <v>35</v>
      </c>
      <c r="E8142" s="13" t="s">
        <v>11</v>
      </c>
      <c r="F8142" s="13">
        <v>750000</v>
      </c>
      <c r="G8142" s="13">
        <v>750000</v>
      </c>
      <c r="H8142" s="13">
        <v>1</v>
      </c>
      <c r="I8142" s="39"/>
    </row>
    <row r="8143" spans="1:9" ht="27" x14ac:dyDescent="0.25">
      <c r="A8143" s="13" t="s">
        <v>205</v>
      </c>
      <c r="B8143" s="13" t="s">
        <v>4673</v>
      </c>
      <c r="C8143" s="13" t="s">
        <v>4672</v>
      </c>
      <c r="D8143" s="13" t="s">
        <v>35</v>
      </c>
      <c r="E8143" s="13" t="s">
        <v>11</v>
      </c>
      <c r="F8143" s="13">
        <v>750000</v>
      </c>
      <c r="G8143" s="13">
        <v>750000</v>
      </c>
      <c r="H8143" s="13">
        <v>1</v>
      </c>
      <c r="I8143" s="39"/>
    </row>
    <row r="8144" spans="1:9" x14ac:dyDescent="0.25">
      <c r="A8144" s="13"/>
      <c r="B8144" s="13" t="s">
        <v>747</v>
      </c>
      <c r="C8144" s="13" t="s">
        <v>448</v>
      </c>
      <c r="D8144" s="13" t="s">
        <v>33</v>
      </c>
      <c r="E8144" s="13" t="s">
        <v>34</v>
      </c>
      <c r="F8144" s="13">
        <v>0</v>
      </c>
      <c r="G8144" s="13">
        <f>F8144*H8144</f>
        <v>0</v>
      </c>
      <c r="H8144" s="13" t="s">
        <v>114</v>
      </c>
      <c r="I8144" s="39"/>
    </row>
    <row r="8145" spans="1:9" x14ac:dyDescent="0.25">
      <c r="A8145" s="446" t="s">
        <v>445</v>
      </c>
      <c r="B8145" s="447"/>
      <c r="C8145" s="447"/>
      <c r="D8145" s="447"/>
      <c r="E8145" s="447"/>
      <c r="F8145" s="447"/>
      <c r="G8145" s="447"/>
      <c r="H8145" s="447"/>
      <c r="I8145" s="39"/>
    </row>
    <row r="8146" spans="1:9" x14ac:dyDescent="0.25">
      <c r="A8146" s="431" t="s">
        <v>2572</v>
      </c>
      <c r="B8146" s="432"/>
      <c r="C8146" s="432"/>
      <c r="D8146" s="432"/>
      <c r="E8146" s="432"/>
      <c r="F8146" s="432"/>
      <c r="G8146" s="432"/>
      <c r="H8146" s="432"/>
      <c r="I8146" s="39"/>
    </row>
    <row r="8147" spans="1:9" x14ac:dyDescent="0.25">
      <c r="A8147" s="433" t="s">
        <v>8</v>
      </c>
      <c r="B8147" s="434"/>
      <c r="C8147" s="434"/>
      <c r="D8147" s="434"/>
      <c r="E8147" s="434"/>
      <c r="F8147" s="434"/>
      <c r="G8147" s="434"/>
      <c r="H8147" s="434"/>
      <c r="I8147" s="39"/>
    </row>
    <row r="8148" spans="1:9" x14ac:dyDescent="0.25">
      <c r="A8148" s="328">
        <v>5122</v>
      </c>
      <c r="B8148" s="328" t="s">
        <v>7449</v>
      </c>
      <c r="C8148" s="328" t="s">
        <v>101</v>
      </c>
      <c r="D8148" s="328" t="s">
        <v>10</v>
      </c>
      <c r="E8148" s="328" t="s">
        <v>11</v>
      </c>
      <c r="F8148" s="328">
        <v>120000</v>
      </c>
      <c r="G8148" s="328">
        <f>+F8148*H8148</f>
        <v>360000</v>
      </c>
      <c r="H8148" s="328">
        <v>3</v>
      </c>
      <c r="I8148" s="39"/>
    </row>
    <row r="8149" spans="1:9" x14ac:dyDescent="0.25">
      <c r="A8149" s="328">
        <v>5122</v>
      </c>
      <c r="B8149" s="328" t="s">
        <v>7450</v>
      </c>
      <c r="C8149" s="342" t="s">
        <v>3402</v>
      </c>
      <c r="D8149" s="342" t="s">
        <v>10</v>
      </c>
      <c r="E8149" s="342" t="s">
        <v>11</v>
      </c>
      <c r="F8149" s="342">
        <v>25000</v>
      </c>
      <c r="G8149" s="342">
        <f t="shared" ref="G8149:G8150" si="205">+F8149*H8149</f>
        <v>250000</v>
      </c>
      <c r="H8149" s="328">
        <v>10</v>
      </c>
      <c r="I8149" s="39"/>
    </row>
    <row r="8150" spans="1:9" x14ac:dyDescent="0.25">
      <c r="A8150" s="328">
        <v>5122</v>
      </c>
      <c r="B8150" s="342" t="s">
        <v>7576</v>
      </c>
      <c r="C8150" s="342" t="s">
        <v>4054</v>
      </c>
      <c r="D8150" s="342" t="s">
        <v>10</v>
      </c>
      <c r="E8150" s="342" t="s">
        <v>11</v>
      </c>
      <c r="F8150" s="342">
        <v>160000</v>
      </c>
      <c r="G8150" s="342">
        <f t="shared" si="205"/>
        <v>1120000</v>
      </c>
      <c r="H8150" s="328">
        <v>7</v>
      </c>
      <c r="I8150" s="39"/>
    </row>
    <row r="8151" spans="1:9" x14ac:dyDescent="0.25">
      <c r="A8151" s="328">
        <v>5122</v>
      </c>
      <c r="B8151" s="342" t="s">
        <v>7394</v>
      </c>
      <c r="C8151" s="342" t="s">
        <v>7395</v>
      </c>
      <c r="D8151" s="342" t="s">
        <v>10</v>
      </c>
      <c r="E8151" s="342" t="s">
        <v>11</v>
      </c>
      <c r="F8151" s="342">
        <v>10000</v>
      </c>
      <c r="G8151" s="342">
        <f>+F8151*H8151</f>
        <v>50000</v>
      </c>
      <c r="H8151" s="328">
        <v>5</v>
      </c>
      <c r="I8151" s="39"/>
    </row>
    <row r="8152" spans="1:9" x14ac:dyDescent="0.25">
      <c r="A8152" s="328">
        <v>5122</v>
      </c>
      <c r="B8152" s="328" t="s">
        <v>7396</v>
      </c>
      <c r="C8152" s="328" t="s">
        <v>31</v>
      </c>
      <c r="D8152" s="328" t="s">
        <v>10</v>
      </c>
      <c r="E8152" s="328" t="s">
        <v>11</v>
      </c>
      <c r="F8152" s="328">
        <v>320000</v>
      </c>
      <c r="G8152" s="328">
        <f t="shared" ref="G8152:G8154" si="206">+F8152*H8152</f>
        <v>1920000</v>
      </c>
      <c r="H8152" s="328">
        <v>6</v>
      </c>
      <c r="I8152" s="39"/>
    </row>
    <row r="8153" spans="1:9" x14ac:dyDescent="0.25">
      <c r="A8153" s="328">
        <v>5122</v>
      </c>
      <c r="B8153" s="328" t="s">
        <v>7397</v>
      </c>
      <c r="C8153" s="328" t="s">
        <v>23</v>
      </c>
      <c r="D8153" s="328" t="s">
        <v>10</v>
      </c>
      <c r="E8153" s="328" t="s">
        <v>11</v>
      </c>
      <c r="F8153" s="328">
        <v>3500</v>
      </c>
      <c r="G8153" s="328">
        <f t="shared" si="206"/>
        <v>17500</v>
      </c>
      <c r="H8153" s="328">
        <v>5</v>
      </c>
      <c r="I8153" s="39"/>
    </row>
    <row r="8154" spans="1:9" x14ac:dyDescent="0.25">
      <c r="A8154" s="316">
        <v>5122</v>
      </c>
      <c r="B8154" s="316" t="s">
        <v>7398</v>
      </c>
      <c r="C8154" s="316" t="s">
        <v>150</v>
      </c>
      <c r="D8154" s="316" t="s">
        <v>10</v>
      </c>
      <c r="E8154" s="316" t="s">
        <v>11</v>
      </c>
      <c r="F8154" s="316">
        <v>150000</v>
      </c>
      <c r="G8154" s="316">
        <f t="shared" si="206"/>
        <v>750000</v>
      </c>
      <c r="H8154" s="316">
        <v>5</v>
      </c>
      <c r="I8154" s="39"/>
    </row>
    <row r="8155" spans="1:9" ht="27" x14ac:dyDescent="0.25">
      <c r="A8155" s="316">
        <v>5129</v>
      </c>
      <c r="B8155" s="316" t="s">
        <v>7063</v>
      </c>
      <c r="C8155" s="316" t="s">
        <v>7064</v>
      </c>
      <c r="D8155" s="316" t="s">
        <v>10</v>
      </c>
      <c r="E8155" s="316" t="s">
        <v>11</v>
      </c>
      <c r="F8155" s="316">
        <v>3000000</v>
      </c>
      <c r="G8155" s="316">
        <v>3000000</v>
      </c>
      <c r="H8155" s="316">
        <v>1</v>
      </c>
      <c r="I8155" s="39"/>
    </row>
    <row r="8156" spans="1:9" x14ac:dyDescent="0.25">
      <c r="A8156" s="316">
        <v>4264</v>
      </c>
      <c r="B8156" s="316" t="s">
        <v>7665</v>
      </c>
      <c r="C8156" s="316" t="s">
        <v>5048</v>
      </c>
      <c r="D8156" s="316" t="s">
        <v>10</v>
      </c>
      <c r="E8156" s="316" t="s">
        <v>24</v>
      </c>
      <c r="F8156" s="316">
        <v>410</v>
      </c>
      <c r="G8156" s="316">
        <f>+F8156*H8156</f>
        <v>4626030</v>
      </c>
      <c r="H8156" s="316">
        <v>11283</v>
      </c>
      <c r="I8156" s="39"/>
    </row>
    <row r="8157" spans="1:9" x14ac:dyDescent="0.25">
      <c r="A8157" s="267" t="s">
        <v>127</v>
      </c>
      <c r="B8157" s="267" t="s">
        <v>5314</v>
      </c>
      <c r="C8157" s="267" t="s">
        <v>238</v>
      </c>
      <c r="D8157" s="267" t="s">
        <v>10</v>
      </c>
      <c r="E8157" s="267" t="s">
        <v>11</v>
      </c>
      <c r="F8157" s="267">
        <v>250</v>
      </c>
      <c r="G8157" s="267">
        <f>+F8157*H8157</f>
        <v>5000</v>
      </c>
      <c r="H8157" s="267">
        <v>20</v>
      </c>
      <c r="I8157" s="39"/>
    </row>
    <row r="8158" spans="1:9" x14ac:dyDescent="0.25">
      <c r="A8158" s="173" t="s">
        <v>127</v>
      </c>
      <c r="B8158" s="173" t="s">
        <v>5315</v>
      </c>
      <c r="C8158" s="173" t="s">
        <v>3494</v>
      </c>
      <c r="D8158" s="173" t="s">
        <v>10</v>
      </c>
      <c r="E8158" s="173" t="s">
        <v>11</v>
      </c>
      <c r="F8158" s="173">
        <v>10000</v>
      </c>
      <c r="G8158" s="173">
        <f t="shared" ref="G8158:G8196" si="207">+F8158*H8158</f>
        <v>50000</v>
      </c>
      <c r="H8158" s="173">
        <v>5</v>
      </c>
      <c r="I8158" s="39"/>
    </row>
    <row r="8159" spans="1:9" x14ac:dyDescent="0.25">
      <c r="A8159" s="173" t="s">
        <v>127</v>
      </c>
      <c r="B8159" s="173" t="s">
        <v>5316</v>
      </c>
      <c r="C8159" s="173" t="s">
        <v>4628</v>
      </c>
      <c r="D8159" s="173" t="s">
        <v>10</v>
      </c>
      <c r="E8159" s="173" t="s">
        <v>11</v>
      </c>
      <c r="F8159" s="173">
        <v>1000</v>
      </c>
      <c r="G8159" s="173">
        <f t="shared" si="207"/>
        <v>15000</v>
      </c>
      <c r="H8159" s="173">
        <v>15</v>
      </c>
      <c r="I8159" s="39"/>
    </row>
    <row r="8160" spans="1:9" x14ac:dyDescent="0.25">
      <c r="A8160" s="173" t="s">
        <v>127</v>
      </c>
      <c r="B8160" s="173" t="s">
        <v>5317</v>
      </c>
      <c r="C8160" s="173" t="s">
        <v>163</v>
      </c>
      <c r="D8160" s="173" t="s">
        <v>10</v>
      </c>
      <c r="E8160" s="173" t="s">
        <v>11</v>
      </c>
      <c r="F8160" s="173">
        <v>2400</v>
      </c>
      <c r="G8160" s="173">
        <f t="shared" si="207"/>
        <v>36000</v>
      </c>
      <c r="H8160" s="173">
        <v>15</v>
      </c>
      <c r="I8160" s="39"/>
    </row>
    <row r="8161" spans="1:9" x14ac:dyDescent="0.25">
      <c r="A8161" s="173" t="s">
        <v>127</v>
      </c>
      <c r="B8161" s="173" t="s">
        <v>5318</v>
      </c>
      <c r="C8161" s="173" t="s">
        <v>124</v>
      </c>
      <c r="D8161" s="173" t="s">
        <v>10</v>
      </c>
      <c r="E8161" s="173" t="s">
        <v>24</v>
      </c>
      <c r="F8161" s="173">
        <v>120</v>
      </c>
      <c r="G8161" s="173">
        <f t="shared" si="207"/>
        <v>36000</v>
      </c>
      <c r="H8161" s="173">
        <v>300</v>
      </c>
      <c r="I8161" s="39"/>
    </row>
    <row r="8162" spans="1:9" x14ac:dyDescent="0.25">
      <c r="A8162" s="173" t="s">
        <v>127</v>
      </c>
      <c r="B8162" s="173" t="s">
        <v>5319</v>
      </c>
      <c r="C8162" s="173" t="s">
        <v>3762</v>
      </c>
      <c r="D8162" s="173" t="s">
        <v>10</v>
      </c>
      <c r="E8162" s="173" t="s">
        <v>11</v>
      </c>
      <c r="F8162" s="173">
        <v>100</v>
      </c>
      <c r="G8162" s="173">
        <f t="shared" si="207"/>
        <v>20000</v>
      </c>
      <c r="H8162" s="173">
        <v>200</v>
      </c>
      <c r="I8162" s="39"/>
    </row>
    <row r="8163" spans="1:9" x14ac:dyDescent="0.25">
      <c r="A8163" s="173" t="s">
        <v>127</v>
      </c>
      <c r="B8163" s="173" t="s">
        <v>5320</v>
      </c>
      <c r="C8163" s="173" t="s">
        <v>3762</v>
      </c>
      <c r="D8163" s="173" t="s">
        <v>10</v>
      </c>
      <c r="E8163" s="173" t="s">
        <v>11</v>
      </c>
      <c r="F8163" s="173">
        <v>50</v>
      </c>
      <c r="G8163" s="173">
        <f t="shared" si="207"/>
        <v>10000</v>
      </c>
      <c r="H8163" s="173">
        <v>200</v>
      </c>
      <c r="I8163" s="39"/>
    </row>
    <row r="8164" spans="1:9" x14ac:dyDescent="0.25">
      <c r="A8164" s="173" t="s">
        <v>127</v>
      </c>
      <c r="B8164" s="173" t="s">
        <v>5321</v>
      </c>
      <c r="C8164" s="173" t="s">
        <v>232</v>
      </c>
      <c r="D8164" s="173" t="s">
        <v>10</v>
      </c>
      <c r="E8164" s="173" t="s">
        <v>11</v>
      </c>
      <c r="F8164" s="173">
        <v>5000</v>
      </c>
      <c r="G8164" s="173">
        <f t="shared" si="207"/>
        <v>50000</v>
      </c>
      <c r="H8164" s="173">
        <v>10</v>
      </c>
      <c r="I8164" s="39"/>
    </row>
    <row r="8165" spans="1:9" ht="27" x14ac:dyDescent="0.25">
      <c r="A8165" s="173" t="s">
        <v>127</v>
      </c>
      <c r="B8165" s="173" t="s">
        <v>5322</v>
      </c>
      <c r="C8165" s="173" t="s">
        <v>2360</v>
      </c>
      <c r="D8165" s="173" t="s">
        <v>10</v>
      </c>
      <c r="E8165" s="173" t="s">
        <v>11</v>
      </c>
      <c r="F8165" s="173">
        <v>15</v>
      </c>
      <c r="G8165" s="173">
        <f t="shared" si="207"/>
        <v>30000</v>
      </c>
      <c r="H8165" s="173">
        <v>2000</v>
      </c>
      <c r="I8165" s="39"/>
    </row>
    <row r="8166" spans="1:9" x14ac:dyDescent="0.25">
      <c r="A8166" s="173" t="s">
        <v>127</v>
      </c>
      <c r="B8166" s="173" t="s">
        <v>5323</v>
      </c>
      <c r="C8166" s="173" t="s">
        <v>165</v>
      </c>
      <c r="D8166" s="173" t="s">
        <v>10</v>
      </c>
      <c r="E8166" s="173" t="s">
        <v>11</v>
      </c>
      <c r="F8166" s="173">
        <v>3000</v>
      </c>
      <c r="G8166" s="173">
        <f t="shared" si="207"/>
        <v>45000</v>
      </c>
      <c r="H8166" s="173">
        <v>15</v>
      </c>
      <c r="I8166" s="39"/>
    </row>
    <row r="8167" spans="1:9" ht="27" x14ac:dyDescent="0.25">
      <c r="A8167" s="173" t="s">
        <v>127</v>
      </c>
      <c r="B8167" s="173" t="s">
        <v>5324</v>
      </c>
      <c r="C8167" s="173" t="s">
        <v>1033</v>
      </c>
      <c r="D8167" s="173" t="s">
        <v>10</v>
      </c>
      <c r="E8167" s="173" t="s">
        <v>11</v>
      </c>
      <c r="F8167" s="173">
        <v>650</v>
      </c>
      <c r="G8167" s="173">
        <f t="shared" si="207"/>
        <v>27950</v>
      </c>
      <c r="H8167" s="173">
        <v>43</v>
      </c>
      <c r="I8167" s="39"/>
    </row>
    <row r="8168" spans="1:9" x14ac:dyDescent="0.25">
      <c r="A8168" s="173" t="s">
        <v>127</v>
      </c>
      <c r="B8168" s="173" t="s">
        <v>5325</v>
      </c>
      <c r="C8168" s="173" t="s">
        <v>123</v>
      </c>
      <c r="D8168" s="173" t="s">
        <v>10</v>
      </c>
      <c r="E8168" s="173" t="s">
        <v>11</v>
      </c>
      <c r="F8168" s="173">
        <v>230</v>
      </c>
      <c r="G8168" s="173">
        <f t="shared" si="207"/>
        <v>6900</v>
      </c>
      <c r="H8168" s="173">
        <v>30</v>
      </c>
      <c r="I8168" s="39"/>
    </row>
    <row r="8169" spans="1:9" x14ac:dyDescent="0.25">
      <c r="A8169" s="173" t="s">
        <v>127</v>
      </c>
      <c r="B8169" s="173" t="s">
        <v>5326</v>
      </c>
      <c r="C8169" s="173" t="s">
        <v>122</v>
      </c>
      <c r="D8169" s="173" t="s">
        <v>10</v>
      </c>
      <c r="E8169" s="173" t="s">
        <v>11</v>
      </c>
      <c r="F8169" s="173">
        <v>400</v>
      </c>
      <c r="G8169" s="173">
        <f t="shared" si="207"/>
        <v>400000</v>
      </c>
      <c r="H8169" s="173">
        <v>1000</v>
      </c>
      <c r="I8169" s="39"/>
    </row>
    <row r="8170" spans="1:9" x14ac:dyDescent="0.25">
      <c r="A8170" s="173" t="s">
        <v>127</v>
      </c>
      <c r="B8170" s="173" t="s">
        <v>5327</v>
      </c>
      <c r="C8170" s="173" t="s">
        <v>64</v>
      </c>
      <c r="D8170" s="173" t="s">
        <v>10</v>
      </c>
      <c r="E8170" s="173" t="s">
        <v>11</v>
      </c>
      <c r="F8170" s="173">
        <v>290</v>
      </c>
      <c r="G8170" s="173">
        <f t="shared" si="207"/>
        <v>43500</v>
      </c>
      <c r="H8170" s="173">
        <v>150</v>
      </c>
      <c r="I8170" s="39"/>
    </row>
    <row r="8171" spans="1:9" ht="27" x14ac:dyDescent="0.25">
      <c r="A8171" s="173" t="s">
        <v>127</v>
      </c>
      <c r="B8171" s="173" t="s">
        <v>5328</v>
      </c>
      <c r="C8171" s="173" t="s">
        <v>5329</v>
      </c>
      <c r="D8171" s="173" t="s">
        <v>10</v>
      </c>
      <c r="E8171" s="173" t="s">
        <v>11</v>
      </c>
      <c r="F8171" s="173">
        <v>1000</v>
      </c>
      <c r="G8171" s="173">
        <f t="shared" si="207"/>
        <v>30000</v>
      </c>
      <c r="H8171" s="173">
        <v>30</v>
      </c>
      <c r="I8171" s="39"/>
    </row>
    <row r="8172" spans="1:9" ht="27" x14ac:dyDescent="0.25">
      <c r="A8172" s="173" t="s">
        <v>127</v>
      </c>
      <c r="B8172" s="173" t="s">
        <v>5330</v>
      </c>
      <c r="C8172" s="173" t="s">
        <v>4971</v>
      </c>
      <c r="D8172" s="173" t="s">
        <v>10</v>
      </c>
      <c r="E8172" s="173" t="s">
        <v>49</v>
      </c>
      <c r="F8172" s="173">
        <v>600</v>
      </c>
      <c r="G8172" s="173">
        <f t="shared" si="207"/>
        <v>90000</v>
      </c>
      <c r="H8172" s="173">
        <v>150</v>
      </c>
      <c r="I8172" s="39"/>
    </row>
    <row r="8173" spans="1:9" x14ac:dyDescent="0.25">
      <c r="A8173" s="173" t="s">
        <v>127</v>
      </c>
      <c r="B8173" s="173" t="s">
        <v>5331</v>
      </c>
      <c r="C8173" s="173" t="s">
        <v>5332</v>
      </c>
      <c r="D8173" s="173" t="s">
        <v>10</v>
      </c>
      <c r="E8173" s="173" t="s">
        <v>11</v>
      </c>
      <c r="F8173" s="173">
        <v>3500</v>
      </c>
      <c r="G8173" s="173">
        <f t="shared" si="207"/>
        <v>35000</v>
      </c>
      <c r="H8173" s="173">
        <v>10</v>
      </c>
      <c r="I8173" s="39"/>
    </row>
    <row r="8174" spans="1:9" x14ac:dyDescent="0.25">
      <c r="A8174" s="173" t="s">
        <v>127</v>
      </c>
      <c r="B8174" s="173" t="s">
        <v>5333</v>
      </c>
      <c r="C8174" s="173" t="s">
        <v>5334</v>
      </c>
      <c r="D8174" s="173" t="s">
        <v>10</v>
      </c>
      <c r="E8174" s="173" t="s">
        <v>11</v>
      </c>
      <c r="F8174" s="173">
        <v>6000</v>
      </c>
      <c r="G8174" s="173">
        <f t="shared" si="207"/>
        <v>42000</v>
      </c>
      <c r="H8174" s="173">
        <v>7</v>
      </c>
      <c r="I8174" s="39"/>
    </row>
    <row r="8175" spans="1:9" ht="27" x14ac:dyDescent="0.25">
      <c r="A8175" s="173" t="s">
        <v>127</v>
      </c>
      <c r="B8175" s="173" t="s">
        <v>5335</v>
      </c>
      <c r="C8175" s="173" t="s">
        <v>588</v>
      </c>
      <c r="D8175" s="173" t="s">
        <v>10</v>
      </c>
      <c r="E8175" s="173" t="s">
        <v>24</v>
      </c>
      <c r="F8175" s="173">
        <v>600</v>
      </c>
      <c r="G8175" s="173">
        <f t="shared" si="207"/>
        <v>6000</v>
      </c>
      <c r="H8175" s="173">
        <v>10</v>
      </c>
      <c r="I8175" s="39"/>
    </row>
    <row r="8176" spans="1:9" x14ac:dyDescent="0.25">
      <c r="A8176" s="173" t="s">
        <v>127</v>
      </c>
      <c r="B8176" s="173" t="s">
        <v>5336</v>
      </c>
      <c r="C8176" s="173" t="s">
        <v>26</v>
      </c>
      <c r="D8176" s="173" t="s">
        <v>10</v>
      </c>
      <c r="E8176" s="173" t="s">
        <v>11</v>
      </c>
      <c r="F8176" s="173">
        <v>18000</v>
      </c>
      <c r="G8176" s="173">
        <f t="shared" si="207"/>
        <v>90000</v>
      </c>
      <c r="H8176" s="173">
        <v>5</v>
      </c>
      <c r="I8176" s="39"/>
    </row>
    <row r="8177" spans="1:9" x14ac:dyDescent="0.25">
      <c r="A8177" s="173" t="s">
        <v>127</v>
      </c>
      <c r="B8177" s="173" t="s">
        <v>5337</v>
      </c>
      <c r="C8177" s="173" t="s">
        <v>807</v>
      </c>
      <c r="D8177" s="173" t="s">
        <v>10</v>
      </c>
      <c r="E8177" s="173" t="s">
        <v>11</v>
      </c>
      <c r="F8177" s="173">
        <v>2000</v>
      </c>
      <c r="G8177" s="173">
        <f t="shared" si="207"/>
        <v>60000</v>
      </c>
      <c r="H8177" s="173">
        <v>30</v>
      </c>
      <c r="I8177" s="39"/>
    </row>
    <row r="8178" spans="1:9" x14ac:dyDescent="0.25">
      <c r="A8178" s="173" t="s">
        <v>127</v>
      </c>
      <c r="B8178" s="173" t="s">
        <v>5338</v>
      </c>
      <c r="C8178" s="173" t="s">
        <v>28</v>
      </c>
      <c r="D8178" s="173" t="s">
        <v>10</v>
      </c>
      <c r="E8178" s="173" t="s">
        <v>24</v>
      </c>
      <c r="F8178" s="173">
        <v>780</v>
      </c>
      <c r="G8178" s="173">
        <f t="shared" si="207"/>
        <v>19500</v>
      </c>
      <c r="H8178" s="173">
        <v>25</v>
      </c>
      <c r="I8178" s="39"/>
    </row>
    <row r="8179" spans="1:9" x14ac:dyDescent="0.25">
      <c r="A8179" s="173" t="s">
        <v>127</v>
      </c>
      <c r="B8179" s="173" t="s">
        <v>5339</v>
      </c>
      <c r="C8179" s="173" t="s">
        <v>124</v>
      </c>
      <c r="D8179" s="173" t="s">
        <v>10</v>
      </c>
      <c r="E8179" s="173" t="s">
        <v>24</v>
      </c>
      <c r="F8179" s="173">
        <v>2000</v>
      </c>
      <c r="G8179" s="173">
        <f t="shared" si="207"/>
        <v>30000</v>
      </c>
      <c r="H8179" s="173">
        <v>15</v>
      </c>
      <c r="I8179" s="39"/>
    </row>
    <row r="8180" spans="1:9" x14ac:dyDescent="0.25">
      <c r="A8180" s="173" t="s">
        <v>127</v>
      </c>
      <c r="B8180" s="173" t="s">
        <v>5340</v>
      </c>
      <c r="C8180" s="173" t="s">
        <v>5341</v>
      </c>
      <c r="D8180" s="173" t="s">
        <v>10</v>
      </c>
      <c r="E8180" s="173" t="s">
        <v>11</v>
      </c>
      <c r="F8180" s="173">
        <v>4000</v>
      </c>
      <c r="G8180" s="173">
        <f t="shared" si="207"/>
        <v>200000</v>
      </c>
      <c r="H8180" s="173">
        <v>50</v>
      </c>
      <c r="I8180" s="39"/>
    </row>
    <row r="8181" spans="1:9" ht="27" x14ac:dyDescent="0.25">
      <c r="A8181" s="173" t="s">
        <v>127</v>
      </c>
      <c r="B8181" s="173" t="s">
        <v>5342</v>
      </c>
      <c r="C8181" s="173" t="s">
        <v>30</v>
      </c>
      <c r="D8181" s="173" t="s">
        <v>10</v>
      </c>
      <c r="E8181" s="173" t="s">
        <v>11</v>
      </c>
      <c r="F8181" s="173">
        <v>1600</v>
      </c>
      <c r="G8181" s="173">
        <f t="shared" si="207"/>
        <v>8000</v>
      </c>
      <c r="H8181" s="173">
        <v>5</v>
      </c>
      <c r="I8181" s="39"/>
    </row>
    <row r="8182" spans="1:9" x14ac:dyDescent="0.25">
      <c r="A8182" s="173" t="s">
        <v>127</v>
      </c>
      <c r="B8182" s="173" t="s">
        <v>5343</v>
      </c>
      <c r="C8182" s="173" t="s">
        <v>25</v>
      </c>
      <c r="D8182" s="173" t="s">
        <v>10</v>
      </c>
      <c r="E8182" s="173" t="s">
        <v>11</v>
      </c>
      <c r="F8182" s="173">
        <v>1000</v>
      </c>
      <c r="G8182" s="173">
        <f t="shared" si="207"/>
        <v>600000</v>
      </c>
      <c r="H8182" s="173">
        <v>600</v>
      </c>
      <c r="I8182" s="39"/>
    </row>
    <row r="8183" spans="1:9" x14ac:dyDescent="0.25">
      <c r="A8183" s="173" t="s">
        <v>127</v>
      </c>
      <c r="B8183" s="173" t="s">
        <v>5344</v>
      </c>
      <c r="C8183" s="173" t="s">
        <v>5345</v>
      </c>
      <c r="D8183" s="173" t="s">
        <v>10</v>
      </c>
      <c r="E8183" s="173" t="s">
        <v>49</v>
      </c>
      <c r="F8183" s="173">
        <v>500</v>
      </c>
      <c r="G8183" s="173">
        <f t="shared" si="207"/>
        <v>10000</v>
      </c>
      <c r="H8183" s="173">
        <v>20</v>
      </c>
      <c r="I8183" s="39"/>
    </row>
    <row r="8184" spans="1:9" x14ac:dyDescent="0.25">
      <c r="A8184" s="173" t="s">
        <v>127</v>
      </c>
      <c r="B8184" s="173" t="s">
        <v>5346</v>
      </c>
      <c r="C8184" s="173" t="s">
        <v>3762</v>
      </c>
      <c r="D8184" s="173" t="s">
        <v>10</v>
      </c>
      <c r="E8184" s="173" t="s">
        <v>11</v>
      </c>
      <c r="F8184" s="173">
        <v>50</v>
      </c>
      <c r="G8184" s="173">
        <f t="shared" si="207"/>
        <v>10000</v>
      </c>
      <c r="H8184" s="173">
        <v>200</v>
      </c>
      <c r="I8184" s="39"/>
    </row>
    <row r="8185" spans="1:9" x14ac:dyDescent="0.25">
      <c r="A8185" s="173" t="s">
        <v>127</v>
      </c>
      <c r="B8185" s="173" t="s">
        <v>5347</v>
      </c>
      <c r="C8185" s="173" t="s">
        <v>238</v>
      </c>
      <c r="D8185" s="173" t="s">
        <v>10</v>
      </c>
      <c r="E8185" s="173" t="s">
        <v>11</v>
      </c>
      <c r="F8185" s="173">
        <v>200</v>
      </c>
      <c r="G8185" s="173">
        <f t="shared" si="207"/>
        <v>2000</v>
      </c>
      <c r="H8185" s="173">
        <v>10</v>
      </c>
      <c r="I8185" s="39"/>
    </row>
    <row r="8186" spans="1:9" x14ac:dyDescent="0.25">
      <c r="A8186" s="173" t="s">
        <v>127</v>
      </c>
      <c r="B8186" s="173" t="s">
        <v>5348</v>
      </c>
      <c r="C8186" s="173" t="s">
        <v>123</v>
      </c>
      <c r="D8186" s="173" t="s">
        <v>10</v>
      </c>
      <c r="E8186" s="173" t="s">
        <v>11</v>
      </c>
      <c r="F8186" s="173">
        <v>1094</v>
      </c>
      <c r="G8186" s="173">
        <f t="shared" si="207"/>
        <v>32820</v>
      </c>
      <c r="H8186" s="173">
        <v>30</v>
      </c>
      <c r="I8186" s="39"/>
    </row>
    <row r="8187" spans="1:9" x14ac:dyDescent="0.25">
      <c r="A8187" s="173" t="s">
        <v>127</v>
      </c>
      <c r="B8187" s="173" t="s">
        <v>5349</v>
      </c>
      <c r="C8187" s="173" t="s">
        <v>1525</v>
      </c>
      <c r="D8187" s="173" t="s">
        <v>10</v>
      </c>
      <c r="E8187" s="173" t="s">
        <v>11</v>
      </c>
      <c r="F8187" s="173">
        <v>5000</v>
      </c>
      <c r="G8187" s="173">
        <f t="shared" si="207"/>
        <v>250000</v>
      </c>
      <c r="H8187" s="173">
        <v>50</v>
      </c>
      <c r="I8187" s="39"/>
    </row>
    <row r="8188" spans="1:9" x14ac:dyDescent="0.25">
      <c r="A8188" s="173" t="s">
        <v>127</v>
      </c>
      <c r="B8188" s="173" t="s">
        <v>5350</v>
      </c>
      <c r="C8188" s="173" t="s">
        <v>165</v>
      </c>
      <c r="D8188" s="173" t="s">
        <v>10</v>
      </c>
      <c r="E8188" s="173" t="s">
        <v>11</v>
      </c>
      <c r="F8188" s="173">
        <v>1000</v>
      </c>
      <c r="G8188" s="173">
        <f t="shared" si="207"/>
        <v>10000</v>
      </c>
      <c r="H8188" s="173">
        <v>10</v>
      </c>
      <c r="I8188" s="39"/>
    </row>
    <row r="8189" spans="1:9" x14ac:dyDescent="0.25">
      <c r="A8189" s="173" t="s">
        <v>127</v>
      </c>
      <c r="B8189" s="173" t="s">
        <v>5351</v>
      </c>
      <c r="C8189" s="173" t="s">
        <v>177</v>
      </c>
      <c r="D8189" s="173" t="s">
        <v>10</v>
      </c>
      <c r="E8189" s="173" t="s">
        <v>11</v>
      </c>
      <c r="F8189" s="173">
        <v>300</v>
      </c>
      <c r="G8189" s="173">
        <f t="shared" si="207"/>
        <v>9000</v>
      </c>
      <c r="H8189" s="173">
        <v>30</v>
      </c>
      <c r="I8189" s="39"/>
    </row>
    <row r="8190" spans="1:9" x14ac:dyDescent="0.25">
      <c r="A8190" s="173" t="s">
        <v>127</v>
      </c>
      <c r="B8190" s="173" t="s">
        <v>5352</v>
      </c>
      <c r="C8190" s="173" t="s">
        <v>160</v>
      </c>
      <c r="D8190" s="173" t="s">
        <v>10</v>
      </c>
      <c r="E8190" s="173" t="s">
        <v>46</v>
      </c>
      <c r="F8190" s="173">
        <v>200</v>
      </c>
      <c r="G8190" s="173">
        <f t="shared" si="207"/>
        <v>20000</v>
      </c>
      <c r="H8190" s="173">
        <v>100</v>
      </c>
      <c r="I8190" s="39"/>
    </row>
    <row r="8191" spans="1:9" x14ac:dyDescent="0.25">
      <c r="A8191" s="173" t="s">
        <v>127</v>
      </c>
      <c r="B8191" s="173" t="s">
        <v>5353</v>
      </c>
      <c r="C8191" s="173" t="s">
        <v>124</v>
      </c>
      <c r="D8191" s="173" t="s">
        <v>10</v>
      </c>
      <c r="E8191" s="173" t="s">
        <v>24</v>
      </c>
      <c r="F8191" s="173">
        <v>1500</v>
      </c>
      <c r="G8191" s="173">
        <f t="shared" si="207"/>
        <v>60000</v>
      </c>
      <c r="H8191" s="173">
        <v>40</v>
      </c>
      <c r="I8191" s="39"/>
    </row>
    <row r="8192" spans="1:9" x14ac:dyDescent="0.25">
      <c r="A8192" s="173" t="s">
        <v>127</v>
      </c>
      <c r="B8192" s="173" t="s">
        <v>5354</v>
      </c>
      <c r="C8192" s="173" t="s">
        <v>27</v>
      </c>
      <c r="D8192" s="173" t="s">
        <v>10</v>
      </c>
      <c r="E8192" s="173" t="s">
        <v>24</v>
      </c>
      <c r="F8192" s="173">
        <v>1500</v>
      </c>
      <c r="G8192" s="173">
        <f t="shared" si="207"/>
        <v>30000</v>
      </c>
      <c r="H8192" s="173">
        <v>20</v>
      </c>
      <c r="I8192" s="39"/>
    </row>
    <row r="8193" spans="1:9" x14ac:dyDescent="0.25">
      <c r="A8193" s="173" t="s">
        <v>127</v>
      </c>
      <c r="B8193" s="173" t="s">
        <v>5355</v>
      </c>
      <c r="C8193" s="173" t="s">
        <v>5345</v>
      </c>
      <c r="D8193" s="173" t="s">
        <v>10</v>
      </c>
      <c r="E8193" s="173" t="s">
        <v>49</v>
      </c>
      <c r="F8193" s="173">
        <v>750</v>
      </c>
      <c r="G8193" s="173">
        <f t="shared" si="207"/>
        <v>15000</v>
      </c>
      <c r="H8193" s="173">
        <v>20</v>
      </c>
      <c r="I8193" s="39"/>
    </row>
    <row r="8194" spans="1:9" ht="27" x14ac:dyDescent="0.25">
      <c r="A8194" s="173" t="s">
        <v>127</v>
      </c>
      <c r="B8194" s="173" t="s">
        <v>5356</v>
      </c>
      <c r="C8194" s="173" t="s">
        <v>588</v>
      </c>
      <c r="D8194" s="173" t="s">
        <v>10</v>
      </c>
      <c r="E8194" s="173" t="s">
        <v>24</v>
      </c>
      <c r="F8194" s="173">
        <v>1346</v>
      </c>
      <c r="G8194" s="173">
        <f t="shared" si="207"/>
        <v>69992</v>
      </c>
      <c r="H8194" s="173">
        <v>52</v>
      </c>
      <c r="I8194" s="39"/>
    </row>
    <row r="8195" spans="1:9" x14ac:dyDescent="0.25">
      <c r="A8195" s="173" t="s">
        <v>127</v>
      </c>
      <c r="B8195" s="173" t="s">
        <v>5357</v>
      </c>
      <c r="C8195" s="173" t="s">
        <v>5358</v>
      </c>
      <c r="D8195" s="173" t="s">
        <v>10</v>
      </c>
      <c r="E8195" s="173" t="s">
        <v>11</v>
      </c>
      <c r="F8195" s="173">
        <v>4000</v>
      </c>
      <c r="G8195" s="173">
        <f t="shared" si="207"/>
        <v>32000</v>
      </c>
      <c r="H8195" s="173">
        <v>8</v>
      </c>
      <c r="I8195" s="39"/>
    </row>
    <row r="8196" spans="1:9" x14ac:dyDescent="0.25">
      <c r="A8196" s="173" t="s">
        <v>127</v>
      </c>
      <c r="B8196" s="173" t="s">
        <v>5359</v>
      </c>
      <c r="C8196" s="173" t="s">
        <v>5345</v>
      </c>
      <c r="D8196" s="173" t="s">
        <v>10</v>
      </c>
      <c r="E8196" s="173" t="s">
        <v>49</v>
      </c>
      <c r="F8196" s="173">
        <v>875</v>
      </c>
      <c r="G8196" s="173">
        <f t="shared" si="207"/>
        <v>17500</v>
      </c>
      <c r="H8196" s="173">
        <v>20</v>
      </c>
      <c r="I8196" s="39"/>
    </row>
    <row r="8197" spans="1:9" x14ac:dyDescent="0.25">
      <c r="A8197" s="173">
        <v>5122</v>
      </c>
      <c r="B8197" s="173" t="s">
        <v>4902</v>
      </c>
      <c r="C8197" s="173" t="s">
        <v>155</v>
      </c>
      <c r="D8197" s="173" t="s">
        <v>10</v>
      </c>
      <c r="E8197" s="173" t="s">
        <v>11</v>
      </c>
      <c r="F8197" s="173">
        <v>40000</v>
      </c>
      <c r="G8197" s="173">
        <f>+F8197*H8197</f>
        <v>240000</v>
      </c>
      <c r="H8197" s="173">
        <v>6</v>
      </c>
      <c r="I8197" s="39"/>
    </row>
    <row r="8198" spans="1:9" x14ac:dyDescent="0.25">
      <c r="A8198" s="173">
        <v>4214</v>
      </c>
      <c r="B8198" s="173" t="s">
        <v>3036</v>
      </c>
      <c r="C8198" s="173" t="s">
        <v>458</v>
      </c>
      <c r="D8198" s="173" t="s">
        <v>10</v>
      </c>
      <c r="E8198" s="173" t="s">
        <v>11</v>
      </c>
      <c r="F8198" s="173">
        <v>180000</v>
      </c>
      <c r="G8198" s="173">
        <f>F8198*H8198</f>
        <v>180000</v>
      </c>
      <c r="H8198" s="173">
        <v>1</v>
      </c>
      <c r="I8198" s="39"/>
    </row>
    <row r="8199" spans="1:9" x14ac:dyDescent="0.25">
      <c r="A8199" s="173" t="s">
        <v>127</v>
      </c>
      <c r="B8199" s="173" t="s">
        <v>851</v>
      </c>
      <c r="C8199" s="173" t="s">
        <v>134</v>
      </c>
      <c r="D8199" s="173" t="s">
        <v>35</v>
      </c>
      <c r="E8199" s="173" t="s">
        <v>24</v>
      </c>
      <c r="F8199" s="173">
        <v>44.86</v>
      </c>
      <c r="G8199" s="173">
        <f>F8199*H8199</f>
        <v>22430</v>
      </c>
      <c r="H8199" s="173">
        <v>500</v>
      </c>
      <c r="I8199" s="39"/>
    </row>
    <row r="8200" spans="1:9" x14ac:dyDescent="0.25">
      <c r="A8200" s="173" t="s">
        <v>182</v>
      </c>
      <c r="B8200" s="173" t="s">
        <v>1340</v>
      </c>
      <c r="C8200" s="173" t="s">
        <v>725</v>
      </c>
      <c r="D8200" s="173" t="s">
        <v>10</v>
      </c>
      <c r="E8200" s="173" t="s">
        <v>11</v>
      </c>
      <c r="F8200" s="173">
        <v>0</v>
      </c>
      <c r="G8200" s="173">
        <f t="shared" ref="G8200:G8227" si="208">F8200*H8200</f>
        <v>0</v>
      </c>
      <c r="H8200" s="173">
        <v>70</v>
      </c>
      <c r="I8200" s="39"/>
    </row>
    <row r="8201" spans="1:9" x14ac:dyDescent="0.25">
      <c r="A8201" s="10" t="s">
        <v>182</v>
      </c>
      <c r="B8201" s="10" t="s">
        <v>1341</v>
      </c>
      <c r="C8201" s="10" t="s">
        <v>14</v>
      </c>
      <c r="D8201" s="10" t="s">
        <v>10</v>
      </c>
      <c r="E8201" s="12" t="s">
        <v>11</v>
      </c>
      <c r="F8201" s="20">
        <v>0</v>
      </c>
      <c r="G8201" s="20">
        <f t="shared" si="208"/>
        <v>0</v>
      </c>
      <c r="H8201" s="34">
        <v>100</v>
      </c>
      <c r="I8201" s="39"/>
    </row>
    <row r="8202" spans="1:9" x14ac:dyDescent="0.25">
      <c r="A8202" s="10" t="s">
        <v>182</v>
      </c>
      <c r="B8202" s="10" t="s">
        <v>1342</v>
      </c>
      <c r="C8202" s="10" t="s">
        <v>223</v>
      </c>
      <c r="D8202" s="10" t="s">
        <v>10</v>
      </c>
      <c r="E8202" s="12" t="s">
        <v>11</v>
      </c>
      <c r="F8202" s="20">
        <v>0</v>
      </c>
      <c r="G8202" s="20">
        <f t="shared" si="208"/>
        <v>0</v>
      </c>
      <c r="H8202" s="34">
        <v>100</v>
      </c>
      <c r="I8202" s="39"/>
    </row>
    <row r="8203" spans="1:9" x14ac:dyDescent="0.25">
      <c r="A8203" s="10" t="s">
        <v>182</v>
      </c>
      <c r="B8203" s="10" t="s">
        <v>1343</v>
      </c>
      <c r="C8203" s="10" t="s">
        <v>174</v>
      </c>
      <c r="D8203" s="10" t="s">
        <v>10</v>
      </c>
      <c r="E8203" s="12" t="s">
        <v>11</v>
      </c>
      <c r="F8203" s="20">
        <v>0</v>
      </c>
      <c r="G8203" s="20">
        <f t="shared" si="208"/>
        <v>0</v>
      </c>
      <c r="H8203" s="34">
        <v>20</v>
      </c>
      <c r="I8203" s="39"/>
    </row>
    <row r="8204" spans="1:9" x14ac:dyDescent="0.25">
      <c r="A8204" s="10" t="s">
        <v>182</v>
      </c>
      <c r="B8204" s="10" t="s">
        <v>1344</v>
      </c>
      <c r="C8204" s="10" t="s">
        <v>45</v>
      </c>
      <c r="D8204" s="10" t="s">
        <v>10</v>
      </c>
      <c r="E8204" s="12" t="s">
        <v>11</v>
      </c>
      <c r="F8204" s="20">
        <v>0</v>
      </c>
      <c r="G8204" s="20">
        <f t="shared" si="208"/>
        <v>0</v>
      </c>
      <c r="H8204" s="34">
        <v>50</v>
      </c>
      <c r="I8204" s="39"/>
    </row>
    <row r="8205" spans="1:9" x14ac:dyDescent="0.25">
      <c r="A8205" s="10" t="s">
        <v>182</v>
      </c>
      <c r="B8205" s="10" t="s">
        <v>1345</v>
      </c>
      <c r="C8205" s="10" t="s">
        <v>195</v>
      </c>
      <c r="D8205" s="10" t="s">
        <v>10</v>
      </c>
      <c r="E8205" s="12" t="s">
        <v>11</v>
      </c>
      <c r="F8205" s="20">
        <v>0</v>
      </c>
      <c r="G8205" s="20">
        <f t="shared" si="208"/>
        <v>0</v>
      </c>
      <c r="H8205" s="34">
        <v>20</v>
      </c>
      <c r="I8205" s="39"/>
    </row>
    <row r="8206" spans="1:9" ht="27" x14ac:dyDescent="0.25">
      <c r="A8206" s="10" t="s">
        <v>182</v>
      </c>
      <c r="B8206" s="10" t="s">
        <v>1346</v>
      </c>
      <c r="C8206" s="10" t="s">
        <v>73</v>
      </c>
      <c r="D8206" s="10" t="s">
        <v>10</v>
      </c>
      <c r="E8206" s="12" t="s">
        <v>11</v>
      </c>
      <c r="F8206" s="20">
        <v>0</v>
      </c>
      <c r="G8206" s="20">
        <f t="shared" si="208"/>
        <v>0</v>
      </c>
      <c r="H8206" s="34">
        <v>10</v>
      </c>
      <c r="I8206" s="39"/>
    </row>
    <row r="8207" spans="1:9" x14ac:dyDescent="0.25">
      <c r="A8207" s="10" t="s">
        <v>182</v>
      </c>
      <c r="B8207" s="10" t="s">
        <v>1347</v>
      </c>
      <c r="C8207" s="10" t="s">
        <v>13</v>
      </c>
      <c r="D8207" s="10" t="s">
        <v>10</v>
      </c>
      <c r="E8207" s="12" t="s">
        <v>11</v>
      </c>
      <c r="F8207" s="20">
        <v>0</v>
      </c>
      <c r="G8207" s="20">
        <f t="shared" si="208"/>
        <v>0</v>
      </c>
      <c r="H8207" s="34">
        <v>502</v>
      </c>
      <c r="I8207" s="39"/>
    </row>
    <row r="8208" spans="1:9" x14ac:dyDescent="0.25">
      <c r="A8208" s="10" t="s">
        <v>182</v>
      </c>
      <c r="B8208" s="10" t="s">
        <v>1348</v>
      </c>
      <c r="C8208" s="10" t="s">
        <v>220</v>
      </c>
      <c r="D8208" s="10" t="s">
        <v>10</v>
      </c>
      <c r="E8208" s="12" t="s">
        <v>11</v>
      </c>
      <c r="F8208" s="20">
        <v>0</v>
      </c>
      <c r="G8208" s="20">
        <f t="shared" si="208"/>
        <v>0</v>
      </c>
      <c r="H8208" s="34">
        <v>5</v>
      </c>
      <c r="I8208" s="39"/>
    </row>
    <row r="8209" spans="1:9" x14ac:dyDescent="0.25">
      <c r="A8209" s="10" t="s">
        <v>182</v>
      </c>
      <c r="B8209" s="10" t="s">
        <v>1349</v>
      </c>
      <c r="C8209" s="10" t="s">
        <v>21</v>
      </c>
      <c r="D8209" s="10" t="s">
        <v>10</v>
      </c>
      <c r="E8209" s="12" t="s">
        <v>11</v>
      </c>
      <c r="F8209" s="20">
        <v>0</v>
      </c>
      <c r="G8209" s="20">
        <f t="shared" si="208"/>
        <v>0</v>
      </c>
      <c r="H8209" s="34">
        <v>25</v>
      </c>
      <c r="I8209" s="39"/>
    </row>
    <row r="8210" spans="1:9" ht="27" x14ac:dyDescent="0.25">
      <c r="A8210" s="10" t="s">
        <v>182</v>
      </c>
      <c r="B8210" s="10" t="s">
        <v>1350</v>
      </c>
      <c r="C8210" s="10" t="s">
        <v>723</v>
      </c>
      <c r="D8210" s="10" t="s">
        <v>10</v>
      </c>
      <c r="E8210" s="12" t="s">
        <v>11</v>
      </c>
      <c r="F8210" s="20">
        <v>0</v>
      </c>
      <c r="G8210" s="20">
        <f t="shared" si="208"/>
        <v>0</v>
      </c>
      <c r="H8210" s="34">
        <v>300</v>
      </c>
      <c r="I8210" s="39"/>
    </row>
    <row r="8211" spans="1:9" x14ac:dyDescent="0.25">
      <c r="A8211" s="10" t="s">
        <v>182</v>
      </c>
      <c r="B8211" s="10" t="s">
        <v>1351</v>
      </c>
      <c r="C8211" s="10" t="s">
        <v>20</v>
      </c>
      <c r="D8211" s="10" t="s">
        <v>10</v>
      </c>
      <c r="E8211" s="12" t="s">
        <v>11</v>
      </c>
      <c r="F8211" s="20">
        <v>0</v>
      </c>
      <c r="G8211" s="20">
        <f t="shared" si="208"/>
        <v>0</v>
      </c>
      <c r="H8211" s="34">
        <v>120</v>
      </c>
      <c r="I8211" s="39"/>
    </row>
    <row r="8212" spans="1:9" ht="15" customHeight="1" x14ac:dyDescent="0.25">
      <c r="A8212" s="10" t="s">
        <v>182</v>
      </c>
      <c r="B8212" s="10" t="s">
        <v>1352</v>
      </c>
      <c r="C8212" s="10" t="s">
        <v>179</v>
      </c>
      <c r="D8212" s="10" t="s">
        <v>10</v>
      </c>
      <c r="E8212" s="12" t="s">
        <v>11</v>
      </c>
      <c r="F8212" s="20">
        <v>0</v>
      </c>
      <c r="G8212" s="20">
        <f t="shared" si="208"/>
        <v>0</v>
      </c>
      <c r="H8212" s="34">
        <v>100</v>
      </c>
      <c r="I8212" s="39"/>
    </row>
    <row r="8213" spans="1:9" x14ac:dyDescent="0.25">
      <c r="A8213" s="10" t="s">
        <v>182</v>
      </c>
      <c r="B8213" s="10" t="s">
        <v>1353</v>
      </c>
      <c r="C8213" s="10" t="s">
        <v>108</v>
      </c>
      <c r="D8213" s="10" t="s">
        <v>10</v>
      </c>
      <c r="E8213" s="12" t="s">
        <v>11</v>
      </c>
      <c r="F8213" s="20">
        <v>0</v>
      </c>
      <c r="G8213" s="20">
        <f t="shared" si="208"/>
        <v>0</v>
      </c>
      <c r="H8213" s="34">
        <v>70</v>
      </c>
      <c r="I8213" s="39"/>
    </row>
    <row r="8214" spans="1:9" ht="27" x14ac:dyDescent="0.25">
      <c r="A8214" s="10" t="s">
        <v>182</v>
      </c>
      <c r="B8214" s="10" t="s">
        <v>1354</v>
      </c>
      <c r="C8214" s="10" t="s">
        <v>217</v>
      </c>
      <c r="D8214" s="10" t="s">
        <v>10</v>
      </c>
      <c r="E8214" s="12" t="s">
        <v>16</v>
      </c>
      <c r="F8214" s="20">
        <v>0</v>
      </c>
      <c r="G8214" s="20">
        <f t="shared" si="208"/>
        <v>0</v>
      </c>
      <c r="H8214" s="34">
        <v>50</v>
      </c>
      <c r="I8214" s="39"/>
    </row>
    <row r="8215" spans="1:9" x14ac:dyDescent="0.25">
      <c r="A8215" s="10" t="s">
        <v>182</v>
      </c>
      <c r="B8215" s="10" t="s">
        <v>1355</v>
      </c>
      <c r="C8215" s="10" t="s">
        <v>726</v>
      </c>
      <c r="D8215" s="10" t="s">
        <v>10</v>
      </c>
      <c r="E8215" s="12" t="s">
        <v>11</v>
      </c>
      <c r="F8215" s="20">
        <v>0</v>
      </c>
      <c r="G8215" s="20">
        <f t="shared" si="208"/>
        <v>0</v>
      </c>
      <c r="H8215" s="34">
        <v>80</v>
      </c>
      <c r="I8215" s="39"/>
    </row>
    <row r="8216" spans="1:9" x14ac:dyDescent="0.25">
      <c r="A8216" s="10" t="s">
        <v>182</v>
      </c>
      <c r="B8216" s="10" t="s">
        <v>1356</v>
      </c>
      <c r="C8216" s="10" t="s">
        <v>215</v>
      </c>
      <c r="D8216" s="10" t="s">
        <v>10</v>
      </c>
      <c r="E8216" s="12" t="s">
        <v>11</v>
      </c>
      <c r="F8216" s="20">
        <v>0</v>
      </c>
      <c r="G8216" s="20">
        <f t="shared" si="208"/>
        <v>0</v>
      </c>
      <c r="H8216" s="34">
        <v>50</v>
      </c>
      <c r="I8216" s="39"/>
    </row>
    <row r="8217" spans="1:9" x14ac:dyDescent="0.25">
      <c r="A8217" s="10" t="s">
        <v>182</v>
      </c>
      <c r="B8217" s="10" t="s">
        <v>1357</v>
      </c>
      <c r="C8217" s="10" t="s">
        <v>72</v>
      </c>
      <c r="D8217" s="10" t="s">
        <v>10</v>
      </c>
      <c r="E8217" s="12" t="s">
        <v>11</v>
      </c>
      <c r="F8217" s="20">
        <v>0</v>
      </c>
      <c r="G8217" s="20">
        <f t="shared" si="208"/>
        <v>0</v>
      </c>
      <c r="H8217" s="34">
        <v>5</v>
      </c>
      <c r="I8217" s="39"/>
    </row>
    <row r="8218" spans="1:9" ht="27" x14ac:dyDescent="0.25">
      <c r="A8218" s="10" t="s">
        <v>182</v>
      </c>
      <c r="B8218" s="10" t="s">
        <v>1358</v>
      </c>
      <c r="C8218" s="10" t="s">
        <v>17</v>
      </c>
      <c r="D8218" s="10" t="s">
        <v>10</v>
      </c>
      <c r="E8218" s="12" t="s">
        <v>11</v>
      </c>
      <c r="F8218" s="20">
        <v>0</v>
      </c>
      <c r="G8218" s="20">
        <f t="shared" si="208"/>
        <v>0</v>
      </c>
      <c r="H8218" s="34">
        <v>5000</v>
      </c>
      <c r="I8218" s="39"/>
    </row>
    <row r="8219" spans="1:9" x14ac:dyDescent="0.25">
      <c r="A8219" s="10" t="s">
        <v>182</v>
      </c>
      <c r="B8219" s="10" t="s">
        <v>42</v>
      </c>
      <c r="C8219" s="10" t="s">
        <v>12</v>
      </c>
      <c r="D8219" s="10" t="s">
        <v>10</v>
      </c>
      <c r="E8219" s="12" t="s">
        <v>11</v>
      </c>
      <c r="F8219" s="20">
        <v>0</v>
      </c>
      <c r="G8219" s="20">
        <f t="shared" si="208"/>
        <v>0</v>
      </c>
      <c r="H8219" s="34">
        <v>500</v>
      </c>
      <c r="I8219" s="39"/>
    </row>
    <row r="8220" spans="1:9" x14ac:dyDescent="0.25">
      <c r="A8220" s="10" t="s">
        <v>182</v>
      </c>
      <c r="B8220" s="10" t="s">
        <v>1359</v>
      </c>
      <c r="C8220" s="10" t="s">
        <v>222</v>
      </c>
      <c r="D8220" s="10" t="s">
        <v>10</v>
      </c>
      <c r="E8220" s="12" t="s">
        <v>11</v>
      </c>
      <c r="F8220" s="20">
        <v>0</v>
      </c>
      <c r="G8220" s="20">
        <f t="shared" si="208"/>
        <v>0</v>
      </c>
      <c r="H8220" s="34">
        <v>150</v>
      </c>
      <c r="I8220" s="39"/>
    </row>
    <row r="8221" spans="1:9" x14ac:dyDescent="0.25">
      <c r="A8221" s="10" t="s">
        <v>182</v>
      </c>
      <c r="B8221" s="10" t="s">
        <v>1360</v>
      </c>
      <c r="C8221" s="10" t="s">
        <v>1273</v>
      </c>
      <c r="D8221" s="10" t="s">
        <v>10</v>
      </c>
      <c r="E8221" s="12" t="s">
        <v>169</v>
      </c>
      <c r="F8221" s="20">
        <v>0</v>
      </c>
      <c r="G8221" s="20">
        <f t="shared" si="208"/>
        <v>0</v>
      </c>
      <c r="H8221" s="34">
        <v>30</v>
      </c>
      <c r="I8221" s="39"/>
    </row>
    <row r="8222" spans="1:9" x14ac:dyDescent="0.25">
      <c r="A8222" s="10" t="s">
        <v>182</v>
      </c>
      <c r="B8222" s="10" t="s">
        <v>1361</v>
      </c>
      <c r="C8222" s="10" t="s">
        <v>198</v>
      </c>
      <c r="D8222" s="10" t="s">
        <v>10</v>
      </c>
      <c r="E8222" s="12" t="s">
        <v>11</v>
      </c>
      <c r="F8222" s="20">
        <v>0</v>
      </c>
      <c r="G8222" s="20">
        <f t="shared" si="208"/>
        <v>0</v>
      </c>
      <c r="H8222" s="34">
        <v>20</v>
      </c>
      <c r="I8222" s="39"/>
    </row>
    <row r="8223" spans="1:9" x14ac:dyDescent="0.25">
      <c r="A8223" s="10" t="s">
        <v>182</v>
      </c>
      <c r="B8223" s="10" t="s">
        <v>1362</v>
      </c>
      <c r="C8223" s="10" t="s">
        <v>41</v>
      </c>
      <c r="D8223" s="10" t="s">
        <v>10</v>
      </c>
      <c r="E8223" s="12" t="s">
        <v>11</v>
      </c>
      <c r="F8223" s="20">
        <v>0</v>
      </c>
      <c r="G8223" s="20">
        <f t="shared" si="208"/>
        <v>0</v>
      </c>
      <c r="H8223" s="34">
        <v>40</v>
      </c>
      <c r="I8223" s="39"/>
    </row>
    <row r="8224" spans="1:9" x14ac:dyDescent="0.25">
      <c r="A8224" s="10" t="s">
        <v>182</v>
      </c>
      <c r="B8224" s="10" t="s">
        <v>1363</v>
      </c>
      <c r="C8224" s="10" t="s">
        <v>199</v>
      </c>
      <c r="D8224" s="10" t="s">
        <v>10</v>
      </c>
      <c r="E8224" s="12" t="s">
        <v>169</v>
      </c>
      <c r="F8224" s="20">
        <v>0</v>
      </c>
      <c r="G8224" s="20">
        <f t="shared" si="208"/>
        <v>0</v>
      </c>
      <c r="H8224" s="34">
        <v>1200</v>
      </c>
      <c r="I8224" s="39"/>
    </row>
    <row r="8225" spans="1:9" x14ac:dyDescent="0.25">
      <c r="A8225" s="10" t="s">
        <v>182</v>
      </c>
      <c r="B8225" s="10" t="s">
        <v>1364</v>
      </c>
      <c r="C8225" s="10" t="s">
        <v>584</v>
      </c>
      <c r="D8225" s="10" t="s">
        <v>10</v>
      </c>
      <c r="E8225" s="12" t="s">
        <v>11</v>
      </c>
      <c r="F8225" s="20">
        <v>0</v>
      </c>
      <c r="G8225" s="20">
        <f t="shared" si="208"/>
        <v>0</v>
      </c>
      <c r="H8225" s="34">
        <v>40</v>
      </c>
      <c r="I8225" s="39"/>
    </row>
    <row r="8226" spans="1:9" x14ac:dyDescent="0.25">
      <c r="A8226" s="10" t="s">
        <v>182</v>
      </c>
      <c r="B8226" s="10" t="s">
        <v>1365</v>
      </c>
      <c r="C8226" s="10" t="s">
        <v>9</v>
      </c>
      <c r="D8226" s="10" t="s">
        <v>10</v>
      </c>
      <c r="E8226" s="12" t="s">
        <v>11</v>
      </c>
      <c r="F8226" s="20">
        <v>0</v>
      </c>
      <c r="G8226" s="20">
        <f t="shared" si="208"/>
        <v>0</v>
      </c>
      <c r="H8226" s="34">
        <v>5</v>
      </c>
      <c r="I8226" s="39"/>
    </row>
    <row r="8227" spans="1:9" ht="27" x14ac:dyDescent="0.25">
      <c r="A8227" s="10" t="s">
        <v>182</v>
      </c>
      <c r="B8227" s="10" t="s">
        <v>1366</v>
      </c>
      <c r="C8227" s="10" t="s">
        <v>18</v>
      </c>
      <c r="D8227" s="10" t="s">
        <v>10</v>
      </c>
      <c r="E8227" s="12" t="s">
        <v>11</v>
      </c>
      <c r="F8227" s="20">
        <v>0</v>
      </c>
      <c r="G8227" s="20">
        <f t="shared" si="208"/>
        <v>0</v>
      </c>
      <c r="H8227" s="34">
        <v>350</v>
      </c>
      <c r="I8227" s="39"/>
    </row>
    <row r="8228" spans="1:9" x14ac:dyDescent="0.25">
      <c r="A8228" s="433" t="s">
        <v>38</v>
      </c>
      <c r="B8228" s="434"/>
      <c r="C8228" s="434"/>
      <c r="D8228" s="434"/>
      <c r="E8228" s="434"/>
      <c r="F8228" s="434"/>
      <c r="G8228" s="434"/>
      <c r="H8228" s="434"/>
      <c r="I8228" s="39"/>
    </row>
    <row r="8229" spans="1:9" ht="27" x14ac:dyDescent="0.25">
      <c r="A8229" s="10" t="s">
        <v>137</v>
      </c>
      <c r="B8229" s="10" t="s">
        <v>68</v>
      </c>
      <c r="C8229" s="10" t="s">
        <v>193</v>
      </c>
      <c r="D8229" s="10" t="s">
        <v>10</v>
      </c>
      <c r="E8229" s="10" t="s">
        <v>34</v>
      </c>
      <c r="F8229" s="10">
        <v>80000</v>
      </c>
      <c r="G8229" s="10">
        <v>80000</v>
      </c>
      <c r="H8229" s="10">
        <v>1</v>
      </c>
      <c r="I8229" s="39"/>
    </row>
    <row r="8230" spans="1:9" ht="27" x14ac:dyDescent="0.25">
      <c r="A8230" s="10" t="s">
        <v>137</v>
      </c>
      <c r="B8230" s="10" t="s">
        <v>69</v>
      </c>
      <c r="C8230" s="10" t="s">
        <v>193</v>
      </c>
      <c r="D8230" s="10" t="s">
        <v>10</v>
      </c>
      <c r="E8230" s="10" t="s">
        <v>34</v>
      </c>
      <c r="F8230" s="10">
        <v>191988</v>
      </c>
      <c r="G8230" s="10">
        <f>F8230*H8230</f>
        <v>191988</v>
      </c>
      <c r="H8230" s="10">
        <v>1</v>
      </c>
      <c r="I8230" s="39"/>
    </row>
    <row r="8231" spans="1:9" ht="27" x14ac:dyDescent="0.25">
      <c r="A8231" s="10" t="s">
        <v>202</v>
      </c>
      <c r="B8231" s="10" t="s">
        <v>5036</v>
      </c>
      <c r="C8231" s="10" t="s">
        <v>60</v>
      </c>
      <c r="D8231" s="10" t="s">
        <v>37</v>
      </c>
      <c r="E8231" s="10" t="s">
        <v>34</v>
      </c>
      <c r="F8231" s="10">
        <v>150000</v>
      </c>
      <c r="G8231" s="10">
        <v>150000</v>
      </c>
      <c r="H8231" s="10">
        <v>1</v>
      </c>
      <c r="I8231" s="39"/>
    </row>
    <row r="8232" spans="1:9" ht="27" x14ac:dyDescent="0.25">
      <c r="A8232" s="10" t="s">
        <v>202</v>
      </c>
      <c r="B8232" s="10" t="s">
        <v>5037</v>
      </c>
      <c r="C8232" s="10" t="s">
        <v>60</v>
      </c>
      <c r="D8232" s="10" t="s">
        <v>37</v>
      </c>
      <c r="E8232" s="10" t="s">
        <v>34</v>
      </c>
      <c r="F8232" s="10">
        <v>450000</v>
      </c>
      <c r="G8232" s="10">
        <v>450000</v>
      </c>
      <c r="H8232" s="10">
        <v>1</v>
      </c>
      <c r="I8232" s="39"/>
    </row>
    <row r="8233" spans="1:9" ht="27" x14ac:dyDescent="0.25">
      <c r="A8233" s="10" t="s">
        <v>202</v>
      </c>
      <c r="B8233" s="10" t="s">
        <v>5038</v>
      </c>
      <c r="C8233" s="10" t="s">
        <v>60</v>
      </c>
      <c r="D8233" s="10" t="s">
        <v>37</v>
      </c>
      <c r="E8233" s="10" t="s">
        <v>34</v>
      </c>
      <c r="F8233" s="10">
        <v>140000</v>
      </c>
      <c r="G8233" s="10">
        <v>140000</v>
      </c>
      <c r="H8233" s="10">
        <v>1</v>
      </c>
      <c r="I8233" s="39"/>
    </row>
    <row r="8234" spans="1:9" ht="27" x14ac:dyDescent="0.25">
      <c r="A8234" s="10" t="s">
        <v>202</v>
      </c>
      <c r="B8234" s="10" t="s">
        <v>5039</v>
      </c>
      <c r="C8234" s="10" t="s">
        <v>60</v>
      </c>
      <c r="D8234" s="10" t="s">
        <v>37</v>
      </c>
      <c r="E8234" s="10" t="s">
        <v>34</v>
      </c>
      <c r="F8234" s="10">
        <v>510000</v>
      </c>
      <c r="G8234" s="10">
        <v>510000</v>
      </c>
      <c r="H8234" s="10">
        <v>1</v>
      </c>
      <c r="I8234" s="39"/>
    </row>
    <row r="8235" spans="1:9" ht="27" x14ac:dyDescent="0.25">
      <c r="A8235" s="10" t="s">
        <v>202</v>
      </c>
      <c r="B8235" s="10" t="s">
        <v>5040</v>
      </c>
      <c r="C8235" s="10" t="s">
        <v>60</v>
      </c>
      <c r="D8235" s="10" t="s">
        <v>37</v>
      </c>
      <c r="E8235" s="10" t="s">
        <v>34</v>
      </c>
      <c r="F8235" s="10">
        <v>100000</v>
      </c>
      <c r="G8235" s="10">
        <v>100000</v>
      </c>
      <c r="H8235" s="10">
        <v>1</v>
      </c>
      <c r="I8235" s="39"/>
    </row>
    <row r="8236" spans="1:9" ht="27" x14ac:dyDescent="0.25">
      <c r="A8236" s="10" t="s">
        <v>202</v>
      </c>
      <c r="B8236" s="10" t="s">
        <v>5041</v>
      </c>
      <c r="C8236" s="10" t="s">
        <v>60</v>
      </c>
      <c r="D8236" s="10" t="s">
        <v>37</v>
      </c>
      <c r="E8236" s="10" t="s">
        <v>34</v>
      </c>
      <c r="F8236" s="10">
        <v>100000</v>
      </c>
      <c r="G8236" s="10">
        <v>100000</v>
      </c>
      <c r="H8236" s="10">
        <v>1</v>
      </c>
      <c r="I8236" s="39"/>
    </row>
    <row r="8237" spans="1:9" ht="27" x14ac:dyDescent="0.25">
      <c r="A8237" s="10" t="s">
        <v>202</v>
      </c>
      <c r="B8237" s="10" t="s">
        <v>5042</v>
      </c>
      <c r="C8237" s="10" t="s">
        <v>60</v>
      </c>
      <c r="D8237" s="10" t="s">
        <v>37</v>
      </c>
      <c r="E8237" s="10" t="s">
        <v>34</v>
      </c>
      <c r="F8237" s="10">
        <v>120000</v>
      </c>
      <c r="G8237" s="10">
        <v>120000</v>
      </c>
      <c r="H8237" s="10">
        <v>1</v>
      </c>
      <c r="I8237" s="39"/>
    </row>
    <row r="8238" spans="1:9" ht="27" x14ac:dyDescent="0.25">
      <c r="A8238" s="10" t="s">
        <v>202</v>
      </c>
      <c r="B8238" s="10" t="s">
        <v>810</v>
      </c>
      <c r="C8238" s="10" t="s">
        <v>60</v>
      </c>
      <c r="D8238" s="10" t="s">
        <v>33</v>
      </c>
      <c r="E8238" s="10" t="s">
        <v>34</v>
      </c>
      <c r="F8238" s="10">
        <v>230000</v>
      </c>
      <c r="G8238" s="10">
        <f t="shared" ref="G8238:G8253" si="209">F8238*H8238</f>
        <v>230000</v>
      </c>
      <c r="H8238" s="10">
        <v>1</v>
      </c>
      <c r="I8238" s="39"/>
    </row>
    <row r="8239" spans="1:9" ht="27" x14ac:dyDescent="0.25">
      <c r="A8239" s="10" t="s">
        <v>202</v>
      </c>
      <c r="B8239" s="10" t="s">
        <v>811</v>
      </c>
      <c r="C8239" s="10" t="s">
        <v>60</v>
      </c>
      <c r="D8239" s="10" t="s">
        <v>37</v>
      </c>
      <c r="E8239" s="10" t="s">
        <v>34</v>
      </c>
      <c r="F8239" s="10">
        <v>270000</v>
      </c>
      <c r="G8239" s="10">
        <f t="shared" si="209"/>
        <v>270000</v>
      </c>
      <c r="H8239" s="10">
        <v>1</v>
      </c>
      <c r="I8239" s="39"/>
    </row>
    <row r="8240" spans="1:9" ht="27" x14ac:dyDescent="0.25">
      <c r="A8240" s="10" t="s">
        <v>202</v>
      </c>
      <c r="B8240" s="10" t="s">
        <v>812</v>
      </c>
      <c r="C8240" s="10" t="s">
        <v>60</v>
      </c>
      <c r="D8240" s="10" t="s">
        <v>37</v>
      </c>
      <c r="E8240" s="10" t="s">
        <v>34</v>
      </c>
      <c r="F8240" s="10">
        <v>190000</v>
      </c>
      <c r="G8240" s="10">
        <f t="shared" si="209"/>
        <v>190000</v>
      </c>
      <c r="H8240" s="10">
        <v>1</v>
      </c>
      <c r="I8240" s="39"/>
    </row>
    <row r="8241" spans="1:9" ht="27" x14ac:dyDescent="0.25">
      <c r="A8241" s="10" t="s">
        <v>202</v>
      </c>
      <c r="B8241" s="10" t="s">
        <v>813</v>
      </c>
      <c r="C8241" s="10" t="s">
        <v>60</v>
      </c>
      <c r="D8241" s="10" t="s">
        <v>37</v>
      </c>
      <c r="E8241" s="10" t="s">
        <v>34</v>
      </c>
      <c r="F8241" s="10">
        <v>150000</v>
      </c>
      <c r="G8241" s="10">
        <f t="shared" si="209"/>
        <v>150000</v>
      </c>
      <c r="H8241" s="10">
        <v>1</v>
      </c>
      <c r="I8241" s="39"/>
    </row>
    <row r="8242" spans="1:9" ht="27" x14ac:dyDescent="0.25">
      <c r="A8242" s="10" t="s">
        <v>202</v>
      </c>
      <c r="B8242" s="10" t="s">
        <v>814</v>
      </c>
      <c r="C8242" s="10" t="s">
        <v>60</v>
      </c>
      <c r="D8242" s="10" t="s">
        <v>37</v>
      </c>
      <c r="E8242" s="10" t="s">
        <v>34</v>
      </c>
      <c r="F8242" s="10">
        <v>190000</v>
      </c>
      <c r="G8242" s="10">
        <f t="shared" si="209"/>
        <v>190000</v>
      </c>
      <c r="H8242" s="10">
        <v>1</v>
      </c>
      <c r="I8242" s="39"/>
    </row>
    <row r="8243" spans="1:9" ht="27" x14ac:dyDescent="0.25">
      <c r="A8243" s="10" t="s">
        <v>202</v>
      </c>
      <c r="B8243" s="10" t="s">
        <v>815</v>
      </c>
      <c r="C8243" s="10" t="s">
        <v>60</v>
      </c>
      <c r="D8243" s="10" t="s">
        <v>37</v>
      </c>
      <c r="E8243" s="10" t="s">
        <v>34</v>
      </c>
      <c r="F8243" s="10">
        <v>250000</v>
      </c>
      <c r="G8243" s="10">
        <f t="shared" si="209"/>
        <v>250000</v>
      </c>
      <c r="H8243" s="10">
        <v>1</v>
      </c>
      <c r="I8243" s="39"/>
    </row>
    <row r="8244" spans="1:9" ht="27" x14ac:dyDescent="0.25">
      <c r="A8244" s="10" t="s">
        <v>202</v>
      </c>
      <c r="B8244" s="10" t="s">
        <v>816</v>
      </c>
      <c r="C8244" s="10" t="s">
        <v>60</v>
      </c>
      <c r="D8244" s="10" t="s">
        <v>37</v>
      </c>
      <c r="E8244" s="10" t="s">
        <v>34</v>
      </c>
      <c r="F8244" s="10">
        <v>180000</v>
      </c>
      <c r="G8244" s="10">
        <f t="shared" si="209"/>
        <v>180000</v>
      </c>
      <c r="H8244" s="10">
        <v>1</v>
      </c>
      <c r="I8244" s="39"/>
    </row>
    <row r="8245" spans="1:9" ht="27" x14ac:dyDescent="0.25">
      <c r="A8245" s="10" t="s">
        <v>202</v>
      </c>
      <c r="B8245" s="10" t="s">
        <v>817</v>
      </c>
      <c r="C8245" s="10" t="s">
        <v>60</v>
      </c>
      <c r="D8245" s="10" t="s">
        <v>37</v>
      </c>
      <c r="E8245" s="10" t="s">
        <v>34</v>
      </c>
      <c r="F8245" s="10">
        <v>180000</v>
      </c>
      <c r="G8245" s="10">
        <f t="shared" si="209"/>
        <v>180000</v>
      </c>
      <c r="H8245" s="10">
        <v>1</v>
      </c>
      <c r="I8245" s="39"/>
    </row>
    <row r="8246" spans="1:9" ht="27" x14ac:dyDescent="0.25">
      <c r="A8246" s="10" t="s">
        <v>202</v>
      </c>
      <c r="B8246" s="10" t="s">
        <v>819</v>
      </c>
      <c r="C8246" s="10" t="s">
        <v>60</v>
      </c>
      <c r="D8246" s="10" t="s">
        <v>37</v>
      </c>
      <c r="E8246" s="10" t="s">
        <v>34</v>
      </c>
      <c r="F8246" s="10">
        <v>190000</v>
      </c>
      <c r="G8246" s="10">
        <f t="shared" si="209"/>
        <v>190000</v>
      </c>
      <c r="H8246" s="10">
        <v>1</v>
      </c>
      <c r="I8246" s="39"/>
    </row>
    <row r="8247" spans="1:9" ht="27" x14ac:dyDescent="0.25">
      <c r="A8247" s="10" t="s">
        <v>202</v>
      </c>
      <c r="B8247" s="10" t="s">
        <v>820</v>
      </c>
      <c r="C8247" s="10" t="s">
        <v>60</v>
      </c>
      <c r="D8247" s="10" t="s">
        <v>37</v>
      </c>
      <c r="E8247" s="10" t="s">
        <v>34</v>
      </c>
      <c r="F8247" s="10">
        <v>190000</v>
      </c>
      <c r="G8247" s="10">
        <f t="shared" si="209"/>
        <v>190000</v>
      </c>
      <c r="H8247" s="10">
        <v>1</v>
      </c>
      <c r="I8247" s="39"/>
    </row>
    <row r="8248" spans="1:9" ht="27" x14ac:dyDescent="0.25">
      <c r="A8248" s="10" t="s">
        <v>202</v>
      </c>
      <c r="B8248" s="10" t="s">
        <v>821</v>
      </c>
      <c r="C8248" s="10" t="s">
        <v>60</v>
      </c>
      <c r="D8248" s="10" t="s">
        <v>37</v>
      </c>
      <c r="E8248" s="10" t="s">
        <v>34</v>
      </c>
      <c r="F8248" s="10">
        <v>130000</v>
      </c>
      <c r="G8248" s="10">
        <f t="shared" si="209"/>
        <v>130000</v>
      </c>
      <c r="H8248" s="10">
        <v>1</v>
      </c>
      <c r="I8248" s="39"/>
    </row>
    <row r="8249" spans="1:9" ht="27" x14ac:dyDescent="0.25">
      <c r="A8249" s="10" t="s">
        <v>202</v>
      </c>
      <c r="B8249" s="10" t="s">
        <v>822</v>
      </c>
      <c r="C8249" s="10" t="s">
        <v>60</v>
      </c>
      <c r="D8249" s="10" t="s">
        <v>37</v>
      </c>
      <c r="E8249" s="10" t="s">
        <v>34</v>
      </c>
      <c r="F8249" s="10">
        <v>150000</v>
      </c>
      <c r="G8249" s="10">
        <f t="shared" si="209"/>
        <v>150000</v>
      </c>
      <c r="H8249" s="10">
        <v>1</v>
      </c>
      <c r="I8249" s="39"/>
    </row>
    <row r="8250" spans="1:9" ht="27" x14ac:dyDescent="0.25">
      <c r="A8250" s="10" t="s">
        <v>202</v>
      </c>
      <c r="B8250" s="10" t="s">
        <v>823</v>
      </c>
      <c r="C8250" s="10" t="s">
        <v>60</v>
      </c>
      <c r="D8250" s="10" t="s">
        <v>37</v>
      </c>
      <c r="E8250" s="10" t="s">
        <v>34</v>
      </c>
      <c r="F8250" s="10">
        <v>190000</v>
      </c>
      <c r="G8250" s="10">
        <f t="shared" si="209"/>
        <v>190000</v>
      </c>
      <c r="H8250" s="10">
        <v>1</v>
      </c>
      <c r="I8250" s="39"/>
    </row>
    <row r="8251" spans="1:9" ht="27" x14ac:dyDescent="0.25">
      <c r="A8251" s="10" t="s">
        <v>202</v>
      </c>
      <c r="B8251" s="10" t="s">
        <v>824</v>
      </c>
      <c r="C8251" s="10" t="s">
        <v>60</v>
      </c>
      <c r="D8251" s="10" t="s">
        <v>37</v>
      </c>
      <c r="E8251" s="10" t="s">
        <v>34</v>
      </c>
      <c r="F8251" s="10">
        <v>250000</v>
      </c>
      <c r="G8251" s="10">
        <f t="shared" si="209"/>
        <v>250000</v>
      </c>
      <c r="H8251" s="10">
        <v>1</v>
      </c>
      <c r="I8251" s="39"/>
    </row>
    <row r="8252" spans="1:9" ht="27" x14ac:dyDescent="0.25">
      <c r="A8252" s="10" t="s">
        <v>202</v>
      </c>
      <c r="B8252" s="10" t="s">
        <v>825</v>
      </c>
      <c r="C8252" s="10" t="s">
        <v>60</v>
      </c>
      <c r="D8252" s="10" t="s">
        <v>37</v>
      </c>
      <c r="E8252" s="10" t="s">
        <v>34</v>
      </c>
      <c r="F8252" s="10">
        <v>150000</v>
      </c>
      <c r="G8252" s="10">
        <f t="shared" si="209"/>
        <v>150000</v>
      </c>
      <c r="H8252" s="10">
        <v>1</v>
      </c>
      <c r="I8252" s="39"/>
    </row>
    <row r="8253" spans="1:9" ht="27" x14ac:dyDescent="0.25">
      <c r="A8253" s="10" t="s">
        <v>202</v>
      </c>
      <c r="B8253" s="10" t="s">
        <v>818</v>
      </c>
      <c r="C8253" s="10" t="s">
        <v>60</v>
      </c>
      <c r="D8253" s="10" t="s">
        <v>37</v>
      </c>
      <c r="E8253" s="10" t="s">
        <v>34</v>
      </c>
      <c r="F8253" s="10">
        <v>0</v>
      </c>
      <c r="G8253" s="10">
        <f t="shared" si="209"/>
        <v>0</v>
      </c>
      <c r="H8253" s="10">
        <v>1</v>
      </c>
      <c r="I8253" s="39"/>
    </row>
    <row r="8254" spans="1:9" x14ac:dyDescent="0.25">
      <c r="A8254" s="433" t="s">
        <v>32</v>
      </c>
      <c r="B8254" s="434"/>
      <c r="C8254" s="434"/>
      <c r="D8254" s="434"/>
      <c r="E8254" s="434"/>
      <c r="F8254" s="434"/>
      <c r="G8254" s="434"/>
      <c r="H8254" s="434"/>
      <c r="I8254" s="39"/>
    </row>
    <row r="8255" spans="1:9" ht="27" x14ac:dyDescent="0.25">
      <c r="A8255" s="412">
        <v>4241</v>
      </c>
      <c r="B8255" s="412" t="s">
        <v>8318</v>
      </c>
      <c r="C8255" s="412" t="s">
        <v>39</v>
      </c>
      <c r="D8255" s="412" t="s">
        <v>35</v>
      </c>
      <c r="E8255" s="412" t="s">
        <v>34</v>
      </c>
      <c r="F8255" s="412">
        <v>50000</v>
      </c>
      <c r="G8255" s="412">
        <v>50000</v>
      </c>
      <c r="H8255" s="412">
        <v>1</v>
      </c>
      <c r="I8255" s="39"/>
    </row>
    <row r="8256" spans="1:9" ht="27" x14ac:dyDescent="0.25">
      <c r="A8256" s="372">
        <v>4231</v>
      </c>
      <c r="B8256" s="412" t="s">
        <v>7842</v>
      </c>
      <c r="C8256" s="412" t="s">
        <v>3001</v>
      </c>
      <c r="D8256" s="412" t="s">
        <v>6053</v>
      </c>
      <c r="E8256" s="412" t="s">
        <v>34</v>
      </c>
      <c r="F8256" s="412">
        <v>250000</v>
      </c>
      <c r="G8256" s="412">
        <v>250000</v>
      </c>
      <c r="H8256" s="412">
        <v>1</v>
      </c>
      <c r="I8256" s="39"/>
    </row>
    <row r="8257" spans="1:9" x14ac:dyDescent="0.25">
      <c r="A8257" s="372">
        <v>4241</v>
      </c>
      <c r="B8257" s="372" t="s">
        <v>7841</v>
      </c>
      <c r="C8257" s="372" t="s">
        <v>591</v>
      </c>
      <c r="D8257" s="372" t="s">
        <v>10</v>
      </c>
      <c r="E8257" s="372" t="s">
        <v>34</v>
      </c>
      <c r="F8257" s="372">
        <v>600000</v>
      </c>
      <c r="G8257" s="372">
        <v>600000</v>
      </c>
      <c r="H8257" s="372">
        <v>1</v>
      </c>
      <c r="I8257" s="39"/>
    </row>
    <row r="8258" spans="1:9" ht="40.5" x14ac:dyDescent="0.25">
      <c r="A8258" s="372">
        <v>4251</v>
      </c>
      <c r="B8258" s="372" t="s">
        <v>7840</v>
      </c>
      <c r="C8258" s="372" t="s">
        <v>210</v>
      </c>
      <c r="D8258" s="372" t="s">
        <v>35</v>
      </c>
      <c r="E8258" s="372" t="s">
        <v>34</v>
      </c>
      <c r="F8258" s="372">
        <v>460000</v>
      </c>
      <c r="G8258" s="372">
        <v>460000</v>
      </c>
      <c r="H8258" s="372">
        <v>1</v>
      </c>
      <c r="I8258" s="39"/>
    </row>
    <row r="8259" spans="1:9" ht="40.5" x14ac:dyDescent="0.25">
      <c r="A8259" s="372">
        <v>4239</v>
      </c>
      <c r="B8259" s="372" t="s">
        <v>7152</v>
      </c>
      <c r="C8259" s="372" t="s">
        <v>118</v>
      </c>
      <c r="D8259" s="372" t="s">
        <v>10</v>
      </c>
      <c r="E8259" s="372" t="s">
        <v>34</v>
      </c>
      <c r="F8259" s="372">
        <v>400000</v>
      </c>
      <c r="G8259" s="372">
        <v>400000</v>
      </c>
      <c r="H8259" s="372">
        <v>1</v>
      </c>
      <c r="I8259" s="39"/>
    </row>
    <row r="8260" spans="1:9" ht="40.5" x14ac:dyDescent="0.25">
      <c r="A8260" s="298">
        <v>4239</v>
      </c>
      <c r="B8260" s="298" t="s">
        <v>7153</v>
      </c>
      <c r="C8260" s="298" t="s">
        <v>118</v>
      </c>
      <c r="D8260" s="298" t="s">
        <v>10</v>
      </c>
      <c r="E8260" s="298" t="s">
        <v>34</v>
      </c>
      <c r="F8260" s="298">
        <v>450000</v>
      </c>
      <c r="G8260" s="298">
        <v>450000</v>
      </c>
      <c r="H8260" s="298">
        <v>1</v>
      </c>
      <c r="I8260" s="39"/>
    </row>
    <row r="8261" spans="1:9" ht="40.5" x14ac:dyDescent="0.25">
      <c r="A8261" s="298">
        <v>4239</v>
      </c>
      <c r="B8261" s="298" t="s">
        <v>7154</v>
      </c>
      <c r="C8261" s="298" t="s">
        <v>118</v>
      </c>
      <c r="D8261" s="298" t="s">
        <v>10</v>
      </c>
      <c r="E8261" s="298" t="s">
        <v>34</v>
      </c>
      <c r="F8261" s="298">
        <v>200000</v>
      </c>
      <c r="G8261" s="298">
        <v>200000</v>
      </c>
      <c r="H8261" s="298">
        <v>1</v>
      </c>
      <c r="I8261" s="39"/>
    </row>
    <row r="8262" spans="1:9" ht="40.5" x14ac:dyDescent="0.25">
      <c r="A8262" s="298">
        <v>4239</v>
      </c>
      <c r="B8262" s="298" t="s">
        <v>7155</v>
      </c>
      <c r="C8262" s="298" t="s">
        <v>118</v>
      </c>
      <c r="D8262" s="298" t="s">
        <v>10</v>
      </c>
      <c r="E8262" s="298" t="s">
        <v>34</v>
      </c>
      <c r="F8262" s="298">
        <v>100000</v>
      </c>
      <c r="G8262" s="298">
        <v>100000</v>
      </c>
      <c r="H8262" s="298">
        <v>1</v>
      </c>
      <c r="I8262" s="39"/>
    </row>
    <row r="8263" spans="1:9" ht="40.5" x14ac:dyDescent="0.25">
      <c r="A8263" s="298">
        <v>4239</v>
      </c>
      <c r="B8263" s="298" t="s">
        <v>7156</v>
      </c>
      <c r="C8263" s="298" t="s">
        <v>118</v>
      </c>
      <c r="D8263" s="298" t="s">
        <v>10</v>
      </c>
      <c r="E8263" s="298" t="s">
        <v>34</v>
      </c>
      <c r="F8263" s="298">
        <v>250000</v>
      </c>
      <c r="G8263" s="298">
        <v>250000</v>
      </c>
      <c r="H8263" s="298">
        <v>1</v>
      </c>
      <c r="I8263" s="39"/>
    </row>
    <row r="8264" spans="1:9" ht="40.5" x14ac:dyDescent="0.25">
      <c r="A8264" s="298">
        <v>4239</v>
      </c>
      <c r="B8264" s="298" t="s">
        <v>7157</v>
      </c>
      <c r="C8264" s="298" t="s">
        <v>118</v>
      </c>
      <c r="D8264" s="298" t="s">
        <v>10</v>
      </c>
      <c r="E8264" s="298" t="s">
        <v>34</v>
      </c>
      <c r="F8264" s="298">
        <v>200000</v>
      </c>
      <c r="G8264" s="298">
        <v>200000</v>
      </c>
      <c r="H8264" s="298">
        <v>1</v>
      </c>
      <c r="I8264" s="39"/>
    </row>
    <row r="8265" spans="1:9" ht="40.5" x14ac:dyDescent="0.25">
      <c r="A8265" s="298">
        <v>4239</v>
      </c>
      <c r="B8265" s="298" t="s">
        <v>7158</v>
      </c>
      <c r="C8265" s="298" t="s">
        <v>118</v>
      </c>
      <c r="D8265" s="298" t="s">
        <v>10</v>
      </c>
      <c r="E8265" s="298" t="s">
        <v>34</v>
      </c>
      <c r="F8265" s="298">
        <v>1100000</v>
      </c>
      <c r="G8265" s="298">
        <v>1100000</v>
      </c>
      <c r="H8265" s="298">
        <v>1</v>
      </c>
      <c r="I8265" s="39"/>
    </row>
    <row r="8266" spans="1:9" ht="40.5" x14ac:dyDescent="0.25">
      <c r="A8266" s="298">
        <v>4239</v>
      </c>
      <c r="B8266" s="298" t="s">
        <v>7159</v>
      </c>
      <c r="C8266" s="298" t="s">
        <v>118</v>
      </c>
      <c r="D8266" s="298" t="s">
        <v>10</v>
      </c>
      <c r="E8266" s="298" t="s">
        <v>34</v>
      </c>
      <c r="F8266" s="298">
        <v>1000000</v>
      </c>
      <c r="G8266" s="298">
        <v>1000000</v>
      </c>
      <c r="H8266" s="298">
        <v>1</v>
      </c>
      <c r="I8266" s="39"/>
    </row>
    <row r="8267" spans="1:9" ht="40.5" x14ac:dyDescent="0.25">
      <c r="A8267" s="298">
        <v>4239</v>
      </c>
      <c r="B8267" s="298" t="s">
        <v>7160</v>
      </c>
      <c r="C8267" s="298" t="s">
        <v>118</v>
      </c>
      <c r="D8267" s="298" t="s">
        <v>10</v>
      </c>
      <c r="E8267" s="298" t="s">
        <v>34</v>
      </c>
      <c r="F8267" s="298">
        <v>150000</v>
      </c>
      <c r="G8267" s="298">
        <v>150000</v>
      </c>
      <c r="H8267" s="298">
        <v>1</v>
      </c>
      <c r="I8267" s="39"/>
    </row>
    <row r="8268" spans="1:9" ht="40.5" x14ac:dyDescent="0.25">
      <c r="A8268" s="298">
        <v>4239</v>
      </c>
      <c r="B8268" s="298" t="s">
        <v>7161</v>
      </c>
      <c r="C8268" s="298" t="s">
        <v>118</v>
      </c>
      <c r="D8268" s="298" t="s">
        <v>10</v>
      </c>
      <c r="E8268" s="298" t="s">
        <v>34</v>
      </c>
      <c r="F8268" s="298">
        <v>600000</v>
      </c>
      <c r="G8268" s="298">
        <v>600000</v>
      </c>
      <c r="H8268" s="298">
        <v>1</v>
      </c>
      <c r="I8268" s="39"/>
    </row>
    <row r="8269" spans="1:9" ht="40.5" x14ac:dyDescent="0.25">
      <c r="A8269" s="298">
        <v>4241</v>
      </c>
      <c r="B8269" s="298" t="s">
        <v>842</v>
      </c>
      <c r="C8269" s="298" t="s">
        <v>36</v>
      </c>
      <c r="D8269" s="298" t="s">
        <v>33</v>
      </c>
      <c r="E8269" s="298" t="s">
        <v>34</v>
      </c>
      <c r="F8269" s="298">
        <v>56000</v>
      </c>
      <c r="G8269" s="298">
        <f>F8269*H8269</f>
        <v>56000</v>
      </c>
      <c r="H8269" s="298">
        <v>1</v>
      </c>
      <c r="I8269" s="39"/>
    </row>
    <row r="8270" spans="1:9" ht="40.5" x14ac:dyDescent="0.25">
      <c r="A8270" s="10" t="s">
        <v>207</v>
      </c>
      <c r="B8270" s="10" t="s">
        <v>450</v>
      </c>
      <c r="C8270" s="10" t="s">
        <v>144</v>
      </c>
      <c r="D8270" s="10" t="s">
        <v>37</v>
      </c>
      <c r="E8270" s="10" t="s">
        <v>34</v>
      </c>
      <c r="F8270" s="10">
        <v>585000</v>
      </c>
      <c r="G8270" s="10">
        <v>585000</v>
      </c>
      <c r="H8270" s="10">
        <v>1</v>
      </c>
      <c r="I8270" s="39"/>
    </row>
    <row r="8271" spans="1:9" ht="27" x14ac:dyDescent="0.25">
      <c r="A8271" s="10" t="s">
        <v>207</v>
      </c>
      <c r="B8271" s="10" t="s">
        <v>451</v>
      </c>
      <c r="C8271" s="10" t="s">
        <v>242</v>
      </c>
      <c r="D8271" s="10" t="s">
        <v>37</v>
      </c>
      <c r="E8271" s="10" t="s">
        <v>34</v>
      </c>
      <c r="F8271" s="10">
        <v>755000</v>
      </c>
      <c r="G8271" s="10">
        <v>755000</v>
      </c>
      <c r="H8271" s="10">
        <v>1</v>
      </c>
      <c r="I8271" s="39"/>
    </row>
    <row r="8272" spans="1:9" ht="27" x14ac:dyDescent="0.25">
      <c r="A8272" s="10" t="s">
        <v>202</v>
      </c>
      <c r="B8272" s="10" t="s">
        <v>2177</v>
      </c>
      <c r="C8272" s="10" t="s">
        <v>39</v>
      </c>
      <c r="D8272" s="10" t="s">
        <v>37</v>
      </c>
      <c r="E8272" s="10" t="s">
        <v>34</v>
      </c>
      <c r="F8272" s="10">
        <v>0</v>
      </c>
      <c r="G8272" s="10">
        <f>F8272*H8272</f>
        <v>0</v>
      </c>
      <c r="H8272" s="10">
        <v>1</v>
      </c>
      <c r="I8272" s="39"/>
    </row>
    <row r="8273" spans="1:9" ht="27" x14ac:dyDescent="0.25">
      <c r="A8273" s="10" t="s">
        <v>255</v>
      </c>
      <c r="B8273" s="10" t="s">
        <v>466</v>
      </c>
      <c r="C8273" s="10" t="s">
        <v>467</v>
      </c>
      <c r="D8273" s="10" t="s">
        <v>35</v>
      </c>
      <c r="E8273" s="10" t="s">
        <v>34</v>
      </c>
      <c r="F8273" s="10">
        <v>397000</v>
      </c>
      <c r="G8273" s="10">
        <f t="shared" ref="G8273:G8285" si="210">F8273*H8273</f>
        <v>397000</v>
      </c>
      <c r="H8273" s="10">
        <v>1</v>
      </c>
      <c r="I8273" s="39"/>
    </row>
    <row r="8274" spans="1:9" ht="27" x14ac:dyDescent="0.25">
      <c r="A8274" s="10" t="s">
        <v>255</v>
      </c>
      <c r="B8274" s="10" t="s">
        <v>468</v>
      </c>
      <c r="C8274" s="10" t="s">
        <v>467</v>
      </c>
      <c r="D8274" s="10" t="s">
        <v>35</v>
      </c>
      <c r="E8274" s="10" t="s">
        <v>34</v>
      </c>
      <c r="F8274" s="10">
        <v>3997000</v>
      </c>
      <c r="G8274" s="10">
        <f t="shared" si="210"/>
        <v>3997000</v>
      </c>
      <c r="H8274" s="10">
        <v>1</v>
      </c>
      <c r="I8274" s="39"/>
    </row>
    <row r="8275" spans="1:9" x14ac:dyDescent="0.25">
      <c r="A8275" s="10" t="s">
        <v>243</v>
      </c>
      <c r="B8275" s="10" t="s">
        <v>457</v>
      </c>
      <c r="C8275" s="10" t="s">
        <v>458</v>
      </c>
      <c r="D8275" s="10" t="s">
        <v>10</v>
      </c>
      <c r="E8275" s="10" t="s">
        <v>34</v>
      </c>
      <c r="F8275" s="10">
        <v>0</v>
      </c>
      <c r="G8275" s="10">
        <f t="shared" si="210"/>
        <v>0</v>
      </c>
      <c r="H8275" s="10">
        <v>1</v>
      </c>
      <c r="I8275" s="39"/>
    </row>
    <row r="8276" spans="1:9" ht="27" x14ac:dyDescent="0.25">
      <c r="A8276" s="10" t="s">
        <v>207</v>
      </c>
      <c r="B8276" s="10" t="s">
        <v>90</v>
      </c>
      <c r="C8276" s="10" t="s">
        <v>459</v>
      </c>
      <c r="D8276" s="10" t="s">
        <v>35</v>
      </c>
      <c r="E8276" s="10" t="s">
        <v>34</v>
      </c>
      <c r="F8276" s="10">
        <v>240000</v>
      </c>
      <c r="G8276" s="10">
        <f>F8276*H8276</f>
        <v>240000</v>
      </c>
      <c r="H8276" s="10">
        <v>1</v>
      </c>
      <c r="I8276" s="39"/>
    </row>
    <row r="8277" spans="1:9" ht="40.5" x14ac:dyDescent="0.25">
      <c r="A8277" s="10" t="s">
        <v>207</v>
      </c>
      <c r="B8277" s="10" t="s">
        <v>456</v>
      </c>
      <c r="C8277" s="10" t="s">
        <v>142</v>
      </c>
      <c r="D8277" s="10" t="s">
        <v>35</v>
      </c>
      <c r="E8277" s="10" t="s">
        <v>34</v>
      </c>
      <c r="F8277" s="10">
        <v>900000</v>
      </c>
      <c r="G8277" s="10">
        <f t="shared" si="210"/>
        <v>900000</v>
      </c>
      <c r="H8277" s="10">
        <v>1</v>
      </c>
      <c r="I8277" s="39"/>
    </row>
    <row r="8278" spans="1:9" ht="40.5" x14ac:dyDescent="0.25">
      <c r="A8278" s="10" t="s">
        <v>207</v>
      </c>
      <c r="B8278" s="10" t="s">
        <v>452</v>
      </c>
      <c r="C8278" s="10" t="s">
        <v>453</v>
      </c>
      <c r="D8278" s="10" t="s">
        <v>37</v>
      </c>
      <c r="E8278" s="10" t="s">
        <v>34</v>
      </c>
      <c r="F8278" s="10">
        <v>190000</v>
      </c>
      <c r="G8278" s="10">
        <f t="shared" si="210"/>
        <v>190000</v>
      </c>
      <c r="H8278" s="35">
        <v>1</v>
      </c>
      <c r="I8278" s="39"/>
    </row>
    <row r="8279" spans="1:9" ht="27" x14ac:dyDescent="0.25">
      <c r="A8279" s="10" t="s">
        <v>207</v>
      </c>
      <c r="B8279" s="10" t="s">
        <v>454</v>
      </c>
      <c r="C8279" s="10" t="s">
        <v>147</v>
      </c>
      <c r="D8279" s="20" t="s">
        <v>37</v>
      </c>
      <c r="E8279" s="20" t="s">
        <v>34</v>
      </c>
      <c r="F8279" s="20">
        <v>920000</v>
      </c>
      <c r="G8279" s="20">
        <f t="shared" si="210"/>
        <v>920000</v>
      </c>
      <c r="H8279" s="35">
        <v>1</v>
      </c>
      <c r="I8279" s="39"/>
    </row>
    <row r="8280" spans="1:9" ht="54" x14ac:dyDescent="0.25">
      <c r="A8280" s="10" t="s">
        <v>207</v>
      </c>
      <c r="B8280" s="10" t="s">
        <v>455</v>
      </c>
      <c r="C8280" s="10" t="s">
        <v>148</v>
      </c>
      <c r="D8280" s="20" t="s">
        <v>37</v>
      </c>
      <c r="E8280" s="20" t="s">
        <v>34</v>
      </c>
      <c r="F8280" s="20">
        <v>730000</v>
      </c>
      <c r="G8280" s="20">
        <f t="shared" si="210"/>
        <v>730000</v>
      </c>
      <c r="H8280" s="35">
        <v>1</v>
      </c>
      <c r="I8280" s="39"/>
    </row>
    <row r="8281" spans="1:9" ht="40.5" x14ac:dyDescent="0.25">
      <c r="A8281" s="10" t="s">
        <v>207</v>
      </c>
      <c r="B8281" s="10" t="s">
        <v>450</v>
      </c>
      <c r="C8281" s="10" t="s">
        <v>144</v>
      </c>
      <c r="D8281" s="20" t="s">
        <v>37</v>
      </c>
      <c r="E8281" s="20" t="s">
        <v>34</v>
      </c>
      <c r="F8281" s="20">
        <v>0</v>
      </c>
      <c r="G8281" s="20">
        <f t="shared" si="210"/>
        <v>0</v>
      </c>
      <c r="H8281" s="35">
        <v>1</v>
      </c>
      <c r="I8281" s="39"/>
    </row>
    <row r="8282" spans="1:9" ht="27" x14ac:dyDescent="0.25">
      <c r="A8282" s="10" t="s">
        <v>207</v>
      </c>
      <c r="B8282" s="10" t="s">
        <v>451</v>
      </c>
      <c r="C8282" s="10" t="s">
        <v>242</v>
      </c>
      <c r="D8282" s="20" t="s">
        <v>37</v>
      </c>
      <c r="E8282" s="20" t="s">
        <v>34</v>
      </c>
      <c r="F8282" s="20">
        <v>0</v>
      </c>
      <c r="G8282" s="20">
        <f t="shared" si="210"/>
        <v>0</v>
      </c>
      <c r="H8282" s="35">
        <v>1</v>
      </c>
      <c r="I8282" s="39"/>
    </row>
    <row r="8283" spans="1:9" ht="27" x14ac:dyDescent="0.25">
      <c r="A8283" s="10" t="s">
        <v>243</v>
      </c>
      <c r="B8283" s="10" t="s">
        <v>852</v>
      </c>
      <c r="C8283" s="10" t="s">
        <v>93</v>
      </c>
      <c r="D8283" s="10" t="s">
        <v>35</v>
      </c>
      <c r="E8283" s="10" t="s">
        <v>34</v>
      </c>
      <c r="F8283" s="10">
        <v>4093950</v>
      </c>
      <c r="G8283" s="10">
        <f t="shared" si="210"/>
        <v>4093950</v>
      </c>
      <c r="H8283" s="10">
        <v>1</v>
      </c>
      <c r="I8283" s="39"/>
    </row>
    <row r="8284" spans="1:9" ht="40.5" x14ac:dyDescent="0.25">
      <c r="A8284" s="10" t="s">
        <v>243</v>
      </c>
      <c r="B8284" s="10" t="s">
        <v>87</v>
      </c>
      <c r="C8284" s="10" t="s">
        <v>94</v>
      </c>
      <c r="D8284" s="10" t="s">
        <v>35</v>
      </c>
      <c r="E8284" s="10" t="s">
        <v>34</v>
      </c>
      <c r="F8284" s="10">
        <v>228000</v>
      </c>
      <c r="G8284" s="10">
        <f t="shared" si="210"/>
        <v>228000</v>
      </c>
      <c r="H8284" s="10">
        <v>1</v>
      </c>
      <c r="I8284" s="39"/>
    </row>
    <row r="8285" spans="1:9" ht="27" x14ac:dyDescent="0.25">
      <c r="A8285" s="10" t="s">
        <v>243</v>
      </c>
      <c r="B8285" s="10" t="s">
        <v>446</v>
      </c>
      <c r="C8285" s="10" t="s">
        <v>159</v>
      </c>
      <c r="D8285" s="22" t="s">
        <v>33</v>
      </c>
      <c r="E8285" s="20" t="s">
        <v>34</v>
      </c>
      <c r="F8285" s="20">
        <v>3966800</v>
      </c>
      <c r="G8285" s="20">
        <f t="shared" si="210"/>
        <v>3966800</v>
      </c>
      <c r="H8285" s="35">
        <v>1</v>
      </c>
      <c r="I8285" s="39"/>
    </row>
    <row r="8286" spans="1:9" ht="15" customHeight="1" x14ac:dyDescent="0.25">
      <c r="A8286" s="431" t="s">
        <v>2699</v>
      </c>
      <c r="B8286" s="432"/>
      <c r="C8286" s="432"/>
      <c r="D8286" s="432"/>
      <c r="E8286" s="432"/>
      <c r="F8286" s="432"/>
      <c r="G8286" s="432"/>
      <c r="H8286" s="432"/>
      <c r="I8286" s="39"/>
    </row>
    <row r="8287" spans="1:9" x14ac:dyDescent="0.25">
      <c r="A8287" s="433" t="s">
        <v>32</v>
      </c>
      <c r="B8287" s="434"/>
      <c r="C8287" s="434"/>
      <c r="D8287" s="434"/>
      <c r="E8287" s="434"/>
      <c r="F8287" s="434"/>
      <c r="G8287" s="434"/>
      <c r="H8287" s="434"/>
      <c r="I8287" s="39"/>
    </row>
    <row r="8288" spans="1:9" ht="54" x14ac:dyDescent="0.25">
      <c r="A8288" s="10" t="s">
        <v>129</v>
      </c>
      <c r="B8288" s="10" t="s">
        <v>460</v>
      </c>
      <c r="C8288" s="10" t="s">
        <v>126</v>
      </c>
      <c r="D8288" s="35" t="s">
        <v>10</v>
      </c>
      <c r="E8288" s="35" t="s">
        <v>34</v>
      </c>
      <c r="F8288" s="35">
        <v>960000</v>
      </c>
      <c r="G8288" s="35">
        <f>F8288*H8288</f>
        <v>960000</v>
      </c>
      <c r="H8288" s="35">
        <v>1</v>
      </c>
      <c r="I8288" s="39"/>
    </row>
    <row r="8289" spans="1:9" ht="54" x14ac:dyDescent="0.25">
      <c r="A8289" s="10" t="s">
        <v>129</v>
      </c>
      <c r="B8289" s="10" t="s">
        <v>461</v>
      </c>
      <c r="C8289" s="10" t="s">
        <v>126</v>
      </c>
      <c r="D8289" s="35" t="s">
        <v>10</v>
      </c>
      <c r="E8289" s="35" t="s">
        <v>34</v>
      </c>
      <c r="F8289" s="35">
        <v>540000</v>
      </c>
      <c r="G8289" s="35">
        <f>F8289*H8289</f>
        <v>540000</v>
      </c>
      <c r="H8289" s="35">
        <v>1</v>
      </c>
      <c r="I8289" s="39"/>
    </row>
    <row r="8290" spans="1:9" ht="15" customHeight="1" x14ac:dyDescent="0.25">
      <c r="A8290" s="431" t="s">
        <v>2862</v>
      </c>
      <c r="B8290" s="432"/>
      <c r="C8290" s="432"/>
      <c r="D8290" s="432"/>
      <c r="E8290" s="432"/>
      <c r="F8290" s="432"/>
      <c r="G8290" s="432"/>
      <c r="H8290" s="432"/>
      <c r="I8290" s="39"/>
    </row>
    <row r="8291" spans="1:9" x14ac:dyDescent="0.25">
      <c r="A8291" s="433" t="s">
        <v>32</v>
      </c>
      <c r="B8291" s="434"/>
      <c r="C8291" s="434"/>
      <c r="D8291" s="434"/>
      <c r="E8291" s="434"/>
      <c r="F8291" s="434"/>
      <c r="G8291" s="434"/>
      <c r="H8291" s="434"/>
      <c r="I8291" s="39"/>
    </row>
    <row r="8292" spans="1:9" ht="27" x14ac:dyDescent="0.25">
      <c r="A8292" s="20">
        <v>5134</v>
      </c>
      <c r="B8292" s="20" t="s">
        <v>8273</v>
      </c>
      <c r="C8292" s="20" t="s">
        <v>60</v>
      </c>
      <c r="D8292" s="20" t="s">
        <v>40</v>
      </c>
      <c r="E8292" s="20" t="s">
        <v>34</v>
      </c>
      <c r="F8292" s="20">
        <v>300000</v>
      </c>
      <c r="G8292" s="20">
        <v>300000</v>
      </c>
      <c r="H8292" s="20">
        <v>1</v>
      </c>
      <c r="I8292" s="39"/>
    </row>
    <row r="8293" spans="1:9" ht="27" x14ac:dyDescent="0.25">
      <c r="A8293" s="20">
        <v>5134</v>
      </c>
      <c r="B8293" s="20" t="s">
        <v>8274</v>
      </c>
      <c r="C8293" s="20" t="s">
        <v>60</v>
      </c>
      <c r="D8293" s="20" t="s">
        <v>40</v>
      </c>
      <c r="E8293" s="20" t="s">
        <v>34</v>
      </c>
      <c r="F8293" s="20">
        <v>300000</v>
      </c>
      <c r="G8293" s="20">
        <v>300000</v>
      </c>
      <c r="H8293" s="20">
        <v>1</v>
      </c>
      <c r="I8293" s="39"/>
    </row>
    <row r="8294" spans="1:9" ht="27" x14ac:dyDescent="0.25">
      <c r="A8294" s="20">
        <v>5134</v>
      </c>
      <c r="B8294" s="20" t="s">
        <v>8275</v>
      </c>
      <c r="C8294" s="20" t="s">
        <v>60</v>
      </c>
      <c r="D8294" s="20" t="s">
        <v>40</v>
      </c>
      <c r="E8294" s="20" t="s">
        <v>34</v>
      </c>
      <c r="F8294" s="20">
        <v>300000</v>
      </c>
      <c r="G8294" s="20">
        <v>300000</v>
      </c>
      <c r="H8294" s="20">
        <v>1</v>
      </c>
      <c r="I8294" s="39"/>
    </row>
    <row r="8295" spans="1:9" ht="27" x14ac:dyDescent="0.25">
      <c r="A8295" s="20">
        <v>5134</v>
      </c>
      <c r="B8295" s="20" t="s">
        <v>8276</v>
      </c>
      <c r="C8295" s="20" t="s">
        <v>60</v>
      </c>
      <c r="D8295" s="20" t="s">
        <v>40</v>
      </c>
      <c r="E8295" s="20" t="s">
        <v>34</v>
      </c>
      <c r="F8295" s="20">
        <v>300000</v>
      </c>
      <c r="G8295" s="20">
        <v>300000</v>
      </c>
      <c r="H8295" s="20">
        <v>1</v>
      </c>
      <c r="I8295" s="39"/>
    </row>
    <row r="8296" spans="1:9" ht="27" x14ac:dyDescent="0.25">
      <c r="A8296" s="20">
        <v>5134</v>
      </c>
      <c r="B8296" s="20" t="s">
        <v>8267</v>
      </c>
      <c r="C8296" s="20" t="s">
        <v>60</v>
      </c>
      <c r="D8296" s="20" t="s">
        <v>40</v>
      </c>
      <c r="E8296" s="20" t="s">
        <v>34</v>
      </c>
      <c r="F8296" s="20">
        <v>200000</v>
      </c>
      <c r="G8296" s="20">
        <v>200000</v>
      </c>
      <c r="H8296" s="20">
        <v>1</v>
      </c>
      <c r="I8296" s="39"/>
    </row>
    <row r="8297" spans="1:9" ht="27" x14ac:dyDescent="0.25">
      <c r="A8297" s="20">
        <v>5134</v>
      </c>
      <c r="B8297" s="20" t="s">
        <v>8268</v>
      </c>
      <c r="C8297" s="20" t="s">
        <v>60</v>
      </c>
      <c r="D8297" s="20" t="s">
        <v>40</v>
      </c>
      <c r="E8297" s="20" t="s">
        <v>34</v>
      </c>
      <c r="F8297" s="20">
        <v>880000</v>
      </c>
      <c r="G8297" s="20">
        <v>880000</v>
      </c>
      <c r="H8297" s="20">
        <v>1</v>
      </c>
      <c r="I8297" s="39"/>
    </row>
    <row r="8298" spans="1:9" ht="27" x14ac:dyDescent="0.25">
      <c r="A8298" s="20">
        <v>5134</v>
      </c>
      <c r="B8298" s="20" t="s">
        <v>8269</v>
      </c>
      <c r="C8298" s="20" t="s">
        <v>60</v>
      </c>
      <c r="D8298" s="20" t="s">
        <v>40</v>
      </c>
      <c r="E8298" s="20" t="s">
        <v>34</v>
      </c>
      <c r="F8298" s="20">
        <v>150000</v>
      </c>
      <c r="G8298" s="20">
        <v>150000</v>
      </c>
      <c r="H8298" s="20">
        <v>1</v>
      </c>
      <c r="I8298" s="39"/>
    </row>
    <row r="8299" spans="1:9" ht="27" x14ac:dyDescent="0.25">
      <c r="A8299" s="20">
        <v>5134</v>
      </c>
      <c r="B8299" s="20" t="s">
        <v>8270</v>
      </c>
      <c r="C8299" s="20" t="s">
        <v>60</v>
      </c>
      <c r="D8299" s="20" t="s">
        <v>40</v>
      </c>
      <c r="E8299" s="20" t="s">
        <v>34</v>
      </c>
      <c r="F8299" s="20">
        <v>100000</v>
      </c>
      <c r="G8299" s="20">
        <v>100000</v>
      </c>
      <c r="H8299" s="20">
        <v>1</v>
      </c>
      <c r="I8299" s="39"/>
    </row>
    <row r="8300" spans="1:9" ht="27" x14ac:dyDescent="0.25">
      <c r="A8300" s="20">
        <v>5134</v>
      </c>
      <c r="B8300" s="20" t="s">
        <v>8271</v>
      </c>
      <c r="C8300" s="20" t="s">
        <v>60</v>
      </c>
      <c r="D8300" s="20" t="s">
        <v>40</v>
      </c>
      <c r="E8300" s="20" t="s">
        <v>34</v>
      </c>
      <c r="F8300" s="20">
        <v>140000</v>
      </c>
      <c r="G8300" s="20">
        <v>140000</v>
      </c>
      <c r="H8300" s="20">
        <v>1</v>
      </c>
      <c r="I8300" s="39"/>
    </row>
    <row r="8301" spans="1:9" ht="27" x14ac:dyDescent="0.25">
      <c r="A8301" s="20">
        <v>5134</v>
      </c>
      <c r="B8301" s="20" t="s">
        <v>8272</v>
      </c>
      <c r="C8301" s="20" t="s">
        <v>60</v>
      </c>
      <c r="D8301" s="20" t="s">
        <v>40</v>
      </c>
      <c r="E8301" s="20" t="s">
        <v>34</v>
      </c>
      <c r="F8301" s="20">
        <v>100000</v>
      </c>
      <c r="G8301" s="20">
        <v>100000</v>
      </c>
      <c r="H8301" s="20">
        <v>1</v>
      </c>
      <c r="I8301" s="39"/>
    </row>
    <row r="8302" spans="1:9" ht="27" x14ac:dyDescent="0.25">
      <c r="A8302" s="20">
        <v>5134</v>
      </c>
      <c r="B8302" s="20" t="s">
        <v>8045</v>
      </c>
      <c r="C8302" s="20" t="s">
        <v>60</v>
      </c>
      <c r="D8302" s="20" t="s">
        <v>40</v>
      </c>
      <c r="E8302" s="20" t="s">
        <v>34</v>
      </c>
      <c r="F8302" s="20">
        <v>300000</v>
      </c>
      <c r="G8302" s="20">
        <v>300000</v>
      </c>
      <c r="H8302" s="20">
        <v>1</v>
      </c>
      <c r="I8302" s="39"/>
    </row>
    <row r="8303" spans="1:9" ht="27" x14ac:dyDescent="0.25">
      <c r="A8303" s="20">
        <v>5134</v>
      </c>
      <c r="B8303" s="20" t="s">
        <v>8046</v>
      </c>
      <c r="C8303" s="20" t="s">
        <v>60</v>
      </c>
      <c r="D8303" s="20" t="s">
        <v>40</v>
      </c>
      <c r="E8303" s="20" t="s">
        <v>34</v>
      </c>
      <c r="F8303" s="20">
        <v>300000</v>
      </c>
      <c r="G8303" s="20">
        <v>300000</v>
      </c>
      <c r="H8303" s="20">
        <v>1</v>
      </c>
      <c r="I8303" s="39"/>
    </row>
    <row r="8304" spans="1:9" ht="27" x14ac:dyDescent="0.25">
      <c r="A8304" s="20">
        <v>5134</v>
      </c>
      <c r="B8304" s="20" t="s">
        <v>7350</v>
      </c>
      <c r="C8304" s="20" t="s">
        <v>60</v>
      </c>
      <c r="D8304" s="20" t="s">
        <v>37</v>
      </c>
      <c r="E8304" s="20" t="s">
        <v>34</v>
      </c>
      <c r="F8304" s="20">
        <v>100000</v>
      </c>
      <c r="G8304" s="20">
        <v>100000</v>
      </c>
      <c r="H8304" s="20">
        <v>1</v>
      </c>
      <c r="I8304" s="39"/>
    </row>
    <row r="8305" spans="1:9" ht="27" x14ac:dyDescent="0.25">
      <c r="A8305" s="20">
        <v>5134</v>
      </c>
      <c r="B8305" s="20" t="s">
        <v>7351</v>
      </c>
      <c r="C8305" s="20" t="s">
        <v>60</v>
      </c>
      <c r="D8305" s="20" t="s">
        <v>37</v>
      </c>
      <c r="E8305" s="20" t="s">
        <v>34</v>
      </c>
      <c r="F8305" s="20">
        <v>140000</v>
      </c>
      <c r="G8305" s="20">
        <v>140000</v>
      </c>
      <c r="H8305" s="20">
        <v>1</v>
      </c>
      <c r="I8305" s="39"/>
    </row>
    <row r="8306" spans="1:9" ht="27" x14ac:dyDescent="0.25">
      <c r="A8306" s="20">
        <v>5134</v>
      </c>
      <c r="B8306" s="20" t="s">
        <v>7352</v>
      </c>
      <c r="C8306" s="20" t="s">
        <v>60</v>
      </c>
      <c r="D8306" s="20" t="s">
        <v>37</v>
      </c>
      <c r="E8306" s="20" t="s">
        <v>34</v>
      </c>
      <c r="F8306" s="20">
        <v>100000</v>
      </c>
      <c r="G8306" s="20">
        <v>100000</v>
      </c>
      <c r="H8306" s="20">
        <v>1</v>
      </c>
      <c r="I8306" s="39"/>
    </row>
    <row r="8307" spans="1:9" ht="27" x14ac:dyDescent="0.25">
      <c r="A8307" s="20">
        <v>5134</v>
      </c>
      <c r="B8307" s="20" t="s">
        <v>7353</v>
      </c>
      <c r="C8307" s="20" t="s">
        <v>60</v>
      </c>
      <c r="D8307" s="20" t="s">
        <v>37</v>
      </c>
      <c r="E8307" s="20" t="s">
        <v>34</v>
      </c>
      <c r="F8307" s="20">
        <v>150000</v>
      </c>
      <c r="G8307" s="20">
        <v>150000</v>
      </c>
      <c r="H8307" s="20">
        <v>1</v>
      </c>
      <c r="I8307" s="39"/>
    </row>
    <row r="8308" spans="1:9" ht="27" x14ac:dyDescent="0.25">
      <c r="A8308" s="20">
        <v>5134</v>
      </c>
      <c r="B8308" s="20" t="s">
        <v>7354</v>
      </c>
      <c r="C8308" s="20" t="s">
        <v>60</v>
      </c>
      <c r="D8308" s="20" t="s">
        <v>37</v>
      </c>
      <c r="E8308" s="20" t="s">
        <v>34</v>
      </c>
      <c r="F8308" s="20">
        <v>880000</v>
      </c>
      <c r="G8308" s="20">
        <v>880000</v>
      </c>
      <c r="H8308" s="20">
        <v>1</v>
      </c>
      <c r="I8308" s="39"/>
    </row>
    <row r="8309" spans="1:9" ht="27" x14ac:dyDescent="0.25">
      <c r="A8309" s="20">
        <v>5134</v>
      </c>
      <c r="B8309" s="20" t="s">
        <v>7355</v>
      </c>
      <c r="C8309" s="20" t="s">
        <v>60</v>
      </c>
      <c r="D8309" s="20" t="s">
        <v>37</v>
      </c>
      <c r="E8309" s="20" t="s">
        <v>34</v>
      </c>
      <c r="F8309" s="20">
        <v>200000</v>
      </c>
      <c r="G8309" s="20">
        <v>200000</v>
      </c>
      <c r="H8309" s="20">
        <v>1</v>
      </c>
      <c r="I8309" s="39"/>
    </row>
    <row r="8310" spans="1:9" ht="27" x14ac:dyDescent="0.25">
      <c r="A8310" s="20">
        <v>5134</v>
      </c>
      <c r="B8310" s="20" t="s">
        <v>6683</v>
      </c>
      <c r="C8310" s="20" t="s">
        <v>60</v>
      </c>
      <c r="D8310" s="20" t="s">
        <v>37</v>
      </c>
      <c r="E8310" s="20" t="s">
        <v>34</v>
      </c>
      <c r="F8310" s="20">
        <v>250000</v>
      </c>
      <c r="G8310" s="20">
        <v>250000</v>
      </c>
      <c r="H8310" s="20">
        <v>1</v>
      </c>
      <c r="I8310" s="39"/>
    </row>
    <row r="8311" spans="1:9" ht="27" x14ac:dyDescent="0.25">
      <c r="A8311" s="20">
        <v>5134</v>
      </c>
      <c r="B8311" s="20" t="s">
        <v>6684</v>
      </c>
      <c r="C8311" s="20" t="s">
        <v>60</v>
      </c>
      <c r="D8311" s="20" t="s">
        <v>37</v>
      </c>
      <c r="E8311" s="20" t="s">
        <v>34</v>
      </c>
      <c r="F8311" s="20">
        <v>200000</v>
      </c>
      <c r="G8311" s="20">
        <v>200000</v>
      </c>
      <c r="H8311" s="20">
        <v>1</v>
      </c>
      <c r="I8311" s="39"/>
    </row>
    <row r="8312" spans="1:9" ht="27" x14ac:dyDescent="0.25">
      <c r="A8312" s="20">
        <v>5134</v>
      </c>
      <c r="B8312" s="20" t="s">
        <v>6685</v>
      </c>
      <c r="C8312" s="20" t="s">
        <v>60</v>
      </c>
      <c r="D8312" s="20" t="s">
        <v>37</v>
      </c>
      <c r="E8312" s="20" t="s">
        <v>34</v>
      </c>
      <c r="F8312" s="20">
        <v>250000</v>
      </c>
      <c r="G8312" s="20">
        <v>250000</v>
      </c>
      <c r="H8312" s="20">
        <v>1</v>
      </c>
      <c r="I8312" s="39"/>
    </row>
    <row r="8313" spans="1:9" ht="27" x14ac:dyDescent="0.25">
      <c r="A8313" s="20">
        <v>5134</v>
      </c>
      <c r="B8313" s="20" t="s">
        <v>6686</v>
      </c>
      <c r="C8313" s="20" t="s">
        <v>60</v>
      </c>
      <c r="D8313" s="20" t="s">
        <v>37</v>
      </c>
      <c r="E8313" s="20" t="s">
        <v>34</v>
      </c>
      <c r="F8313" s="20">
        <v>200000</v>
      </c>
      <c r="G8313" s="20">
        <v>200000</v>
      </c>
      <c r="H8313" s="20">
        <v>1</v>
      </c>
      <c r="I8313" s="39"/>
    </row>
    <row r="8314" spans="1:9" ht="27" x14ac:dyDescent="0.25">
      <c r="A8314" s="20">
        <v>5134</v>
      </c>
      <c r="B8314" s="20" t="s">
        <v>6687</v>
      </c>
      <c r="C8314" s="20" t="s">
        <v>60</v>
      </c>
      <c r="D8314" s="20" t="s">
        <v>37</v>
      </c>
      <c r="E8314" s="20" t="s">
        <v>34</v>
      </c>
      <c r="F8314" s="20">
        <v>200000</v>
      </c>
      <c r="G8314" s="20">
        <v>200000</v>
      </c>
      <c r="H8314" s="20">
        <v>1</v>
      </c>
      <c r="I8314" s="39"/>
    </row>
    <row r="8315" spans="1:9" ht="27" x14ac:dyDescent="0.25">
      <c r="A8315" s="20">
        <v>5134</v>
      </c>
      <c r="B8315" s="20" t="s">
        <v>6688</v>
      </c>
      <c r="C8315" s="20" t="s">
        <v>60</v>
      </c>
      <c r="D8315" s="20" t="s">
        <v>37</v>
      </c>
      <c r="E8315" s="20" t="s">
        <v>34</v>
      </c>
      <c r="F8315" s="20">
        <v>250000</v>
      </c>
      <c r="G8315" s="20">
        <v>250000</v>
      </c>
      <c r="H8315" s="20">
        <v>1</v>
      </c>
      <c r="I8315" s="39"/>
    </row>
    <row r="8316" spans="1:9" ht="27" x14ac:dyDescent="0.25">
      <c r="A8316" s="20">
        <v>5134</v>
      </c>
      <c r="B8316" s="20" t="s">
        <v>6689</v>
      </c>
      <c r="C8316" s="20" t="s">
        <v>60</v>
      </c>
      <c r="D8316" s="20" t="s">
        <v>37</v>
      </c>
      <c r="E8316" s="20" t="s">
        <v>34</v>
      </c>
      <c r="F8316" s="20">
        <v>250000</v>
      </c>
      <c r="G8316" s="20">
        <v>250000</v>
      </c>
      <c r="H8316" s="20">
        <v>1</v>
      </c>
      <c r="I8316" s="39"/>
    </row>
    <row r="8317" spans="1:9" ht="27" x14ac:dyDescent="0.25">
      <c r="A8317" s="20">
        <v>5134</v>
      </c>
      <c r="B8317" s="20" t="s">
        <v>6690</v>
      </c>
      <c r="C8317" s="20" t="s">
        <v>60</v>
      </c>
      <c r="D8317" s="20" t="s">
        <v>37</v>
      </c>
      <c r="E8317" s="20" t="s">
        <v>34</v>
      </c>
      <c r="F8317" s="20">
        <v>200000</v>
      </c>
      <c r="G8317" s="20">
        <v>200000</v>
      </c>
      <c r="H8317" s="20">
        <v>1</v>
      </c>
      <c r="I8317" s="39"/>
    </row>
    <row r="8318" spans="1:9" ht="27" x14ac:dyDescent="0.25">
      <c r="A8318" s="20">
        <v>5134</v>
      </c>
      <c r="B8318" s="20" t="s">
        <v>6691</v>
      </c>
      <c r="C8318" s="20" t="s">
        <v>60</v>
      </c>
      <c r="D8318" s="20" t="s">
        <v>37</v>
      </c>
      <c r="E8318" s="20" t="s">
        <v>34</v>
      </c>
      <c r="F8318" s="20">
        <v>200000</v>
      </c>
      <c r="G8318" s="20">
        <v>200000</v>
      </c>
      <c r="H8318" s="20">
        <v>1</v>
      </c>
      <c r="I8318" s="39"/>
    </row>
    <row r="8319" spans="1:9" ht="27" x14ac:dyDescent="0.25">
      <c r="A8319" s="20">
        <v>5134</v>
      </c>
      <c r="B8319" s="20" t="s">
        <v>6692</v>
      </c>
      <c r="C8319" s="20" t="s">
        <v>60</v>
      </c>
      <c r="D8319" s="20" t="s">
        <v>37</v>
      </c>
      <c r="E8319" s="20" t="s">
        <v>34</v>
      </c>
      <c r="F8319" s="20">
        <v>200000</v>
      </c>
      <c r="G8319" s="20">
        <v>200000</v>
      </c>
      <c r="H8319" s="20">
        <v>1</v>
      </c>
      <c r="I8319" s="39"/>
    </row>
    <row r="8320" spans="1:9" ht="27" x14ac:dyDescent="0.25">
      <c r="A8320" s="20">
        <v>5134</v>
      </c>
      <c r="B8320" s="20" t="s">
        <v>6693</v>
      </c>
      <c r="C8320" s="20" t="s">
        <v>60</v>
      </c>
      <c r="D8320" s="20" t="s">
        <v>37</v>
      </c>
      <c r="E8320" s="20" t="s">
        <v>34</v>
      </c>
      <c r="F8320" s="20">
        <v>200000</v>
      </c>
      <c r="G8320" s="20">
        <v>200000</v>
      </c>
      <c r="H8320" s="20">
        <v>1</v>
      </c>
      <c r="I8320" s="39"/>
    </row>
    <row r="8321" spans="1:9" ht="27" x14ac:dyDescent="0.25">
      <c r="A8321" s="20">
        <v>5134</v>
      </c>
      <c r="B8321" s="20" t="s">
        <v>6694</v>
      </c>
      <c r="C8321" s="20" t="s">
        <v>60</v>
      </c>
      <c r="D8321" s="20" t="s">
        <v>37</v>
      </c>
      <c r="E8321" s="20" t="s">
        <v>34</v>
      </c>
      <c r="F8321" s="20">
        <v>150000</v>
      </c>
      <c r="G8321" s="20">
        <v>150000</v>
      </c>
      <c r="H8321" s="20">
        <v>1</v>
      </c>
      <c r="I8321" s="39"/>
    </row>
    <row r="8322" spans="1:9" ht="27" x14ac:dyDescent="0.25">
      <c r="A8322" s="20">
        <v>5134</v>
      </c>
      <c r="B8322" s="20" t="s">
        <v>6695</v>
      </c>
      <c r="C8322" s="20" t="s">
        <v>60</v>
      </c>
      <c r="D8322" s="20" t="s">
        <v>37</v>
      </c>
      <c r="E8322" s="20" t="s">
        <v>34</v>
      </c>
      <c r="F8322" s="20">
        <v>250000</v>
      </c>
      <c r="G8322" s="20">
        <v>250000</v>
      </c>
      <c r="H8322" s="20">
        <v>1</v>
      </c>
      <c r="I8322" s="39"/>
    </row>
    <row r="8323" spans="1:9" ht="27" x14ac:dyDescent="0.25">
      <c r="A8323" s="20">
        <v>5134</v>
      </c>
      <c r="B8323" s="20" t="s">
        <v>6696</v>
      </c>
      <c r="C8323" s="20" t="s">
        <v>60</v>
      </c>
      <c r="D8323" s="20" t="s">
        <v>37</v>
      </c>
      <c r="E8323" s="20" t="s">
        <v>34</v>
      </c>
      <c r="F8323" s="20">
        <v>200000</v>
      </c>
      <c r="G8323" s="20">
        <v>200000</v>
      </c>
      <c r="H8323" s="20">
        <v>1</v>
      </c>
      <c r="I8323" s="39"/>
    </row>
    <row r="8324" spans="1:9" ht="27" x14ac:dyDescent="0.25">
      <c r="A8324" s="20">
        <v>5134</v>
      </c>
      <c r="B8324" s="20" t="s">
        <v>6697</v>
      </c>
      <c r="C8324" s="20" t="s">
        <v>60</v>
      </c>
      <c r="D8324" s="20" t="s">
        <v>37</v>
      </c>
      <c r="E8324" s="20" t="s">
        <v>34</v>
      </c>
      <c r="F8324" s="20">
        <v>200000</v>
      </c>
      <c r="G8324" s="20">
        <v>200000</v>
      </c>
      <c r="H8324" s="20">
        <v>1</v>
      </c>
      <c r="I8324" s="39"/>
    </row>
    <row r="8325" spans="1:9" ht="27" x14ac:dyDescent="0.25">
      <c r="A8325" s="20">
        <v>5134</v>
      </c>
      <c r="B8325" s="20" t="s">
        <v>6698</v>
      </c>
      <c r="C8325" s="20" t="s">
        <v>60</v>
      </c>
      <c r="D8325" s="20" t="s">
        <v>37</v>
      </c>
      <c r="E8325" s="20" t="s">
        <v>34</v>
      </c>
      <c r="F8325" s="20">
        <v>200000</v>
      </c>
      <c r="G8325" s="20">
        <v>200000</v>
      </c>
      <c r="H8325" s="20">
        <v>1</v>
      </c>
      <c r="I8325" s="39"/>
    </row>
    <row r="8326" spans="1:9" ht="27" x14ac:dyDescent="0.25">
      <c r="A8326" s="20">
        <v>5134</v>
      </c>
      <c r="B8326" s="20" t="s">
        <v>6699</v>
      </c>
      <c r="C8326" s="20" t="s">
        <v>60</v>
      </c>
      <c r="D8326" s="20" t="s">
        <v>37</v>
      </c>
      <c r="E8326" s="20" t="s">
        <v>34</v>
      </c>
      <c r="F8326" s="20">
        <v>200000</v>
      </c>
      <c r="G8326" s="20">
        <v>200000</v>
      </c>
      <c r="H8326" s="20">
        <v>1</v>
      </c>
      <c r="I8326" s="39"/>
    </row>
    <row r="8327" spans="1:9" ht="27" x14ac:dyDescent="0.25">
      <c r="A8327" s="20">
        <v>5134</v>
      </c>
      <c r="B8327" s="20" t="s">
        <v>4501</v>
      </c>
      <c r="C8327" s="20" t="s">
        <v>60</v>
      </c>
      <c r="D8327" s="20" t="s">
        <v>35</v>
      </c>
      <c r="E8327" s="20" t="s">
        <v>34</v>
      </c>
      <c r="F8327" s="20">
        <v>510000</v>
      </c>
      <c r="G8327" s="20">
        <v>510000</v>
      </c>
      <c r="H8327" s="20">
        <v>1</v>
      </c>
      <c r="I8327" s="39"/>
    </row>
    <row r="8328" spans="1:9" ht="27" x14ac:dyDescent="0.25">
      <c r="A8328" s="20">
        <v>5134</v>
      </c>
      <c r="B8328" s="20" t="s">
        <v>3617</v>
      </c>
      <c r="C8328" s="20" t="s">
        <v>60</v>
      </c>
      <c r="D8328" s="20" t="s">
        <v>40</v>
      </c>
      <c r="E8328" s="20" t="s">
        <v>34</v>
      </c>
      <c r="F8328" s="20">
        <v>0</v>
      </c>
      <c r="G8328" s="20">
        <f>F8328*H8328</f>
        <v>0</v>
      </c>
      <c r="H8328" s="20">
        <v>1</v>
      </c>
      <c r="I8328" s="39"/>
    </row>
    <row r="8329" spans="1:9" ht="27" x14ac:dyDescent="0.25">
      <c r="A8329" s="20">
        <v>5134</v>
      </c>
      <c r="B8329" s="20" t="s">
        <v>3021</v>
      </c>
      <c r="C8329" s="20" t="s">
        <v>60</v>
      </c>
      <c r="D8329" s="20" t="s">
        <v>35</v>
      </c>
      <c r="E8329" s="20" t="s">
        <v>34</v>
      </c>
      <c r="F8329" s="20">
        <v>140000</v>
      </c>
      <c r="G8329" s="20">
        <f t="shared" ref="G8329:G8334" si="211">+F8329*H8329</f>
        <v>140000</v>
      </c>
      <c r="H8329" s="20">
        <v>1</v>
      </c>
      <c r="I8329" s="39"/>
    </row>
    <row r="8330" spans="1:9" ht="27" x14ac:dyDescent="0.25">
      <c r="A8330" s="20">
        <v>5134</v>
      </c>
      <c r="B8330" s="20" t="s">
        <v>3022</v>
      </c>
      <c r="C8330" s="20" t="s">
        <v>60</v>
      </c>
      <c r="D8330" s="20" t="s">
        <v>35</v>
      </c>
      <c r="E8330" s="20" t="s">
        <v>34</v>
      </c>
      <c r="F8330" s="20">
        <v>450000</v>
      </c>
      <c r="G8330" s="20">
        <f t="shared" si="211"/>
        <v>450000</v>
      </c>
      <c r="H8330" s="20">
        <v>1</v>
      </c>
      <c r="I8330" s="39"/>
    </row>
    <row r="8331" spans="1:9" ht="27" x14ac:dyDescent="0.25">
      <c r="A8331" s="20">
        <v>5134</v>
      </c>
      <c r="B8331" s="20" t="s">
        <v>3023</v>
      </c>
      <c r="C8331" s="20" t="s">
        <v>60</v>
      </c>
      <c r="D8331" s="20" t="s">
        <v>35</v>
      </c>
      <c r="E8331" s="20" t="s">
        <v>34</v>
      </c>
      <c r="F8331" s="20">
        <v>150000</v>
      </c>
      <c r="G8331" s="20">
        <f t="shared" si="211"/>
        <v>150000</v>
      </c>
      <c r="H8331" s="20">
        <v>1</v>
      </c>
      <c r="I8331" s="39"/>
    </row>
    <row r="8332" spans="1:9" ht="27" x14ac:dyDescent="0.25">
      <c r="A8332" s="20">
        <v>5134</v>
      </c>
      <c r="B8332" s="20" t="s">
        <v>3024</v>
      </c>
      <c r="C8332" s="20" t="s">
        <v>60</v>
      </c>
      <c r="D8332" s="20" t="s">
        <v>35</v>
      </c>
      <c r="E8332" s="20" t="s">
        <v>34</v>
      </c>
      <c r="F8332" s="20">
        <v>120000</v>
      </c>
      <c r="G8332" s="20">
        <f t="shared" si="211"/>
        <v>120000</v>
      </c>
      <c r="H8332" s="20">
        <v>1</v>
      </c>
      <c r="I8332" s="39"/>
    </row>
    <row r="8333" spans="1:9" ht="27" x14ac:dyDescent="0.25">
      <c r="A8333" s="20">
        <v>5134</v>
      </c>
      <c r="B8333" s="20" t="s">
        <v>3025</v>
      </c>
      <c r="C8333" s="20" t="s">
        <v>60</v>
      </c>
      <c r="D8333" s="20" t="s">
        <v>35</v>
      </c>
      <c r="E8333" s="20" t="s">
        <v>34</v>
      </c>
      <c r="F8333" s="20">
        <v>100000</v>
      </c>
      <c r="G8333" s="20">
        <f t="shared" si="211"/>
        <v>100000</v>
      </c>
      <c r="H8333" s="20">
        <v>1</v>
      </c>
      <c r="I8333" s="39"/>
    </row>
    <row r="8334" spans="1:9" ht="27" x14ac:dyDescent="0.25">
      <c r="A8334" s="20">
        <v>5134</v>
      </c>
      <c r="B8334" s="20" t="s">
        <v>3026</v>
      </c>
      <c r="C8334" s="20" t="s">
        <v>60</v>
      </c>
      <c r="D8334" s="20" t="s">
        <v>35</v>
      </c>
      <c r="E8334" s="20" t="s">
        <v>34</v>
      </c>
      <c r="F8334" s="20">
        <v>100000</v>
      </c>
      <c r="G8334" s="20">
        <f t="shared" si="211"/>
        <v>100000</v>
      </c>
      <c r="H8334" s="20">
        <v>1</v>
      </c>
      <c r="I8334" s="39"/>
    </row>
    <row r="8335" spans="1:9" ht="27" x14ac:dyDescent="0.25">
      <c r="A8335" s="20">
        <v>5134</v>
      </c>
      <c r="B8335" s="20" t="s">
        <v>6019</v>
      </c>
      <c r="C8335" s="20" t="s">
        <v>39</v>
      </c>
      <c r="D8335" s="20" t="s">
        <v>35</v>
      </c>
      <c r="E8335" s="20" t="s">
        <v>34</v>
      </c>
      <c r="F8335" s="20">
        <v>180000</v>
      </c>
      <c r="G8335" s="20">
        <v>180000</v>
      </c>
      <c r="H8335" s="20">
        <v>1</v>
      </c>
      <c r="I8335" s="39"/>
    </row>
    <row r="8336" spans="1:9" ht="27" x14ac:dyDescent="0.25">
      <c r="A8336" s="20">
        <v>5134</v>
      </c>
      <c r="B8336" s="20" t="s">
        <v>4197</v>
      </c>
      <c r="C8336" s="20" t="s">
        <v>39</v>
      </c>
      <c r="D8336" s="20" t="s">
        <v>35</v>
      </c>
      <c r="E8336" s="20" t="s">
        <v>34</v>
      </c>
      <c r="F8336" s="20">
        <v>360000</v>
      </c>
      <c r="G8336" s="20">
        <v>360000</v>
      </c>
      <c r="H8336" s="20">
        <v>1</v>
      </c>
      <c r="I8336" s="39"/>
    </row>
    <row r="8337" spans="1:9" ht="27" x14ac:dyDescent="0.25">
      <c r="A8337" s="20">
        <v>5134</v>
      </c>
      <c r="B8337" s="20" t="s">
        <v>3027</v>
      </c>
      <c r="C8337" s="20" t="s">
        <v>39</v>
      </c>
      <c r="D8337" s="20" t="s">
        <v>35</v>
      </c>
      <c r="E8337" s="20" t="s">
        <v>34</v>
      </c>
      <c r="F8337" s="20">
        <v>130000</v>
      </c>
      <c r="G8337" s="20">
        <f>F8337*H8337</f>
        <v>130000</v>
      </c>
      <c r="H8337" s="20">
        <v>1</v>
      </c>
      <c r="I8337" s="39"/>
    </row>
    <row r="8338" spans="1:9" ht="27" x14ac:dyDescent="0.25">
      <c r="A8338" s="20">
        <v>5134</v>
      </c>
      <c r="B8338" s="20" t="s">
        <v>2863</v>
      </c>
      <c r="C8338" s="20" t="s">
        <v>39</v>
      </c>
      <c r="D8338" s="20" t="s">
        <v>35</v>
      </c>
      <c r="E8338" s="20" t="s">
        <v>34</v>
      </c>
      <c r="F8338" s="20">
        <v>0</v>
      </c>
      <c r="G8338" s="20">
        <f>F8338*H8338</f>
        <v>0</v>
      </c>
      <c r="H8338" s="20">
        <v>1</v>
      </c>
      <c r="I8338" s="39"/>
    </row>
    <row r="8339" spans="1:9" ht="15" customHeight="1" x14ac:dyDescent="0.25">
      <c r="A8339" s="431" t="s">
        <v>2632</v>
      </c>
      <c r="B8339" s="432"/>
      <c r="C8339" s="432"/>
      <c r="D8339" s="432"/>
      <c r="E8339" s="432"/>
      <c r="F8339" s="432"/>
      <c r="G8339" s="432"/>
      <c r="H8339" s="432"/>
      <c r="I8339" s="39"/>
    </row>
    <row r="8340" spans="1:9" x14ac:dyDescent="0.25">
      <c r="A8340" s="433" t="s">
        <v>38</v>
      </c>
      <c r="B8340" s="434"/>
      <c r="C8340" s="434"/>
      <c r="D8340" s="434"/>
      <c r="E8340" s="434"/>
      <c r="F8340" s="434"/>
      <c r="G8340" s="434"/>
      <c r="H8340" s="434"/>
      <c r="I8340" s="39"/>
    </row>
    <row r="8341" spans="1:9" ht="27" x14ac:dyDescent="0.25">
      <c r="A8341" s="10">
        <v>4251</v>
      </c>
      <c r="B8341" s="10" t="s">
        <v>3906</v>
      </c>
      <c r="C8341" s="10" t="s">
        <v>157</v>
      </c>
      <c r="D8341" s="10" t="s">
        <v>35</v>
      </c>
      <c r="E8341" s="10" t="s">
        <v>34</v>
      </c>
      <c r="F8341" s="10">
        <v>39216000</v>
      </c>
      <c r="G8341" s="10">
        <v>39216000</v>
      </c>
      <c r="H8341" s="10">
        <v>1</v>
      </c>
      <c r="I8341" s="39"/>
    </row>
    <row r="8342" spans="1:9" ht="27" x14ac:dyDescent="0.25">
      <c r="A8342" s="10"/>
      <c r="B8342" s="10" t="s">
        <v>2316</v>
      </c>
      <c r="C8342" s="10" t="s">
        <v>157</v>
      </c>
      <c r="D8342" s="10" t="s">
        <v>35</v>
      </c>
      <c r="E8342" s="10" t="s">
        <v>34</v>
      </c>
      <c r="F8342" s="10">
        <v>0</v>
      </c>
      <c r="G8342" s="10">
        <f>F8342*H8342</f>
        <v>0</v>
      </c>
      <c r="H8342" s="10">
        <v>1</v>
      </c>
      <c r="I8342" s="39"/>
    </row>
    <row r="8343" spans="1:9" ht="27" x14ac:dyDescent="0.25">
      <c r="A8343" s="10"/>
      <c r="B8343" s="10" t="s">
        <v>2173</v>
      </c>
      <c r="C8343" s="10" t="s">
        <v>157</v>
      </c>
      <c r="D8343" s="10" t="s">
        <v>35</v>
      </c>
      <c r="E8343" s="10" t="s">
        <v>34</v>
      </c>
      <c r="F8343" s="10">
        <v>0</v>
      </c>
      <c r="G8343" s="10">
        <f>F8343*H8343</f>
        <v>0</v>
      </c>
      <c r="H8343" s="10">
        <v>1</v>
      </c>
      <c r="I8343" s="39"/>
    </row>
    <row r="8344" spans="1:9" ht="15" customHeight="1" x14ac:dyDescent="0.25">
      <c r="A8344" s="431" t="s">
        <v>2631</v>
      </c>
      <c r="B8344" s="432"/>
      <c r="C8344" s="432"/>
      <c r="D8344" s="432"/>
      <c r="E8344" s="432"/>
      <c r="F8344" s="432"/>
      <c r="G8344" s="432"/>
      <c r="H8344" s="432"/>
      <c r="I8344" s="39"/>
    </row>
    <row r="8345" spans="1:9" x14ac:dyDescent="0.25">
      <c r="A8345" s="433" t="s">
        <v>38</v>
      </c>
      <c r="B8345" s="434"/>
      <c r="C8345" s="434"/>
      <c r="D8345" s="434"/>
      <c r="E8345" s="434"/>
      <c r="F8345" s="434"/>
      <c r="G8345" s="434"/>
      <c r="H8345" s="434"/>
      <c r="I8345" s="39"/>
    </row>
    <row r="8346" spans="1:9" ht="40.5" x14ac:dyDescent="0.25">
      <c r="A8346" s="10">
        <v>4251</v>
      </c>
      <c r="B8346" s="10" t="s">
        <v>3905</v>
      </c>
      <c r="C8346" s="10" t="s">
        <v>251</v>
      </c>
      <c r="D8346" s="10" t="s">
        <v>37</v>
      </c>
      <c r="E8346" s="10" t="s">
        <v>34</v>
      </c>
      <c r="F8346" s="10">
        <v>100791270</v>
      </c>
      <c r="G8346" s="10">
        <v>100791270</v>
      </c>
      <c r="H8346" s="10"/>
      <c r="I8346" s="39"/>
    </row>
    <row r="8347" spans="1:9" ht="40.5" x14ac:dyDescent="0.25">
      <c r="A8347" s="10"/>
      <c r="B8347" s="10" t="s">
        <v>2172</v>
      </c>
      <c r="C8347" s="10" t="s">
        <v>251</v>
      </c>
      <c r="D8347" s="10" t="s">
        <v>37</v>
      </c>
      <c r="E8347" s="10" t="s">
        <v>34</v>
      </c>
      <c r="F8347" s="10">
        <v>0</v>
      </c>
      <c r="G8347" s="10">
        <f>F8347*H8347</f>
        <v>0</v>
      </c>
      <c r="H8347" s="10">
        <v>1</v>
      </c>
      <c r="I8347" s="39"/>
    </row>
    <row r="8348" spans="1:9" ht="40.5" x14ac:dyDescent="0.25">
      <c r="A8348" s="10"/>
      <c r="B8348" s="10" t="s">
        <v>271</v>
      </c>
      <c r="C8348" s="10" t="s">
        <v>251</v>
      </c>
      <c r="D8348" s="20" t="s">
        <v>37</v>
      </c>
      <c r="E8348" s="20" t="s">
        <v>34</v>
      </c>
      <c r="F8348" s="20">
        <v>0</v>
      </c>
      <c r="G8348" s="20">
        <f>F8348*H8348</f>
        <v>0</v>
      </c>
      <c r="H8348" s="35">
        <v>1</v>
      </c>
      <c r="I8348" s="39"/>
    </row>
    <row r="8349" spans="1:9" x14ac:dyDescent="0.25">
      <c r="A8349" s="433" t="s">
        <v>32</v>
      </c>
      <c r="B8349" s="434"/>
      <c r="C8349" s="434"/>
      <c r="D8349" s="434"/>
      <c r="E8349" s="434"/>
      <c r="F8349" s="434"/>
      <c r="G8349" s="434"/>
      <c r="H8349" s="434"/>
      <c r="I8349" s="39"/>
    </row>
    <row r="8350" spans="1:9" ht="27" x14ac:dyDescent="0.25">
      <c r="A8350" s="153">
        <v>4251</v>
      </c>
      <c r="B8350" s="153" t="s">
        <v>4677</v>
      </c>
      <c r="C8350" s="153" t="s">
        <v>111</v>
      </c>
      <c r="D8350" s="153" t="s">
        <v>37</v>
      </c>
      <c r="E8350" s="153" t="s">
        <v>34</v>
      </c>
      <c r="F8350" s="153">
        <v>1007900</v>
      </c>
      <c r="G8350" s="153">
        <v>1007900</v>
      </c>
      <c r="H8350" s="153">
        <v>1</v>
      </c>
      <c r="I8350" s="39"/>
    </row>
    <row r="8351" spans="1:9" ht="27" x14ac:dyDescent="0.25">
      <c r="A8351" s="148">
        <v>4251</v>
      </c>
      <c r="B8351" s="148" t="s">
        <v>4677</v>
      </c>
      <c r="C8351" s="148" t="s">
        <v>111</v>
      </c>
      <c r="D8351" s="148" t="s">
        <v>37</v>
      </c>
      <c r="E8351" s="148" t="s">
        <v>34</v>
      </c>
      <c r="F8351" s="148">
        <v>1007900</v>
      </c>
      <c r="G8351" s="148">
        <v>1007900</v>
      </c>
      <c r="H8351" s="148">
        <v>1</v>
      </c>
      <c r="I8351" s="39"/>
    </row>
    <row r="8352" spans="1:9" ht="27" x14ac:dyDescent="0.25">
      <c r="A8352" s="79">
        <v>4251</v>
      </c>
      <c r="B8352" s="148" t="s">
        <v>3356</v>
      </c>
      <c r="C8352" s="148" t="s">
        <v>111</v>
      </c>
      <c r="D8352" s="148" t="s">
        <v>37</v>
      </c>
      <c r="E8352" s="148" t="s">
        <v>34</v>
      </c>
      <c r="F8352" s="148">
        <v>0</v>
      </c>
      <c r="G8352" s="148">
        <f>F8352*H8352</f>
        <v>0</v>
      </c>
      <c r="H8352" s="148">
        <v>1</v>
      </c>
      <c r="I8352" s="39"/>
    </row>
    <row r="8353" spans="1:9" ht="15" customHeight="1" x14ac:dyDescent="0.25">
      <c r="A8353" s="431" t="s">
        <v>2715</v>
      </c>
      <c r="B8353" s="432"/>
      <c r="C8353" s="432"/>
      <c r="D8353" s="432"/>
      <c r="E8353" s="432"/>
      <c r="F8353" s="432"/>
      <c r="G8353" s="432"/>
      <c r="H8353" s="432"/>
      <c r="I8353" s="39"/>
    </row>
    <row r="8354" spans="1:9" ht="15" customHeight="1" x14ac:dyDescent="0.25">
      <c r="A8354" s="433" t="s">
        <v>38</v>
      </c>
      <c r="B8354" s="434"/>
      <c r="C8354" s="434"/>
      <c r="D8354" s="434"/>
      <c r="E8354" s="434"/>
      <c r="F8354" s="434"/>
      <c r="G8354" s="434"/>
      <c r="H8354" s="434"/>
      <c r="I8354" s="39"/>
    </row>
    <row r="8355" spans="1:9" ht="27" x14ac:dyDescent="0.25">
      <c r="A8355" s="10">
        <v>4251</v>
      </c>
      <c r="B8355" s="10" t="s">
        <v>3907</v>
      </c>
      <c r="C8355" s="10" t="s">
        <v>157</v>
      </c>
      <c r="D8355" s="10" t="s">
        <v>35</v>
      </c>
      <c r="E8355" s="10" t="s">
        <v>34</v>
      </c>
      <c r="F8355" s="10">
        <v>19608000</v>
      </c>
      <c r="G8355" s="10">
        <v>19608000</v>
      </c>
      <c r="H8355" s="10">
        <v>1</v>
      </c>
      <c r="I8355" s="39"/>
    </row>
    <row r="8356" spans="1:9" ht="27" x14ac:dyDescent="0.25">
      <c r="A8356" s="10"/>
      <c r="B8356" s="10" t="s">
        <v>2317</v>
      </c>
      <c r="C8356" s="10" t="s">
        <v>157</v>
      </c>
      <c r="D8356" s="10" t="s">
        <v>35</v>
      </c>
      <c r="E8356" s="10" t="s">
        <v>34</v>
      </c>
      <c r="F8356" s="10">
        <v>0</v>
      </c>
      <c r="G8356" s="10">
        <f>F8356*H8356</f>
        <v>0</v>
      </c>
      <c r="H8356" s="10">
        <v>1</v>
      </c>
      <c r="I8356" s="39"/>
    </row>
    <row r="8357" spans="1:9" ht="27" x14ac:dyDescent="0.25">
      <c r="A8357" s="10"/>
      <c r="B8357" s="10" t="s">
        <v>2174</v>
      </c>
      <c r="C8357" s="10" t="s">
        <v>157</v>
      </c>
      <c r="D8357" s="10" t="s">
        <v>35</v>
      </c>
      <c r="E8357" s="10" t="s">
        <v>34</v>
      </c>
      <c r="F8357" s="10">
        <v>0</v>
      </c>
      <c r="G8357" s="10">
        <f>F8357*H8357</f>
        <v>0</v>
      </c>
      <c r="H8357" s="10">
        <v>1</v>
      </c>
      <c r="I8357" s="39"/>
    </row>
    <row r="8358" spans="1:9" x14ac:dyDescent="0.25">
      <c r="A8358" s="433" t="s">
        <v>32</v>
      </c>
      <c r="B8358" s="434"/>
      <c r="C8358" s="434"/>
      <c r="D8358" s="434"/>
      <c r="E8358" s="434"/>
      <c r="F8358" s="434"/>
      <c r="G8358" s="434"/>
      <c r="H8358" s="434"/>
      <c r="I8358" s="39"/>
    </row>
    <row r="8359" spans="1:9" ht="27" x14ac:dyDescent="0.25">
      <c r="A8359" s="189">
        <v>4251</v>
      </c>
      <c r="B8359" s="189" t="s">
        <v>5590</v>
      </c>
      <c r="C8359" s="189" t="s">
        <v>111</v>
      </c>
      <c r="D8359" s="189" t="s">
        <v>40</v>
      </c>
      <c r="E8359" s="189" t="s">
        <v>34</v>
      </c>
      <c r="F8359" s="189">
        <v>392000</v>
      </c>
      <c r="G8359" s="189">
        <v>392000</v>
      </c>
      <c r="H8359" s="189">
        <v>1</v>
      </c>
      <c r="I8359" s="39"/>
    </row>
    <row r="8360" spans="1:9" ht="27" x14ac:dyDescent="0.25">
      <c r="A8360" s="10" t="s">
        <v>131</v>
      </c>
      <c r="B8360" s="10" t="s">
        <v>2254</v>
      </c>
      <c r="C8360" s="10" t="s">
        <v>111</v>
      </c>
      <c r="D8360" s="10" t="s">
        <v>40</v>
      </c>
      <c r="E8360" s="10" t="s">
        <v>34</v>
      </c>
      <c r="F8360" s="10">
        <v>784000</v>
      </c>
      <c r="G8360" s="10">
        <v>784000</v>
      </c>
      <c r="H8360" s="10">
        <v>1</v>
      </c>
      <c r="I8360" s="39"/>
    </row>
    <row r="8361" spans="1:9" ht="27" x14ac:dyDescent="0.25">
      <c r="A8361" s="10" t="s">
        <v>131</v>
      </c>
      <c r="B8361" s="10" t="s">
        <v>2255</v>
      </c>
      <c r="C8361" s="10" t="s">
        <v>111</v>
      </c>
      <c r="D8361" s="20" t="s">
        <v>40</v>
      </c>
      <c r="E8361" s="20" t="s">
        <v>34</v>
      </c>
      <c r="F8361" s="20">
        <v>0</v>
      </c>
      <c r="G8361" s="20">
        <f>F8361*H8361</f>
        <v>0</v>
      </c>
      <c r="H8361" s="35">
        <v>1</v>
      </c>
      <c r="I8361" s="39"/>
    </row>
    <row r="8362" spans="1:9" x14ac:dyDescent="0.25">
      <c r="A8362" s="431" t="s">
        <v>2660</v>
      </c>
      <c r="B8362" s="432"/>
      <c r="C8362" s="432"/>
      <c r="D8362" s="432"/>
      <c r="E8362" s="432"/>
      <c r="F8362" s="432"/>
      <c r="G8362" s="432"/>
      <c r="H8362" s="432"/>
      <c r="I8362" s="39"/>
    </row>
    <row r="8363" spans="1:9" x14ac:dyDescent="0.25">
      <c r="A8363" s="10"/>
      <c r="B8363" s="10"/>
      <c r="C8363" s="10"/>
      <c r="D8363" s="24"/>
      <c r="E8363" s="20"/>
      <c r="F8363" s="20"/>
      <c r="G8363" s="20"/>
      <c r="H8363" s="35"/>
      <c r="I8363" s="39"/>
    </row>
    <row r="8364" spans="1:9" ht="15" customHeight="1" x14ac:dyDescent="0.25">
      <c r="A8364" s="433" t="s">
        <v>38</v>
      </c>
      <c r="B8364" s="434"/>
      <c r="C8364" s="434"/>
      <c r="D8364" s="434"/>
      <c r="E8364" s="434"/>
      <c r="F8364" s="434"/>
      <c r="G8364" s="434"/>
      <c r="H8364" s="434"/>
      <c r="I8364" s="39"/>
    </row>
    <row r="8365" spans="1:9" ht="27" x14ac:dyDescent="0.25">
      <c r="A8365" s="186">
        <v>4861</v>
      </c>
      <c r="B8365" s="186" t="s">
        <v>5528</v>
      </c>
      <c r="C8365" s="186" t="s">
        <v>104</v>
      </c>
      <c r="D8365" s="186" t="s">
        <v>35</v>
      </c>
      <c r="E8365" s="186" t="s">
        <v>34</v>
      </c>
      <c r="F8365" s="186">
        <v>32000000</v>
      </c>
      <c r="G8365" s="186">
        <v>32000000</v>
      </c>
      <c r="H8365" s="186">
        <v>1</v>
      </c>
      <c r="I8365" s="39"/>
    </row>
    <row r="8366" spans="1:9" ht="27" x14ac:dyDescent="0.25">
      <c r="A8366" s="20" t="s">
        <v>133</v>
      </c>
      <c r="B8366" s="20" t="s">
        <v>3904</v>
      </c>
      <c r="C8366" s="20" t="s">
        <v>104</v>
      </c>
      <c r="D8366" s="20" t="s">
        <v>35</v>
      </c>
      <c r="E8366" s="20" t="s">
        <v>34</v>
      </c>
      <c r="F8366" s="20">
        <v>32000000</v>
      </c>
      <c r="G8366" s="20">
        <v>32000000</v>
      </c>
      <c r="H8366" s="20">
        <v>1</v>
      </c>
      <c r="I8366" s="39"/>
    </row>
    <row r="8367" spans="1:9" ht="27" x14ac:dyDescent="0.25">
      <c r="A8367" s="20"/>
      <c r="B8367" s="20" t="s">
        <v>2387</v>
      </c>
      <c r="C8367" s="20" t="s">
        <v>104</v>
      </c>
      <c r="D8367" s="20" t="s">
        <v>35</v>
      </c>
      <c r="E8367" s="20" t="s">
        <v>34</v>
      </c>
      <c r="F8367" s="20">
        <v>0</v>
      </c>
      <c r="G8367" s="20">
        <f>F8367*H8367</f>
        <v>0</v>
      </c>
      <c r="H8367" s="20">
        <v>1</v>
      </c>
      <c r="I8367" s="39"/>
    </row>
    <row r="8368" spans="1:9" x14ac:dyDescent="0.25">
      <c r="A8368" s="433" t="s">
        <v>32</v>
      </c>
      <c r="B8368" s="434"/>
      <c r="C8368" s="434"/>
      <c r="D8368" s="434"/>
      <c r="E8368" s="434"/>
      <c r="F8368" s="434"/>
      <c r="G8368" s="434"/>
      <c r="H8368" s="434"/>
      <c r="I8368" s="39"/>
    </row>
    <row r="8369" spans="1:9" ht="40.5" x14ac:dyDescent="0.25">
      <c r="A8369" s="20" t="s">
        <v>133</v>
      </c>
      <c r="B8369" s="20" t="s">
        <v>3616</v>
      </c>
      <c r="C8369" s="20" t="s">
        <v>291</v>
      </c>
      <c r="D8369" s="20" t="s">
        <v>35</v>
      </c>
      <c r="E8369" s="20" t="s">
        <v>34</v>
      </c>
      <c r="F8369" s="20">
        <v>12360000</v>
      </c>
      <c r="G8369" s="20">
        <v>12360000</v>
      </c>
      <c r="H8369" s="20">
        <v>1</v>
      </c>
      <c r="I8369" s="39"/>
    </row>
    <row r="8370" spans="1:9" ht="40.5" x14ac:dyDescent="0.25">
      <c r="A8370" s="10"/>
      <c r="B8370" s="10" t="s">
        <v>2270</v>
      </c>
      <c r="C8370" s="10" t="s">
        <v>291</v>
      </c>
      <c r="D8370" s="20" t="s">
        <v>35</v>
      </c>
      <c r="E8370" s="20" t="s">
        <v>34</v>
      </c>
      <c r="F8370" s="20">
        <v>0</v>
      </c>
      <c r="G8370" s="20">
        <f>F8370*H8370</f>
        <v>0</v>
      </c>
      <c r="H8370" s="35">
        <v>1</v>
      </c>
      <c r="I8370" s="39"/>
    </row>
    <row r="8371" spans="1:9" x14ac:dyDescent="0.25">
      <c r="A8371" s="431" t="s">
        <v>6504</v>
      </c>
      <c r="B8371" s="432"/>
      <c r="C8371" s="432"/>
      <c r="D8371" s="432"/>
      <c r="E8371" s="432"/>
      <c r="F8371" s="432"/>
      <c r="G8371" s="432"/>
      <c r="H8371" s="432"/>
      <c r="I8371" s="39"/>
    </row>
    <row r="8372" spans="1:9" x14ac:dyDescent="0.25">
      <c r="A8372" s="433" t="s">
        <v>32</v>
      </c>
      <c r="B8372" s="434"/>
      <c r="C8372" s="434"/>
      <c r="D8372" s="434"/>
      <c r="E8372" s="434"/>
      <c r="F8372" s="434"/>
      <c r="G8372" s="434"/>
      <c r="H8372" s="437"/>
      <c r="I8372" s="39"/>
    </row>
    <row r="8373" spans="1:9" ht="27" x14ac:dyDescent="0.25">
      <c r="A8373" s="345">
        <v>4251</v>
      </c>
      <c r="B8373" s="345" t="s">
        <v>7656</v>
      </c>
      <c r="C8373" s="345" t="s">
        <v>143</v>
      </c>
      <c r="D8373" s="345" t="s">
        <v>35</v>
      </c>
      <c r="E8373" s="345" t="s">
        <v>34</v>
      </c>
      <c r="F8373" s="345">
        <v>19607850</v>
      </c>
      <c r="G8373" s="345">
        <v>19607850</v>
      </c>
      <c r="H8373" s="345">
        <v>1</v>
      </c>
      <c r="I8373" s="39"/>
    </row>
    <row r="8374" spans="1:9" ht="27" x14ac:dyDescent="0.25">
      <c r="A8374" s="242">
        <v>4251</v>
      </c>
      <c r="B8374" s="345" t="s">
        <v>6505</v>
      </c>
      <c r="C8374" s="345" t="s">
        <v>111</v>
      </c>
      <c r="D8374" s="345" t="s">
        <v>40</v>
      </c>
      <c r="E8374" s="345" t="s">
        <v>34</v>
      </c>
      <c r="F8374" s="345">
        <v>392150</v>
      </c>
      <c r="G8374" s="345">
        <v>392150</v>
      </c>
      <c r="H8374" s="345">
        <v>1</v>
      </c>
      <c r="I8374" s="39"/>
    </row>
    <row r="8375" spans="1:9" ht="14.25" customHeight="1" x14ac:dyDescent="0.25">
      <c r="A8375" s="431" t="s">
        <v>2716</v>
      </c>
      <c r="B8375" s="432"/>
      <c r="C8375" s="432"/>
      <c r="D8375" s="432"/>
      <c r="E8375" s="432"/>
      <c r="F8375" s="432"/>
      <c r="G8375" s="432"/>
      <c r="H8375" s="432"/>
      <c r="I8375" s="39"/>
    </row>
    <row r="8376" spans="1:9" x14ac:dyDescent="0.25">
      <c r="A8376" s="433" t="s">
        <v>32</v>
      </c>
      <c r="B8376" s="434"/>
      <c r="C8376" s="434"/>
      <c r="D8376" s="434"/>
      <c r="E8376" s="434"/>
      <c r="F8376" s="434"/>
      <c r="G8376" s="434"/>
      <c r="H8376" s="437"/>
      <c r="I8376" s="39"/>
    </row>
    <row r="8377" spans="1:9" ht="27" x14ac:dyDescent="0.25">
      <c r="A8377" s="10" t="s">
        <v>255</v>
      </c>
      <c r="B8377" s="10" t="s">
        <v>468</v>
      </c>
      <c r="C8377" s="35" t="s">
        <v>467</v>
      </c>
      <c r="D8377" s="35" t="s">
        <v>35</v>
      </c>
      <c r="E8377" s="35" t="s">
        <v>34</v>
      </c>
      <c r="F8377" s="35">
        <v>3997000</v>
      </c>
      <c r="G8377" s="35">
        <f>F8377*H8377</f>
        <v>3997000</v>
      </c>
      <c r="H8377" s="35">
        <v>1</v>
      </c>
      <c r="I8377" s="39"/>
    </row>
    <row r="8378" spans="1:9" x14ac:dyDescent="0.25">
      <c r="A8378" s="431" t="s">
        <v>2717</v>
      </c>
      <c r="B8378" s="432"/>
      <c r="C8378" s="432"/>
      <c r="D8378" s="432"/>
      <c r="E8378" s="432"/>
      <c r="F8378" s="432"/>
      <c r="G8378" s="432"/>
      <c r="H8378" s="432"/>
      <c r="I8378" s="39"/>
    </row>
    <row r="8379" spans="1:9" x14ac:dyDescent="0.25">
      <c r="A8379" s="433" t="s">
        <v>38</v>
      </c>
      <c r="B8379" s="434"/>
      <c r="C8379" s="434"/>
      <c r="D8379" s="434"/>
      <c r="E8379" s="434"/>
      <c r="F8379" s="434"/>
      <c r="G8379" s="434"/>
      <c r="H8379" s="437"/>
    </row>
    <row r="8380" spans="1:9" ht="27" x14ac:dyDescent="0.25">
      <c r="A8380" s="10">
        <v>4251</v>
      </c>
      <c r="B8380" s="10" t="s">
        <v>3909</v>
      </c>
      <c r="C8380" s="10" t="s">
        <v>141</v>
      </c>
      <c r="D8380" s="10" t="s">
        <v>35</v>
      </c>
      <c r="E8380" s="10" t="s">
        <v>34</v>
      </c>
      <c r="F8380" s="10">
        <v>29412000</v>
      </c>
      <c r="G8380" s="10">
        <v>29412000</v>
      </c>
      <c r="H8380" s="10">
        <v>1</v>
      </c>
    </row>
    <row r="8381" spans="1:9" ht="27" x14ac:dyDescent="0.25">
      <c r="A8381" s="10"/>
      <c r="B8381" s="10" t="s">
        <v>2319</v>
      </c>
      <c r="C8381" s="10" t="s">
        <v>141</v>
      </c>
      <c r="D8381" s="10" t="s">
        <v>35</v>
      </c>
      <c r="E8381" s="10" t="s">
        <v>34</v>
      </c>
      <c r="F8381" s="10">
        <v>0</v>
      </c>
      <c r="G8381" s="10">
        <f>F8381*H8381</f>
        <v>0</v>
      </c>
      <c r="H8381" s="10">
        <v>1</v>
      </c>
    </row>
    <row r="8382" spans="1:9" ht="27" x14ac:dyDescent="0.25">
      <c r="A8382" s="10"/>
      <c r="B8382" s="10" t="s">
        <v>2176</v>
      </c>
      <c r="C8382" s="10" t="s">
        <v>141</v>
      </c>
      <c r="D8382" s="10" t="s">
        <v>35</v>
      </c>
      <c r="E8382" s="10" t="s">
        <v>34</v>
      </c>
      <c r="F8382" s="10">
        <v>0</v>
      </c>
      <c r="G8382" s="10">
        <f>F8382*H8382</f>
        <v>0</v>
      </c>
      <c r="H8382" s="10">
        <v>1</v>
      </c>
    </row>
    <row r="8383" spans="1:9" x14ac:dyDescent="0.25">
      <c r="A8383" s="433" t="s">
        <v>32</v>
      </c>
      <c r="B8383" s="434"/>
      <c r="C8383" s="434"/>
      <c r="D8383" s="434"/>
      <c r="E8383" s="434"/>
      <c r="F8383" s="434"/>
      <c r="G8383" s="434"/>
      <c r="H8383" s="437"/>
    </row>
    <row r="8384" spans="1:9" ht="27" x14ac:dyDescent="0.25">
      <c r="A8384" s="188">
        <v>4251</v>
      </c>
      <c r="B8384" s="188" t="s">
        <v>5613</v>
      </c>
      <c r="C8384" s="188" t="s">
        <v>141</v>
      </c>
      <c r="D8384" s="188" t="s">
        <v>35</v>
      </c>
      <c r="E8384" s="188" t="s">
        <v>34</v>
      </c>
      <c r="F8384" s="188">
        <v>29412000</v>
      </c>
      <c r="G8384" s="188">
        <v>29412000</v>
      </c>
      <c r="H8384" s="188">
        <v>1</v>
      </c>
    </row>
    <row r="8385" spans="1:8" ht="27" x14ac:dyDescent="0.25">
      <c r="A8385" s="146">
        <v>4251</v>
      </c>
      <c r="B8385" s="188" t="s">
        <v>4543</v>
      </c>
      <c r="C8385" s="188" t="s">
        <v>111</v>
      </c>
      <c r="D8385" s="188" t="s">
        <v>40</v>
      </c>
      <c r="E8385" s="188" t="s">
        <v>34</v>
      </c>
      <c r="F8385" s="188">
        <v>588000</v>
      </c>
      <c r="G8385" s="188">
        <v>588000</v>
      </c>
      <c r="H8385" s="188">
        <v>1</v>
      </c>
    </row>
    <row r="8386" spans="1:8" x14ac:dyDescent="0.25">
      <c r="A8386" s="431" t="s">
        <v>3019</v>
      </c>
      <c r="B8386" s="432"/>
      <c r="C8386" s="432"/>
      <c r="D8386" s="432"/>
      <c r="E8386" s="432"/>
      <c r="F8386" s="432"/>
      <c r="G8386" s="432"/>
      <c r="H8386" s="469"/>
    </row>
    <row r="8387" spans="1:8" x14ac:dyDescent="0.25">
      <c r="A8387" s="433" t="s">
        <v>38</v>
      </c>
      <c r="B8387" s="434"/>
      <c r="C8387" s="434"/>
      <c r="D8387" s="434"/>
      <c r="E8387" s="434"/>
      <c r="F8387" s="434"/>
      <c r="G8387" s="434"/>
      <c r="H8387" s="437"/>
    </row>
    <row r="8388" spans="1:8" x14ac:dyDescent="0.25">
      <c r="A8388" s="69">
        <v>4269</v>
      </c>
      <c r="B8388" s="69" t="s">
        <v>3020</v>
      </c>
      <c r="C8388" s="69" t="s">
        <v>2402</v>
      </c>
      <c r="D8388" s="20" t="s">
        <v>10</v>
      </c>
      <c r="E8388" s="20" t="s">
        <v>34</v>
      </c>
      <c r="F8388" s="69">
        <v>5000</v>
      </c>
      <c r="G8388" s="69">
        <f>+F8388*H8388</f>
        <v>24200000</v>
      </c>
      <c r="H8388" s="10">
        <v>4840</v>
      </c>
    </row>
    <row r="8389" spans="1:8" x14ac:dyDescent="0.25">
      <c r="A8389" s="431" t="s">
        <v>2718</v>
      </c>
      <c r="B8389" s="432"/>
      <c r="C8389" s="432"/>
      <c r="D8389" s="432"/>
      <c r="E8389" s="432"/>
      <c r="F8389" s="432"/>
      <c r="G8389" s="432"/>
      <c r="H8389" s="469"/>
    </row>
    <row r="8390" spans="1:8" x14ac:dyDescent="0.25">
      <c r="A8390" s="433" t="s">
        <v>38</v>
      </c>
      <c r="B8390" s="434"/>
      <c r="C8390" s="434"/>
      <c r="D8390" s="434"/>
      <c r="E8390" s="434"/>
      <c r="F8390" s="434"/>
      <c r="G8390" s="434"/>
      <c r="H8390" s="437"/>
    </row>
    <row r="8391" spans="1:8" ht="27" x14ac:dyDescent="0.25">
      <c r="A8391" s="10">
        <v>4251</v>
      </c>
      <c r="B8391" s="10" t="s">
        <v>3908</v>
      </c>
      <c r="C8391" s="10" t="s">
        <v>149</v>
      </c>
      <c r="D8391" s="10" t="s">
        <v>35</v>
      </c>
      <c r="E8391" s="10" t="s">
        <v>34</v>
      </c>
      <c r="F8391" s="10">
        <v>35550000</v>
      </c>
      <c r="G8391" s="10">
        <v>35550000</v>
      </c>
      <c r="H8391" s="10">
        <v>1</v>
      </c>
    </row>
    <row r="8392" spans="1:8" ht="27" x14ac:dyDescent="0.25">
      <c r="A8392" s="10"/>
      <c r="B8392" s="10" t="s">
        <v>2318</v>
      </c>
      <c r="C8392" s="10" t="s">
        <v>149</v>
      </c>
      <c r="D8392" s="10" t="s">
        <v>35</v>
      </c>
      <c r="E8392" s="10" t="s">
        <v>34</v>
      </c>
      <c r="F8392" s="10">
        <v>0</v>
      </c>
      <c r="G8392" s="10">
        <f>F8392*H8392</f>
        <v>0</v>
      </c>
      <c r="H8392" s="10">
        <v>1</v>
      </c>
    </row>
    <row r="8393" spans="1:8" ht="27" x14ac:dyDescent="0.25">
      <c r="A8393" s="10"/>
      <c r="B8393" s="10" t="s">
        <v>2175</v>
      </c>
      <c r="C8393" s="10" t="s">
        <v>149</v>
      </c>
      <c r="D8393" s="10" t="s">
        <v>35</v>
      </c>
      <c r="E8393" s="10" t="s">
        <v>34</v>
      </c>
      <c r="F8393" s="10">
        <v>0</v>
      </c>
      <c r="G8393" s="10">
        <f>F8393*H8393</f>
        <v>0</v>
      </c>
      <c r="H8393" s="10">
        <v>1</v>
      </c>
    </row>
    <row r="8394" spans="1:8" x14ac:dyDescent="0.25">
      <c r="A8394" s="433" t="s">
        <v>32</v>
      </c>
      <c r="B8394" s="434"/>
      <c r="C8394" s="434"/>
      <c r="D8394" s="434"/>
      <c r="E8394" s="434"/>
      <c r="F8394" s="434"/>
      <c r="G8394" s="434"/>
      <c r="H8394" s="437"/>
    </row>
    <row r="8395" spans="1:8" ht="27" x14ac:dyDescent="0.25">
      <c r="A8395" s="146">
        <v>4251</v>
      </c>
      <c r="B8395" s="146" t="s">
        <v>4542</v>
      </c>
      <c r="C8395" s="146" t="s">
        <v>111</v>
      </c>
      <c r="D8395" s="146" t="s">
        <v>40</v>
      </c>
      <c r="E8395" s="146" t="s">
        <v>34</v>
      </c>
      <c r="F8395" s="146">
        <v>671000</v>
      </c>
      <c r="G8395" s="146">
        <v>671000</v>
      </c>
      <c r="H8395" s="146">
        <v>1</v>
      </c>
    </row>
    <row r="8396" spans="1:8" x14ac:dyDescent="0.25">
      <c r="A8396" s="431" t="s">
        <v>2675</v>
      </c>
      <c r="B8396" s="432"/>
      <c r="C8396" s="432"/>
      <c r="D8396" s="432"/>
      <c r="E8396" s="432"/>
      <c r="F8396" s="432"/>
      <c r="G8396" s="432"/>
      <c r="H8396" s="469"/>
    </row>
    <row r="8397" spans="1:8" x14ac:dyDescent="0.25">
      <c r="A8397" s="433" t="s">
        <v>32</v>
      </c>
      <c r="B8397" s="434"/>
      <c r="C8397" s="434"/>
      <c r="D8397" s="434"/>
      <c r="E8397" s="434"/>
      <c r="F8397" s="434"/>
      <c r="G8397" s="434"/>
      <c r="H8397" s="437"/>
    </row>
    <row r="8398" spans="1:8" ht="40.5" x14ac:dyDescent="0.25">
      <c r="A8398" s="10" t="s">
        <v>129</v>
      </c>
      <c r="B8398" s="10" t="s">
        <v>3476</v>
      </c>
      <c r="C8398" s="10" t="s">
        <v>128</v>
      </c>
      <c r="D8398" s="10" t="s">
        <v>10</v>
      </c>
      <c r="E8398" s="10" t="s">
        <v>34</v>
      </c>
      <c r="F8398" s="10">
        <v>500000</v>
      </c>
      <c r="G8398" s="10">
        <v>500000</v>
      </c>
      <c r="H8398" s="10">
        <v>1</v>
      </c>
    </row>
    <row r="8399" spans="1:8" ht="40.5" x14ac:dyDescent="0.25">
      <c r="A8399" s="10" t="s">
        <v>129</v>
      </c>
      <c r="B8399" s="10" t="s">
        <v>3477</v>
      </c>
      <c r="C8399" s="10" t="s">
        <v>128</v>
      </c>
      <c r="D8399" s="10" t="s">
        <v>10</v>
      </c>
      <c r="E8399" s="10" t="s">
        <v>34</v>
      </c>
      <c r="F8399" s="10">
        <v>900000</v>
      </c>
      <c r="G8399" s="10">
        <v>900000</v>
      </c>
      <c r="H8399" s="10">
        <v>1</v>
      </c>
    </row>
    <row r="8400" spans="1:8" ht="40.5" x14ac:dyDescent="0.25">
      <c r="A8400" s="10" t="s">
        <v>129</v>
      </c>
      <c r="B8400" s="10" t="s">
        <v>3478</v>
      </c>
      <c r="C8400" s="10" t="s">
        <v>128</v>
      </c>
      <c r="D8400" s="10" t="s">
        <v>10</v>
      </c>
      <c r="E8400" s="10" t="s">
        <v>34</v>
      </c>
      <c r="F8400" s="10">
        <v>500000</v>
      </c>
      <c r="G8400" s="10">
        <v>500000</v>
      </c>
      <c r="H8400" s="10">
        <v>1</v>
      </c>
    </row>
    <row r="8401" spans="1:8" ht="40.5" x14ac:dyDescent="0.25">
      <c r="A8401" s="10" t="s">
        <v>129</v>
      </c>
      <c r="B8401" s="10" t="s">
        <v>3479</v>
      </c>
      <c r="C8401" s="10" t="s">
        <v>128</v>
      </c>
      <c r="D8401" s="10" t="s">
        <v>10</v>
      </c>
      <c r="E8401" s="10" t="s">
        <v>34</v>
      </c>
      <c r="F8401" s="10">
        <v>235000</v>
      </c>
      <c r="G8401" s="10">
        <v>235000</v>
      </c>
      <c r="H8401" s="10">
        <v>1</v>
      </c>
    </row>
    <row r="8402" spans="1:8" ht="40.5" x14ac:dyDescent="0.25">
      <c r="A8402" s="10" t="s">
        <v>129</v>
      </c>
      <c r="B8402" s="10" t="s">
        <v>469</v>
      </c>
      <c r="C8402" s="10" t="s">
        <v>128</v>
      </c>
      <c r="D8402" s="10" t="s">
        <v>10</v>
      </c>
      <c r="E8402" s="10" t="s">
        <v>34</v>
      </c>
      <c r="F8402" s="10">
        <v>0</v>
      </c>
      <c r="G8402" s="10">
        <f t="shared" ref="G8402:G8407" si="212">F8402*H8402</f>
        <v>0</v>
      </c>
      <c r="H8402" s="10">
        <v>1</v>
      </c>
    </row>
    <row r="8403" spans="1:8" ht="40.5" x14ac:dyDescent="0.25">
      <c r="A8403" s="10" t="s">
        <v>129</v>
      </c>
      <c r="B8403" s="10" t="s">
        <v>470</v>
      </c>
      <c r="C8403" s="10" t="s">
        <v>128</v>
      </c>
      <c r="D8403" s="20" t="s">
        <v>10</v>
      </c>
      <c r="E8403" s="20" t="s">
        <v>34</v>
      </c>
      <c r="F8403" s="20">
        <v>0</v>
      </c>
      <c r="G8403" s="20">
        <f t="shared" si="212"/>
        <v>0</v>
      </c>
      <c r="H8403" s="20">
        <v>1</v>
      </c>
    </row>
    <row r="8404" spans="1:8" ht="40.5" x14ac:dyDescent="0.25">
      <c r="A8404" s="10" t="s">
        <v>129</v>
      </c>
      <c r="B8404" s="10" t="s">
        <v>471</v>
      </c>
      <c r="C8404" s="10" t="s">
        <v>128</v>
      </c>
      <c r="D8404" s="10" t="s">
        <v>10</v>
      </c>
      <c r="E8404" s="10" t="s">
        <v>34</v>
      </c>
      <c r="F8404" s="10">
        <v>424000</v>
      </c>
      <c r="G8404" s="10">
        <v>424000</v>
      </c>
      <c r="H8404" s="10">
        <v>1</v>
      </c>
    </row>
    <row r="8405" spans="1:8" ht="40.5" x14ac:dyDescent="0.25">
      <c r="A8405" s="10" t="s">
        <v>129</v>
      </c>
      <c r="B8405" s="10" t="s">
        <v>472</v>
      </c>
      <c r="C8405" s="10" t="s">
        <v>128</v>
      </c>
      <c r="D8405" s="10" t="s">
        <v>10</v>
      </c>
      <c r="E8405" s="10" t="s">
        <v>34</v>
      </c>
      <c r="F8405" s="10">
        <v>777000</v>
      </c>
      <c r="G8405" s="10">
        <v>777000</v>
      </c>
      <c r="H8405" s="10">
        <v>1</v>
      </c>
    </row>
    <row r="8406" spans="1:8" ht="40.5" x14ac:dyDescent="0.25">
      <c r="A8406" s="10" t="s">
        <v>129</v>
      </c>
      <c r="B8406" s="10" t="s">
        <v>473</v>
      </c>
      <c r="C8406" s="10" t="s">
        <v>128</v>
      </c>
      <c r="D8406" s="10" t="s">
        <v>10</v>
      </c>
      <c r="E8406" s="10" t="s">
        <v>34</v>
      </c>
      <c r="F8406" s="10">
        <v>0</v>
      </c>
      <c r="G8406" s="10">
        <f t="shared" si="212"/>
        <v>0</v>
      </c>
      <c r="H8406" s="10">
        <v>1</v>
      </c>
    </row>
    <row r="8407" spans="1:8" ht="40.5" x14ac:dyDescent="0.25">
      <c r="A8407" s="10" t="s">
        <v>129</v>
      </c>
      <c r="B8407" s="10" t="s">
        <v>474</v>
      </c>
      <c r="C8407" s="10" t="s">
        <v>128</v>
      </c>
      <c r="D8407" s="20" t="s">
        <v>10</v>
      </c>
      <c r="E8407" s="20" t="s">
        <v>34</v>
      </c>
      <c r="F8407" s="20">
        <v>0</v>
      </c>
      <c r="G8407" s="20">
        <f t="shared" si="212"/>
        <v>0</v>
      </c>
      <c r="H8407" s="20">
        <v>1</v>
      </c>
    </row>
    <row r="8408" spans="1:8" ht="40.5" x14ac:dyDescent="0.25">
      <c r="A8408" s="10">
        <v>4239</v>
      </c>
      <c r="B8408" s="10" t="s">
        <v>1782</v>
      </c>
      <c r="C8408" s="10" t="s">
        <v>128</v>
      </c>
      <c r="D8408" s="20" t="s">
        <v>10</v>
      </c>
      <c r="E8408" s="20" t="s">
        <v>34</v>
      </c>
      <c r="F8408" s="20">
        <v>0</v>
      </c>
      <c r="G8408" s="20">
        <f>F8408*H8408</f>
        <v>0</v>
      </c>
      <c r="H8408" s="20">
        <v>1</v>
      </c>
    </row>
    <row r="8409" spans="1:8" x14ac:dyDescent="0.25">
      <c r="A8409" s="431" t="s">
        <v>2640</v>
      </c>
      <c r="B8409" s="432"/>
      <c r="C8409" s="432"/>
      <c r="D8409" s="432"/>
      <c r="E8409" s="432"/>
      <c r="F8409" s="432"/>
      <c r="G8409" s="432"/>
      <c r="H8409" s="469"/>
    </row>
    <row r="8410" spans="1:8" x14ac:dyDescent="0.25">
      <c r="A8410" s="433" t="s">
        <v>32</v>
      </c>
      <c r="B8410" s="434"/>
      <c r="C8410" s="434"/>
      <c r="D8410" s="434"/>
      <c r="E8410" s="434"/>
      <c r="F8410" s="434"/>
      <c r="G8410" s="434"/>
      <c r="H8410" s="437"/>
    </row>
    <row r="8411" spans="1:8" ht="40.5" x14ac:dyDescent="0.25">
      <c r="A8411" s="10" t="s">
        <v>129</v>
      </c>
      <c r="B8411" s="10" t="s">
        <v>3465</v>
      </c>
      <c r="C8411" s="10" t="s">
        <v>118</v>
      </c>
      <c r="D8411" s="10" t="s">
        <v>10</v>
      </c>
      <c r="E8411" s="10" t="s">
        <v>34</v>
      </c>
      <c r="F8411" s="10">
        <v>300000</v>
      </c>
      <c r="G8411" s="10">
        <v>300000</v>
      </c>
      <c r="H8411" s="10">
        <v>1</v>
      </c>
    </row>
    <row r="8412" spans="1:8" ht="40.5" x14ac:dyDescent="0.25">
      <c r="A8412" s="10" t="s">
        <v>129</v>
      </c>
      <c r="B8412" s="10" t="s">
        <v>3466</v>
      </c>
      <c r="C8412" s="10" t="s">
        <v>118</v>
      </c>
      <c r="D8412" s="10" t="s">
        <v>10</v>
      </c>
      <c r="E8412" s="10" t="s">
        <v>34</v>
      </c>
      <c r="F8412" s="10">
        <v>200000</v>
      </c>
      <c r="G8412" s="10">
        <v>200000</v>
      </c>
      <c r="H8412" s="10">
        <v>1</v>
      </c>
    </row>
    <row r="8413" spans="1:8" ht="40.5" x14ac:dyDescent="0.25">
      <c r="A8413" s="10" t="s">
        <v>129</v>
      </c>
      <c r="B8413" s="10" t="s">
        <v>3467</v>
      </c>
      <c r="C8413" s="10" t="s">
        <v>118</v>
      </c>
      <c r="D8413" s="10" t="s">
        <v>10</v>
      </c>
      <c r="E8413" s="10" t="s">
        <v>34</v>
      </c>
      <c r="F8413" s="10">
        <v>500000</v>
      </c>
      <c r="G8413" s="10">
        <v>500000</v>
      </c>
      <c r="H8413" s="10">
        <v>1</v>
      </c>
    </row>
    <row r="8414" spans="1:8" ht="40.5" x14ac:dyDescent="0.25">
      <c r="A8414" s="10" t="s">
        <v>129</v>
      </c>
      <c r="B8414" s="10" t="s">
        <v>3468</v>
      </c>
      <c r="C8414" s="10" t="s">
        <v>118</v>
      </c>
      <c r="D8414" s="10" t="s">
        <v>10</v>
      </c>
      <c r="E8414" s="10" t="s">
        <v>34</v>
      </c>
      <c r="F8414" s="10">
        <v>200000</v>
      </c>
      <c r="G8414" s="10">
        <v>200000</v>
      </c>
      <c r="H8414" s="10">
        <v>1</v>
      </c>
    </row>
    <row r="8415" spans="1:8" ht="40.5" x14ac:dyDescent="0.25">
      <c r="A8415" s="10" t="s">
        <v>129</v>
      </c>
      <c r="B8415" s="10" t="s">
        <v>3469</v>
      </c>
      <c r="C8415" s="10" t="s">
        <v>118</v>
      </c>
      <c r="D8415" s="10" t="s">
        <v>10</v>
      </c>
      <c r="E8415" s="10" t="s">
        <v>34</v>
      </c>
      <c r="F8415" s="10">
        <v>200000</v>
      </c>
      <c r="G8415" s="10">
        <v>200000</v>
      </c>
      <c r="H8415" s="10">
        <v>1</v>
      </c>
    </row>
    <row r="8416" spans="1:8" ht="40.5" x14ac:dyDescent="0.25">
      <c r="A8416" s="10" t="s">
        <v>129</v>
      </c>
      <c r="B8416" s="10" t="s">
        <v>3470</v>
      </c>
      <c r="C8416" s="10" t="s">
        <v>118</v>
      </c>
      <c r="D8416" s="10" t="s">
        <v>10</v>
      </c>
      <c r="E8416" s="10" t="s">
        <v>34</v>
      </c>
      <c r="F8416" s="10">
        <v>700000</v>
      </c>
      <c r="G8416" s="10">
        <v>700000</v>
      </c>
      <c r="H8416" s="10">
        <v>1</v>
      </c>
    </row>
    <row r="8417" spans="1:8" ht="40.5" x14ac:dyDescent="0.25">
      <c r="A8417" s="10" t="s">
        <v>129</v>
      </c>
      <c r="B8417" s="10" t="s">
        <v>3471</v>
      </c>
      <c r="C8417" s="10" t="s">
        <v>118</v>
      </c>
      <c r="D8417" s="10" t="s">
        <v>10</v>
      </c>
      <c r="E8417" s="10" t="s">
        <v>34</v>
      </c>
      <c r="F8417" s="10">
        <v>400000</v>
      </c>
      <c r="G8417" s="10">
        <v>400000</v>
      </c>
      <c r="H8417" s="10">
        <v>1</v>
      </c>
    </row>
    <row r="8418" spans="1:8" ht="40.5" x14ac:dyDescent="0.25">
      <c r="A8418" s="10" t="s">
        <v>129</v>
      </c>
      <c r="B8418" s="10" t="s">
        <v>3472</v>
      </c>
      <c r="C8418" s="10" t="s">
        <v>118</v>
      </c>
      <c r="D8418" s="10" t="s">
        <v>10</v>
      </c>
      <c r="E8418" s="10" t="s">
        <v>34</v>
      </c>
      <c r="F8418" s="10">
        <v>230000</v>
      </c>
      <c r="G8418" s="10">
        <v>230000</v>
      </c>
      <c r="H8418" s="10">
        <v>1</v>
      </c>
    </row>
    <row r="8419" spans="1:8" ht="40.5" x14ac:dyDescent="0.25">
      <c r="A8419" s="10" t="s">
        <v>129</v>
      </c>
      <c r="B8419" s="10" t="s">
        <v>3473</v>
      </c>
      <c r="C8419" s="10" t="s">
        <v>118</v>
      </c>
      <c r="D8419" s="10" t="s">
        <v>10</v>
      </c>
      <c r="E8419" s="10" t="s">
        <v>34</v>
      </c>
      <c r="F8419" s="10">
        <v>250000</v>
      </c>
      <c r="G8419" s="10">
        <v>250000</v>
      </c>
      <c r="H8419" s="10">
        <v>1</v>
      </c>
    </row>
    <row r="8420" spans="1:8" ht="40.5" x14ac:dyDescent="0.25">
      <c r="A8420" s="10" t="s">
        <v>129</v>
      </c>
      <c r="B8420" s="10" t="s">
        <v>3474</v>
      </c>
      <c r="C8420" s="10" t="s">
        <v>118</v>
      </c>
      <c r="D8420" s="10" t="s">
        <v>10</v>
      </c>
      <c r="E8420" s="10" t="s">
        <v>34</v>
      </c>
      <c r="F8420" s="10">
        <v>115000</v>
      </c>
      <c r="G8420" s="10">
        <v>115000</v>
      </c>
      <c r="H8420" s="10">
        <v>1</v>
      </c>
    </row>
    <row r="8421" spans="1:8" ht="40.5" x14ac:dyDescent="0.25">
      <c r="A8421" s="10" t="s">
        <v>129</v>
      </c>
      <c r="B8421" s="10" t="s">
        <v>3475</v>
      </c>
      <c r="C8421" s="10" t="s">
        <v>118</v>
      </c>
      <c r="D8421" s="10" t="s">
        <v>10</v>
      </c>
      <c r="E8421" s="10" t="s">
        <v>34</v>
      </c>
      <c r="F8421" s="10">
        <v>150000</v>
      </c>
      <c r="G8421" s="10">
        <v>150000</v>
      </c>
      <c r="H8421" s="10">
        <v>1</v>
      </c>
    </row>
    <row r="8422" spans="1:8" ht="40.5" x14ac:dyDescent="0.25">
      <c r="A8422" s="10" t="s">
        <v>129</v>
      </c>
      <c r="B8422" s="10" t="s">
        <v>462</v>
      </c>
      <c r="C8422" s="10" t="s">
        <v>118</v>
      </c>
      <c r="D8422" s="10" t="s">
        <v>10</v>
      </c>
      <c r="E8422" s="10" t="s">
        <v>34</v>
      </c>
      <c r="F8422" s="10">
        <v>199000</v>
      </c>
      <c r="G8422" s="10">
        <v>199000</v>
      </c>
      <c r="H8422" s="10">
        <v>1</v>
      </c>
    </row>
    <row r="8423" spans="1:8" ht="40.5" x14ac:dyDescent="0.25">
      <c r="A8423" s="10" t="s">
        <v>129</v>
      </c>
      <c r="B8423" s="10" t="s">
        <v>463</v>
      </c>
      <c r="C8423" s="10" t="s">
        <v>118</v>
      </c>
      <c r="D8423" s="10" t="s">
        <v>10</v>
      </c>
      <c r="E8423" s="10" t="s">
        <v>34</v>
      </c>
      <c r="F8423" s="10">
        <v>795788</v>
      </c>
      <c r="G8423" s="10">
        <v>795788</v>
      </c>
      <c r="H8423" s="10">
        <v>1</v>
      </c>
    </row>
    <row r="8424" spans="1:8" ht="40.5" x14ac:dyDescent="0.25">
      <c r="A8424" s="10" t="s">
        <v>129</v>
      </c>
      <c r="B8424" s="10" t="s">
        <v>464</v>
      </c>
      <c r="C8424" s="10" t="s">
        <v>118</v>
      </c>
      <c r="D8424" s="10" t="s">
        <v>10</v>
      </c>
      <c r="E8424" s="10" t="s">
        <v>34</v>
      </c>
      <c r="F8424" s="10">
        <v>229000</v>
      </c>
      <c r="G8424" s="10">
        <v>229000</v>
      </c>
      <c r="H8424" s="10">
        <v>1</v>
      </c>
    </row>
    <row r="8425" spans="1:8" ht="40.5" x14ac:dyDescent="0.25">
      <c r="A8425" s="10" t="s">
        <v>129</v>
      </c>
      <c r="B8425" s="10" t="s">
        <v>465</v>
      </c>
      <c r="C8425" s="10" t="s">
        <v>118</v>
      </c>
      <c r="D8425" s="10" t="s">
        <v>10</v>
      </c>
      <c r="E8425" s="10" t="s">
        <v>34</v>
      </c>
      <c r="F8425" s="10">
        <v>1995848</v>
      </c>
      <c r="G8425" s="10">
        <v>1995848</v>
      </c>
      <c r="H8425" s="10">
        <v>1</v>
      </c>
    </row>
    <row r="8426" spans="1:8" x14ac:dyDescent="0.25">
      <c r="A8426" s="431" t="s">
        <v>4984</v>
      </c>
      <c r="B8426" s="432"/>
      <c r="C8426" s="432"/>
      <c r="D8426" s="432"/>
      <c r="E8426" s="432"/>
      <c r="F8426" s="432"/>
      <c r="G8426" s="432"/>
      <c r="H8426" s="469"/>
    </row>
    <row r="8427" spans="1:8" x14ac:dyDescent="0.25">
      <c r="A8427" s="467" t="s">
        <v>8</v>
      </c>
      <c r="B8427" s="467"/>
      <c r="C8427" s="467"/>
      <c r="D8427" s="467"/>
      <c r="E8427" s="467"/>
      <c r="F8427" s="467"/>
      <c r="G8427" s="467"/>
      <c r="H8427" s="468"/>
    </row>
    <row r="8428" spans="1:8" x14ac:dyDescent="0.25">
      <c r="A8428" s="165">
        <v>5129</v>
      </c>
      <c r="B8428" s="165" t="s">
        <v>7419</v>
      </c>
      <c r="C8428" s="165" t="s">
        <v>103</v>
      </c>
      <c r="D8428" s="165" t="s">
        <v>10</v>
      </c>
      <c r="E8428" s="165" t="s">
        <v>11</v>
      </c>
      <c r="F8428" s="165">
        <v>150000</v>
      </c>
      <c r="G8428" s="165">
        <f>+F8428*H8428</f>
        <v>300000</v>
      </c>
      <c r="H8428" s="165">
        <v>2</v>
      </c>
    </row>
    <row r="8429" spans="1:8" x14ac:dyDescent="0.25">
      <c r="A8429" s="165">
        <v>5129</v>
      </c>
      <c r="B8429" s="165" t="s">
        <v>7420</v>
      </c>
      <c r="C8429" s="165" t="s">
        <v>101</v>
      </c>
      <c r="D8429" s="165" t="s">
        <v>10</v>
      </c>
      <c r="E8429" s="165" t="s">
        <v>11</v>
      </c>
      <c r="F8429" s="165">
        <v>140000</v>
      </c>
      <c r="G8429" s="165">
        <f t="shared" ref="G8429:G8433" si="213">+F8429*H8429</f>
        <v>280000</v>
      </c>
      <c r="H8429" s="165">
        <v>2</v>
      </c>
    </row>
    <row r="8430" spans="1:8" x14ac:dyDescent="0.25">
      <c r="A8430" s="165">
        <v>5129</v>
      </c>
      <c r="B8430" s="165" t="s">
        <v>7421</v>
      </c>
      <c r="C8430" s="165" t="s">
        <v>4132</v>
      </c>
      <c r="D8430" s="165" t="s">
        <v>10</v>
      </c>
      <c r="E8430" s="165" t="s">
        <v>11</v>
      </c>
      <c r="F8430" s="165">
        <v>155000</v>
      </c>
      <c r="G8430" s="165">
        <f t="shared" si="213"/>
        <v>465000</v>
      </c>
      <c r="H8430" s="165">
        <v>3</v>
      </c>
    </row>
    <row r="8431" spans="1:8" x14ac:dyDescent="0.25">
      <c r="A8431" s="165">
        <v>5129</v>
      </c>
      <c r="B8431" s="165" t="s">
        <v>7422</v>
      </c>
      <c r="C8431" s="165" t="s">
        <v>101</v>
      </c>
      <c r="D8431" s="165" t="s">
        <v>10</v>
      </c>
      <c r="E8431" s="165" t="s">
        <v>11</v>
      </c>
      <c r="F8431" s="165">
        <v>190000</v>
      </c>
      <c r="G8431" s="165">
        <f t="shared" si="213"/>
        <v>570000</v>
      </c>
      <c r="H8431" s="165">
        <v>3</v>
      </c>
    </row>
    <row r="8432" spans="1:8" x14ac:dyDescent="0.25">
      <c r="A8432" s="165">
        <v>5129</v>
      </c>
      <c r="B8432" s="165" t="s">
        <v>7423</v>
      </c>
      <c r="C8432" s="165" t="s">
        <v>98</v>
      </c>
      <c r="D8432" s="165" t="s">
        <v>10</v>
      </c>
      <c r="E8432" s="165" t="s">
        <v>11</v>
      </c>
      <c r="F8432" s="165">
        <v>115000</v>
      </c>
      <c r="G8432" s="165">
        <f t="shared" si="213"/>
        <v>115000</v>
      </c>
      <c r="H8432" s="165">
        <v>1</v>
      </c>
    </row>
    <row r="8433" spans="1:8" x14ac:dyDescent="0.25">
      <c r="A8433" s="165">
        <v>5129</v>
      </c>
      <c r="B8433" s="165" t="s">
        <v>7424</v>
      </c>
      <c r="C8433" s="165" t="s">
        <v>100</v>
      </c>
      <c r="D8433" s="165" t="s">
        <v>10</v>
      </c>
      <c r="E8433" s="165" t="s">
        <v>11</v>
      </c>
      <c r="F8433" s="165">
        <v>230000</v>
      </c>
      <c r="G8433" s="165">
        <f t="shared" si="213"/>
        <v>230000</v>
      </c>
      <c r="H8433" s="165">
        <v>1</v>
      </c>
    </row>
    <row r="8434" spans="1:8" x14ac:dyDescent="0.25">
      <c r="A8434" s="165">
        <v>4267</v>
      </c>
      <c r="B8434" s="165" t="s">
        <v>4986</v>
      </c>
      <c r="C8434" s="165" t="s">
        <v>3463</v>
      </c>
      <c r="D8434" s="165" t="s">
        <v>35</v>
      </c>
      <c r="E8434" s="165" t="s">
        <v>34</v>
      </c>
      <c r="F8434" s="165">
        <v>13340</v>
      </c>
      <c r="G8434" s="165">
        <f>+F8434*H8434</f>
        <v>4802400</v>
      </c>
      <c r="H8434" s="165">
        <v>360</v>
      </c>
    </row>
    <row r="8435" spans="1:8" x14ac:dyDescent="0.25">
      <c r="A8435" s="165">
        <v>4267</v>
      </c>
      <c r="B8435" s="165" t="s">
        <v>4985</v>
      </c>
      <c r="C8435" s="165" t="s">
        <v>91</v>
      </c>
      <c r="D8435" s="165" t="s">
        <v>35</v>
      </c>
      <c r="E8435" s="165" t="s">
        <v>34</v>
      </c>
      <c r="F8435" s="165">
        <v>1317600</v>
      </c>
      <c r="G8435" s="165">
        <v>1317600</v>
      </c>
      <c r="H8435" s="165">
        <v>1</v>
      </c>
    </row>
    <row r="8436" spans="1:8" x14ac:dyDescent="0.25">
      <c r="A8436" s="431" t="s">
        <v>2702</v>
      </c>
      <c r="B8436" s="432"/>
      <c r="C8436" s="432"/>
      <c r="D8436" s="432"/>
      <c r="E8436" s="432"/>
      <c r="F8436" s="432"/>
      <c r="G8436" s="432"/>
      <c r="H8436" s="469"/>
    </row>
    <row r="8437" spans="1:8" x14ac:dyDescent="0.25">
      <c r="A8437" s="467" t="s">
        <v>3544</v>
      </c>
      <c r="B8437" s="467"/>
      <c r="C8437" s="467"/>
      <c r="D8437" s="467"/>
      <c r="E8437" s="467"/>
      <c r="F8437" s="467"/>
      <c r="G8437" s="467"/>
      <c r="H8437" s="468"/>
    </row>
    <row r="8438" spans="1:8" x14ac:dyDescent="0.25">
      <c r="A8438" s="10" t="s">
        <v>129</v>
      </c>
      <c r="B8438" s="10" t="s">
        <v>447</v>
      </c>
      <c r="C8438" s="20" t="s">
        <v>448</v>
      </c>
      <c r="D8438" s="20" t="s">
        <v>33</v>
      </c>
      <c r="E8438" s="20" t="s">
        <v>34</v>
      </c>
      <c r="F8438" s="20">
        <v>450000</v>
      </c>
      <c r="G8438" s="20">
        <f>F8438*H8438</f>
        <v>450000</v>
      </c>
      <c r="H8438" s="20">
        <v>1</v>
      </c>
    </row>
    <row r="8439" spans="1:8" x14ac:dyDescent="0.25">
      <c r="A8439" s="431" t="s">
        <v>2719</v>
      </c>
      <c r="B8439" s="432"/>
      <c r="C8439" s="432"/>
      <c r="D8439" s="432"/>
      <c r="E8439" s="432"/>
      <c r="F8439" s="432"/>
      <c r="G8439" s="432"/>
      <c r="H8439" s="469"/>
    </row>
    <row r="8440" spans="1:8" x14ac:dyDescent="0.25">
      <c r="A8440" s="20" t="s">
        <v>129</v>
      </c>
      <c r="B8440" s="20" t="s">
        <v>449</v>
      </c>
      <c r="C8440" s="20" t="s">
        <v>448</v>
      </c>
      <c r="D8440" s="20" t="s">
        <v>33</v>
      </c>
      <c r="E8440" s="20" t="s">
        <v>34</v>
      </c>
      <c r="F8440" s="20">
        <v>550000</v>
      </c>
      <c r="G8440" s="20">
        <f>F8440*H8440</f>
        <v>550000</v>
      </c>
      <c r="H8440" s="20">
        <v>1</v>
      </c>
    </row>
    <row r="8441" spans="1:8" x14ac:dyDescent="0.25">
      <c r="A8441" s="431" t="s">
        <v>3028</v>
      </c>
      <c r="B8441" s="432"/>
      <c r="C8441" s="432"/>
      <c r="D8441" s="432"/>
      <c r="E8441" s="432"/>
      <c r="F8441" s="432"/>
      <c r="G8441" s="432"/>
      <c r="H8441" s="469"/>
    </row>
    <row r="8442" spans="1:8" x14ac:dyDescent="0.25">
      <c r="A8442" s="70"/>
      <c r="B8442" s="470" t="s">
        <v>3029</v>
      </c>
      <c r="C8442" s="470"/>
      <c r="D8442" s="470"/>
      <c r="E8442" s="470"/>
      <c r="F8442" s="470"/>
      <c r="G8442" s="470"/>
      <c r="H8442" s="471"/>
    </row>
    <row r="8443" spans="1:8" x14ac:dyDescent="0.25">
      <c r="A8443" s="10">
        <v>5129</v>
      </c>
      <c r="B8443" s="10" t="s">
        <v>3721</v>
      </c>
      <c r="C8443" s="10" t="s">
        <v>96</v>
      </c>
      <c r="D8443" s="10" t="s">
        <v>10</v>
      </c>
      <c r="E8443" s="10" t="s">
        <v>11</v>
      </c>
      <c r="F8443" s="10">
        <v>50000</v>
      </c>
      <c r="G8443" s="10">
        <f>F8443*H8443</f>
        <v>3500000</v>
      </c>
      <c r="H8443" s="10">
        <v>70</v>
      </c>
    </row>
    <row r="8444" spans="1:8" x14ac:dyDescent="0.25">
      <c r="A8444" s="10">
        <v>4129</v>
      </c>
      <c r="B8444" s="10" t="s">
        <v>3030</v>
      </c>
      <c r="C8444" s="10" t="s">
        <v>96</v>
      </c>
      <c r="D8444" s="10" t="s">
        <v>35</v>
      </c>
      <c r="E8444" s="10" t="s">
        <v>11</v>
      </c>
      <c r="F8444" s="10">
        <v>50000</v>
      </c>
      <c r="G8444" s="10">
        <f>F8444*H8444</f>
        <v>3500000</v>
      </c>
      <c r="H8444" s="10">
        <v>70</v>
      </c>
    </row>
    <row r="8445" spans="1:8" ht="27" x14ac:dyDescent="0.25">
      <c r="A8445" s="10">
        <v>5129</v>
      </c>
      <c r="B8445" s="10" t="s">
        <v>3031</v>
      </c>
      <c r="C8445" s="10" t="s">
        <v>3033</v>
      </c>
      <c r="D8445" s="10" t="s">
        <v>10</v>
      </c>
      <c r="E8445" s="10" t="s">
        <v>11</v>
      </c>
      <c r="F8445" s="10">
        <v>420000</v>
      </c>
      <c r="G8445" s="10">
        <f>+F8445*H8445</f>
        <v>1680000</v>
      </c>
      <c r="H8445" s="10">
        <v>4</v>
      </c>
    </row>
    <row r="8446" spans="1:8" ht="27" x14ac:dyDescent="0.25">
      <c r="A8446" s="10">
        <v>5129</v>
      </c>
      <c r="B8446" s="10" t="s">
        <v>3032</v>
      </c>
      <c r="C8446" s="10" t="s">
        <v>95</v>
      </c>
      <c r="D8446" s="10" t="s">
        <v>10</v>
      </c>
      <c r="E8446" s="10" t="s">
        <v>11</v>
      </c>
      <c r="F8446" s="10">
        <v>21335</v>
      </c>
      <c r="G8446" s="10">
        <f>+F8446*H8446</f>
        <v>320025</v>
      </c>
      <c r="H8446" s="10">
        <v>15</v>
      </c>
    </row>
    <row r="8447" spans="1:8" ht="15" customHeight="1" x14ac:dyDescent="0.25">
      <c r="A8447" s="467" t="s">
        <v>38</v>
      </c>
      <c r="B8447" s="467"/>
      <c r="C8447" s="467"/>
      <c r="D8447" s="467"/>
      <c r="E8447" s="467"/>
      <c r="F8447" s="467"/>
      <c r="G8447" s="467"/>
      <c r="H8447" s="468"/>
    </row>
    <row r="8448" spans="1:8" ht="27" x14ac:dyDescent="0.25">
      <c r="A8448" s="275">
        <v>5112</v>
      </c>
      <c r="B8448" s="275" t="s">
        <v>6928</v>
      </c>
      <c r="C8448" s="275" t="s">
        <v>62</v>
      </c>
      <c r="D8448" s="275" t="s">
        <v>35</v>
      </c>
      <c r="E8448" s="275" t="s">
        <v>34</v>
      </c>
      <c r="F8448" s="275">
        <v>11139450</v>
      </c>
      <c r="G8448" s="275">
        <v>11139450</v>
      </c>
      <c r="H8448" s="10">
        <v>1</v>
      </c>
    </row>
    <row r="8449" spans="1:8" ht="27" x14ac:dyDescent="0.25">
      <c r="A8449" s="275">
        <v>5112</v>
      </c>
      <c r="B8449" s="275" t="s">
        <v>6929</v>
      </c>
      <c r="C8449" s="275" t="s">
        <v>62</v>
      </c>
      <c r="D8449" s="275" t="s">
        <v>35</v>
      </c>
      <c r="E8449" s="275" t="s">
        <v>34</v>
      </c>
      <c r="F8449" s="275">
        <v>13328790</v>
      </c>
      <c r="G8449" s="275">
        <v>13328790</v>
      </c>
      <c r="H8449" s="10">
        <v>1</v>
      </c>
    </row>
    <row r="8450" spans="1:8" ht="27" x14ac:dyDescent="0.25">
      <c r="A8450" s="275">
        <v>5113</v>
      </c>
      <c r="B8450" s="275" t="s">
        <v>6885</v>
      </c>
      <c r="C8450" s="275" t="s">
        <v>62</v>
      </c>
      <c r="D8450" s="275" t="s">
        <v>35</v>
      </c>
      <c r="E8450" s="275" t="s">
        <v>34</v>
      </c>
      <c r="F8450" s="275">
        <v>6543540</v>
      </c>
      <c r="G8450" s="275">
        <v>6543540</v>
      </c>
      <c r="H8450" s="10">
        <v>1</v>
      </c>
    </row>
    <row r="8451" spans="1:8" ht="27" x14ac:dyDescent="0.25">
      <c r="A8451" s="275">
        <v>5113</v>
      </c>
      <c r="B8451" s="275" t="s">
        <v>6886</v>
      </c>
      <c r="C8451" s="275" t="s">
        <v>62</v>
      </c>
      <c r="D8451" s="275" t="s">
        <v>35</v>
      </c>
      <c r="E8451" s="275" t="s">
        <v>34</v>
      </c>
      <c r="F8451" s="275">
        <v>6978030</v>
      </c>
      <c r="G8451" s="275">
        <v>6978030</v>
      </c>
      <c r="H8451" s="10">
        <v>1</v>
      </c>
    </row>
    <row r="8452" spans="1:8" ht="27" x14ac:dyDescent="0.25">
      <c r="A8452" s="269">
        <v>5113</v>
      </c>
      <c r="B8452" s="275" t="s">
        <v>6887</v>
      </c>
      <c r="C8452" s="275" t="s">
        <v>62</v>
      </c>
      <c r="D8452" s="275" t="s">
        <v>35</v>
      </c>
      <c r="E8452" s="275" t="s">
        <v>34</v>
      </c>
      <c r="F8452" s="275">
        <v>20833330</v>
      </c>
      <c r="G8452" s="275">
        <v>20833330</v>
      </c>
      <c r="H8452" s="10">
        <v>1</v>
      </c>
    </row>
    <row r="8453" spans="1:8" ht="27" x14ac:dyDescent="0.25">
      <c r="A8453" s="269">
        <v>5113</v>
      </c>
      <c r="B8453" s="269" t="s">
        <v>6888</v>
      </c>
      <c r="C8453" s="269" t="s">
        <v>62</v>
      </c>
      <c r="D8453" s="269" t="s">
        <v>35</v>
      </c>
      <c r="E8453" s="269" t="s">
        <v>34</v>
      </c>
      <c r="F8453" s="269">
        <v>17567520</v>
      </c>
      <c r="G8453" s="269">
        <v>17567520</v>
      </c>
      <c r="H8453" s="10">
        <v>1</v>
      </c>
    </row>
    <row r="8454" spans="1:8" ht="27" x14ac:dyDescent="0.25">
      <c r="A8454" s="269">
        <v>5113</v>
      </c>
      <c r="B8454" s="269" t="s">
        <v>6889</v>
      </c>
      <c r="C8454" s="269" t="s">
        <v>62</v>
      </c>
      <c r="D8454" s="269" t="s">
        <v>35</v>
      </c>
      <c r="E8454" s="269" t="s">
        <v>34</v>
      </c>
      <c r="F8454" s="269">
        <v>20215330</v>
      </c>
      <c r="G8454" s="269">
        <v>20215330</v>
      </c>
      <c r="H8454" s="10">
        <v>1</v>
      </c>
    </row>
    <row r="8455" spans="1:8" ht="27" x14ac:dyDescent="0.25">
      <c r="A8455" s="269">
        <v>5113</v>
      </c>
      <c r="B8455" s="269" t="s">
        <v>6890</v>
      </c>
      <c r="C8455" s="269" t="s">
        <v>62</v>
      </c>
      <c r="D8455" s="269" t="s">
        <v>35</v>
      </c>
      <c r="E8455" s="269" t="s">
        <v>34</v>
      </c>
      <c r="F8455" s="269">
        <v>7875510</v>
      </c>
      <c r="G8455" s="269">
        <v>7875510</v>
      </c>
      <c r="H8455" s="10">
        <v>1</v>
      </c>
    </row>
    <row r="8456" spans="1:8" x14ac:dyDescent="0.25">
      <c r="A8456" s="467" t="s">
        <v>3544</v>
      </c>
      <c r="B8456" s="467"/>
      <c r="C8456" s="467"/>
      <c r="D8456" s="467"/>
      <c r="E8456" s="467"/>
      <c r="F8456" s="467"/>
      <c r="G8456" s="467"/>
      <c r="H8456" s="468"/>
    </row>
    <row r="8457" spans="1:8" ht="27" x14ac:dyDescent="0.25">
      <c r="A8457" s="329">
        <v>5112</v>
      </c>
      <c r="B8457" s="329" t="s">
        <v>7504</v>
      </c>
      <c r="C8457" s="329" t="s">
        <v>61</v>
      </c>
      <c r="D8457" s="329" t="s">
        <v>33</v>
      </c>
      <c r="E8457" s="329" t="s">
        <v>34</v>
      </c>
      <c r="F8457" s="329">
        <v>79970</v>
      </c>
      <c r="G8457" s="329">
        <v>79970</v>
      </c>
      <c r="H8457" s="10">
        <v>1</v>
      </c>
    </row>
    <row r="8458" spans="1:8" ht="27" x14ac:dyDescent="0.25">
      <c r="A8458" s="329">
        <v>5112</v>
      </c>
      <c r="B8458" s="329" t="s">
        <v>7505</v>
      </c>
      <c r="C8458" s="329" t="s">
        <v>61</v>
      </c>
      <c r="D8458" s="329" t="s">
        <v>33</v>
      </c>
      <c r="E8458" s="329" t="s">
        <v>34</v>
      </c>
      <c r="F8458" s="329">
        <v>66840</v>
      </c>
      <c r="G8458" s="329">
        <v>66840</v>
      </c>
      <c r="H8458" s="10">
        <v>1</v>
      </c>
    </row>
    <row r="8459" spans="1:8" ht="27" x14ac:dyDescent="0.25">
      <c r="A8459" s="329">
        <v>5113</v>
      </c>
      <c r="B8459" s="329" t="s">
        <v>7493</v>
      </c>
      <c r="C8459" s="329" t="s">
        <v>61</v>
      </c>
      <c r="D8459" s="329" t="s">
        <v>33</v>
      </c>
      <c r="E8459" s="329" t="s">
        <v>34</v>
      </c>
      <c r="F8459" s="329">
        <v>121290</v>
      </c>
      <c r="G8459" s="329">
        <v>121290</v>
      </c>
      <c r="H8459" s="10">
        <v>1</v>
      </c>
    </row>
    <row r="8460" spans="1:8" ht="27" x14ac:dyDescent="0.25">
      <c r="A8460" s="329">
        <v>5113</v>
      </c>
      <c r="B8460" s="329" t="s">
        <v>7494</v>
      </c>
      <c r="C8460" s="329" t="s">
        <v>61</v>
      </c>
      <c r="D8460" s="329" t="s">
        <v>33</v>
      </c>
      <c r="E8460" s="329" t="s">
        <v>34</v>
      </c>
      <c r="F8460" s="329">
        <v>125000</v>
      </c>
      <c r="G8460" s="329">
        <v>125000</v>
      </c>
      <c r="H8460" s="10">
        <v>1</v>
      </c>
    </row>
    <row r="8461" spans="1:8" ht="27" x14ac:dyDescent="0.25">
      <c r="A8461" s="329">
        <v>5113</v>
      </c>
      <c r="B8461" s="329" t="s">
        <v>7495</v>
      </c>
      <c r="C8461" s="329" t="s">
        <v>61</v>
      </c>
      <c r="D8461" s="329" t="s">
        <v>33</v>
      </c>
      <c r="E8461" s="329" t="s">
        <v>34</v>
      </c>
      <c r="F8461" s="329">
        <v>47250</v>
      </c>
      <c r="G8461" s="329">
        <v>47250</v>
      </c>
      <c r="H8461" s="10">
        <v>1</v>
      </c>
    </row>
    <row r="8462" spans="1:8" ht="27" x14ac:dyDescent="0.25">
      <c r="A8462" s="329">
        <v>5113</v>
      </c>
      <c r="B8462" s="329" t="s">
        <v>7496</v>
      </c>
      <c r="C8462" s="329" t="s">
        <v>61</v>
      </c>
      <c r="D8462" s="329" t="s">
        <v>33</v>
      </c>
      <c r="E8462" s="329" t="s">
        <v>34</v>
      </c>
      <c r="F8462" s="329">
        <v>105410</v>
      </c>
      <c r="G8462" s="329">
        <v>105410</v>
      </c>
      <c r="H8462" s="10">
        <v>1</v>
      </c>
    </row>
    <row r="8463" spans="1:8" ht="27" x14ac:dyDescent="0.25">
      <c r="A8463" s="329">
        <v>5113</v>
      </c>
      <c r="B8463" s="329" t="s">
        <v>7497</v>
      </c>
      <c r="C8463" s="329" t="s">
        <v>61</v>
      </c>
      <c r="D8463" s="329" t="s">
        <v>33</v>
      </c>
      <c r="E8463" s="329" t="s">
        <v>34</v>
      </c>
      <c r="F8463" s="329">
        <v>39260</v>
      </c>
      <c r="G8463" s="329">
        <v>39260</v>
      </c>
      <c r="H8463" s="10">
        <v>1</v>
      </c>
    </row>
    <row r="8464" spans="1:8" ht="27" x14ac:dyDescent="0.25">
      <c r="A8464" s="329">
        <v>5113</v>
      </c>
      <c r="B8464" s="329" t="s">
        <v>7498</v>
      </c>
      <c r="C8464" s="329" t="s">
        <v>61</v>
      </c>
      <c r="D8464" s="329" t="s">
        <v>33</v>
      </c>
      <c r="E8464" s="329" t="s">
        <v>34</v>
      </c>
      <c r="F8464" s="329">
        <v>41870</v>
      </c>
      <c r="G8464" s="329">
        <v>41870</v>
      </c>
      <c r="H8464" s="10">
        <v>1</v>
      </c>
    </row>
    <row r="8465" spans="1:8" x14ac:dyDescent="0.25">
      <c r="A8465" s="431" t="s">
        <v>4982</v>
      </c>
      <c r="B8465" s="432"/>
      <c r="C8465" s="432"/>
      <c r="D8465" s="432"/>
      <c r="E8465" s="432"/>
      <c r="F8465" s="432"/>
      <c r="G8465" s="432"/>
      <c r="H8465" s="469"/>
    </row>
    <row r="8466" spans="1:8" ht="15" customHeight="1" x14ac:dyDescent="0.25">
      <c r="A8466" s="472" t="s">
        <v>38</v>
      </c>
      <c r="B8466" s="470"/>
      <c r="C8466" s="470"/>
      <c r="D8466" s="470"/>
      <c r="E8466" s="470"/>
      <c r="F8466" s="470"/>
      <c r="G8466" s="470"/>
      <c r="H8466" s="471"/>
    </row>
    <row r="8467" spans="1:8" ht="27" x14ac:dyDescent="0.25">
      <c r="A8467" s="291">
        <v>4251</v>
      </c>
      <c r="B8467" s="291" t="s">
        <v>7014</v>
      </c>
      <c r="C8467" s="291" t="s">
        <v>104</v>
      </c>
      <c r="D8467" s="291" t="s">
        <v>35</v>
      </c>
      <c r="E8467" s="291" t="s">
        <v>34</v>
      </c>
      <c r="F8467" s="291">
        <v>4647060</v>
      </c>
      <c r="G8467" s="291">
        <v>4647060</v>
      </c>
      <c r="H8467" s="292">
        <v>1</v>
      </c>
    </row>
    <row r="8468" spans="1:8" x14ac:dyDescent="0.25">
      <c r="A8468" s="70"/>
      <c r="B8468" s="470" t="s">
        <v>3029</v>
      </c>
      <c r="C8468" s="470"/>
      <c r="D8468" s="470"/>
      <c r="E8468" s="470"/>
      <c r="F8468" s="470"/>
      <c r="G8468" s="470"/>
      <c r="H8468" s="471"/>
    </row>
    <row r="8469" spans="1:8" ht="40.5" x14ac:dyDescent="0.25">
      <c r="A8469" s="10">
        <v>4239</v>
      </c>
      <c r="B8469" s="10" t="s">
        <v>5911</v>
      </c>
      <c r="C8469" s="10" t="s">
        <v>118</v>
      </c>
      <c r="D8469" s="10" t="s">
        <v>10</v>
      </c>
      <c r="E8469" s="10" t="s">
        <v>34</v>
      </c>
      <c r="F8469" s="10">
        <v>250000</v>
      </c>
      <c r="G8469" s="10">
        <v>250000</v>
      </c>
      <c r="H8469" s="10">
        <v>1</v>
      </c>
    </row>
    <row r="8470" spans="1:8" ht="40.5" x14ac:dyDescent="0.25">
      <c r="A8470" s="10">
        <v>4239</v>
      </c>
      <c r="B8470" s="10" t="s">
        <v>5912</v>
      </c>
      <c r="C8470" s="10" t="s">
        <v>118</v>
      </c>
      <c r="D8470" s="10" t="s">
        <v>10</v>
      </c>
      <c r="E8470" s="10" t="s">
        <v>34</v>
      </c>
      <c r="F8470" s="10">
        <v>346000</v>
      </c>
      <c r="G8470" s="10">
        <v>346000</v>
      </c>
      <c r="H8470" s="10">
        <v>1</v>
      </c>
    </row>
    <row r="8471" spans="1:8" ht="40.5" x14ac:dyDescent="0.25">
      <c r="A8471" s="10">
        <v>4239</v>
      </c>
      <c r="B8471" s="10" t="s">
        <v>5913</v>
      </c>
      <c r="C8471" s="10" t="s">
        <v>118</v>
      </c>
      <c r="D8471" s="10" t="s">
        <v>10</v>
      </c>
      <c r="E8471" s="10" t="s">
        <v>34</v>
      </c>
      <c r="F8471" s="10">
        <v>299000</v>
      </c>
      <c r="G8471" s="10">
        <v>299000</v>
      </c>
      <c r="H8471" s="10">
        <v>1</v>
      </c>
    </row>
    <row r="8472" spans="1:8" ht="40.5" x14ac:dyDescent="0.25">
      <c r="A8472" s="10">
        <v>4239</v>
      </c>
      <c r="B8472" s="10" t="s">
        <v>5914</v>
      </c>
      <c r="C8472" s="10" t="s">
        <v>118</v>
      </c>
      <c r="D8472" s="10" t="s">
        <v>10</v>
      </c>
      <c r="E8472" s="10" t="s">
        <v>34</v>
      </c>
      <c r="F8472" s="10">
        <v>285150</v>
      </c>
      <c r="G8472" s="10">
        <v>285150</v>
      </c>
      <c r="H8472" s="10">
        <v>1</v>
      </c>
    </row>
    <row r="8473" spans="1:8" ht="40.5" x14ac:dyDescent="0.25">
      <c r="A8473" s="10">
        <v>4239</v>
      </c>
      <c r="B8473" s="10" t="s">
        <v>5915</v>
      </c>
      <c r="C8473" s="10" t="s">
        <v>118</v>
      </c>
      <c r="D8473" s="10" t="s">
        <v>10</v>
      </c>
      <c r="E8473" s="10" t="s">
        <v>34</v>
      </c>
      <c r="F8473" s="10">
        <v>321800</v>
      </c>
      <c r="G8473" s="10">
        <v>321800</v>
      </c>
      <c r="H8473" s="10">
        <v>1</v>
      </c>
    </row>
    <row r="8474" spans="1:8" ht="40.5" x14ac:dyDescent="0.25">
      <c r="A8474" s="10">
        <v>423</v>
      </c>
      <c r="B8474" s="10" t="s">
        <v>5916</v>
      </c>
      <c r="C8474" s="10" t="s">
        <v>118</v>
      </c>
      <c r="D8474" s="10" t="s">
        <v>10</v>
      </c>
      <c r="E8474" s="10" t="s">
        <v>34</v>
      </c>
      <c r="F8474" s="10">
        <v>297800</v>
      </c>
      <c r="G8474" s="10">
        <v>297800</v>
      </c>
      <c r="H8474" s="10">
        <v>1</v>
      </c>
    </row>
    <row r="8475" spans="1:8" x14ac:dyDescent="0.25">
      <c r="A8475" s="467" t="s">
        <v>3544</v>
      </c>
      <c r="B8475" s="467"/>
      <c r="C8475" s="467"/>
      <c r="D8475" s="467"/>
      <c r="E8475" s="467"/>
      <c r="F8475" s="467"/>
      <c r="G8475" s="467"/>
      <c r="H8475" s="468"/>
    </row>
    <row r="8476" spans="1:8" x14ac:dyDescent="0.25">
      <c r="A8476" s="155">
        <v>4267</v>
      </c>
      <c r="B8476" s="155" t="s">
        <v>4983</v>
      </c>
      <c r="C8476" s="155" t="s">
        <v>91</v>
      </c>
      <c r="D8476" s="155" t="s">
        <v>35</v>
      </c>
      <c r="E8476" s="155" t="s">
        <v>34</v>
      </c>
      <c r="F8476" s="155">
        <v>300000</v>
      </c>
      <c r="G8476" s="155">
        <v>300000</v>
      </c>
      <c r="H8476" s="155">
        <v>1</v>
      </c>
    </row>
    <row r="8477" spans="1:8" x14ac:dyDescent="0.25">
      <c r="A8477" s="431" t="s">
        <v>3034</v>
      </c>
      <c r="B8477" s="432"/>
      <c r="C8477" s="432"/>
      <c r="D8477" s="432"/>
      <c r="E8477" s="432"/>
      <c r="F8477" s="432"/>
      <c r="G8477" s="432"/>
      <c r="H8477" s="469"/>
    </row>
    <row r="8478" spans="1:8" x14ac:dyDescent="0.25">
      <c r="A8478" s="70"/>
      <c r="B8478" s="470" t="s">
        <v>3029</v>
      </c>
      <c r="C8478" s="470"/>
      <c r="D8478" s="470"/>
      <c r="E8478" s="470"/>
      <c r="F8478" s="470"/>
      <c r="G8478" s="470"/>
      <c r="H8478" s="471"/>
    </row>
    <row r="8479" spans="1:8" x14ac:dyDescent="0.25">
      <c r="A8479" s="10">
        <v>5129</v>
      </c>
      <c r="B8479" s="10" t="s">
        <v>3035</v>
      </c>
      <c r="C8479" s="10" t="s">
        <v>125</v>
      </c>
      <c r="D8479" s="10" t="s">
        <v>35</v>
      </c>
      <c r="E8479" s="10" t="s">
        <v>11</v>
      </c>
      <c r="F8479" s="10">
        <v>1277000</v>
      </c>
      <c r="G8479" s="10">
        <f>F8479*H8479</f>
        <v>8939000</v>
      </c>
      <c r="H8479" s="10">
        <v>7</v>
      </c>
    </row>
    <row r="8480" spans="1:8" x14ac:dyDescent="0.25">
      <c r="A8480" s="467" t="s">
        <v>3544</v>
      </c>
      <c r="B8480" s="467"/>
      <c r="C8480" s="467"/>
      <c r="D8480" s="467"/>
      <c r="E8480" s="467"/>
      <c r="F8480" s="467"/>
      <c r="G8480" s="467"/>
      <c r="H8480" s="468"/>
    </row>
    <row r="8481" spans="1:8" ht="27" x14ac:dyDescent="0.25">
      <c r="A8481" s="22">
        <v>5129</v>
      </c>
      <c r="B8481" s="22" t="s">
        <v>4889</v>
      </c>
      <c r="C8481" s="26" t="s">
        <v>111</v>
      </c>
      <c r="D8481" s="22" t="s">
        <v>40</v>
      </c>
      <c r="E8481" s="22" t="s">
        <v>34</v>
      </c>
      <c r="F8481" s="22">
        <v>178700</v>
      </c>
      <c r="G8481" s="22">
        <v>178700</v>
      </c>
      <c r="H8481" s="22">
        <v>1</v>
      </c>
    </row>
    <row r="8482" spans="1:8" x14ac:dyDescent="0.25">
      <c r="A8482" s="431" t="s">
        <v>2612</v>
      </c>
      <c r="B8482" s="432"/>
      <c r="C8482" s="432"/>
      <c r="D8482" s="432"/>
      <c r="E8482" s="432"/>
      <c r="F8482" s="432"/>
      <c r="G8482" s="432"/>
      <c r="H8482" s="469"/>
    </row>
    <row r="8483" spans="1:8" x14ac:dyDescent="0.25">
      <c r="A8483" s="70"/>
      <c r="B8483" s="470" t="s">
        <v>3029</v>
      </c>
      <c r="C8483" s="470"/>
      <c r="D8483" s="470"/>
      <c r="E8483" s="470"/>
      <c r="F8483" s="470"/>
      <c r="G8483" s="470"/>
      <c r="H8483" s="471"/>
    </row>
    <row r="8484" spans="1:8" ht="27" x14ac:dyDescent="0.25">
      <c r="A8484" s="84">
        <v>5113</v>
      </c>
      <c r="B8484" s="84" t="s">
        <v>6572</v>
      </c>
      <c r="C8484" s="85" t="s">
        <v>62</v>
      </c>
      <c r="D8484" s="84" t="s">
        <v>37</v>
      </c>
      <c r="E8484" s="84" t="s">
        <v>34</v>
      </c>
      <c r="F8484" s="84">
        <v>136864120</v>
      </c>
      <c r="G8484" s="84">
        <v>136864120</v>
      </c>
      <c r="H8484" s="22">
        <v>1</v>
      </c>
    </row>
    <row r="8485" spans="1:8" x14ac:dyDescent="0.25">
      <c r="A8485" s="467" t="s">
        <v>3544</v>
      </c>
      <c r="B8485" s="467"/>
      <c r="C8485" s="467"/>
      <c r="D8485" s="467"/>
      <c r="E8485" s="467"/>
      <c r="F8485" s="467"/>
      <c r="G8485" s="467"/>
      <c r="H8485" s="468"/>
    </row>
    <row r="8486" spans="1:8" ht="27" x14ac:dyDescent="0.25">
      <c r="A8486" s="84">
        <v>5113</v>
      </c>
      <c r="B8486" s="84" t="s">
        <v>7492</v>
      </c>
      <c r="C8486" s="85" t="s">
        <v>61</v>
      </c>
      <c r="D8486" s="84" t="s">
        <v>33</v>
      </c>
      <c r="E8486" s="84" t="s">
        <v>34</v>
      </c>
      <c r="F8486" s="84">
        <v>693700</v>
      </c>
      <c r="G8486" s="84">
        <v>693700</v>
      </c>
      <c r="H8486" s="84">
        <v>1</v>
      </c>
    </row>
    <row r="8487" spans="1:8" x14ac:dyDescent="0.25">
      <c r="A8487" s="431" t="s">
        <v>6048</v>
      </c>
      <c r="B8487" s="432"/>
      <c r="C8487" s="432"/>
      <c r="D8487" s="432"/>
      <c r="E8487" s="432"/>
      <c r="F8487" s="432"/>
      <c r="G8487" s="432"/>
      <c r="H8487" s="469"/>
    </row>
    <row r="8488" spans="1:8" x14ac:dyDescent="0.25">
      <c r="A8488" s="70"/>
      <c r="B8488" s="470" t="s">
        <v>3029</v>
      </c>
      <c r="C8488" s="470"/>
      <c r="D8488" s="470"/>
      <c r="E8488" s="470"/>
      <c r="F8488" s="470"/>
      <c r="G8488" s="470"/>
      <c r="H8488" s="471"/>
    </row>
    <row r="8489" spans="1:8" x14ac:dyDescent="0.25">
      <c r="A8489" s="10">
        <v>5129</v>
      </c>
      <c r="B8489" s="10" t="s">
        <v>7808</v>
      </c>
      <c r="C8489" s="10" t="s">
        <v>96</v>
      </c>
      <c r="D8489" s="10" t="s">
        <v>6053</v>
      </c>
      <c r="E8489" s="10" t="s">
        <v>11</v>
      </c>
      <c r="F8489" s="10">
        <v>334000</v>
      </c>
      <c r="G8489" s="10">
        <f>+F8489*H8489</f>
        <v>3006000</v>
      </c>
      <c r="H8489" s="10">
        <v>9</v>
      </c>
    </row>
    <row r="8490" spans="1:8" x14ac:dyDescent="0.25">
      <c r="A8490" s="10">
        <v>5129</v>
      </c>
      <c r="B8490" s="10" t="s">
        <v>7809</v>
      </c>
      <c r="C8490" s="10" t="s">
        <v>96</v>
      </c>
      <c r="D8490" s="10" t="s">
        <v>6053</v>
      </c>
      <c r="E8490" s="10" t="s">
        <v>11</v>
      </c>
      <c r="F8490" s="10">
        <v>336000</v>
      </c>
      <c r="G8490" s="10">
        <f>+F8490*H8490</f>
        <v>1008000</v>
      </c>
      <c r="H8490" s="10">
        <v>3</v>
      </c>
    </row>
    <row r="8491" spans="1:8" x14ac:dyDescent="0.25">
      <c r="A8491" s="10">
        <v>5129</v>
      </c>
      <c r="B8491" s="10" t="s">
        <v>7810</v>
      </c>
      <c r="C8491" s="10" t="s">
        <v>96</v>
      </c>
      <c r="D8491" s="10" t="s">
        <v>6053</v>
      </c>
      <c r="E8491" s="10" t="s">
        <v>11</v>
      </c>
      <c r="F8491" s="10">
        <v>385000</v>
      </c>
      <c r="G8491" s="10">
        <f t="shared" ref="G8491:G8492" si="214">+F8491*H8491</f>
        <v>770000</v>
      </c>
      <c r="H8491" s="10">
        <v>2</v>
      </c>
    </row>
    <row r="8492" spans="1:8" x14ac:dyDescent="0.25">
      <c r="A8492" s="10">
        <v>5129</v>
      </c>
      <c r="B8492" s="10" t="s">
        <v>7811</v>
      </c>
      <c r="C8492" s="10" t="s">
        <v>96</v>
      </c>
      <c r="D8492" s="10" t="s">
        <v>6053</v>
      </c>
      <c r="E8492" s="10" t="s">
        <v>11</v>
      </c>
      <c r="F8492" s="10">
        <v>652000</v>
      </c>
      <c r="G8492" s="10">
        <f t="shared" si="214"/>
        <v>1956000</v>
      </c>
      <c r="H8492" s="10">
        <v>3</v>
      </c>
    </row>
    <row r="8493" spans="1:8" x14ac:dyDescent="0.25">
      <c r="A8493" s="10">
        <v>5129</v>
      </c>
      <c r="B8493" s="10" t="s">
        <v>6049</v>
      </c>
      <c r="C8493" s="10" t="s">
        <v>96</v>
      </c>
      <c r="D8493" s="10" t="s">
        <v>6053</v>
      </c>
      <c r="E8493" s="10" t="s">
        <v>11</v>
      </c>
      <c r="F8493" s="10">
        <v>422000</v>
      </c>
      <c r="G8493" s="10">
        <f>+F8493*H8493</f>
        <v>8862000</v>
      </c>
      <c r="H8493" s="10">
        <v>21</v>
      </c>
    </row>
    <row r="8494" spans="1:8" x14ac:dyDescent="0.25">
      <c r="A8494" s="10">
        <v>5129</v>
      </c>
      <c r="B8494" s="10" t="s">
        <v>6050</v>
      </c>
      <c r="C8494" s="10" t="s">
        <v>96</v>
      </c>
      <c r="D8494" s="10" t="s">
        <v>6053</v>
      </c>
      <c r="E8494" s="10" t="s">
        <v>11</v>
      </c>
      <c r="F8494" s="10">
        <v>514000</v>
      </c>
      <c r="G8494" s="10">
        <f t="shared" ref="G8494:G8496" si="215">+F8494*H8494</f>
        <v>1028000</v>
      </c>
      <c r="H8494" s="10">
        <v>2</v>
      </c>
    </row>
    <row r="8495" spans="1:8" x14ac:dyDescent="0.25">
      <c r="A8495" s="10">
        <v>5129</v>
      </c>
      <c r="B8495" s="10" t="s">
        <v>6051</v>
      </c>
      <c r="C8495" s="10" t="s">
        <v>96</v>
      </c>
      <c r="D8495" s="10" t="s">
        <v>6053</v>
      </c>
      <c r="E8495" s="10" t="s">
        <v>11</v>
      </c>
      <c r="F8495" s="10">
        <v>635000</v>
      </c>
      <c r="G8495" s="10">
        <f t="shared" si="215"/>
        <v>1905000</v>
      </c>
      <c r="H8495" s="10">
        <v>3</v>
      </c>
    </row>
    <row r="8496" spans="1:8" x14ac:dyDescent="0.25">
      <c r="A8496" s="10">
        <v>5129</v>
      </c>
      <c r="B8496" s="10" t="s">
        <v>6052</v>
      </c>
      <c r="C8496" s="10" t="s">
        <v>96</v>
      </c>
      <c r="D8496" s="10" t="s">
        <v>6053</v>
      </c>
      <c r="E8496" s="10" t="s">
        <v>11</v>
      </c>
      <c r="F8496" s="10">
        <v>635000</v>
      </c>
      <c r="G8496" s="10">
        <f t="shared" si="215"/>
        <v>1905000</v>
      </c>
      <c r="H8496" s="10">
        <v>3</v>
      </c>
    </row>
    <row r="8497" spans="1:24" x14ac:dyDescent="0.25">
      <c r="A8497" s="537" t="s">
        <v>38</v>
      </c>
      <c r="B8497" s="472"/>
      <c r="C8497" s="472"/>
      <c r="D8497" s="472"/>
      <c r="E8497" s="472"/>
      <c r="F8497" s="472"/>
      <c r="G8497" s="472"/>
      <c r="H8497" s="538"/>
    </row>
    <row r="8498" spans="1:24" ht="20.25" customHeight="1" x14ac:dyDescent="0.25">
      <c r="A8498" s="287">
        <v>4251</v>
      </c>
      <c r="B8498" s="287" t="s">
        <v>7005</v>
      </c>
      <c r="C8498" s="287" t="s">
        <v>5383</v>
      </c>
      <c r="D8498" s="287" t="s">
        <v>35</v>
      </c>
      <c r="E8498" s="287" t="s">
        <v>34</v>
      </c>
      <c r="F8498" s="287">
        <v>1960800</v>
      </c>
      <c r="G8498" s="287">
        <v>1960800</v>
      </c>
      <c r="H8498" s="10">
        <v>1</v>
      </c>
    </row>
    <row r="8499" spans="1:24" x14ac:dyDescent="0.25">
      <c r="A8499" s="431" t="s">
        <v>6930</v>
      </c>
      <c r="B8499" s="432"/>
      <c r="C8499" s="432"/>
      <c r="D8499" s="432"/>
      <c r="E8499" s="432"/>
      <c r="F8499" s="432"/>
      <c r="G8499" s="432"/>
      <c r="H8499" s="469"/>
    </row>
    <row r="8500" spans="1:24" x14ac:dyDescent="0.25">
      <c r="A8500" s="537" t="s">
        <v>38</v>
      </c>
      <c r="B8500" s="472"/>
      <c r="C8500" s="472"/>
      <c r="D8500" s="472"/>
      <c r="E8500" s="472"/>
      <c r="F8500" s="472"/>
      <c r="G8500" s="472"/>
      <c r="H8500" s="538"/>
    </row>
    <row r="8501" spans="1:24" s="4" customFormat="1" ht="27" x14ac:dyDescent="0.25">
      <c r="A8501" s="26">
        <v>4251</v>
      </c>
      <c r="B8501" s="26" t="s">
        <v>7339</v>
      </c>
      <c r="C8501" s="26" t="s">
        <v>111</v>
      </c>
      <c r="D8501" s="26" t="s">
        <v>40</v>
      </c>
      <c r="E8501" s="26" t="s">
        <v>34</v>
      </c>
      <c r="F8501" s="26">
        <v>55520</v>
      </c>
      <c r="G8501" s="26">
        <v>55520</v>
      </c>
      <c r="H8501" s="26">
        <v>1</v>
      </c>
      <c r="I8501" s="47"/>
      <c r="P8501" s="47"/>
      <c r="Q8501" s="47"/>
      <c r="R8501" s="47"/>
      <c r="S8501" s="47"/>
      <c r="T8501" s="47"/>
      <c r="U8501" s="47"/>
      <c r="V8501" s="47"/>
      <c r="W8501" s="47"/>
      <c r="X8501" s="47"/>
    </row>
    <row r="8502" spans="1:24" s="4" customFormat="1" ht="27" x14ac:dyDescent="0.25">
      <c r="A8502" s="26">
        <v>4251</v>
      </c>
      <c r="B8502" s="26" t="s">
        <v>7340</v>
      </c>
      <c r="C8502" s="26" t="s">
        <v>111</v>
      </c>
      <c r="D8502" s="26" t="s">
        <v>40</v>
      </c>
      <c r="E8502" s="26" t="s">
        <v>34</v>
      </c>
      <c r="F8502" s="26">
        <v>55150</v>
      </c>
      <c r="G8502" s="26">
        <v>55150</v>
      </c>
      <c r="H8502" s="26">
        <v>1</v>
      </c>
      <c r="I8502" s="47"/>
      <c r="P8502" s="47"/>
      <c r="Q8502" s="47"/>
      <c r="R8502" s="47"/>
      <c r="S8502" s="47"/>
      <c r="T8502" s="47"/>
      <c r="U8502" s="47"/>
      <c r="V8502" s="47"/>
      <c r="W8502" s="47"/>
      <c r="X8502" s="47"/>
    </row>
    <row r="8503" spans="1:24" s="4" customFormat="1" ht="27" x14ac:dyDescent="0.25">
      <c r="A8503" s="26">
        <v>4251</v>
      </c>
      <c r="B8503" s="26" t="s">
        <v>7341</v>
      </c>
      <c r="C8503" s="26" t="s">
        <v>111</v>
      </c>
      <c r="D8503" s="26" t="s">
        <v>40</v>
      </c>
      <c r="E8503" s="26" t="s">
        <v>34</v>
      </c>
      <c r="F8503" s="26">
        <v>38210</v>
      </c>
      <c r="G8503" s="26">
        <v>38210</v>
      </c>
      <c r="H8503" s="26">
        <v>1</v>
      </c>
      <c r="I8503" s="47"/>
      <c r="P8503" s="47"/>
      <c r="Q8503" s="47"/>
      <c r="R8503" s="47"/>
      <c r="S8503" s="47"/>
      <c r="T8503" s="47"/>
      <c r="U8503" s="47"/>
      <c r="V8503" s="47"/>
      <c r="W8503" s="47"/>
      <c r="X8503" s="47"/>
    </row>
    <row r="8504" spans="1:24" s="4" customFormat="1" ht="27" x14ac:dyDescent="0.25">
      <c r="A8504" s="26">
        <v>4251</v>
      </c>
      <c r="B8504" s="26" t="s">
        <v>7342</v>
      </c>
      <c r="C8504" s="26" t="s">
        <v>111</v>
      </c>
      <c r="D8504" s="26" t="s">
        <v>40</v>
      </c>
      <c r="E8504" s="26" t="s">
        <v>34</v>
      </c>
      <c r="F8504" s="26">
        <v>28360</v>
      </c>
      <c r="G8504" s="26">
        <v>28360</v>
      </c>
      <c r="H8504" s="26">
        <v>1</v>
      </c>
      <c r="I8504" s="47"/>
      <c r="P8504" s="47"/>
      <c r="Q8504" s="47"/>
      <c r="R8504" s="47"/>
      <c r="S8504" s="47"/>
      <c r="T8504" s="47"/>
      <c r="U8504" s="47"/>
      <c r="V8504" s="47"/>
      <c r="W8504" s="47"/>
      <c r="X8504" s="47"/>
    </row>
    <row r="8505" spans="1:24" s="4" customFormat="1" ht="27" x14ac:dyDescent="0.25">
      <c r="A8505" s="26">
        <v>4251</v>
      </c>
      <c r="B8505" s="26" t="s">
        <v>7343</v>
      </c>
      <c r="C8505" s="26" t="s">
        <v>111</v>
      </c>
      <c r="D8505" s="26" t="s">
        <v>40</v>
      </c>
      <c r="E8505" s="26" t="s">
        <v>34</v>
      </c>
      <c r="F8505" s="26">
        <v>207780</v>
      </c>
      <c r="G8505" s="26">
        <v>207780</v>
      </c>
      <c r="H8505" s="26">
        <v>1</v>
      </c>
      <c r="I8505" s="47"/>
      <c r="P8505" s="47"/>
      <c r="Q8505" s="47"/>
      <c r="R8505" s="47"/>
      <c r="S8505" s="47"/>
      <c r="T8505" s="47"/>
      <c r="U8505" s="47"/>
      <c r="V8505" s="47"/>
      <c r="W8505" s="47"/>
      <c r="X8505" s="47"/>
    </row>
    <row r="8506" spans="1:24" s="4" customFormat="1" ht="27" x14ac:dyDescent="0.25">
      <c r="A8506" s="26">
        <v>4251</v>
      </c>
      <c r="B8506" s="26" t="s">
        <v>6931</v>
      </c>
      <c r="C8506" s="26" t="s">
        <v>62</v>
      </c>
      <c r="D8506" s="26" t="s">
        <v>35</v>
      </c>
      <c r="E8506" s="26" t="s">
        <v>34</v>
      </c>
      <c r="F8506" s="26">
        <v>2776030</v>
      </c>
      <c r="G8506" s="26">
        <v>2776030</v>
      </c>
      <c r="H8506" s="26">
        <v>1</v>
      </c>
      <c r="I8506" s="47"/>
      <c r="P8506" s="47"/>
      <c r="Q8506" s="47"/>
      <c r="R8506" s="47"/>
      <c r="S8506" s="47"/>
      <c r="T8506" s="47"/>
      <c r="U8506" s="47"/>
      <c r="V8506" s="47"/>
      <c r="W8506" s="47"/>
      <c r="X8506" s="47"/>
    </row>
    <row r="8507" spans="1:24" ht="27" x14ac:dyDescent="0.25">
      <c r="A8507" s="22">
        <v>4251</v>
      </c>
      <c r="B8507" s="22" t="s">
        <v>6932</v>
      </c>
      <c r="C8507" s="26" t="s">
        <v>62</v>
      </c>
      <c r="D8507" s="22" t="s">
        <v>35</v>
      </c>
      <c r="E8507" s="22" t="s">
        <v>34</v>
      </c>
      <c r="F8507" s="22">
        <v>1910690</v>
      </c>
      <c r="G8507" s="22">
        <v>1910690</v>
      </c>
      <c r="H8507" s="22">
        <v>1</v>
      </c>
    </row>
    <row r="8508" spans="1:24" ht="27" x14ac:dyDescent="0.25">
      <c r="A8508" s="22">
        <v>4251</v>
      </c>
      <c r="B8508" s="22" t="s">
        <v>6933</v>
      </c>
      <c r="C8508" s="26" t="s">
        <v>62</v>
      </c>
      <c r="D8508" s="22" t="s">
        <v>35</v>
      </c>
      <c r="E8508" s="22" t="s">
        <v>34</v>
      </c>
      <c r="F8508" s="22">
        <v>1417780</v>
      </c>
      <c r="G8508" s="22">
        <v>1417780</v>
      </c>
      <c r="H8508" s="22">
        <v>1</v>
      </c>
    </row>
    <row r="8509" spans="1:24" ht="27" x14ac:dyDescent="0.25">
      <c r="A8509" s="22">
        <v>4251</v>
      </c>
      <c r="B8509" s="22" t="s">
        <v>6934</v>
      </c>
      <c r="C8509" s="26" t="s">
        <v>62</v>
      </c>
      <c r="D8509" s="22" t="s">
        <v>35</v>
      </c>
      <c r="E8509" s="22" t="s">
        <v>34</v>
      </c>
      <c r="F8509" s="22">
        <v>10389030</v>
      </c>
      <c r="G8509" s="22">
        <v>10389030</v>
      </c>
      <c r="H8509" s="22">
        <v>1</v>
      </c>
    </row>
    <row r="8510" spans="1:24" ht="27" x14ac:dyDescent="0.25">
      <c r="A8510" s="22">
        <v>4251</v>
      </c>
      <c r="B8510" s="22" t="s">
        <v>6935</v>
      </c>
      <c r="C8510" s="26" t="s">
        <v>62</v>
      </c>
      <c r="D8510" s="22" t="s">
        <v>35</v>
      </c>
      <c r="E8510" s="22" t="s">
        <v>34</v>
      </c>
      <c r="F8510" s="22">
        <v>2757690</v>
      </c>
      <c r="G8510" s="22">
        <v>2757690</v>
      </c>
      <c r="H8510" s="22">
        <v>1</v>
      </c>
    </row>
    <row r="8511" spans="1:24" ht="15" customHeight="1" x14ac:dyDescent="0.25">
      <c r="A8511" s="467" t="s">
        <v>3544</v>
      </c>
      <c r="B8511" s="467"/>
      <c r="C8511" s="467"/>
      <c r="D8511" s="467"/>
      <c r="E8511" s="467"/>
      <c r="F8511" s="467"/>
      <c r="G8511" s="467"/>
      <c r="H8511" s="468"/>
    </row>
    <row r="8512" spans="1:24" ht="27" x14ac:dyDescent="0.25">
      <c r="A8512" s="85">
        <v>4251</v>
      </c>
      <c r="B8512" s="85" t="s">
        <v>7499</v>
      </c>
      <c r="C8512" s="85" t="s">
        <v>61</v>
      </c>
      <c r="D8512" s="85" t="s">
        <v>33</v>
      </c>
      <c r="E8512" s="85" t="s">
        <v>34</v>
      </c>
      <c r="F8512" s="85">
        <v>11460</v>
      </c>
      <c r="G8512" s="85">
        <v>11460</v>
      </c>
      <c r="H8512" s="26">
        <v>1</v>
      </c>
    </row>
    <row r="8513" spans="1:8" ht="27" x14ac:dyDescent="0.25">
      <c r="A8513" s="85">
        <v>4251</v>
      </c>
      <c r="B8513" s="85" t="s">
        <v>7500</v>
      </c>
      <c r="C8513" s="85" t="s">
        <v>61</v>
      </c>
      <c r="D8513" s="85" t="s">
        <v>33</v>
      </c>
      <c r="E8513" s="85" t="s">
        <v>34</v>
      </c>
      <c r="F8513" s="85">
        <v>8510</v>
      </c>
      <c r="G8513" s="85">
        <v>8510</v>
      </c>
      <c r="H8513" s="26">
        <v>1</v>
      </c>
    </row>
    <row r="8514" spans="1:8" ht="27" x14ac:dyDescent="0.25">
      <c r="A8514" s="85">
        <v>4251</v>
      </c>
      <c r="B8514" s="85" t="s">
        <v>7501</v>
      </c>
      <c r="C8514" s="85" t="s">
        <v>61</v>
      </c>
      <c r="D8514" s="85" t="s">
        <v>33</v>
      </c>
      <c r="E8514" s="85" t="s">
        <v>34</v>
      </c>
      <c r="F8514" s="85">
        <v>16660</v>
      </c>
      <c r="G8514" s="85">
        <v>16660</v>
      </c>
      <c r="H8514" s="26">
        <v>1</v>
      </c>
    </row>
    <row r="8515" spans="1:8" ht="27" x14ac:dyDescent="0.25">
      <c r="A8515" s="85">
        <v>4251</v>
      </c>
      <c r="B8515" s="85" t="s">
        <v>7502</v>
      </c>
      <c r="C8515" s="85" t="s">
        <v>61</v>
      </c>
      <c r="D8515" s="85" t="s">
        <v>33</v>
      </c>
      <c r="E8515" s="85" t="s">
        <v>34</v>
      </c>
      <c r="F8515" s="85">
        <v>16550</v>
      </c>
      <c r="G8515" s="85">
        <v>16550</v>
      </c>
      <c r="H8515" s="26">
        <v>1</v>
      </c>
    </row>
    <row r="8516" spans="1:8" ht="27" x14ac:dyDescent="0.25">
      <c r="A8516" s="85">
        <v>4251</v>
      </c>
      <c r="B8516" s="85" t="s">
        <v>7503</v>
      </c>
      <c r="C8516" s="85" t="s">
        <v>61</v>
      </c>
      <c r="D8516" s="85" t="s">
        <v>33</v>
      </c>
      <c r="E8516" s="85" t="s">
        <v>34</v>
      </c>
      <c r="F8516" s="85">
        <v>62330</v>
      </c>
      <c r="G8516" s="85">
        <v>62330</v>
      </c>
      <c r="H8516" s="26">
        <v>1</v>
      </c>
    </row>
    <row r="8517" spans="1:8" x14ac:dyDescent="0.25">
      <c r="A8517" s="431" t="s">
        <v>2638</v>
      </c>
      <c r="B8517" s="432"/>
      <c r="C8517" s="432"/>
      <c r="D8517" s="432"/>
      <c r="E8517" s="432"/>
      <c r="F8517" s="432"/>
      <c r="G8517" s="432"/>
      <c r="H8517" s="469"/>
    </row>
    <row r="8518" spans="1:8" x14ac:dyDescent="0.25">
      <c r="A8518" s="537" t="s">
        <v>38</v>
      </c>
      <c r="B8518" s="472"/>
      <c r="C8518" s="472"/>
      <c r="D8518" s="472"/>
      <c r="E8518" s="472"/>
      <c r="F8518" s="472"/>
      <c r="G8518" s="472"/>
      <c r="H8518" s="538"/>
    </row>
    <row r="8519" spans="1:8" ht="27" x14ac:dyDescent="0.25">
      <c r="A8519" s="21">
        <v>5113</v>
      </c>
      <c r="B8519" s="21" t="s">
        <v>7591</v>
      </c>
      <c r="C8519" s="107" t="s">
        <v>140</v>
      </c>
      <c r="D8519" s="21" t="s">
        <v>35</v>
      </c>
      <c r="E8519" s="21" t="s">
        <v>34</v>
      </c>
      <c r="F8519" s="21">
        <v>5787900</v>
      </c>
      <c r="G8519" s="21">
        <v>5787900</v>
      </c>
      <c r="H8519" s="21">
        <v>1</v>
      </c>
    </row>
    <row r="8520" spans="1:8" ht="27" x14ac:dyDescent="0.25">
      <c r="A8520" s="21">
        <v>5113</v>
      </c>
      <c r="B8520" s="21" t="s">
        <v>6988</v>
      </c>
      <c r="C8520" s="107" t="s">
        <v>140</v>
      </c>
      <c r="D8520" s="21" t="s">
        <v>35</v>
      </c>
      <c r="E8520" s="21" t="s">
        <v>34</v>
      </c>
      <c r="F8520" s="21">
        <v>5787900</v>
      </c>
      <c r="G8520" s="21">
        <v>5787900</v>
      </c>
      <c r="H8520" s="21">
        <v>1</v>
      </c>
    </row>
    <row r="8521" spans="1:8" ht="15" customHeight="1" x14ac:dyDescent="0.25">
      <c r="A8521" s="467" t="s">
        <v>3544</v>
      </c>
      <c r="B8521" s="467"/>
      <c r="C8521" s="467"/>
      <c r="D8521" s="467"/>
      <c r="E8521" s="467"/>
      <c r="F8521" s="467"/>
      <c r="G8521" s="467"/>
      <c r="H8521" s="468"/>
    </row>
    <row r="8522" spans="1:8" ht="27" x14ac:dyDescent="0.25">
      <c r="A8522" s="22">
        <v>5113</v>
      </c>
      <c r="B8522" s="22" t="s">
        <v>7506</v>
      </c>
      <c r="C8522" s="26" t="s">
        <v>61</v>
      </c>
      <c r="D8522" s="22" t="s">
        <v>33</v>
      </c>
      <c r="E8522" s="22" t="s">
        <v>34</v>
      </c>
      <c r="F8522" s="22">
        <v>34730</v>
      </c>
      <c r="G8522" s="22">
        <v>34730</v>
      </c>
      <c r="H8522" s="22">
        <v>1</v>
      </c>
    </row>
  </sheetData>
  <mergeCells count="1037">
    <mergeCell ref="A6727:H6727"/>
    <mergeCell ref="A6609:H6609"/>
    <mergeCell ref="A6652:H6652"/>
    <mergeCell ref="A6658:H6658"/>
    <mergeCell ref="A6634:H6634"/>
    <mergeCell ref="A6635:H6635"/>
    <mergeCell ref="A6638:H6638"/>
    <mergeCell ref="B6648:G6648"/>
    <mergeCell ref="A5979:H5979"/>
    <mergeCell ref="A5980:H5980"/>
    <mergeCell ref="A6610:H6610"/>
    <mergeCell ref="A6628:H6628"/>
    <mergeCell ref="A6605:H6605"/>
    <mergeCell ref="A6163:H6163"/>
    <mergeCell ref="A6291:H6291"/>
    <mergeCell ref="A6292:H6292"/>
    <mergeCell ref="A6281:H6281"/>
    <mergeCell ref="A6282:H6282"/>
    <mergeCell ref="A6579:H6579"/>
    <mergeCell ref="A6599:H6599"/>
    <mergeCell ref="A6209:H6209"/>
    <mergeCell ref="A6431:H6431"/>
    <mergeCell ref="A6250:H6250"/>
    <mergeCell ref="A3364:H3364"/>
    <mergeCell ref="B3365:G3365"/>
    <mergeCell ref="A3400:H3400"/>
    <mergeCell ref="A5225:H5225"/>
    <mergeCell ref="A4921:H4921"/>
    <mergeCell ref="A5552:H5552"/>
    <mergeCell ref="A5553:H5553"/>
    <mergeCell ref="A5490:H5490"/>
    <mergeCell ref="A5558:H5558"/>
    <mergeCell ref="A6684:H6684"/>
    <mergeCell ref="A6722:H6722"/>
    <mergeCell ref="A6724:H6724"/>
    <mergeCell ref="A6168:H6168"/>
    <mergeCell ref="A6303:H6303"/>
    <mergeCell ref="A6572:H6572"/>
    <mergeCell ref="A6629:H6629"/>
    <mergeCell ref="A6993:H6993"/>
    <mergeCell ref="A6920:H6920"/>
    <mergeCell ref="A6959:H6959"/>
    <mergeCell ref="A6957:H6957"/>
    <mergeCell ref="A6463:H6463"/>
    <mergeCell ref="A6177:H6177"/>
    <mergeCell ref="A6460:H6460"/>
    <mergeCell ref="A5544:H5544"/>
    <mergeCell ref="A7236:H7236"/>
    <mergeCell ref="A7203:H7203"/>
    <mergeCell ref="A7213:H7213"/>
    <mergeCell ref="A7220:H7220"/>
    <mergeCell ref="A7216:H7216"/>
    <mergeCell ref="A7180:H7180"/>
    <mergeCell ref="A6757:H6757"/>
    <mergeCell ref="A6758:H6758"/>
    <mergeCell ref="A6788:H6788"/>
    <mergeCell ref="A6915:H6915"/>
    <mergeCell ref="A6912:H6912"/>
    <mergeCell ref="B7002:G7002"/>
    <mergeCell ref="A7008:H7008"/>
    <mergeCell ref="A6792:H6792"/>
    <mergeCell ref="B6878:G6878"/>
    <mergeCell ref="A7075:H7075"/>
    <mergeCell ref="B7040:G7040"/>
    <mergeCell ref="A7043:H7043"/>
    <mergeCell ref="A7026:H7026"/>
    <mergeCell ref="B7027:G7027"/>
    <mergeCell ref="A6944:H6944"/>
    <mergeCell ref="A4718:H4718"/>
    <mergeCell ref="A4887:H4887"/>
    <mergeCell ref="A4795:H4795"/>
    <mergeCell ref="A4842:H4842"/>
    <mergeCell ref="A8497:H8497"/>
    <mergeCell ref="A5642:H5642"/>
    <mergeCell ref="A5646:H5646"/>
    <mergeCell ref="A7016:H7016"/>
    <mergeCell ref="A7076:H7076"/>
    <mergeCell ref="A7218:H7218"/>
    <mergeCell ref="A7370:H7370"/>
    <mergeCell ref="A7271:H7271"/>
    <mergeCell ref="A6500:H6500"/>
    <mergeCell ref="A6501:H6501"/>
    <mergeCell ref="A6568:H6568"/>
    <mergeCell ref="A6569:H6569"/>
    <mergeCell ref="A6490:H6490"/>
    <mergeCell ref="A8477:H8477"/>
    <mergeCell ref="A5614:H5614"/>
    <mergeCell ref="A6921:H6921"/>
    <mergeCell ref="A5489:H5489"/>
    <mergeCell ref="B8478:H8478"/>
    <mergeCell ref="A8228:H8228"/>
    <mergeCell ref="A8437:H8437"/>
    <mergeCell ref="A8475:H8475"/>
    <mergeCell ref="B8468:H8468"/>
    <mergeCell ref="A8426:H8426"/>
    <mergeCell ref="A8146:H8146"/>
    <mergeCell ref="A8465:H8465"/>
    <mergeCell ref="B8442:H8442"/>
    <mergeCell ref="A8345:H8345"/>
    <mergeCell ref="A6056:H6056"/>
    <mergeCell ref="A4907:H4907"/>
    <mergeCell ref="A5448:H5448"/>
    <mergeCell ref="A5957:H5957"/>
    <mergeCell ref="A5778:H5778"/>
    <mergeCell ref="A6007:H6007"/>
    <mergeCell ref="A7074:H7074"/>
    <mergeCell ref="A6914:H6914"/>
    <mergeCell ref="A7568:H7568"/>
    <mergeCell ref="A7569:H7569"/>
    <mergeCell ref="A7652:H7652"/>
    <mergeCell ref="B7670:G7670"/>
    <mergeCell ref="A7574:H7574"/>
    <mergeCell ref="A7649:H7649"/>
    <mergeCell ref="A7572:H7572"/>
    <mergeCell ref="A7730:H7730"/>
    <mergeCell ref="A7695:H7695"/>
    <mergeCell ref="A7700:H7700"/>
    <mergeCell ref="A7703:H7703"/>
    <mergeCell ref="A7694:H7694"/>
    <mergeCell ref="A7520:H7520"/>
    <mergeCell ref="A6989:H6989"/>
    <mergeCell ref="A6040:H6040"/>
    <mergeCell ref="A6950:H6950"/>
    <mergeCell ref="A5536:H5536"/>
    <mergeCell ref="A5543:H5543"/>
    <mergeCell ref="A5645:H5645"/>
    <mergeCell ref="A6917:H6917"/>
    <mergeCell ref="B7017:G7017"/>
    <mergeCell ref="A6279:H6279"/>
    <mergeCell ref="A5777:H5777"/>
    <mergeCell ref="A5615:H5615"/>
    <mergeCell ref="A6765:H6765"/>
    <mergeCell ref="A8456:H8456"/>
    <mergeCell ref="A7161:H7161"/>
    <mergeCell ref="A5643:H5643"/>
    <mergeCell ref="A7183:H7183"/>
    <mergeCell ref="A6047:H6047"/>
    <mergeCell ref="A6178:H6178"/>
    <mergeCell ref="A6098:H6098"/>
    <mergeCell ref="A8353:H8353"/>
    <mergeCell ref="A6029:H6029"/>
    <mergeCell ref="A5559:H5559"/>
    <mergeCell ref="A5600:H5600"/>
    <mergeCell ref="A5601:H5601"/>
    <mergeCell ref="A5621:H5621"/>
    <mergeCell ref="A5622:H5622"/>
    <mergeCell ref="A5625:H5625"/>
    <mergeCell ref="A5651:H5651"/>
    <mergeCell ref="A5652:H5652"/>
    <mergeCell ref="A6022:H6022"/>
    <mergeCell ref="A5983:H5983"/>
    <mergeCell ref="A6904:H6904"/>
    <mergeCell ref="A6640:H6640"/>
    <mergeCell ref="A6651:H6651"/>
    <mergeCell ref="A6645:H6645"/>
    <mergeCell ref="A6637:H6637"/>
    <mergeCell ref="A6641:H6641"/>
    <mergeCell ref="A6631:H6631"/>
    <mergeCell ref="A6721:H6721"/>
    <mergeCell ref="A6182:H6182"/>
    <mergeCell ref="A6565:H6565"/>
    <mergeCell ref="A6558:H6558"/>
    <mergeCell ref="A6571:H6571"/>
    <mergeCell ref="A6593:H6593"/>
    <mergeCell ref="A6548:H6548"/>
    <mergeCell ref="A6545:H6545"/>
    <mergeCell ref="B7023:G7023"/>
    <mergeCell ref="A7039:H7039"/>
    <mergeCell ref="B6997:G6997"/>
    <mergeCell ref="A6991:H6991"/>
    <mergeCell ref="A6988:H6988"/>
    <mergeCell ref="A4722:H4722"/>
    <mergeCell ref="A4725:H4725"/>
    <mergeCell ref="A8511:H8511"/>
    <mergeCell ref="A478:H478"/>
    <mergeCell ref="A479:H479"/>
    <mergeCell ref="A1641:H1641"/>
    <mergeCell ref="A555:H555"/>
    <mergeCell ref="A558:H558"/>
    <mergeCell ref="A1977:H1977"/>
    <mergeCell ref="A3530:H3530"/>
    <mergeCell ref="A5555:H5555"/>
    <mergeCell ref="A5535:H5535"/>
    <mergeCell ref="A4709:H4709"/>
    <mergeCell ref="A2354:H2354"/>
    <mergeCell ref="A2328:H2328"/>
    <mergeCell ref="A2122:H2122"/>
    <mergeCell ref="A2127:H2127"/>
    <mergeCell ref="A1761:H1761"/>
    <mergeCell ref="A1700:H1700"/>
    <mergeCell ref="A5556:H5556"/>
    <mergeCell ref="A5549:H5549"/>
    <mergeCell ref="A5495:H5495"/>
    <mergeCell ref="A5496:H5496"/>
    <mergeCell ref="A5503:H5503"/>
    <mergeCell ref="A8485:H8485"/>
    <mergeCell ref="A7361:H7361"/>
    <mergeCell ref="A7362:H7362"/>
    <mergeCell ref="A7571:H7571"/>
    <mergeCell ref="A7686:H7686"/>
    <mergeCell ref="A7663:H7663"/>
    <mergeCell ref="A7673:H7673"/>
    <mergeCell ref="A7365:H7365"/>
    <mergeCell ref="A8517:H8517"/>
    <mergeCell ref="A6483:H6483"/>
    <mergeCell ref="A6911:H6911"/>
    <mergeCell ref="A6794:H6794"/>
    <mergeCell ref="A6762:H6762"/>
    <mergeCell ref="A6764:H6764"/>
    <mergeCell ref="A6782:H6782"/>
    <mergeCell ref="A6778:H6778"/>
    <mergeCell ref="A6774:H6774"/>
    <mergeCell ref="A6793:H6793"/>
    <mergeCell ref="A6789:H6789"/>
    <mergeCell ref="A6726:H6726"/>
    <mergeCell ref="A6646:H6646"/>
    <mergeCell ref="A7208:H7208"/>
    <mergeCell ref="A7207:H7207"/>
    <mergeCell ref="A7212:H7212"/>
    <mergeCell ref="A6632:H6632"/>
    <mergeCell ref="A8482:H8482"/>
    <mergeCell ref="B8483:H8483"/>
    <mergeCell ref="A7369:H7369"/>
    <mergeCell ref="B6994:G6994"/>
    <mergeCell ref="A7001:H7001"/>
    <mergeCell ref="A6580:H6580"/>
    <mergeCell ref="A6484:H6484"/>
    <mergeCell ref="A6549:H6549"/>
    <mergeCell ref="A8396:H8396"/>
    <mergeCell ref="A8397:H8397"/>
    <mergeCell ref="A8409:H8409"/>
    <mergeCell ref="A8354:H8354"/>
    <mergeCell ref="A8254:H8254"/>
    <mergeCell ref="A8286:H8286"/>
    <mergeCell ref="A8290:H8290"/>
    <mergeCell ref="A8518:H8518"/>
    <mergeCell ref="A4909:H4909"/>
    <mergeCell ref="A4910:H4910"/>
    <mergeCell ref="A4891:H4891"/>
    <mergeCell ref="A4892:H4892"/>
    <mergeCell ref="A4894:H4894"/>
    <mergeCell ref="A8124:H8124"/>
    <mergeCell ref="A8125:H8125"/>
    <mergeCell ref="A8127:H8127"/>
    <mergeCell ref="A8041:H8041"/>
    <mergeCell ref="A8115:H8115"/>
    <mergeCell ref="A8116:H8116"/>
    <mergeCell ref="A8119:H8119"/>
    <mergeCell ref="A8499:H8499"/>
    <mergeCell ref="A8500:H8500"/>
    <mergeCell ref="A8447:H8447"/>
    <mergeCell ref="A6171:H6171"/>
    <mergeCell ref="A6172:H6172"/>
    <mergeCell ref="A7044:H7044"/>
    <mergeCell ref="A7059:H7059"/>
    <mergeCell ref="A7184:H7184"/>
    <mergeCell ref="A7215:H7215"/>
    <mergeCell ref="B7356:G7356"/>
    <mergeCell ref="A7662:H7662"/>
    <mergeCell ref="A7371:H7371"/>
    <mergeCell ref="A7680:H7680"/>
    <mergeCell ref="A7658:H7658"/>
    <mergeCell ref="A8068:H8068"/>
    <mergeCell ref="A8131:H8131"/>
    <mergeCell ref="A8141:H8141"/>
    <mergeCell ref="A8108:H8108"/>
    <mergeCell ref="A8111:H8111"/>
    <mergeCell ref="A7711:H7711"/>
    <mergeCell ref="A7714:H7714"/>
    <mergeCell ref="A7901:H7901"/>
    <mergeCell ref="A7735:H7735"/>
    <mergeCell ref="A8017:H8017"/>
    <mergeCell ref="A8441:H8441"/>
    <mergeCell ref="A8287:H8287"/>
    <mergeCell ref="A8368:H8368"/>
    <mergeCell ref="A8378:H8378"/>
    <mergeCell ref="A8362:H8362"/>
    <mergeCell ref="A8379:H8379"/>
    <mergeCell ref="A8349:H8349"/>
    <mergeCell ref="A8340:H8340"/>
    <mergeCell ref="A8344:H8344"/>
    <mergeCell ref="A8339:H8339"/>
    <mergeCell ref="A8147:H8147"/>
    <mergeCell ref="A8291:H8291"/>
    <mergeCell ref="A8439:H8439"/>
    <mergeCell ref="A8436:H8436"/>
    <mergeCell ref="A8387:H8387"/>
    <mergeCell ref="A8364:H8364"/>
    <mergeCell ref="A8389:H8389"/>
    <mergeCell ref="A8410:H8410"/>
    <mergeCell ref="A8394:H8394"/>
    <mergeCell ref="A8427:H8427"/>
    <mergeCell ref="A8145:H8145"/>
    <mergeCell ref="A8093:H8093"/>
    <mergeCell ref="A8136:H8136"/>
    <mergeCell ref="A8079:H8079"/>
    <mergeCell ref="A8130:H8130"/>
    <mergeCell ref="A8076:H8076"/>
    <mergeCell ref="A8112:H8112"/>
    <mergeCell ref="A8095:H8095"/>
    <mergeCell ref="A8090:H8090"/>
    <mergeCell ref="A8092:H8092"/>
    <mergeCell ref="A8072:H8072"/>
    <mergeCell ref="A8390:H8390"/>
    <mergeCell ref="A8358:H8358"/>
    <mergeCell ref="A8375:H8375"/>
    <mergeCell ref="A8371:H8371"/>
    <mergeCell ref="A8372:H8372"/>
    <mergeCell ref="A8018:H8018"/>
    <mergeCell ref="A8070:H8070"/>
    <mergeCell ref="A8036:H8036"/>
    <mergeCell ref="A8037:H8037"/>
    <mergeCell ref="A8075:H8075"/>
    <mergeCell ref="A8021:H8021"/>
    <mergeCell ref="A8022:H8022"/>
    <mergeCell ref="A8024:H8024"/>
    <mergeCell ref="A8067:H8067"/>
    <mergeCell ref="A8025:H8025"/>
    <mergeCell ref="A8040:H8040"/>
    <mergeCell ref="A8096:H8096"/>
    <mergeCell ref="A8386:H8386"/>
    <mergeCell ref="A8376:H8376"/>
    <mergeCell ref="A8383:H8383"/>
    <mergeCell ref="B8073:G8073"/>
    <mergeCell ref="B7668:G7668"/>
    <mergeCell ref="A7691:H7691"/>
    <mergeCell ref="B7674:G7674"/>
    <mergeCell ref="B7704:G7704"/>
    <mergeCell ref="A7355:H7355"/>
    <mergeCell ref="A7273:H7273"/>
    <mergeCell ref="A7274:H7274"/>
    <mergeCell ref="A7276:H7276"/>
    <mergeCell ref="A7297:H7297"/>
    <mergeCell ref="A7280:H7280"/>
    <mergeCell ref="A7350:H7350"/>
    <mergeCell ref="A7335:H7335"/>
    <mergeCell ref="A7344:H7344"/>
    <mergeCell ref="A7345:H7345"/>
    <mergeCell ref="A7298:H7298"/>
    <mergeCell ref="A7279:H7279"/>
    <mergeCell ref="A7336:H7336"/>
    <mergeCell ref="A7318:H7318"/>
    <mergeCell ref="A7319:H7319"/>
    <mergeCell ref="A7527:H7527"/>
    <mergeCell ref="A7667:H7667"/>
    <mergeCell ref="A7852:H7852"/>
    <mergeCell ref="A7715:H7715"/>
    <mergeCell ref="A7724:H7724"/>
    <mergeCell ref="A7723:H7723"/>
    <mergeCell ref="A7736:H7736"/>
    <mergeCell ref="A7575:H7575"/>
    <mergeCell ref="A7651:H7651"/>
    <mergeCell ref="A7648:H7648"/>
    <mergeCell ref="A7665:H7665"/>
    <mergeCell ref="A7678:H7678"/>
    <mergeCell ref="A7179:H7179"/>
    <mergeCell ref="A7221:H7221"/>
    <mergeCell ref="A7263:H7263"/>
    <mergeCell ref="A7264:H7264"/>
    <mergeCell ref="A7258:H7258"/>
    <mergeCell ref="A7225:H7225"/>
    <mergeCell ref="A7224:H7224"/>
    <mergeCell ref="A7352:H7352"/>
    <mergeCell ref="A7331:H7331"/>
    <mergeCell ref="A7237:H7237"/>
    <mergeCell ref="A6996:H6996"/>
    <mergeCell ref="A7022:H7022"/>
    <mergeCell ref="A7060:H7060"/>
    <mergeCell ref="A6741:H6741"/>
    <mergeCell ref="A6742:H6742"/>
    <mergeCell ref="A6779:H6779"/>
    <mergeCell ref="A6905:H6905"/>
    <mergeCell ref="A6953:H6953"/>
    <mergeCell ref="A6941:H6941"/>
    <mergeCell ref="A6783:H6783"/>
    <mergeCell ref="A6909:H6909"/>
    <mergeCell ref="A7246:H7246"/>
    <mergeCell ref="A7349:H7349"/>
    <mergeCell ref="A6960:H6960"/>
    <mergeCell ref="A6970:H6970"/>
    <mergeCell ref="A6952:H6952"/>
    <mergeCell ref="A6469:H6469"/>
    <mergeCell ref="A6464:H6464"/>
    <mergeCell ref="B6434:G6434"/>
    <mergeCell ref="A6307:H6307"/>
    <mergeCell ref="A6945:H6945"/>
    <mergeCell ref="A6284:H6284"/>
    <mergeCell ref="A1739:H1739"/>
    <mergeCell ref="A2132:H2132"/>
    <mergeCell ref="A3874:H3874"/>
    <mergeCell ref="A6005:H6005"/>
    <mergeCell ref="A6026:H6026"/>
    <mergeCell ref="A6027:H6027"/>
    <mergeCell ref="A6002:H6002"/>
    <mergeCell ref="A6048:H6048"/>
    <mergeCell ref="A6071:H6071"/>
    <mergeCell ref="A6012:H6012"/>
    <mergeCell ref="A6207:H6207"/>
    <mergeCell ref="A6288:H6288"/>
    <mergeCell ref="A6289:H6289"/>
    <mergeCell ref="A6576:H6576"/>
    <mergeCell ref="A6589:H6589"/>
    <mergeCell ref="A6583:H6583"/>
    <mergeCell ref="A6587:H6587"/>
    <mergeCell ref="A6004:H6004"/>
    <mergeCell ref="A6470:H6470"/>
    <mergeCell ref="A6461:H6461"/>
    <mergeCell ref="A6042:H6042"/>
    <mergeCell ref="A6491:H6491"/>
    <mergeCell ref="A6495:H6495"/>
    <mergeCell ref="B6556:G6556"/>
    <mergeCell ref="A6553:H6553"/>
    <mergeCell ref="A6552:H6552"/>
    <mergeCell ref="A6486:H6486"/>
    <mergeCell ref="A6584:H6584"/>
    <mergeCell ref="A6581:H6581"/>
    <mergeCell ref="A6575:H6575"/>
    <mergeCell ref="A3766:H3766"/>
    <mergeCell ref="A6023:H6023"/>
    <mergeCell ref="A3771:H3771"/>
    <mergeCell ref="A3755:H3755"/>
    <mergeCell ref="A3643:H3643"/>
    <mergeCell ref="A3797:H3797"/>
    <mergeCell ref="A3837:H3837"/>
    <mergeCell ref="B3807:G3807"/>
    <mergeCell ref="A4690:H4690"/>
    <mergeCell ref="A5393:H5393"/>
    <mergeCell ref="A6034:H6034"/>
    <mergeCell ref="A4838:H4838"/>
    <mergeCell ref="A6016:H6016"/>
    <mergeCell ref="A6072:H6072"/>
    <mergeCell ref="A6031:H6031"/>
    <mergeCell ref="A6037:H6037"/>
    <mergeCell ref="A6052:H6052"/>
    <mergeCell ref="A6055:H6055"/>
    <mergeCell ref="B3802:G3802"/>
    <mergeCell ref="A3958:H3958"/>
    <mergeCell ref="A6206:H6206"/>
    <mergeCell ref="A6187:H6187"/>
    <mergeCell ref="A3734:H3734"/>
    <mergeCell ref="A3812:H3812"/>
    <mergeCell ref="A3884:H3884"/>
    <mergeCell ref="A4002:H4002"/>
    <mergeCell ref="A3825:H3825"/>
    <mergeCell ref="A3960:H3960"/>
    <mergeCell ref="A1412:H1412"/>
    <mergeCell ref="A1590:H1590"/>
    <mergeCell ref="A6299:H6299"/>
    <mergeCell ref="A5483:H5483"/>
    <mergeCell ref="A5540:H5540"/>
    <mergeCell ref="A5486:H5486"/>
    <mergeCell ref="A4007:H4007"/>
    <mergeCell ref="A4372:H4372"/>
    <mergeCell ref="A4355:H4355"/>
    <mergeCell ref="B3556:G3556"/>
    <mergeCell ref="B2956:G2956"/>
    <mergeCell ref="A2989:H2989"/>
    <mergeCell ref="A3209:H3209"/>
    <mergeCell ref="A4299:H4299"/>
    <mergeCell ref="A3288:H3288"/>
    <mergeCell ref="A3351:H3351"/>
    <mergeCell ref="A4271:H4271"/>
    <mergeCell ref="A4270:H4270"/>
    <mergeCell ref="B4017:G4017"/>
    <mergeCell ref="A3287:H3287"/>
    <mergeCell ref="A2981:H2981"/>
    <mergeCell ref="A2982:H2982"/>
    <mergeCell ref="A5774:H5774"/>
    <mergeCell ref="A5982:H5982"/>
    <mergeCell ref="A1489:H1489"/>
    <mergeCell ref="A1512:H1512"/>
    <mergeCell ref="A1493:H1493"/>
    <mergeCell ref="A1499:H1499"/>
    <mergeCell ref="A1569:H1569"/>
    <mergeCell ref="A1513:H1513"/>
    <mergeCell ref="A1740:H1740"/>
    <mergeCell ref="A4202:H4202"/>
    <mergeCell ref="A6:H6"/>
    <mergeCell ref="A1064:H1064"/>
    <mergeCell ref="A443:H443"/>
    <mergeCell ref="A474:H474"/>
    <mergeCell ref="A475:H475"/>
    <mergeCell ref="A497:H497"/>
    <mergeCell ref="A444:H444"/>
    <mergeCell ref="A459:H459"/>
    <mergeCell ref="A524:H524"/>
    <mergeCell ref="A498:H498"/>
    <mergeCell ref="A526:H526"/>
    <mergeCell ref="A409:H409"/>
    <mergeCell ref="A557:H557"/>
    <mergeCell ref="A494:H494"/>
    <mergeCell ref="A495:H495"/>
    <mergeCell ref="A538:H538"/>
    <mergeCell ref="A7:H7"/>
    <mergeCell ref="A469:H469"/>
    <mergeCell ref="A470:H470"/>
    <mergeCell ref="A11:H11"/>
    <mergeCell ref="A550:H550"/>
    <mergeCell ref="A551:H551"/>
    <mergeCell ref="A457:H457"/>
    <mergeCell ref="A530:H530"/>
    <mergeCell ref="A481:H481"/>
    <mergeCell ref="A542:H542"/>
    <mergeCell ref="A12:H12"/>
    <mergeCell ref="A271:H271"/>
    <mergeCell ref="A1063:H1063"/>
    <mergeCell ref="A539:H539"/>
    <mergeCell ref="A534:H534"/>
    <mergeCell ref="A535:H535"/>
    <mergeCell ref="A482:H482"/>
    <mergeCell ref="A541:H541"/>
    <mergeCell ref="A1533:H1533"/>
    <mergeCell ref="A1365:H1365"/>
    <mergeCell ref="A547:H547"/>
    <mergeCell ref="A1066:H1066"/>
    <mergeCell ref="A1369:H1369"/>
    <mergeCell ref="A1380:H1380"/>
    <mergeCell ref="A1411:H1411"/>
    <mergeCell ref="A1067:H1067"/>
    <mergeCell ref="A1452:H1452"/>
    <mergeCell ref="A1391:H1391"/>
    <mergeCell ref="A1589:H1589"/>
    <mergeCell ref="A1661:H1661"/>
    <mergeCell ref="A1655:H1655"/>
    <mergeCell ref="A1637:H1637"/>
    <mergeCell ref="A1050:H1050"/>
    <mergeCell ref="A1054:H1054"/>
    <mergeCell ref="A1373:H1373"/>
    <mergeCell ref="A1370:H1370"/>
    <mergeCell ref="A1579:H1579"/>
    <mergeCell ref="A1529:H1529"/>
    <mergeCell ref="A1476:H1476"/>
    <mergeCell ref="A1532:H1532"/>
    <mergeCell ref="A1461:H1461"/>
    <mergeCell ref="A1477:H1477"/>
    <mergeCell ref="A1482:H1482"/>
    <mergeCell ref="A1527:H1527"/>
    <mergeCell ref="A1381:H1381"/>
    <mergeCell ref="A1473:H1473"/>
    <mergeCell ref="A1451:H1451"/>
    <mergeCell ref="A1498:H1498"/>
    <mergeCell ref="A1733:H1733"/>
    <mergeCell ref="A1645:H1645"/>
    <mergeCell ref="A1596:H1596"/>
    <mergeCell ref="A1675:H1675"/>
    <mergeCell ref="A1684:H1684"/>
    <mergeCell ref="A1674:H1674"/>
    <mergeCell ref="A1605:H1605"/>
    <mergeCell ref="A1693:H1693"/>
    <mergeCell ref="A1699:H1699"/>
    <mergeCell ref="A1612:H1612"/>
    <mergeCell ref="A1611:H1611"/>
    <mergeCell ref="A1644:H1644"/>
    <mergeCell ref="A1601:H1601"/>
    <mergeCell ref="A1654:H1654"/>
    <mergeCell ref="A1628:H1628"/>
    <mergeCell ref="A1622:H1622"/>
    <mergeCell ref="A1648:H1648"/>
    <mergeCell ref="A1649:H1649"/>
    <mergeCell ref="A1633:H1633"/>
    <mergeCell ref="A1634:H1634"/>
    <mergeCell ref="A1604:H1604"/>
    <mergeCell ref="A1692:H1692"/>
    <mergeCell ref="A1732:H1732"/>
    <mergeCell ref="A1729:H1729"/>
    <mergeCell ref="A1638:H1638"/>
    <mergeCell ref="A1530:H1530"/>
    <mergeCell ref="A1721:H1721"/>
    <mergeCell ref="A1742:H1742"/>
    <mergeCell ref="A1730:H1730"/>
    <mergeCell ref="A5466:H5466"/>
    <mergeCell ref="A5442:H5442"/>
    <mergeCell ref="A5423:H5423"/>
    <mergeCell ref="A4923:H4923"/>
    <mergeCell ref="A5222:H5222"/>
    <mergeCell ref="A5451:H5451"/>
    <mergeCell ref="A5452:H5452"/>
    <mergeCell ref="A5389:H5389"/>
    <mergeCell ref="A5381:H5381"/>
    <mergeCell ref="A5396:H5396"/>
    <mergeCell ref="A5388:H5388"/>
    <mergeCell ref="A5399:H5399"/>
    <mergeCell ref="A5400:H5400"/>
    <mergeCell ref="A5445:H5445"/>
    <mergeCell ref="A5446:H5446"/>
    <mergeCell ref="B5271:G5271"/>
    <mergeCell ref="A1769:H1769"/>
    <mergeCell ref="A1735:H1735"/>
    <mergeCell ref="A1736:H1736"/>
    <mergeCell ref="A1743:H1743"/>
    <mergeCell ref="A1760:H1760"/>
    <mergeCell ref="A2927:H2927"/>
    <mergeCell ref="A2929:H2929"/>
    <mergeCell ref="A2990:H2990"/>
    <mergeCell ref="A2932:H2932"/>
    <mergeCell ref="A2918:H2918"/>
    <mergeCell ref="A2894:H2894"/>
    <mergeCell ref="A2897:H2897"/>
    <mergeCell ref="B2936:G2936"/>
    <mergeCell ref="A3935:H3935"/>
    <mergeCell ref="A1755:H1755"/>
    <mergeCell ref="A3618:H3618"/>
    <mergeCell ref="A3836:H3836"/>
    <mergeCell ref="B3830:G3830"/>
    <mergeCell ref="A3818:H3818"/>
    <mergeCell ref="A3819:H3819"/>
    <mergeCell ref="A2787:H2787"/>
    <mergeCell ref="A3386:H3386"/>
    <mergeCell ref="A3390:H3390"/>
    <mergeCell ref="A3387:H3387"/>
    <mergeCell ref="A2959:H2959"/>
    <mergeCell ref="B2960:G2960"/>
    <mergeCell ref="A2838:H2838"/>
    <mergeCell ref="B3616:G3616"/>
    <mergeCell ref="A2926:H2926"/>
    <mergeCell ref="A2848:H2848"/>
    <mergeCell ref="A2963:H2963"/>
    <mergeCell ref="A3575:H3575"/>
    <mergeCell ref="B3578:G3578"/>
    <mergeCell ref="A3403:H3403"/>
    <mergeCell ref="A2830:H2830"/>
    <mergeCell ref="A2785:H2785"/>
    <mergeCell ref="A2818:H2818"/>
    <mergeCell ref="A2792:H2792"/>
    <mergeCell ref="A1763:H1763"/>
    <mergeCell ref="A1765:H1765"/>
    <mergeCell ref="A1934:H1934"/>
    <mergeCell ref="A2784:H2784"/>
    <mergeCell ref="A2776:H2776"/>
    <mergeCell ref="A2858:H2858"/>
    <mergeCell ref="A2731:H2731"/>
    <mergeCell ref="A2732:H2732"/>
    <mergeCell ref="A1994:H1994"/>
    <mergeCell ref="A1995:H1995"/>
    <mergeCell ref="A2317:H2317"/>
    <mergeCell ref="A2394:H2394"/>
    <mergeCell ref="A2422:H2422"/>
    <mergeCell ref="A2061:H2061"/>
    <mergeCell ref="A2037:H2037"/>
    <mergeCell ref="A2058:H2058"/>
    <mergeCell ref="A2059:H2059"/>
    <mergeCell ref="A2073:H2073"/>
    <mergeCell ref="A2310:H2310"/>
    <mergeCell ref="A2360:H2360"/>
    <mergeCell ref="A2054:H2054"/>
    <mergeCell ref="A2055:H2055"/>
    <mergeCell ref="A2068:H2068"/>
    <mergeCell ref="A2121:H2121"/>
    <mergeCell ref="A2325:H2325"/>
    <mergeCell ref="A2327:H2327"/>
    <mergeCell ref="A2111:H2111"/>
    <mergeCell ref="A2405:H2405"/>
    <mergeCell ref="A2203:H2203"/>
    <mergeCell ref="A2063:H2063"/>
    <mergeCell ref="A2064:H2064"/>
    <mergeCell ref="A2223:H2223"/>
    <mergeCell ref="A2228:H2228"/>
    <mergeCell ref="A2229:H2229"/>
    <mergeCell ref="A2072:H2072"/>
    <mergeCell ref="A2322:H2322"/>
    <mergeCell ref="A2323:H2323"/>
    <mergeCell ref="A1998:H1998"/>
    <mergeCell ref="A2232:H2232"/>
    <mergeCell ref="A1933:H1933"/>
    <mergeCell ref="A2933:H2933"/>
    <mergeCell ref="A2984:H2984"/>
    <mergeCell ref="B2964:G2964"/>
    <mergeCell ref="A3266:H3266"/>
    <mergeCell ref="B2950:G2950"/>
    <mergeCell ref="A3347:H3347"/>
    <mergeCell ref="A2988:H2988"/>
    <mergeCell ref="A2834:H2834"/>
    <mergeCell ref="A2939:H2939"/>
    <mergeCell ref="A2857:H2857"/>
    <mergeCell ref="A2917:H2917"/>
    <mergeCell ref="A2873:H2873"/>
    <mergeCell ref="A2985:H2985"/>
    <mergeCell ref="A2458:H2458"/>
    <mergeCell ref="A2459:H2459"/>
    <mergeCell ref="A2977:H2977"/>
    <mergeCell ref="A2463:H2463"/>
    <mergeCell ref="A2938:H2938"/>
    <mergeCell ref="A2626:H2626"/>
    <mergeCell ref="A2677:H2677"/>
    <mergeCell ref="A2769:H2769"/>
    <mergeCell ref="A2837:H2837"/>
    <mergeCell ref="A2954:H2954"/>
    <mergeCell ref="A2935:H2935"/>
    <mergeCell ref="A2772:H2772"/>
    <mergeCell ref="A2793:H2793"/>
    <mergeCell ref="A2804:H2804"/>
    <mergeCell ref="A2788:H2788"/>
    <mergeCell ref="A2829:H2829"/>
    <mergeCell ref="A2874:H2874"/>
    <mergeCell ref="A2067:H2067"/>
    <mergeCell ref="A2920:H2920"/>
    <mergeCell ref="A2233:H2233"/>
    <mergeCell ref="A2903:H2903"/>
    <mergeCell ref="A1492:H1492"/>
    <mergeCell ref="A1472:H1472"/>
    <mergeCell ref="A2752:H2752"/>
    <mergeCell ref="A2742:H2742"/>
    <mergeCell ref="A1490:H1490"/>
    <mergeCell ref="A2758:H2758"/>
    <mergeCell ref="A2768:H2768"/>
    <mergeCell ref="A2181:H2181"/>
    <mergeCell ref="A2355:H2355"/>
    <mergeCell ref="A2736:H2736"/>
    <mergeCell ref="A2762:H2762"/>
    <mergeCell ref="A2367:H2367"/>
    <mergeCell ref="A2180:H2180"/>
    <mergeCell ref="A2335:H2335"/>
    <mergeCell ref="A2366:H2366"/>
    <mergeCell ref="A2440:H2440"/>
    <mergeCell ref="A1866:H1866"/>
    <mergeCell ref="A1948:H1948"/>
    <mergeCell ref="A2411:H2411"/>
    <mergeCell ref="A2735:H2735"/>
    <mergeCell ref="A1951:H1951"/>
    <mergeCell ref="A1976:H1976"/>
    <mergeCell ref="A2015:H2015"/>
    <mergeCell ref="A1770:H1770"/>
    <mergeCell ref="A1815:H1815"/>
    <mergeCell ref="A2001:H2001"/>
    <mergeCell ref="A2002:H2002"/>
    <mergeCell ref="A1952:H1952"/>
    <mergeCell ref="A1960:H1960"/>
    <mergeCell ref="A2437:H2437"/>
    <mergeCell ref="A1997:H1997"/>
    <mergeCell ref="A2949:H2949"/>
    <mergeCell ref="A3362:H3362"/>
    <mergeCell ref="A2461:H2461"/>
    <mergeCell ref="A2462:H2462"/>
    <mergeCell ref="A2395:H2395"/>
    <mergeCell ref="A4022:H4022"/>
    <mergeCell ref="A3379:H3379"/>
    <mergeCell ref="B3368:G3368"/>
    <mergeCell ref="A3367:H3367"/>
    <mergeCell ref="A2953:H2953"/>
    <mergeCell ref="A2895:H2895"/>
    <mergeCell ref="A3361:H3361"/>
    <mergeCell ref="A2235:H2235"/>
    <mergeCell ref="A2676:H2676"/>
    <mergeCell ref="A2450:H2450"/>
    <mergeCell ref="A2439:H2439"/>
    <mergeCell ref="A2418:H2418"/>
    <mergeCell ref="A2407:H2407"/>
    <mergeCell ref="A3350:H3350"/>
    <mergeCell ref="A2738:H2738"/>
    <mergeCell ref="A2771:H2771"/>
    <mergeCell ref="A2763:H2763"/>
    <mergeCell ref="A2739:H2739"/>
    <mergeCell ref="A2751:H2751"/>
    <mergeCell ref="A2942:H2942"/>
    <mergeCell ref="A2943:H2943"/>
    <mergeCell ref="A2912:H2912"/>
    <mergeCell ref="A2779:H2779"/>
    <mergeCell ref="A2780:H2780"/>
    <mergeCell ref="A1:C5"/>
    <mergeCell ref="H2:H5"/>
    <mergeCell ref="A3499:H3499"/>
    <mergeCell ref="D1:G5"/>
    <mergeCell ref="A488:H488"/>
    <mergeCell ref="A487:H487"/>
    <mergeCell ref="A484:H484"/>
    <mergeCell ref="A485:H485"/>
    <mergeCell ref="A531:H531"/>
    <mergeCell ref="A1056:H1056"/>
    <mergeCell ref="A1057:H1057"/>
    <mergeCell ref="A2414:H2414"/>
    <mergeCell ref="A2415:H2415"/>
    <mergeCell ref="A2348:H2348"/>
    <mergeCell ref="A2421:H2421"/>
    <mergeCell ref="A2408:H2408"/>
    <mergeCell ref="A4723:H4723"/>
    <mergeCell ref="A4636:H4636"/>
    <mergeCell ref="A3393:H3393"/>
    <mergeCell ref="A2236:H2236"/>
    <mergeCell ref="A3371:H3371"/>
    <mergeCell ref="A3359:H3359"/>
    <mergeCell ref="A3391:H3391"/>
    <mergeCell ref="A3355:H3355"/>
    <mergeCell ref="A3383:H3383"/>
    <mergeCell ref="A3384:H3384"/>
    <mergeCell ref="A3356:H3356"/>
    <mergeCell ref="A3375:H3375"/>
    <mergeCell ref="A2404:H2404"/>
    <mergeCell ref="A2726:H2726"/>
    <mergeCell ref="A2436:H2436"/>
    <mergeCell ref="A2427:H2427"/>
    <mergeCell ref="A2451:H2451"/>
    <mergeCell ref="A3927:H3927"/>
    <mergeCell ref="A3577:H3577"/>
    <mergeCell ref="B3610:G3610"/>
    <mergeCell ref="A1986:H1986"/>
    <mergeCell ref="A2008:H2008"/>
    <mergeCell ref="A2010:H2010"/>
    <mergeCell ref="A2014:H2014"/>
    <mergeCell ref="A1814:H1814"/>
    <mergeCell ref="A4712:H4712"/>
    <mergeCell ref="A6785:H6785"/>
    <mergeCell ref="A6786:H6786"/>
    <mergeCell ref="A4839:H4839"/>
    <mergeCell ref="A4922:H4922"/>
    <mergeCell ref="A6598:H6598"/>
    <mergeCell ref="B6590:G6590"/>
    <mergeCell ref="A6559:H6559"/>
    <mergeCell ref="A6032:H6032"/>
    <mergeCell ref="A6038:H6038"/>
    <mergeCell ref="A6043:H6043"/>
    <mergeCell ref="A4717:H4717"/>
    <mergeCell ref="A4705:H4705"/>
    <mergeCell ref="A5462:H5462"/>
    <mergeCell ref="A5461:H5461"/>
    <mergeCell ref="A5443:H5443"/>
    <mergeCell ref="A6011:H6011"/>
    <mergeCell ref="A6466:H6466"/>
    <mergeCell ref="A5487:H5487"/>
    <mergeCell ref="A4919:H4919"/>
    <mergeCell ref="A4763:H4763"/>
    <mergeCell ref="A4764:H4764"/>
    <mergeCell ref="A4750:H4750"/>
    <mergeCell ref="A3374:H3374"/>
    <mergeCell ref="A3635:H3635"/>
    <mergeCell ref="A3615:H3615"/>
    <mergeCell ref="A3592:H3592"/>
    <mergeCell ref="A3617:H3617"/>
    <mergeCell ref="B3620:G3620"/>
    <mergeCell ref="A3634:H3634"/>
    <mergeCell ref="A3409:H3409"/>
    <mergeCell ref="A3416:H3416"/>
    <mergeCell ref="A3445:H3445"/>
    <mergeCell ref="B3396:G3396"/>
    <mergeCell ref="A3395:H3395"/>
    <mergeCell ref="A3622:H3622"/>
    <mergeCell ref="A3613:H3613"/>
    <mergeCell ref="A3413:H3413"/>
    <mergeCell ref="A3380:H3380"/>
    <mergeCell ref="A4021:H4021"/>
    <mergeCell ref="A3381:H3381"/>
    <mergeCell ref="A3970:H3970"/>
    <mergeCell ref="A4020:H4020"/>
    <mergeCell ref="B4008:G4008"/>
    <mergeCell ref="A3595:H3595"/>
    <mergeCell ref="A3955:H3955"/>
    <mergeCell ref="A3609:H3609"/>
    <mergeCell ref="A3962:H3962"/>
    <mergeCell ref="A3469:H3469"/>
    <mergeCell ref="A3500:H3500"/>
    <mergeCell ref="A3963:H3963"/>
    <mergeCell ref="A3957:H3957"/>
    <mergeCell ref="B4003:G4003"/>
    <mergeCell ref="A3644:H3644"/>
    <mergeCell ref="A3777:H3777"/>
    <mergeCell ref="A8487:H8487"/>
    <mergeCell ref="B8488:H8488"/>
    <mergeCell ref="A8466:H8466"/>
    <mergeCell ref="A8480:H8480"/>
    <mergeCell ref="A5397:H5397"/>
    <mergeCell ref="A4858:H4858"/>
    <mergeCell ref="A4896:H4896"/>
    <mergeCell ref="A4900:H4900"/>
    <mergeCell ref="A4897:H4897"/>
    <mergeCell ref="A4889:H4889"/>
    <mergeCell ref="A5660:H5660"/>
    <mergeCell ref="A6019:H6019"/>
    <mergeCell ref="A4877:H4877"/>
    <mergeCell ref="A6045:H6045"/>
    <mergeCell ref="A4184:H4184"/>
    <mergeCell ref="A4199:H4199"/>
    <mergeCell ref="A4377:H4377"/>
    <mergeCell ref="A6254:H6254"/>
    <mergeCell ref="A6253:H6253"/>
    <mergeCell ref="B6247:G6247"/>
    <mergeCell ref="A6306:H6306"/>
    <mergeCell ref="A6300:H6300"/>
    <mergeCell ref="A6186:H6186"/>
    <mergeCell ref="A6162:H6162"/>
    <mergeCell ref="A6467:H6467"/>
    <mergeCell ref="A6246:H6246"/>
    <mergeCell ref="A6129:H6129"/>
    <mergeCell ref="A6015:H6015"/>
    <mergeCell ref="A6059:H6059"/>
    <mergeCell ref="A6060:H6060"/>
    <mergeCell ref="A4397:H4397"/>
    <mergeCell ref="A5380:H5380"/>
    <mergeCell ref="A3758:H3758"/>
    <mergeCell ref="A3759:H3759"/>
    <mergeCell ref="A3770:H3770"/>
    <mergeCell ref="B3815:G3815"/>
    <mergeCell ref="A3824:H3824"/>
    <mergeCell ref="A3821:H3821"/>
    <mergeCell ref="A3899:H3899"/>
    <mergeCell ref="A3952:H3952"/>
    <mergeCell ref="A3953:H3953"/>
    <mergeCell ref="A3926:H3926"/>
    <mergeCell ref="A3917:H3917"/>
    <mergeCell ref="A4219:H4219"/>
    <mergeCell ref="A4208:H4208"/>
    <mergeCell ref="A4220:H4220"/>
    <mergeCell ref="A4203:H4203"/>
    <mergeCell ref="A4205:H4205"/>
    <mergeCell ref="A4339:H4339"/>
    <mergeCell ref="A4223:H4223"/>
    <mergeCell ref="A4225:H4225"/>
    <mergeCell ref="A4235:H4235"/>
    <mergeCell ref="A4234:H4234"/>
    <mergeCell ref="A3774:H3774"/>
    <mergeCell ref="A3875:H3875"/>
    <mergeCell ref="A4356:H4356"/>
    <mergeCell ref="A4635:H4635"/>
    <mergeCell ref="A4683:H4683"/>
    <mergeCell ref="A4300:H4300"/>
    <mergeCell ref="A4405:H4405"/>
    <mergeCell ref="A4400:H4400"/>
    <mergeCell ref="A4401:H4401"/>
    <mergeCell ref="A8521:H8521"/>
    <mergeCell ref="A5465:H5465"/>
    <mergeCell ref="A5776:H5776"/>
    <mergeCell ref="A4843:H4843"/>
    <mergeCell ref="A4846:H4846"/>
    <mergeCell ref="A4847:H4847"/>
    <mergeCell ref="A4882:H4882"/>
    <mergeCell ref="A4857:H4857"/>
    <mergeCell ref="A4899:H4899"/>
    <mergeCell ref="A4883:H4883"/>
    <mergeCell ref="A5270:H5270"/>
    <mergeCell ref="A4913:H4913"/>
    <mergeCell ref="A4918:H4918"/>
    <mergeCell ref="A4914:H4914"/>
    <mergeCell ref="A4880:H4880"/>
    <mergeCell ref="A5449:H5449"/>
    <mergeCell ref="A5493:H5493"/>
    <mergeCell ref="A5260:H5260"/>
    <mergeCell ref="B5261:G5261"/>
    <mergeCell ref="A5383:H5383"/>
    <mergeCell ref="A6008:H6008"/>
    <mergeCell ref="A5724:H5724"/>
    <mergeCell ref="A4382:H4382"/>
    <mergeCell ref="A4368:H4368"/>
    <mergeCell ref="A4350:H4350"/>
    <mergeCell ref="A6285:H6285"/>
    <mergeCell ref="A4878:H4878"/>
    <mergeCell ref="A4351:H4351"/>
    <mergeCell ref="A4743:H4743"/>
    <mergeCell ref="A4729:H4729"/>
    <mergeCell ref="A4156:H4156"/>
    <mergeCell ref="A3969:H3969"/>
    <mergeCell ref="A4016:H4016"/>
    <mergeCell ref="A3529:H3529"/>
    <mergeCell ref="A3402:H3402"/>
    <mergeCell ref="D3511:E3511"/>
    <mergeCell ref="A3510:H3510"/>
    <mergeCell ref="B3587:G3587"/>
    <mergeCell ref="A3629:H3629"/>
    <mergeCell ref="A3883:H3883"/>
    <mergeCell ref="A3806:H3806"/>
    <mergeCell ref="A3814:H3814"/>
    <mergeCell ref="A3640:H3640"/>
    <mergeCell ref="A3625:H3625"/>
    <mergeCell ref="A3765:H3765"/>
    <mergeCell ref="A4398:H4398"/>
    <mergeCell ref="A4226:H4226"/>
    <mergeCell ref="A4302:H4302"/>
    <mergeCell ref="A4315:H4315"/>
    <mergeCell ref="A4376:H4376"/>
    <mergeCell ref="A4305:H4305"/>
    <mergeCell ref="A4306:H4306"/>
    <mergeCell ref="A4364:H4364"/>
    <mergeCell ref="A4389:H4389"/>
    <mergeCell ref="A4390:H4390"/>
    <mergeCell ref="A4393:H4393"/>
    <mergeCell ref="A4689:H4689"/>
    <mergeCell ref="A4404:H4404"/>
    <mergeCell ref="A4185:H4185"/>
    <mergeCell ref="A4207:H4207"/>
    <mergeCell ref="A1047:H1047"/>
    <mergeCell ref="A1048:H1048"/>
    <mergeCell ref="A2070:H2070"/>
    <mergeCell ref="A4607:H4607"/>
    <mergeCell ref="A4694:H4694"/>
    <mergeCell ref="A4686:H4686"/>
    <mergeCell ref="A4756:H4756"/>
    <mergeCell ref="B4695:G4695"/>
    <mergeCell ref="A4698:H4698"/>
    <mergeCell ref="A4744:H4744"/>
    <mergeCell ref="A4747:H4747"/>
    <mergeCell ref="A4714:H4714"/>
    <mergeCell ref="A1051:H1051"/>
    <mergeCell ref="A3801:H3801"/>
    <mergeCell ref="B3417:G3417"/>
    <mergeCell ref="A3638:H3638"/>
    <mergeCell ref="A3645:H3645"/>
    <mergeCell ref="A3637:H3637"/>
    <mergeCell ref="A3624:H3624"/>
    <mergeCell ref="B3641:G3641"/>
    <mergeCell ref="A3593:H3593"/>
    <mergeCell ref="B3918:G3918"/>
    <mergeCell ref="A3966:H3966"/>
    <mergeCell ref="A3756:H3756"/>
    <mergeCell ref="A3934:H3934"/>
    <mergeCell ref="A3776:H3776"/>
    <mergeCell ref="A2782:H2782"/>
    <mergeCell ref="A3762:H3762"/>
    <mergeCell ref="A1377:H1377"/>
    <mergeCell ref="A4749:H4749"/>
    <mergeCell ref="A7358:H7358"/>
    <mergeCell ref="A7359:H7359"/>
    <mergeCell ref="A491:H491"/>
    <mergeCell ref="A492:H492"/>
    <mergeCell ref="A4406:H4406"/>
    <mergeCell ref="A5628:H5628"/>
    <mergeCell ref="A5629:H5629"/>
    <mergeCell ref="A5636:H5636"/>
    <mergeCell ref="A5767:H5767"/>
    <mergeCell ref="A1060:H1060"/>
    <mergeCell ref="A1608:H1608"/>
    <mergeCell ref="A5664:H5664"/>
    <mergeCell ref="A5665:H5665"/>
    <mergeCell ref="A6294:H6294"/>
    <mergeCell ref="A6295:H6295"/>
    <mergeCell ref="A6297:H6297"/>
    <mergeCell ref="A5521:H5521"/>
    <mergeCell ref="A1517:H1517"/>
    <mergeCell ref="A7036:H7036"/>
    <mergeCell ref="B7037:G7037"/>
    <mergeCell ref="A4886:H4886"/>
    <mergeCell ref="A4394:H4394"/>
    <mergeCell ref="A4701:H4701"/>
    <mergeCell ref="A4674:H4674"/>
    <mergeCell ref="B4702:G4702"/>
    <mergeCell ref="A4711:H4711"/>
    <mergeCell ref="A4684:H4684"/>
    <mergeCell ref="A4706:H4706"/>
    <mergeCell ref="A4369:H4369"/>
    <mergeCell ref="A4726:H4726"/>
    <mergeCell ref="A4728:H4728"/>
  </mergeCells>
  <conditionalFormatting sqref="C1123:C1124">
    <cfRule type="uniqueValues" dxfId="0" priority="1"/>
  </conditionalFormatting>
  <pageMargins left="0.7" right="0.7" top="0.75" bottom="0.75" header="0.3" footer="0.3"/>
  <pageSetup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iUdiwj+djACXL+w+md2wpKpPl61D7SM2CQNr7IaYQ+o=</DigestValue>
    </Reference>
    <Reference Type="http://www.w3.org/2000/09/xmldsig#Object" URI="#idOfficeObject">
      <DigestMethod Algorithm="http://www.w3.org/2001/04/xmlenc#sha256"/>
      <DigestValue>N/nOYR+xtGpFdr/k8wk15CmEGf9CuLYXMIDswzecPNI=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jqVvoV4B44/TZXhXbZ9hILDOI7wKVF1C4kKVR6gJV5o=</DigestValue>
    </Reference>
    <Reference Type="http://www.w3.org/2000/09/xmldsig#Object" URI="#idValidSigLnImg">
      <DigestMethod Algorithm="http://www.w3.org/2001/04/xmlenc#sha256"/>
      <DigestValue>vddv1U79wYQI24Frt+z/Q1NtRZ0cgZ/JMHZ7rgRDeNo=</DigestValue>
    </Reference>
    <Reference Type="http://www.w3.org/2000/09/xmldsig#Object" URI="#idInvalidSigLnImg">
      <DigestMethod Algorithm="http://www.w3.org/2001/04/xmlenc#sha256"/>
      <DigestValue>uKKyKpnHxb5rgYhKIOfFSU4uygEnsM0L3OE9BY7+aAM=</DigestValue>
    </Reference>
  </SignedInfo>
  <SignatureValue>OiiGKiwMUweal/932bQjaBdHuLWG3wjCsD80FgHnvY7PL7YLyDPINRc/QPoLWoOosQlpWfs3xeIS
2bReGTrgffvgGjzQPSlSeRz1CkawMe/M0FPxytEYNKMM1Lh+NFodGUVatAjIAlpI5HtB3PU6Eg5c
V+orKaU3zSkDOMkdDRKP/yN49JyUDMSd+4c57fh8AxhIXX1X8LZcRyl5Scx6kebpPRBOGVO4sgst
YmEPBsoa1WhFfTsNEz7ZYECc4XnSqfetafofW9EITsCAiJ6JEkMEqsxe27+LvmvVphLoAbYp+7+e
cPtmknx+YgdE1QhToOftkjxhMLKxhL1opp5KsA==</SignatureValue>
  <KeyInfo>
    <X509Data>
      <X509Certificate>MIIFPzCCAyegAwIBAgIIBOloKzsOvdwwDQYJKoZIhvcNAQELBQAwQjELMAkGA1UEBhMCQU0xEzARBgNVBAoMCkVLRU5HIENKU0MxCjAIBgNVBAUTATExEjAQBgNVBAMMCUNBIG9mIFJvQTAeFw0xODAxMTgxMjAxMDNaFw0yNzEwMjcwOTE4MjJaMHgxCzAJBgNVBAYTAkFNMRkwFwYDVQQEDBDVitSx1YrUu9S/1YXUsdWGMRMwEQYDVQQqDArVjtSx1YDUsdWGMRUwEwYDVQQFEww1M2FjZGZiZGFlNDgxIjAgBgNVBAMMGVBBUElLWUFOIFZBSEFOIDI5MDI4MzA0ODMwggEiMA0GCSqGSIb3DQEBAQUAA4IBDwAwggEKAoIBAQC01AAJXU5BZEYnpqb/ZztHU2Hh7vkqsxa0nJo7PB0G7qK7auf68BnXXDk+90wt5fSnGk4a/Ryd0nzjB2dltuzLyi6hFfq8YKONKnFSTTK87eQhpBGlHTSx6QxkNq/Yq9+i0TrMt9Y6dShV2+0uEIQSDmt/L47m85QEjLbM6HKAyXXj48mvHQ8nLlfFNET8fKCqURP2rUHQ09IF6M6k3xUFNiOpGh67FgImY6qi7iIK67h78LCZ8ypWZNhbR5BaiatqkW17SrrOeeb6hQsDjffmLRAAk6yoNVeAqKPij622TaGDDbW0629oioG6MBAy1nKJqweYsE+86S2vheyNgWf9AgMBAAGjggEBMIH+MDMGCCsGAQUFBwEBBCcwJTAjBggrBgEFBQcwAYYXaHR0cDovL29jc3AucGtpLmFtL29jc3AwHQYDVR0OBBYEFBMDRgvBFvPcUWv81XydXH/CUaWdMAwGA1UdEwEB/wQCMAAwHwYDVR0jBBgwFoAU6erx7iQiLg3/bdjMhMY0jN9dsnkwMgYDVR0gBCswKTAnBgRVHSAAMB8wHQYIKwYBBQUHAgEWEXd3dy5wa2kuYW0vcG9saWN5MDUGA1UdHwQuMCwwKqAooCaGJGh0dHA6Ly9jcmwucGtpLmFtL2NpdGl6ZW5jYV8yMDEzLmNybDAOBgNVHQ8BAf8EBAMCBLAwDQYJKoZIhvcNAQELBQADggIBAEBAJBcFUQuqDN/xrHUYCHNLNplf8Wpi92ynorchBm5n3kYx1dNZLYY08GPKiXvsv5aqgv4TV2j+QxlEcBmdjcHGrr3vZ4fmJIpxCamAE7p2Ue1g7z99AtbyoOyLnp4F0DI2emw01Hs0pMYgV2MeKQSDCq3huBJHAPAxZOt8ycl0RY1Fia5ENbOpRfbjPKeRNal3iASSVJrr4gzBdQjn1PdxK+FEzebksb6+gg8vOKW4lSTUf6K3GnXCGmXUIzcWH/5wtCNhC0Yzc7ZRFR/xvKwaPGHEfTVz46MDp0QAZF8tKZy55Sbx71m34bAcDHXqhcNynzIFvc/iMREbQ/4VCw32oO+30y76d9vnwqH20RuUYsU4oJFPVro67ESBD9HlQdXbJfB8rSl0QdZKvE6wWkbr9WANLzb+4UsLjhGUFklc2lNCi0n60RyPuEKUcfnvKmUzwU+67Hassncbwea2WvxRDDnXni6soR2CQbj3xY7d0aYNJk+Y5r7PSink9nDDDnSMvz54Ig2UB/TllWXMdm0883X4G/xHeV+vPs2TCE/ZjF1oHAE33urst4O2TTPnANkwYPoOV5wV+v1eVtrkNEnSJ6do9gpQRYp0TpPhW9ahhdpXQ+jRThHQvU0gxl8cW5aOVBwjqUSjbsLe6v+VmtrfqNXhr4MNT2kvD7NaM2+v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o6unQwhxGGFOUNjoTCYDIvDCTSmyjsvvfgu2FTvEMag=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xSzHFfm41YlrDO33N0rlLTeXq4uLM0+DMx4xhBLWon4=</DigestValue>
      </Reference>
      <Reference URI="/xl/media/image1.emf?ContentType=image/x-emf">
        <DigestMethod Algorithm="http://www.w3.org/2001/04/xmlenc#sha256"/>
        <DigestValue>0EvJFwJRYjDA/qgbYXcZSuVLZfXhXnte7z7Axlc7eL4=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YphMxpEi360XA+5KOj7lF0f/RLsgMa55fgDJIq4V96Y=</DigestValue>
      </Reference>
      <Reference URI="/xl/sharedStrings.xml?ContentType=application/vnd.openxmlformats-officedocument.spreadsheetml.sharedStrings+xml">
        <DigestMethod Algorithm="http://www.w3.org/2001/04/xmlenc#sha256"/>
        <DigestValue>uTxuKHJA4Q/FH8xC9YW+7TdkV3Rh7MfNFnvp9Y85djU=</DigestValue>
      </Reference>
      <Reference URI="/xl/styles.xml?ContentType=application/vnd.openxmlformats-officedocument.spreadsheetml.styles+xml">
        <DigestMethod Algorithm="http://www.w3.org/2001/04/xmlenc#sha256"/>
        <DigestValue>S8d8kUlD7+spERreVKPlsK+5AIFwMPCz1te7B4XSrnI=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4MuZ8ZAqNopObdXaR3OueJKc3flGXzynxNrO37liGAU=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641zwmvX8fe+eX3zZLF29LWbK2ZQGtNO5A804BxTzcg=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2023-08-28T13:42:41Z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{D18644D4-DF62-4264-B12E-727CD57EE72C}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2023-08-28T13:42:41Z</xd:SigningTime>
          <xd:SigningCertificate>
            <xd:Cert>
              <xd:CertDigest>
                <DigestMethod Algorithm="http://www.w3.org/2001/04/xmlenc#sha256"/>
                <DigestValue>x6cOSy8IJcgoOMBtIIJg5vzkztBaK+3enoXhd8LXDl4=</DigestValue>
              </xd:CertDigest>
              <xd:IssuerSerial>
                <X509IssuerName>CN=CA of RoA, SERIALNUMBER=1, O=EKENG CJSC, C=AM</X509IssuerName>
                <X509SerialNumber>353928580608998876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AJsYNQCAC6XX2+gzQ8C8AwmAp+XX28BAAAAAAAAABAAegIAAAAAAQAAAKDNDwLszQ8CEAB6AgAAAAC7skeGfM0PApAoXm+gzQ8C9AwmAgAAAAAAAKN1mHgCbODNDwKLASQCBQAAAAAAAAAAAAAAiN8P9AAAAABgzw8CCfHhdQAAAAAAAAAAAAAAAAAAAAAAAAAA7M0PAgAAAAAYECQCBQAAAIPMz4b8zQ8CvZU/dgAAo3XwzQ8CAAAAAPjNDwIAAAAAAAAAALGfPnYAAAAACQAAABDPDwIQzw8CAAIAAPz///8BAAAAAAAAAAAAAAAAAAAAAAAAAAAAAADo9ZAHZHYACAAAAAAlAAAADAAAAAEAAAAYAAAADAAAAAAAAAISAAAADAAAAAEAAAAeAAAAGAAAAMMAAAAEAAAA9wAAABEAAAAlAAAADAAAAAEAAABUAAAAhAAAAMQAAAAEAAAA9QAAABAAAAABAAAAVZXbQV9C20HEAAAABAAAAAkAAABMAAAAAAAAAAAAAAAAAAAA//////////9gAAAAOAAvADIAOAAvADIAMAAyADMAcCIGAAAABAAAAAYAAAAGAAAABAAAAAYAAAAGAAAABgAAAAYAAABLAAAAQAAAADAAAAAFAAAAIAAAAAEAAAABAAAAEAAAAAAAAAAAAAAAAAEAAIAAAAAAAAAAAAAAAAABAACAAAAAUgAAAHABAAACAAAAEAAAAAcAAAAAAAAAAAAAALwCAAAAAAAAAQICIlMAeQBzAHQAZQBtAAAAAAAAAAAAAAAAAAAAAAAAAAAAAAAAAAAAAAAAAAAAAAAAAAAAAAAAAAAAAAAAAAAAAAAAACgCgB4YAgAAGAIo6g8C7l39dhjY3BHuXf12AAAAAAAAAACw9igCsPYoAjzqDwIfL5xqAAAoAgAAAAAIAAAATOoPAt0unGoIAAAAIJ+WEQAAAAApAAAAqXghCKTqDwKQZp5qAAAAAK/qDwKk6g8C3Waeak2uSggqAAAA+wAAAAAADwIAAAAAwOsPAkOwSghNrkoI+wAAACkAAAAFAAAAXrRKCNTqDwC86g8CCkueaikAAAEs7A8CAgIAABDrDwIAAAAABwAAAAAAAACxnz52WOsPAgcAAADs6w8C7OsPAgACAAD8////AQAAAAAAAAAAAAAAAAAAAOj1kAfkxBB2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BBQA4A8C5OEPAu7x4XUNAQAAAAAAAFUXCmUAAAAAaAcAAH8HAACgpSgCAQAAAKgMkg4AAAAA4EuYEQAAAADgxgEB4F2YEQAAAADgS5gRsJKtagMAAAC4kq1qAQAAAAA8jw68auBqvS2oaraYvSGczQ/04OIvAlThDwIJ8eF1AAAPAgMAAAAV8eF1TOYPAuD///8AAAAAAAAAAAAAAACQAQAAAAAAAQAAAABhAHIAaQBhAGwAAAAAAAAAAAAAAAAAAAAGAAAAAAAAALGfPnYAAAAABgAAAAThDwIE4Q8CAAIAAPz///8BAAAAAAAAAAAAAAAAAAAA6PWQB+TEEHZ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FinDwK9m+J1kA0AABinDwLWCyFf1gtfAAAAAAD/////kA2G///////ANAAACoYKAMydBBQAAAAA1gtf///////ANAAAIV8BAGABsRkAAAAAnD2tdkk94HXWCyFfZK2DDgEAAAD/////AAAAAOwbrxGEqw8CAAAAAOwbrxEAALoRWj3gdWABsRnWCyFfAQAAAGStgw7sG68RAAAAAAAAAADWC18AhKsPAtYLX///////wDQAACFfAQBgAbEZAAAAAJEV5HXWCyFfYM6BEQkAAAD/////AAAAABAAAAADAQAAhUAAABwAAAHWCyFfMgAAAAAAAAABAAAA5MQQdm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A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A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A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A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A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A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8AAAAAfqbJd6PIeqDCQFZ4JTd0Lk/HMVPSGy5uFiE4GypVJ0KnHjN9AAABMwAAAACcz+7S6ffb7fnC0t1haH0hMm8aLXIuT8ggOIwoRKslP58cK08AAAFGAAAAAMHg9P///////////+bm5k9SXjw/SzBRzTFU0y1NwSAyVzFGXwEBAgYUCA8mnM/u69/SvI9jt4tgjIR9FBosDBEjMVTUMlXWMVPRKUSeDxk4AAAAAwAAAADT6ff///////+Tk5MjK0krSbkvUcsuT8YVJFoTIFIrSbgtTcEQHEdZFAAAAJzP7vT6/bTa8kRleixHhy1Nwi5PxiQtTnBwcJKSki81SRwtZAgOIwIAAAAAweD02+35gsLqZ5q6Jz1jNEJyOUZ4qamp+/v7////wdPeVnCJAQECwhEAAACv1/Ho8/ubzu6CwuqMudS3u769vb3////////////L5fZymsABAgMCAAAAAK/X8fz9/uLx+snk9uTy+vz9/v///////////////8vl9nKawAECAxAUAAAAotHvtdryxOL1xOL1tdry0+r32+350+r3tdryxOL1pdPvc5rAAQIDAwAAAABpj7ZnjrZqj7Zqj7ZnjrZtkbdukrdtkbdnjrZqj7ZojrZ3rdUCAwQQFAAAAAAAAAAAAAAAAAAAAAAAAAAAAAAAAAAAAAAAAAAAAAAAAAAAAAAAAAI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ACbGDUAgAul19voM0PAvAMJgKfl19vAQAAAAAAAAAQAHoCAAAAAAEAAACgzQ8C7M0PAhAAegIAAAAAu7JHhnzNDwKQKF5voM0PAvQMJgIAAAAAAACjdZh4AmzgzQ8CiwEkAgUAAAAAAAAAAAAAAIjfD/QAAAAAYM8PAgnx4XUAAAAAAAAAAAAAAAAAAAAAAAAAAOzNDwIAAAAAGBAkAgUAAACDzM+G/M0PAr2VP3YAAKN18M0PAgAAAAD4zQ8CAAAAAAAAAACxnz52AAAAAAkAAAAQzw8CEM8PAgACAAD8////AQAAAAAAAAAAAAAAAAAAAAAAAAAAAAAA6PWQ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oAoAeGAIAABgCKOoPAu5d/XYY2NwR7l39dgAAAAAAAAAAsPYoArD2KAI86g8CHy+cagAAKAIAAAAACAAAAEzqDwLdLpxqCAAAACCflhEAAAAAKQAAAKl4IQik6g8CkGaeagAAAACv6g8CpOoPAt1mnmpNrkoIKgAAAPsAAAAAAA8CAAAAAMDrDwJDsEoITa5KCPsAAAApAAAABQAAAF60SgjU6g8AvOoPAgpLnmopAAABLOwPAgICAAAQ6w8CAAAAAAcAAAAAAAAAsZ8+dljrDwIHAAAA7OsPAuzrDwIAAgAA/P///wEAAAAAAAAAAAAAAAAAAADo9ZAH5MQQ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AQUAOAPAuThDwLu8eF1DQEAAAAAAABVFwplAAAAAGgHAAB/BwAAoKUoAgEAAACoDJIOAAAAAOBLmBEAAAAA4MYBAeBdmBEAAAAA4EuYEbCSrWoDAAAAuJKtagEAAAAAPI8OvGrgar0tqGq2mL0hnM0P9ODiLwJU4Q8CCfHhdQAADwIDAAAAFfHhdUzmDwLg////AAAAAAAAAAAAAAAAkAEAAAAAAAEAAAAAYQByAGkAYQBsAAAAAAAAAAAAAAAAAAAABgAAAAAAAACxnz52AAAAAAYAAAAE4Q8CBOEPAgACAAD8////AQAAAAAAAAAAAAAAAAAAAOj1kAfkxBB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BYpw8CvZvidZANAAAYpw8CDxAhwg8QwgAAAAAAXk66apANhv//////wDQAAAqGCgDMnQQUAAAAAA8Qwv//////wDQAACHCAQBgAbEZAAAAAJw9rXZJPeB1DxAhwmStgw4BAAAA/////wAAAACw368RhKsPAgAAAACw368RAAC6EVo94HVgAbEZDxAhwgEAAABkrYMOsN+vEQAAAAAAAAAADxDCAISrDwIPEML//////8A0AAAhwgEAYAGxGQAAAACRFeR1DxAhwtAiuhERAAAA/////wAAAAAQAAAAAwEAAIVAAAAcAAABDxAhwlYAAAAAAAAAAQAAAOTEEH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2023-08-28T13:42:26Z</dcterms:modified>
</cp:coreProperties>
</file>