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Лист1" sheetId="1" r:id="rId1"/>
  </sheets>
  <definedNames>
    <definedName name="_xlnm._FilterDatabase" localSheetId="0" hidden="1">Лист1!$A$12:$H$629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74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30" i="1"/>
  <c r="G25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</calcChain>
</file>

<file path=xl/sharedStrings.xml><?xml version="1.0" encoding="utf-8"?>
<sst xmlns="http://schemas.openxmlformats.org/spreadsheetml/2006/main" count="2044" uniqueCount="747">
  <si>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</si>
  <si>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</si>
  <si>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</si>
  <si>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</si>
  <si>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</si>
  <si>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</si>
  <si>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</si>
  <si>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</si>
  <si>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</si>
  <si>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</si>
  <si>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</si>
  <si>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</si>
  <si>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</si>
  <si>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</si>
  <si>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</si>
  <si>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</si>
  <si>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</si>
  <si>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</si>
  <si>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</si>
  <si>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</si>
  <si>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</si>
  <si>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</si>
  <si>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</si>
  <si>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</si>
  <si>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</si>
  <si>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</si>
  <si>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</si>
  <si>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</si>
  <si>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</si>
  <si>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</si>
  <si>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</si>
  <si>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</si>
  <si>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</si>
  <si>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</si>
  <si>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</si>
  <si>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</si>
  <si>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</si>
  <si>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</si>
  <si>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</si>
  <si>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</si>
  <si>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</si>
  <si>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</si>
  <si>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</si>
  <si>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</si>
  <si>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</si>
  <si>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</si>
  <si>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</si>
  <si>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</si>
  <si>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</si>
  <si>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</si>
  <si>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</si>
  <si>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</si>
  <si>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</si>
  <si>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</si>
  <si>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</si>
  <si>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</si>
  <si>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</si>
  <si>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</si>
  <si>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</si>
  <si>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</si>
  <si>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</si>
  <si>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</si>
  <si>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</si>
  <si>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</si>
  <si>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</si>
  <si>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</si>
  <si>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</si>
  <si>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</si>
  <si>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</si>
  <si>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</si>
  <si>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</si>
  <si>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</si>
  <si>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</si>
  <si>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</si>
  <si>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</si>
  <si>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</si>
  <si>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</si>
  <si>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</si>
  <si>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</si>
  <si>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</si>
  <si>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</si>
  <si>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</si>
  <si>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</si>
  <si>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</si>
  <si>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</si>
  <si>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</si>
  <si>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</si>
  <si>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</si>
  <si>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</si>
  <si>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</si>
  <si>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</si>
  <si>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</si>
  <si>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</si>
  <si>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</si>
  <si>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</si>
  <si>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</si>
  <si>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</si>
  <si>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</si>
  <si>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</si>
  <si>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</si>
  <si>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</si>
  <si>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</si>
  <si>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</si>
  <si>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</si>
  <si>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</si>
  <si>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</si>
  <si>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</si>
  <si>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</si>
  <si>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</si>
  <si>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</si>
  <si>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</si>
  <si>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</si>
  <si>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</si>
  <si>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</si>
  <si>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</si>
  <si>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</si>
  <si>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</si>
  <si>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</si>
  <si>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</si>
  <si>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</si>
  <si>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</si>
  <si>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</si>
  <si>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</si>
  <si>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</si>
  <si>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</si>
  <si>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</si>
  <si>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</si>
  <si>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</si>
  <si>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</si>
  <si>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</si>
  <si>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</si>
  <si>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</si>
  <si>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</si>
  <si>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</si>
  <si>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</si>
  <si>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</si>
  <si>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</si>
  <si>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</si>
  <si>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գրիչ գելային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</si>
  <si>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</si>
  <si>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</si>
  <si>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</si>
  <si>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</si>
  <si>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</si>
  <si>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</si>
  <si>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</si>
  <si>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</si>
  <si>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</si>
  <si>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</si>
  <si>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</si>
  <si>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</si>
  <si>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</si>
  <si>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</si>
  <si>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</si>
  <si>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</si>
  <si>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</si>
  <si>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</si>
  <si>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</si>
  <si>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</si>
  <si>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</si>
  <si>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</si>
  <si>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</si>
  <si>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</si>
  <si>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</si>
  <si>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</si>
  <si>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</si>
  <si>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</si>
  <si>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</si>
  <si>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</si>
  <si>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</si>
  <si>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</si>
  <si>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</si>
  <si>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</si>
  <si>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</si>
  <si>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</si>
  <si>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</si>
  <si>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</si>
  <si>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</si>
  <si>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</si>
  <si>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</si>
  <si>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</si>
  <si>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</si>
  <si>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</si>
  <si>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</si>
  <si>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</si>
  <si>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</si>
  <si>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</si>
  <si>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</si>
  <si>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</si>
  <si>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</si>
  <si>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</si>
  <si>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</si>
  <si>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</si>
  <si>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</si>
  <si>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</si>
  <si>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</si>
  <si>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</si>
  <si>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</si>
  <si>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</si>
  <si>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</si>
  <si>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</si>
  <si>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</si>
  <si>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</si>
  <si>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</si>
  <si>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</si>
  <si>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</si>
  <si>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</si>
  <si>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</si>
  <si>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</si>
  <si>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</si>
  <si>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</si>
  <si>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</si>
  <si>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</si>
  <si>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</si>
  <si>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</si>
  <si>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</si>
  <si>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</si>
  <si>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</si>
  <si>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</si>
  <si>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</si>
  <si>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</si>
  <si>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</si>
  <si>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</si>
  <si>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</si>
  <si>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</si>
  <si>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</si>
  <si>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</si>
  <si>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</si>
  <si>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</si>
  <si>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</si>
  <si>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</si>
  <si>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</si>
  <si>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</si>
  <si>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</si>
  <si>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</si>
  <si>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</si>
  <si>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</si>
  <si>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</si>
  <si>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</si>
  <si>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</si>
  <si>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</si>
  <si>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</si>
  <si>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</si>
  <si>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</si>
  <si>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</si>
  <si>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</si>
  <si>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</si>
  <si>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</si>
  <si>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</si>
  <si>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</si>
  <si>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</si>
  <si>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</si>
  <si>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</si>
  <si>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</si>
  <si>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</si>
  <si>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</si>
  <si>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</si>
  <si>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</si>
  <si>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</si>
  <si>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</si>
  <si>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</si>
  <si>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</si>
  <si>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</si>
  <si>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</si>
  <si>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</si>
  <si>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</si>
  <si>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</si>
  <si>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</si>
  <si>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</si>
  <si>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</si>
  <si>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</si>
  <si>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</si>
  <si>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</si>
  <si>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</si>
  <si>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</si>
  <si>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</si>
  <si>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</si>
  <si>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</si>
  <si>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</si>
  <si>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</si>
  <si>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</si>
  <si>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</si>
  <si>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</si>
  <si>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</si>
  <si>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</si>
  <si>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</si>
  <si>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</si>
  <si>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</si>
  <si>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</si>
  <si>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</si>
  <si>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</si>
  <si>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</si>
  <si>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</si>
  <si>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</si>
  <si>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</si>
  <si>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</si>
  <si>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</si>
  <si>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</si>
  <si>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</si>
  <si>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</si>
  <si>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</si>
  <si>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</si>
  <si>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</si>
  <si>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</si>
  <si>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</si>
  <si>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</si>
  <si>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</si>
  <si>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</si>
  <si>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</si>
  <si>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</si>
  <si>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</si>
  <si>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</si>
  <si>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</si>
  <si>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</si>
  <si>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</si>
  <si>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</si>
  <si>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</si>
  <si>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</si>
  <si>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</si>
  <si>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</si>
  <si>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</si>
  <si>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</si>
  <si>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</si>
  <si>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</si>
  <si>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</si>
  <si>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</si>
  <si>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</si>
  <si>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</si>
  <si>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</si>
  <si>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</si>
  <si>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</si>
  <si>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</si>
  <si>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</si>
  <si>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</si>
  <si>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</si>
  <si>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</si>
  <si>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</si>
  <si>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</si>
  <si>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</si>
  <si>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</si>
  <si>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</si>
  <si>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</si>
  <si>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</si>
  <si>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</si>
  <si>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</si>
  <si>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</si>
  <si>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</si>
  <si>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</si>
  <si>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</si>
  <si>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</si>
  <si>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</si>
  <si>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</si>
  <si>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</si>
  <si>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</si>
  <si>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</si>
  <si>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</si>
  <si>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</si>
  <si>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</si>
  <si>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</si>
  <si>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</si>
  <si>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</si>
  <si>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</si>
  <si>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</si>
  <si>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</si>
  <si>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</si>
  <si>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44423570/501</t>
  </si>
  <si>
    <t>Պրոֆիլներ</t>
  </si>
  <si>
    <t>44423570/502</t>
  </si>
  <si>
    <t>44423570/503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</si>
  <si>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</si>
  <si>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</si>
  <si>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</si>
  <si>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</si>
  <si>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</si>
  <si>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</si>
  <si>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</si>
  <si>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</si>
  <si>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</si>
  <si>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</si>
  <si>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</si>
  <si>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</si>
  <si>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</si>
  <si>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</si>
  <si>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</si>
  <si>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</si>
  <si>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</si>
  <si>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</si>
  <si>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</si>
  <si>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</si>
  <si>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</si>
  <si>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</si>
  <si>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</si>
  <si>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</si>
  <si>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</si>
  <si>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</si>
  <si>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</si>
  <si>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</si>
  <si>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</si>
  <si>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</si>
  <si>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</si>
  <si>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</si>
  <si>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</si>
  <si>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</si>
  <si>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</si>
  <si>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</si>
  <si>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</si>
  <si>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</si>
  <si>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</si>
  <si>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</si>
  <si>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</si>
  <si>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</si>
  <si>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</si>
  <si>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</si>
  <si>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</si>
  <si>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</si>
  <si>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</si>
  <si>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</si>
  <si>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</si>
  <si>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</si>
  <si>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</si>
  <si>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</si>
  <si>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</si>
  <si>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</si>
  <si>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</si>
  <si>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</si>
  <si>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</si>
  <si>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</si>
  <si>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</si>
  <si>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</si>
  <si>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</si>
  <si>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</si>
  <si>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</si>
  <si>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</si>
  <si>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</si>
  <si>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</si>
  <si>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</si>
  <si>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</si>
  <si>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</si>
  <si>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</si>
  <si>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</si>
  <si>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</si>
  <si>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</si>
  <si>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</si>
  <si>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</si>
  <si>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</si>
  <si>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</si>
  <si>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</si>
  <si>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</si>
  <si>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</si>
  <si>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</si>
  <si>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</si>
  <si>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</si>
  <si>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</si>
  <si>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</si>
  <si>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</si>
  <si>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</si>
  <si>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</si>
  <si>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</si>
  <si>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</si>
  <si>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</si>
  <si>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</si>
  <si>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</si>
  <si>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44131100/501</t>
  </si>
  <si>
    <t>44131100/502</t>
  </si>
  <si>
    <t>44131100/503</t>
  </si>
  <si>
    <t>44131100/504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</si>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</sst>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9"/>
  <sheetViews>
    <sheetView tabSelected="1" workbookViewId="0">
      <selection activeCell="E3" sqref="E3"/>
    </sheetView>
  </sheetViews>
  <sheetFormatPr defaultRowHeight="13.5" x14ac:dyDescent="0.25"/>
  <cols>
    <col min="1" max="1" width="15.42578125" style="70" customWidth="1"/>
    <col min="2" max="2" width="26.85546875" style="11" customWidth="1"/>
    <col min="3" max="3" width="9.140625" style="11"/>
    <col min="4" max="4" width="12.42578125" style="11" customWidth="1"/>
    <col min="5" max="5" width="11.42578125" style="11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94" t="s">
        <v>220</v>
      </c>
      <c r="D1" s="94"/>
      <c r="E1" s="94"/>
      <c r="F1" s="94"/>
      <c r="G1" s="94"/>
    </row>
    <row r="3" spans="1:7" ht="14.25" x14ac:dyDescent="0.25">
      <c r="D3" s="7" t="s">
        <v>173</v>
      </c>
      <c r="E3" s="7"/>
      <c r="F3" s="94" t="s">
        <v>174</v>
      </c>
      <c r="G3" s="94"/>
    </row>
    <row r="4" spans="1:7" ht="14.25" x14ac:dyDescent="0.25">
      <c r="A4" s="21" t="s">
        <v>746</v>
      </c>
    </row>
    <row r="5" spans="1:7" ht="14.25" x14ac:dyDescent="0.25">
      <c r="A5" s="94" t="s">
        <v>214</v>
      </c>
      <c r="B5" s="94"/>
      <c r="C5" s="94"/>
      <c r="D5" s="94"/>
      <c r="E5" s="94"/>
      <c r="F5" s="94"/>
      <c r="G5" s="94"/>
    </row>
    <row r="6" spans="1:7" ht="14.25" x14ac:dyDescent="0.25">
      <c r="A6" s="7" t="s">
        <v>215</v>
      </c>
      <c r="B6" s="105" t="s">
        <v>216</v>
      </c>
      <c r="C6" s="105"/>
      <c r="D6" s="105"/>
      <c r="E6" s="105"/>
      <c r="F6" s="105"/>
      <c r="G6" s="105"/>
    </row>
    <row r="7" spans="1:7" ht="14.25" x14ac:dyDescent="0.25">
      <c r="A7" s="7" t="s">
        <v>217</v>
      </c>
      <c r="B7" s="105" t="s">
        <v>221</v>
      </c>
      <c r="C7" s="105"/>
      <c r="D7" s="105"/>
      <c r="E7" s="105"/>
      <c r="F7" s="105"/>
      <c r="G7" s="105"/>
    </row>
    <row r="8" spans="1:7" ht="14.25" x14ac:dyDescent="0.25">
      <c r="A8" s="7" t="s">
        <v>218</v>
      </c>
      <c r="B8" s="105" t="s">
        <v>219</v>
      </c>
      <c r="C8" s="105"/>
      <c r="D8" s="105"/>
      <c r="E8" s="105"/>
      <c r="F8" s="105"/>
      <c r="G8" s="105"/>
    </row>
    <row r="9" spans="1:7" ht="28.5" x14ac:dyDescent="0.25">
      <c r="A9" s="7" t="s">
        <v>227</v>
      </c>
      <c r="B9" s="97" t="s">
        <v>228</v>
      </c>
      <c r="C9" s="97"/>
      <c r="D9" s="97"/>
      <c r="E9" s="97"/>
      <c r="F9" s="97"/>
      <c r="G9" s="97"/>
    </row>
    <row r="10" spans="1:7" x14ac:dyDescent="0.25">
      <c r="A10" s="98" t="s">
        <v>0</v>
      </c>
      <c r="B10" s="99"/>
      <c r="C10" s="102" t="s">
        <v>1</v>
      </c>
      <c r="D10" s="102" t="s">
        <v>2</v>
      </c>
      <c r="E10" s="102" t="s">
        <v>229</v>
      </c>
      <c r="F10" s="102" t="s">
        <v>3</v>
      </c>
      <c r="G10" s="95" t="s">
        <v>4</v>
      </c>
    </row>
    <row r="11" spans="1:7" x14ac:dyDescent="0.25">
      <c r="A11" s="100"/>
      <c r="B11" s="101"/>
      <c r="C11" s="103"/>
      <c r="D11" s="103"/>
      <c r="E11" s="103"/>
      <c r="F11" s="103"/>
      <c r="G11" s="96"/>
    </row>
    <row r="12" spans="1:7" ht="40.5" x14ac:dyDescent="0.25">
      <c r="A12" s="3" t="s">
        <v>6</v>
      </c>
      <c r="B12" s="99" t="s">
        <v>8</v>
      </c>
      <c r="C12" s="103"/>
      <c r="D12" s="103"/>
      <c r="E12" s="103"/>
      <c r="F12" s="103"/>
      <c r="G12" s="96"/>
    </row>
    <row r="13" spans="1:7" x14ac:dyDescent="0.25">
      <c r="A13" s="3" t="s">
        <v>7</v>
      </c>
      <c r="B13" s="101"/>
      <c r="C13" s="104"/>
      <c r="D13" s="104"/>
      <c r="E13" s="104"/>
      <c r="F13" s="104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1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1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1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1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1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1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1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1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1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1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1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1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1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1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1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1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1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1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1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1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1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1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1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1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1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1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1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1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1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1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1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1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1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1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1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1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1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1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1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1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1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1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1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1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1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1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1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1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1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1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1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1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1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251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1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120</v>
      </c>
      <c r="F69" s="5">
        <v>4000</v>
      </c>
      <c r="G69" s="2">
        <f t="shared" ref="G69" si="2">(F69*E69)/1000</f>
        <v>480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1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1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1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1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1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1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1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470</v>
      </c>
      <c r="C78" s="1" t="s">
        <v>78</v>
      </c>
      <c r="D78" s="1" t="s">
        <v>87</v>
      </c>
      <c r="E78" s="1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1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1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1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1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1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1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1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1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1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1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1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1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1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1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1">
        <v>10</v>
      </c>
      <c r="F93" s="1">
        <v>1500</v>
      </c>
      <c r="G93" s="2">
        <f t="shared" si="4"/>
        <v>15</v>
      </c>
    </row>
    <row r="94" spans="1:7" x14ac:dyDescent="0.25">
      <c r="A94" s="5">
        <v>33921110</v>
      </c>
      <c r="B94" s="28" t="s">
        <v>102</v>
      </c>
      <c r="C94" s="1" t="s">
        <v>168</v>
      </c>
      <c r="D94" s="1" t="s">
        <v>87</v>
      </c>
      <c r="E94" s="1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1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148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149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148</v>
      </c>
      <c r="C100" s="5" t="s">
        <v>78</v>
      </c>
      <c r="D100" s="5" t="s">
        <v>87</v>
      </c>
      <c r="E100" s="5">
        <v>500</v>
      </c>
      <c r="F100" s="5">
        <v>200</v>
      </c>
      <c r="G100" s="2">
        <f t="shared" si="4"/>
        <v>100</v>
      </c>
      <c r="H100" s="8"/>
    </row>
    <row r="101" spans="1:8" x14ac:dyDescent="0.25">
      <c r="A101" s="5">
        <v>30197234</v>
      </c>
      <c r="B101" s="28" t="s">
        <v>148</v>
      </c>
      <c r="C101" s="5" t="s">
        <v>78</v>
      </c>
      <c r="D101" s="5" t="s">
        <v>87</v>
      </c>
      <c r="E101" s="5">
        <v>500</v>
      </c>
      <c r="F101" s="5">
        <v>200</v>
      </c>
      <c r="G101" s="2">
        <f t="shared" si="4"/>
        <v>100</v>
      </c>
      <c r="H101" s="8"/>
    </row>
    <row r="102" spans="1:8" x14ac:dyDescent="0.25">
      <c r="A102" s="5">
        <v>30197323</v>
      </c>
      <c r="B102" s="28" t="s">
        <v>150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151</v>
      </c>
      <c r="C103" s="5" t="s">
        <v>78</v>
      </c>
      <c r="D103" s="5" t="s">
        <v>162</v>
      </c>
      <c r="E103" s="5">
        <v>1600</v>
      </c>
      <c r="F103" s="5">
        <v>2000</v>
      </c>
      <c r="G103" s="2">
        <f t="shared" si="4"/>
        <v>3200</v>
      </c>
      <c r="H103" s="8"/>
    </row>
    <row r="104" spans="1:8" x14ac:dyDescent="0.25">
      <c r="A104" s="5">
        <v>30197655</v>
      </c>
      <c r="B104" s="28" t="s">
        <v>152</v>
      </c>
      <c r="C104" s="5" t="s">
        <v>78</v>
      </c>
      <c r="D104" s="5" t="s">
        <v>162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153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154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155</v>
      </c>
      <c r="C107" s="5" t="s">
        <v>78</v>
      </c>
      <c r="D107" s="5" t="s">
        <v>87</v>
      </c>
      <c r="E107" s="5">
        <v>390</v>
      </c>
      <c r="F107" s="5">
        <v>1500</v>
      </c>
      <c r="G107" s="2">
        <f t="shared" si="5"/>
        <v>585</v>
      </c>
      <c r="H107" s="8"/>
    </row>
    <row r="108" spans="1:8" ht="27" x14ac:dyDescent="0.25">
      <c r="A108" s="5">
        <v>30199410</v>
      </c>
      <c r="B108" s="28" t="s">
        <v>156</v>
      </c>
      <c r="C108" s="5" t="s">
        <v>78</v>
      </c>
      <c r="D108" s="5" t="s">
        <v>87</v>
      </c>
      <c r="E108" s="5">
        <v>390</v>
      </c>
      <c r="F108" s="5">
        <v>500</v>
      </c>
      <c r="G108" s="2">
        <f t="shared" si="5"/>
        <v>195</v>
      </c>
      <c r="H108" s="8"/>
    </row>
    <row r="109" spans="1:8" ht="27" x14ac:dyDescent="0.25">
      <c r="A109" s="5">
        <v>30199410</v>
      </c>
      <c r="B109" s="28" t="s">
        <v>156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157</v>
      </c>
      <c r="C110" s="5" t="s">
        <v>78</v>
      </c>
      <c r="D110" s="5" t="s">
        <v>87</v>
      </c>
      <c r="E110" s="5">
        <v>130</v>
      </c>
      <c r="F110" s="5">
        <v>400</v>
      </c>
      <c r="G110" s="2">
        <f t="shared" si="5"/>
        <v>52</v>
      </c>
      <c r="H110" s="8"/>
    </row>
    <row r="111" spans="1:8" x14ac:dyDescent="0.25">
      <c r="A111" s="5">
        <v>39263400</v>
      </c>
      <c r="B111" s="28" t="s">
        <v>158</v>
      </c>
      <c r="C111" s="5" t="s">
        <v>78</v>
      </c>
      <c r="D111" s="5" t="s">
        <v>162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158</v>
      </c>
      <c r="C112" s="5" t="s">
        <v>78</v>
      </c>
      <c r="D112" s="5" t="s">
        <v>162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159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160</v>
      </c>
      <c r="C114" s="5" t="s">
        <v>78</v>
      </c>
      <c r="D114" s="5" t="s">
        <v>87</v>
      </c>
      <c r="E114" s="5">
        <v>500</v>
      </c>
      <c r="F114" s="5">
        <v>30</v>
      </c>
      <c r="G114" s="2">
        <f t="shared" si="5"/>
        <v>15</v>
      </c>
      <c r="H114" s="8"/>
    </row>
    <row r="115" spans="1:8" x14ac:dyDescent="0.25">
      <c r="A115" s="5">
        <v>39292530</v>
      </c>
      <c r="B115" s="28" t="s">
        <v>161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164</v>
      </c>
      <c r="B116" s="28" t="s">
        <v>163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165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165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166</v>
      </c>
      <c r="C119" s="5" t="s">
        <v>168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167</v>
      </c>
      <c r="C120" s="5" t="s">
        <v>168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169</v>
      </c>
      <c r="C121" s="5" t="s">
        <v>183</v>
      </c>
      <c r="D121" s="5" t="s">
        <v>226</v>
      </c>
      <c r="E121" s="5">
        <v>100000</v>
      </c>
      <c r="F121" s="5">
        <v>1</v>
      </c>
      <c r="G121" s="2">
        <f t="shared" ref="G121" si="6">(F121*E121)/1000</f>
        <v>100</v>
      </c>
      <c r="H121" s="8"/>
    </row>
    <row r="122" spans="1:8" ht="40.5" x14ac:dyDescent="0.25">
      <c r="A122" s="5">
        <v>64211130</v>
      </c>
      <c r="B122" s="28" t="s">
        <v>169</v>
      </c>
      <c r="C122" s="5" t="s">
        <v>78</v>
      </c>
      <c r="D122" s="5" t="s">
        <v>170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169</v>
      </c>
      <c r="C123" s="5" t="s">
        <v>78</v>
      </c>
      <c r="D123" s="5" t="s">
        <v>170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171</v>
      </c>
      <c r="C124" s="5" t="s">
        <v>78</v>
      </c>
      <c r="D124" s="5" t="s">
        <v>170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171</v>
      </c>
      <c r="C125" s="5" t="s">
        <v>78</v>
      </c>
      <c r="D125" s="5" t="s">
        <v>170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172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176</v>
      </c>
      <c r="C127" s="5" t="s">
        <v>168</v>
      </c>
      <c r="D127" s="5" t="s">
        <v>175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177</v>
      </c>
      <c r="C128" s="5" t="s">
        <v>168</v>
      </c>
      <c r="D128" s="5" t="s">
        <v>175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178</v>
      </c>
      <c r="C129" s="5" t="s">
        <v>168</v>
      </c>
      <c r="D129" s="5" t="s">
        <v>175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179</v>
      </c>
      <c r="C130" s="5" t="s">
        <v>168</v>
      </c>
      <c r="D130" s="5" t="s">
        <v>175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180</v>
      </c>
      <c r="C131" s="5" t="s">
        <v>168</v>
      </c>
      <c r="D131" s="5" t="s">
        <v>175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181</v>
      </c>
      <c r="C132" s="5" t="s">
        <v>168</v>
      </c>
      <c r="D132" s="5" t="s">
        <v>175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182</v>
      </c>
      <c r="C133" s="5" t="s">
        <v>183</v>
      </c>
      <c r="D133" s="5" t="s">
        <v>184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185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185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185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185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186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186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186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186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187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188</v>
      </c>
      <c r="C143" s="5" t="s">
        <v>168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189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190</v>
      </c>
      <c r="C145" s="5" t="s">
        <v>78</v>
      </c>
      <c r="D145" s="5" t="s">
        <v>87</v>
      </c>
      <c r="E145" s="5">
        <v>52000</v>
      </c>
      <c r="F145" s="5">
        <v>50</v>
      </c>
      <c r="G145" s="2">
        <f t="shared" si="5"/>
        <v>2600</v>
      </c>
      <c r="H145" s="8"/>
    </row>
    <row r="146" spans="1:8" x14ac:dyDescent="0.25">
      <c r="A146" s="5">
        <v>39132190</v>
      </c>
      <c r="B146" s="28" t="s">
        <v>191</v>
      </c>
      <c r="C146" s="5" t="s">
        <v>78</v>
      </c>
      <c r="D146" s="5" t="s">
        <v>87</v>
      </c>
      <c r="E146" s="5">
        <v>200000</v>
      </c>
      <c r="F146" s="5">
        <v>70</v>
      </c>
      <c r="G146" s="2">
        <f t="shared" si="5"/>
        <v>14000</v>
      </c>
      <c r="H146" s="8"/>
    </row>
    <row r="147" spans="1:8" ht="27" x14ac:dyDescent="0.25">
      <c r="A147" s="5">
        <v>30232110</v>
      </c>
      <c r="B147" s="28" t="s">
        <v>192</v>
      </c>
      <c r="C147" s="5" t="s">
        <v>78</v>
      </c>
      <c r="D147" s="5" t="s">
        <v>87</v>
      </c>
      <c r="E147" s="5">
        <v>135000</v>
      </c>
      <c r="F147" s="5">
        <v>50</v>
      </c>
      <c r="G147" s="2">
        <f t="shared" si="5"/>
        <v>6750</v>
      </c>
      <c r="H147" s="8"/>
    </row>
    <row r="148" spans="1:8" ht="40.5" x14ac:dyDescent="0.25">
      <c r="A148" s="5">
        <v>31221270</v>
      </c>
      <c r="B148" s="28" t="s">
        <v>193</v>
      </c>
      <c r="C148" s="5" t="s">
        <v>78</v>
      </c>
      <c r="D148" s="5" t="s">
        <v>87</v>
      </c>
      <c r="E148" s="5">
        <v>67000</v>
      </c>
      <c r="F148" s="5">
        <v>20</v>
      </c>
      <c r="G148" s="2">
        <f t="shared" si="5"/>
        <v>1340</v>
      </c>
      <c r="H148" s="8"/>
    </row>
    <row r="149" spans="1:8" ht="27" x14ac:dyDescent="0.25">
      <c r="A149" s="5">
        <v>32321200</v>
      </c>
      <c r="B149" s="28" t="s">
        <v>194</v>
      </c>
      <c r="C149" s="5" t="s">
        <v>78</v>
      </c>
      <c r="D149" s="5" t="s">
        <v>87</v>
      </c>
      <c r="E149" s="5">
        <v>250000</v>
      </c>
      <c r="F149" s="5">
        <v>52</v>
      </c>
      <c r="G149" s="2">
        <f t="shared" si="5"/>
        <v>13000</v>
      </c>
      <c r="H149" s="8"/>
    </row>
    <row r="150" spans="1:8" x14ac:dyDescent="0.25">
      <c r="A150" s="5">
        <v>79821170</v>
      </c>
      <c r="B150" s="28" t="s">
        <v>195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196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197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198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199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200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201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202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203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212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204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205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471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206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207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208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210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209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211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213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230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222</v>
      </c>
      <c r="C171" s="5" t="s">
        <v>183</v>
      </c>
      <c r="D171" s="5" t="s">
        <v>170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223</v>
      </c>
      <c r="C172" s="5" t="s">
        <v>183</v>
      </c>
      <c r="D172" s="5" t="s">
        <v>170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224</v>
      </c>
      <c r="C173" s="5" t="s">
        <v>183</v>
      </c>
      <c r="D173" s="5" t="s">
        <v>170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248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250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249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225</v>
      </c>
      <c r="C177" s="6" t="s">
        <v>183</v>
      </c>
      <c r="D177" s="6" t="s">
        <v>226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615</v>
      </c>
      <c r="C178" s="6" t="s">
        <v>183</v>
      </c>
      <c r="D178" s="6" t="s">
        <v>170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231</v>
      </c>
      <c r="C179" s="6" t="s">
        <v>183</v>
      </c>
      <c r="D179" s="6" t="s">
        <v>170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231</v>
      </c>
      <c r="C180" s="6" t="s">
        <v>183</v>
      </c>
      <c r="D180" s="6" t="s">
        <v>170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619</v>
      </c>
      <c r="C181" s="6" t="s">
        <v>183</v>
      </c>
      <c r="D181" s="6" t="s">
        <v>170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618</v>
      </c>
      <c r="C182" s="6" t="s">
        <v>183</v>
      </c>
      <c r="D182" s="6" t="s">
        <v>170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613</v>
      </c>
      <c r="C183" s="6" t="s">
        <v>183</v>
      </c>
      <c r="D183" s="6" t="s">
        <v>170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616</v>
      </c>
      <c r="C184" s="6" t="s">
        <v>183</v>
      </c>
      <c r="D184" s="6" t="s">
        <v>170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614</v>
      </c>
      <c r="C185" s="6" t="s">
        <v>183</v>
      </c>
      <c r="D185" s="6" t="s">
        <v>170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232</v>
      </c>
      <c r="C186" s="6" t="s">
        <v>183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271</v>
      </c>
      <c r="B187" s="30" t="s">
        <v>233</v>
      </c>
      <c r="C187" s="6" t="s">
        <v>168</v>
      </c>
      <c r="D187" s="6" t="s">
        <v>226</v>
      </c>
      <c r="E187" s="6">
        <v>11520000</v>
      </c>
      <c r="F187" s="6">
        <v>1</v>
      </c>
      <c r="G187" s="4">
        <v>4382.3999999999996</v>
      </c>
    </row>
    <row r="188" spans="1:8" ht="40.5" x14ac:dyDescent="0.25">
      <c r="A188" s="5" t="s">
        <v>247</v>
      </c>
      <c r="B188" s="31" t="s">
        <v>264</v>
      </c>
      <c r="C188" s="3" t="s">
        <v>168</v>
      </c>
      <c r="D188" s="3" t="s">
        <v>226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265</v>
      </c>
      <c r="B189" s="31" t="s">
        <v>268</v>
      </c>
      <c r="C189" s="3" t="s">
        <v>168</v>
      </c>
      <c r="D189" s="3" t="s">
        <v>226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266</v>
      </c>
      <c r="B190" s="31" t="s">
        <v>269</v>
      </c>
      <c r="C190" s="3" t="s">
        <v>168</v>
      </c>
      <c r="D190" s="3" t="s">
        <v>226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267</v>
      </c>
      <c r="B191" s="31" t="s">
        <v>270</v>
      </c>
      <c r="C191" s="3" t="s">
        <v>168</v>
      </c>
      <c r="D191" s="3" t="s">
        <v>226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679</v>
      </c>
      <c r="B192" s="31" t="s">
        <v>680</v>
      </c>
      <c r="C192" s="14" t="s">
        <v>168</v>
      </c>
      <c r="D192" s="14" t="s">
        <v>226</v>
      </c>
      <c r="E192" s="14">
        <v>500000</v>
      </c>
      <c r="F192" s="14">
        <v>1</v>
      </c>
      <c r="G192" s="65">
        <f>(F192*E192)/1000</f>
        <v>500</v>
      </c>
    </row>
    <row r="193" spans="1:7" ht="40.5" x14ac:dyDescent="0.25">
      <c r="A193" s="5" t="s">
        <v>681</v>
      </c>
      <c r="B193" s="31" t="s">
        <v>682</v>
      </c>
      <c r="C193" s="14" t="s">
        <v>168</v>
      </c>
      <c r="D193" s="14" t="s">
        <v>226</v>
      </c>
      <c r="E193" s="14">
        <v>500000</v>
      </c>
      <c r="F193" s="14">
        <v>1</v>
      </c>
      <c r="G193" s="65">
        <f>(F193*E193)/1000</f>
        <v>500</v>
      </c>
    </row>
    <row r="194" spans="1:7" ht="27" x14ac:dyDescent="0.25">
      <c r="A194" s="5" t="s">
        <v>246</v>
      </c>
      <c r="B194" s="31" t="s">
        <v>245</v>
      </c>
      <c r="C194" s="3" t="s">
        <v>168</v>
      </c>
      <c r="D194" s="9" t="s">
        <v>226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244</v>
      </c>
      <c r="B195" s="31" t="s">
        <v>243</v>
      </c>
      <c r="C195" s="3" t="s">
        <v>168</v>
      </c>
      <c r="D195" s="9" t="s">
        <v>226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242</v>
      </c>
      <c r="B196" s="31" t="s">
        <v>241</v>
      </c>
      <c r="C196" s="3" t="s">
        <v>168</v>
      </c>
      <c r="D196" s="9" t="s">
        <v>226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240</v>
      </c>
      <c r="B197" s="31" t="s">
        <v>239</v>
      </c>
      <c r="C197" s="3" t="s">
        <v>168</v>
      </c>
      <c r="D197" s="9" t="s">
        <v>226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238</v>
      </c>
      <c r="B198" s="31" t="s">
        <v>237</v>
      </c>
      <c r="C198" s="3" t="s">
        <v>168</v>
      </c>
      <c r="D198" s="9" t="s">
        <v>226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236</v>
      </c>
      <c r="B199" s="31" t="s">
        <v>235</v>
      </c>
      <c r="C199" s="3" t="s">
        <v>234</v>
      </c>
      <c r="D199" s="9" t="s">
        <v>226</v>
      </c>
      <c r="E199" s="13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254</v>
      </c>
      <c r="C200" s="3" t="s">
        <v>183</v>
      </c>
      <c r="D200" s="10" t="s">
        <v>252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253</v>
      </c>
      <c r="C201" s="3" t="s">
        <v>183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255</v>
      </c>
      <c r="C202" s="3" t="s">
        <v>183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257</v>
      </c>
      <c r="C203" s="3" t="s">
        <v>183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258</v>
      </c>
      <c r="C204" s="3" t="s">
        <v>183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256</v>
      </c>
      <c r="C205" s="3" t="s">
        <v>183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259</v>
      </c>
      <c r="C206" s="3" t="s">
        <v>183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260</v>
      </c>
      <c r="C207" s="3" t="s">
        <v>183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263</v>
      </c>
      <c r="C208" s="3" t="s">
        <v>183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261</v>
      </c>
      <c r="C209" s="3" t="s">
        <v>183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262</v>
      </c>
      <c r="C210" s="3" t="s">
        <v>183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272</v>
      </c>
      <c r="B211" s="31" t="s">
        <v>273</v>
      </c>
      <c r="C211" s="3" t="s">
        <v>78</v>
      </c>
      <c r="D211" s="15" t="s">
        <v>386</v>
      </c>
      <c r="E211" s="13"/>
      <c r="F211" s="18">
        <v>15</v>
      </c>
      <c r="G211" s="4">
        <f t="shared" si="15"/>
        <v>0</v>
      </c>
    </row>
    <row r="212" spans="1:7" x14ac:dyDescent="0.25">
      <c r="A212" s="5" t="s">
        <v>274</v>
      </c>
      <c r="B212" s="31" t="s">
        <v>275</v>
      </c>
      <c r="C212" s="3" t="s">
        <v>78</v>
      </c>
      <c r="D212" s="15" t="s">
        <v>87</v>
      </c>
      <c r="E212" s="13"/>
      <c r="F212" s="18">
        <v>300</v>
      </c>
      <c r="G212" s="4">
        <f t="shared" si="15"/>
        <v>0</v>
      </c>
    </row>
    <row r="213" spans="1:7" x14ac:dyDescent="0.25">
      <c r="A213" s="5" t="s">
        <v>276</v>
      </c>
      <c r="B213" s="31" t="s">
        <v>277</v>
      </c>
      <c r="C213" s="3" t="s">
        <v>78</v>
      </c>
      <c r="D213" s="15" t="s">
        <v>87</v>
      </c>
      <c r="E213" s="13"/>
      <c r="F213" s="18">
        <v>500</v>
      </c>
      <c r="G213" s="4">
        <f t="shared" si="15"/>
        <v>0</v>
      </c>
    </row>
    <row r="214" spans="1:7" ht="27" x14ac:dyDescent="0.25">
      <c r="A214" s="5" t="s">
        <v>279</v>
      </c>
      <c r="B214" s="31" t="s">
        <v>278</v>
      </c>
      <c r="C214" s="3" t="s">
        <v>78</v>
      </c>
      <c r="D214" s="15" t="s">
        <v>87</v>
      </c>
      <c r="E214" s="13"/>
      <c r="F214" s="19">
        <v>20</v>
      </c>
      <c r="G214" s="4">
        <f t="shared" si="15"/>
        <v>0</v>
      </c>
    </row>
    <row r="215" spans="1:7" ht="27" x14ac:dyDescent="0.25">
      <c r="A215" s="5" t="s">
        <v>469</v>
      </c>
      <c r="B215" s="31" t="s">
        <v>280</v>
      </c>
      <c r="C215" s="3" t="s">
        <v>78</v>
      </c>
      <c r="D215" s="15" t="s">
        <v>87</v>
      </c>
      <c r="E215" s="13"/>
      <c r="F215" s="19">
        <v>20</v>
      </c>
      <c r="G215" s="4">
        <f t="shared" si="15"/>
        <v>0</v>
      </c>
    </row>
    <row r="216" spans="1:7" x14ac:dyDescent="0.25">
      <c r="A216" s="5" t="s">
        <v>281</v>
      </c>
      <c r="B216" s="31" t="s">
        <v>282</v>
      </c>
      <c r="C216" s="3" t="s">
        <v>78</v>
      </c>
      <c r="D216" s="15" t="s">
        <v>87</v>
      </c>
      <c r="E216" s="13"/>
      <c r="F216" s="19">
        <v>100</v>
      </c>
      <c r="G216" s="4">
        <f t="shared" si="15"/>
        <v>0</v>
      </c>
    </row>
    <row r="217" spans="1:7" x14ac:dyDescent="0.25">
      <c r="A217" s="5" t="s">
        <v>283</v>
      </c>
      <c r="B217" s="32" t="s">
        <v>284</v>
      </c>
      <c r="C217" s="3" t="s">
        <v>78</v>
      </c>
      <c r="D217" s="15" t="s">
        <v>87</v>
      </c>
      <c r="E217" s="13"/>
      <c r="F217" s="19">
        <v>100</v>
      </c>
      <c r="G217" s="4">
        <f t="shared" si="15"/>
        <v>0</v>
      </c>
    </row>
    <row r="218" spans="1:7" x14ac:dyDescent="0.25">
      <c r="A218" s="5" t="s">
        <v>285</v>
      </c>
      <c r="B218" s="31" t="s">
        <v>286</v>
      </c>
      <c r="C218" s="3" t="s">
        <v>78</v>
      </c>
      <c r="D218" s="16" t="s">
        <v>87</v>
      </c>
      <c r="E218" s="13"/>
      <c r="F218" s="20">
        <v>300</v>
      </c>
      <c r="G218" s="4">
        <f t="shared" si="15"/>
        <v>0</v>
      </c>
    </row>
    <row r="219" spans="1:7" ht="27" x14ac:dyDescent="0.25">
      <c r="A219" s="5" t="s">
        <v>287</v>
      </c>
      <c r="B219" s="31" t="s">
        <v>288</v>
      </c>
      <c r="C219" s="3" t="s">
        <v>78</v>
      </c>
      <c r="D219" s="15" t="s">
        <v>87</v>
      </c>
      <c r="E219" s="13"/>
      <c r="F219" s="19">
        <v>10000</v>
      </c>
      <c r="G219" s="4">
        <f t="shared" si="15"/>
        <v>0</v>
      </c>
    </row>
    <row r="220" spans="1:7" x14ac:dyDescent="0.25">
      <c r="A220" s="5" t="s">
        <v>289</v>
      </c>
      <c r="B220" s="31" t="s">
        <v>290</v>
      </c>
      <c r="C220" s="3" t="s">
        <v>78</v>
      </c>
      <c r="D220" s="15" t="s">
        <v>87</v>
      </c>
      <c r="E220" s="13"/>
      <c r="F220" s="19">
        <v>10000</v>
      </c>
      <c r="G220" s="4">
        <f t="shared" si="15"/>
        <v>0</v>
      </c>
    </row>
    <row r="221" spans="1:7" x14ac:dyDescent="0.25">
      <c r="A221" s="5" t="s">
        <v>291</v>
      </c>
      <c r="B221" s="31" t="s">
        <v>292</v>
      </c>
      <c r="C221" s="3" t="s">
        <v>78</v>
      </c>
      <c r="D221" s="15" t="s">
        <v>87</v>
      </c>
      <c r="E221" s="13"/>
      <c r="F221" s="18">
        <v>2000</v>
      </c>
      <c r="G221" s="4">
        <f t="shared" si="15"/>
        <v>0</v>
      </c>
    </row>
    <row r="222" spans="1:7" x14ac:dyDescent="0.25">
      <c r="A222" s="5" t="s">
        <v>293</v>
      </c>
      <c r="B222" s="31" t="s">
        <v>294</v>
      </c>
      <c r="C222" s="3" t="s">
        <v>78</v>
      </c>
      <c r="D222" s="15" t="s">
        <v>87</v>
      </c>
      <c r="E222" s="13"/>
      <c r="F222" s="18">
        <v>2000</v>
      </c>
      <c r="G222" s="4">
        <f t="shared" si="15"/>
        <v>0</v>
      </c>
    </row>
    <row r="223" spans="1:7" x14ac:dyDescent="0.25">
      <c r="A223" s="5" t="s">
        <v>295</v>
      </c>
      <c r="B223" s="31" t="s">
        <v>296</v>
      </c>
      <c r="C223" s="3" t="s">
        <v>78</v>
      </c>
      <c r="D223" s="15" t="s">
        <v>87</v>
      </c>
      <c r="E223" s="13"/>
      <c r="F223" s="19">
        <v>100</v>
      </c>
      <c r="G223" s="4">
        <f t="shared" si="15"/>
        <v>0</v>
      </c>
    </row>
    <row r="224" spans="1:7" ht="27" x14ac:dyDescent="0.25">
      <c r="A224" s="5" t="s">
        <v>297</v>
      </c>
      <c r="B224" s="31" t="s">
        <v>298</v>
      </c>
      <c r="C224" s="3" t="s">
        <v>78</v>
      </c>
      <c r="D224" s="15" t="s">
        <v>87</v>
      </c>
      <c r="E224" s="13"/>
      <c r="F224" s="19">
        <v>100</v>
      </c>
      <c r="G224" s="4">
        <f t="shared" si="15"/>
        <v>0</v>
      </c>
    </row>
    <row r="225" spans="1:7" x14ac:dyDescent="0.25">
      <c r="A225" s="5" t="s">
        <v>299</v>
      </c>
      <c r="B225" s="31" t="s">
        <v>114</v>
      </c>
      <c r="C225" s="3" t="s">
        <v>78</v>
      </c>
      <c r="D225" s="15" t="s">
        <v>87</v>
      </c>
      <c r="E225" s="13"/>
      <c r="F225" s="19">
        <v>100</v>
      </c>
      <c r="G225" s="4">
        <f t="shared" si="15"/>
        <v>0</v>
      </c>
    </row>
    <row r="226" spans="1:7" ht="27" x14ac:dyDescent="0.25">
      <c r="A226" s="5" t="s">
        <v>300</v>
      </c>
      <c r="B226" s="31" t="s">
        <v>301</v>
      </c>
      <c r="C226" s="3" t="s">
        <v>78</v>
      </c>
      <c r="D226" s="15" t="s">
        <v>87</v>
      </c>
      <c r="E226" s="13"/>
      <c r="F226" s="19">
        <v>100</v>
      </c>
      <c r="G226" s="4">
        <f t="shared" si="15"/>
        <v>0</v>
      </c>
    </row>
    <row r="227" spans="1:7" ht="27" x14ac:dyDescent="0.25">
      <c r="A227" s="5" t="s">
        <v>302</v>
      </c>
      <c r="B227" s="31" t="s">
        <v>301</v>
      </c>
      <c r="C227" s="3" t="s">
        <v>78</v>
      </c>
      <c r="D227" s="15" t="s">
        <v>87</v>
      </c>
      <c r="E227" s="13"/>
      <c r="F227" s="19">
        <v>100</v>
      </c>
      <c r="G227" s="4">
        <f t="shared" si="15"/>
        <v>0</v>
      </c>
    </row>
    <row r="228" spans="1:7" ht="27" x14ac:dyDescent="0.25">
      <c r="A228" s="5" t="s">
        <v>303</v>
      </c>
      <c r="B228" s="31" t="s">
        <v>304</v>
      </c>
      <c r="C228" s="3" t="s">
        <v>78</v>
      </c>
      <c r="D228" s="15" t="s">
        <v>87</v>
      </c>
      <c r="E228" s="13"/>
      <c r="F228" s="19">
        <v>100</v>
      </c>
      <c r="G228" s="4">
        <f t="shared" si="15"/>
        <v>0</v>
      </c>
    </row>
    <row r="229" spans="1:7" ht="40.5" x14ac:dyDescent="0.25">
      <c r="A229" s="5" t="s">
        <v>305</v>
      </c>
      <c r="B229" s="31" t="s">
        <v>306</v>
      </c>
      <c r="C229" s="3" t="s">
        <v>78</v>
      </c>
      <c r="D229" s="15" t="s">
        <v>87</v>
      </c>
      <c r="E229" s="13"/>
      <c r="F229" s="19">
        <v>50</v>
      </c>
      <c r="G229" s="4">
        <f t="shared" si="15"/>
        <v>0</v>
      </c>
    </row>
    <row r="230" spans="1:7" ht="40.5" x14ac:dyDescent="0.25">
      <c r="A230" s="5" t="s">
        <v>440</v>
      </c>
      <c r="B230" s="33" t="s">
        <v>306</v>
      </c>
      <c r="C230" s="3" t="s">
        <v>78</v>
      </c>
      <c r="D230" s="15" t="s">
        <v>87</v>
      </c>
      <c r="E230" s="13"/>
      <c r="F230" s="19">
        <v>50</v>
      </c>
      <c r="G230" s="4">
        <f t="shared" si="15"/>
        <v>0</v>
      </c>
    </row>
    <row r="231" spans="1:7" ht="27" x14ac:dyDescent="0.25">
      <c r="A231" s="5" t="s">
        <v>307</v>
      </c>
      <c r="B231" s="32" t="s">
        <v>308</v>
      </c>
      <c r="C231" s="3" t="s">
        <v>78</v>
      </c>
      <c r="D231" s="15" t="s">
        <v>87</v>
      </c>
      <c r="E231" s="13"/>
      <c r="F231" s="19">
        <v>100</v>
      </c>
      <c r="G231" s="4">
        <f t="shared" si="15"/>
        <v>0</v>
      </c>
    </row>
    <row r="232" spans="1:7" ht="40.5" x14ac:dyDescent="0.25">
      <c r="A232" s="5" t="s">
        <v>309</v>
      </c>
      <c r="B232" s="31" t="s">
        <v>310</v>
      </c>
      <c r="C232" s="3" t="s">
        <v>78</v>
      </c>
      <c r="D232" s="15" t="s">
        <v>87</v>
      </c>
      <c r="E232" s="13"/>
      <c r="F232" s="19">
        <v>100</v>
      </c>
      <c r="G232" s="4">
        <f t="shared" si="15"/>
        <v>0</v>
      </c>
    </row>
    <row r="233" spans="1:7" x14ac:dyDescent="0.25">
      <c r="A233" s="5" t="s">
        <v>311</v>
      </c>
      <c r="B233" s="31" t="s">
        <v>312</v>
      </c>
      <c r="C233" s="3" t="s">
        <v>78</v>
      </c>
      <c r="D233" s="15" t="s">
        <v>87</v>
      </c>
      <c r="E233" s="13"/>
      <c r="F233" s="19">
        <v>100</v>
      </c>
      <c r="G233" s="4">
        <f t="shared" si="15"/>
        <v>0</v>
      </c>
    </row>
    <row r="234" spans="1:7" x14ac:dyDescent="0.25">
      <c r="A234" s="5" t="s">
        <v>313</v>
      </c>
      <c r="B234" s="32" t="s">
        <v>314</v>
      </c>
      <c r="C234" s="3" t="s">
        <v>78</v>
      </c>
      <c r="D234" s="15" t="s">
        <v>87</v>
      </c>
      <c r="E234" s="13"/>
      <c r="F234" s="19">
        <v>100</v>
      </c>
      <c r="G234" s="4">
        <f t="shared" si="15"/>
        <v>0</v>
      </c>
    </row>
    <row r="235" spans="1:7" ht="19.5" customHeight="1" x14ac:dyDescent="0.25">
      <c r="A235" s="5" t="s">
        <v>315</v>
      </c>
      <c r="B235" s="31" t="s">
        <v>316</v>
      </c>
      <c r="C235" s="3" t="s">
        <v>78</v>
      </c>
      <c r="D235" s="15" t="s">
        <v>87</v>
      </c>
      <c r="E235" s="13"/>
      <c r="F235" s="19">
        <v>80</v>
      </c>
      <c r="G235" s="4">
        <f t="shared" si="15"/>
        <v>0</v>
      </c>
    </row>
    <row r="236" spans="1:7" x14ac:dyDescent="0.25">
      <c r="A236" s="5" t="s">
        <v>317</v>
      </c>
      <c r="B236" s="31" t="s">
        <v>318</v>
      </c>
      <c r="C236" s="3" t="s">
        <v>78</v>
      </c>
      <c r="D236" s="15" t="s">
        <v>87</v>
      </c>
      <c r="E236" s="13"/>
      <c r="F236" s="18">
        <v>100</v>
      </c>
      <c r="G236" s="4">
        <f t="shared" si="15"/>
        <v>0</v>
      </c>
    </row>
    <row r="237" spans="1:7" x14ac:dyDescent="0.25">
      <c r="A237" s="5" t="s">
        <v>319</v>
      </c>
      <c r="B237" s="31" t="s">
        <v>320</v>
      </c>
      <c r="C237" s="3" t="s">
        <v>78</v>
      </c>
      <c r="D237" s="15" t="s">
        <v>87</v>
      </c>
      <c r="E237" s="13"/>
      <c r="F237" s="18">
        <v>100</v>
      </c>
      <c r="G237" s="4">
        <f t="shared" si="15"/>
        <v>0</v>
      </c>
    </row>
    <row r="238" spans="1:7" x14ac:dyDescent="0.25">
      <c r="A238" s="5" t="s">
        <v>321</v>
      </c>
      <c r="B238" s="31" t="s">
        <v>322</v>
      </c>
      <c r="C238" s="3" t="s">
        <v>78</v>
      </c>
      <c r="D238" s="15" t="s">
        <v>87</v>
      </c>
      <c r="E238" s="13"/>
      <c r="F238" s="19">
        <v>500</v>
      </c>
      <c r="G238" s="4">
        <f t="shared" si="15"/>
        <v>0</v>
      </c>
    </row>
    <row r="239" spans="1:7" x14ac:dyDescent="0.25">
      <c r="A239" s="5" t="s">
        <v>323</v>
      </c>
      <c r="B239" s="31" t="s">
        <v>324</v>
      </c>
      <c r="C239" s="3" t="s">
        <v>78</v>
      </c>
      <c r="D239" s="15" t="s">
        <v>387</v>
      </c>
      <c r="E239" s="13"/>
      <c r="F239" s="18">
        <v>1800</v>
      </c>
      <c r="G239" s="4">
        <f t="shared" si="15"/>
        <v>0</v>
      </c>
    </row>
    <row r="240" spans="1:7" x14ac:dyDescent="0.25">
      <c r="A240" s="5" t="s">
        <v>325</v>
      </c>
      <c r="B240" s="31" t="s">
        <v>326</v>
      </c>
      <c r="C240" s="3" t="s">
        <v>78</v>
      </c>
      <c r="D240" s="16" t="s">
        <v>87</v>
      </c>
      <c r="E240" s="13"/>
      <c r="F240" s="20">
        <v>40</v>
      </c>
      <c r="G240" s="4">
        <f t="shared" si="15"/>
        <v>0</v>
      </c>
    </row>
    <row r="241" spans="1:7" x14ac:dyDescent="0.25">
      <c r="A241" s="5" t="s">
        <v>327</v>
      </c>
      <c r="B241" s="31" t="s">
        <v>328</v>
      </c>
      <c r="C241" s="3" t="s">
        <v>78</v>
      </c>
      <c r="D241" s="15" t="s">
        <v>387</v>
      </c>
      <c r="E241" s="13"/>
      <c r="F241" s="18">
        <v>150</v>
      </c>
      <c r="G241" s="4">
        <f t="shared" si="15"/>
        <v>0</v>
      </c>
    </row>
    <row r="242" spans="1:7" x14ac:dyDescent="0.25">
      <c r="A242" s="5" t="s">
        <v>329</v>
      </c>
      <c r="B242" s="31" t="s">
        <v>330</v>
      </c>
      <c r="C242" s="3" t="s">
        <v>78</v>
      </c>
      <c r="D242" s="15" t="s">
        <v>87</v>
      </c>
      <c r="E242" s="13"/>
      <c r="F242" s="18">
        <v>50</v>
      </c>
      <c r="G242" s="4">
        <f t="shared" si="15"/>
        <v>0</v>
      </c>
    </row>
    <row r="243" spans="1:7" x14ac:dyDescent="0.25">
      <c r="A243" s="5" t="s">
        <v>331</v>
      </c>
      <c r="B243" s="31" t="s">
        <v>332</v>
      </c>
      <c r="C243" s="3" t="s">
        <v>78</v>
      </c>
      <c r="D243" s="15" t="s">
        <v>94</v>
      </c>
      <c r="E243" s="13"/>
      <c r="F243" s="18">
        <v>10000</v>
      </c>
      <c r="G243" s="4">
        <f t="shared" si="15"/>
        <v>0</v>
      </c>
    </row>
    <row r="244" spans="1:7" x14ac:dyDescent="0.25">
      <c r="A244" s="5" t="s">
        <v>333</v>
      </c>
      <c r="B244" s="31" t="s">
        <v>334</v>
      </c>
      <c r="C244" s="3" t="s">
        <v>78</v>
      </c>
      <c r="D244" s="15" t="s">
        <v>94</v>
      </c>
      <c r="E244" s="13"/>
      <c r="F244" s="18">
        <v>1000</v>
      </c>
      <c r="G244" s="4">
        <f t="shared" si="15"/>
        <v>0</v>
      </c>
    </row>
    <row r="245" spans="1:7" x14ac:dyDescent="0.25">
      <c r="A245" s="5" t="s">
        <v>335</v>
      </c>
      <c r="B245" s="31" t="s">
        <v>336</v>
      </c>
      <c r="C245" s="3" t="s">
        <v>78</v>
      </c>
      <c r="D245" s="15" t="s">
        <v>94</v>
      </c>
      <c r="E245" s="13"/>
      <c r="F245" s="18">
        <v>1000</v>
      </c>
      <c r="G245" s="4">
        <f t="shared" si="15"/>
        <v>0</v>
      </c>
    </row>
    <row r="246" spans="1:7" x14ac:dyDescent="0.25">
      <c r="A246" s="5" t="s">
        <v>337</v>
      </c>
      <c r="B246" s="31" t="s">
        <v>338</v>
      </c>
      <c r="C246" s="3" t="s">
        <v>78</v>
      </c>
      <c r="D246" s="15" t="s">
        <v>94</v>
      </c>
      <c r="E246" s="13"/>
      <c r="F246" s="18">
        <v>1000</v>
      </c>
      <c r="G246" s="4">
        <f t="shared" si="15"/>
        <v>0</v>
      </c>
    </row>
    <row r="247" spans="1:7" x14ac:dyDescent="0.25">
      <c r="A247" s="5" t="s">
        <v>339</v>
      </c>
      <c r="B247" s="31" t="s">
        <v>340</v>
      </c>
      <c r="C247" s="3" t="s">
        <v>78</v>
      </c>
      <c r="D247" s="15" t="s">
        <v>94</v>
      </c>
      <c r="E247" s="13"/>
      <c r="F247" s="18">
        <v>500</v>
      </c>
      <c r="G247" s="4">
        <f t="shared" si="15"/>
        <v>0</v>
      </c>
    </row>
    <row r="248" spans="1:7" x14ac:dyDescent="0.25">
      <c r="A248" s="5" t="s">
        <v>341</v>
      </c>
      <c r="B248" s="31" t="s">
        <v>342</v>
      </c>
      <c r="C248" s="3" t="s">
        <v>78</v>
      </c>
      <c r="D248" s="15" t="s">
        <v>387</v>
      </c>
      <c r="E248" s="13"/>
      <c r="F248" s="18">
        <v>150</v>
      </c>
      <c r="G248" s="4">
        <f t="shared" si="15"/>
        <v>0</v>
      </c>
    </row>
    <row r="249" spans="1:7" x14ac:dyDescent="0.25">
      <c r="A249" s="5" t="s">
        <v>343</v>
      </c>
      <c r="B249" s="31" t="s">
        <v>344</v>
      </c>
      <c r="C249" s="3" t="s">
        <v>78</v>
      </c>
      <c r="D249" s="15" t="s">
        <v>387</v>
      </c>
      <c r="E249" s="13"/>
      <c r="F249" s="15">
        <v>2000</v>
      </c>
      <c r="G249" s="4">
        <f t="shared" si="15"/>
        <v>0</v>
      </c>
    </row>
    <row r="250" spans="1:7" x14ac:dyDescent="0.25">
      <c r="A250" s="5" t="s">
        <v>345</v>
      </c>
      <c r="B250" s="31" t="s">
        <v>346</v>
      </c>
      <c r="C250" s="3" t="s">
        <v>78</v>
      </c>
      <c r="D250" s="16" t="s">
        <v>252</v>
      </c>
      <c r="E250" s="13"/>
      <c r="F250" s="20">
        <v>500</v>
      </c>
      <c r="G250" s="4">
        <f t="shared" si="15"/>
        <v>0</v>
      </c>
    </row>
    <row r="251" spans="1:7" x14ac:dyDescent="0.25">
      <c r="A251" s="5" t="s">
        <v>347</v>
      </c>
      <c r="B251" s="31" t="s">
        <v>348</v>
      </c>
      <c r="C251" s="3" t="s">
        <v>78</v>
      </c>
      <c r="D251" s="15" t="s">
        <v>252</v>
      </c>
      <c r="E251" s="13"/>
      <c r="F251" s="18">
        <v>800</v>
      </c>
      <c r="G251" s="4">
        <f t="shared" si="15"/>
        <v>0</v>
      </c>
    </row>
    <row r="252" spans="1:7" x14ac:dyDescent="0.25">
      <c r="A252" s="5" t="s">
        <v>349</v>
      </c>
      <c r="B252" s="31" t="s">
        <v>350</v>
      </c>
      <c r="C252" s="3" t="s">
        <v>78</v>
      </c>
      <c r="D252" s="15" t="s">
        <v>87</v>
      </c>
      <c r="E252" s="13"/>
      <c r="F252" s="18">
        <v>40</v>
      </c>
      <c r="G252" s="4">
        <f t="shared" si="15"/>
        <v>0</v>
      </c>
    </row>
    <row r="253" spans="1:7" x14ac:dyDescent="0.25">
      <c r="A253" s="5" t="s">
        <v>351</v>
      </c>
      <c r="B253" s="31" t="s">
        <v>352</v>
      </c>
      <c r="C253" s="3" t="s">
        <v>78</v>
      </c>
      <c r="D253" s="15" t="s">
        <v>87</v>
      </c>
      <c r="E253" s="13"/>
      <c r="F253" s="15">
        <v>50</v>
      </c>
      <c r="G253" s="4">
        <f t="shared" ref="G253:G290" si="16">E253*F253/1000</f>
        <v>0</v>
      </c>
    </row>
    <row r="254" spans="1:7" x14ac:dyDescent="0.25">
      <c r="A254" s="5" t="s">
        <v>353</v>
      </c>
      <c r="B254" s="31" t="s">
        <v>354</v>
      </c>
      <c r="C254" s="3" t="s">
        <v>78</v>
      </c>
      <c r="D254" s="15" t="s">
        <v>387</v>
      </c>
      <c r="E254" s="13"/>
      <c r="F254" s="19">
        <v>150</v>
      </c>
      <c r="G254" s="4">
        <f t="shared" si="16"/>
        <v>0</v>
      </c>
    </row>
    <row r="255" spans="1:7" x14ac:dyDescent="0.25">
      <c r="A255" s="5" t="s">
        <v>355</v>
      </c>
      <c r="B255" s="31" t="s">
        <v>356</v>
      </c>
      <c r="C255" s="3" t="s">
        <v>78</v>
      </c>
      <c r="D255" s="15" t="s">
        <v>252</v>
      </c>
      <c r="E255" s="13"/>
      <c r="F255" s="19">
        <v>5000</v>
      </c>
      <c r="G255" s="4">
        <f t="shared" si="16"/>
        <v>0</v>
      </c>
    </row>
    <row r="256" spans="1:7" x14ac:dyDescent="0.25">
      <c r="A256" s="5" t="s">
        <v>357</v>
      </c>
      <c r="B256" s="31" t="s">
        <v>358</v>
      </c>
      <c r="C256" s="3" t="s">
        <v>78</v>
      </c>
      <c r="D256" s="15" t="s">
        <v>252</v>
      </c>
      <c r="E256" s="13"/>
      <c r="F256" s="19">
        <v>5000</v>
      </c>
      <c r="G256" s="4">
        <f t="shared" si="16"/>
        <v>0</v>
      </c>
    </row>
    <row r="257" spans="1:7" x14ac:dyDescent="0.25">
      <c r="A257" s="5" t="s">
        <v>438</v>
      </c>
      <c r="B257" s="33" t="s">
        <v>439</v>
      </c>
      <c r="C257" s="3" t="s">
        <v>78</v>
      </c>
      <c r="D257" s="15" t="s">
        <v>252</v>
      </c>
      <c r="E257" s="13"/>
      <c r="F257" s="19">
        <v>5000</v>
      </c>
      <c r="G257" s="4">
        <f t="shared" si="16"/>
        <v>0</v>
      </c>
    </row>
    <row r="258" spans="1:7" x14ac:dyDescent="0.25">
      <c r="A258" s="5" t="s">
        <v>359</v>
      </c>
      <c r="B258" s="31" t="s">
        <v>360</v>
      </c>
      <c r="C258" s="3" t="s">
        <v>78</v>
      </c>
      <c r="D258" s="15" t="s">
        <v>87</v>
      </c>
      <c r="E258" s="13"/>
      <c r="F258" s="18">
        <v>20</v>
      </c>
      <c r="G258" s="4">
        <f t="shared" si="16"/>
        <v>0</v>
      </c>
    </row>
    <row r="259" spans="1:7" x14ac:dyDescent="0.25">
      <c r="A259" s="5" t="s">
        <v>361</v>
      </c>
      <c r="B259" s="31" t="s">
        <v>362</v>
      </c>
      <c r="C259" s="3" t="s">
        <v>78</v>
      </c>
      <c r="D259" s="15" t="s">
        <v>87</v>
      </c>
      <c r="E259" s="13"/>
      <c r="F259" s="18">
        <v>20</v>
      </c>
      <c r="G259" s="4">
        <f t="shared" si="16"/>
        <v>0</v>
      </c>
    </row>
    <row r="260" spans="1:7" x14ac:dyDescent="0.25">
      <c r="A260" s="5" t="s">
        <v>363</v>
      </c>
      <c r="B260" s="31" t="s">
        <v>364</v>
      </c>
      <c r="C260" s="3" t="s">
        <v>78</v>
      </c>
      <c r="D260" s="15" t="s">
        <v>87</v>
      </c>
      <c r="E260" s="13"/>
      <c r="F260" s="18">
        <v>20</v>
      </c>
      <c r="G260" s="4">
        <f t="shared" si="16"/>
        <v>0</v>
      </c>
    </row>
    <row r="261" spans="1:7" x14ac:dyDescent="0.25">
      <c r="A261" s="5" t="s">
        <v>365</v>
      </c>
      <c r="B261" s="31" t="s">
        <v>366</v>
      </c>
      <c r="C261" s="3" t="s">
        <v>78</v>
      </c>
      <c r="D261" s="15" t="s">
        <v>87</v>
      </c>
      <c r="E261" s="13"/>
      <c r="F261" s="18">
        <v>600</v>
      </c>
      <c r="G261" s="4">
        <f t="shared" si="16"/>
        <v>0</v>
      </c>
    </row>
    <row r="262" spans="1:7" x14ac:dyDescent="0.25">
      <c r="A262" s="5" t="s">
        <v>367</v>
      </c>
      <c r="B262" s="31" t="s">
        <v>366</v>
      </c>
      <c r="C262" s="3" t="s">
        <v>78</v>
      </c>
      <c r="D262" s="15" t="s">
        <v>87</v>
      </c>
      <c r="E262" s="13"/>
      <c r="F262" s="18">
        <v>500</v>
      </c>
      <c r="G262" s="4">
        <f t="shared" si="16"/>
        <v>0</v>
      </c>
    </row>
    <row r="263" spans="1:7" x14ac:dyDescent="0.25">
      <c r="A263" s="5" t="s">
        <v>368</v>
      </c>
      <c r="B263" s="31" t="s">
        <v>366</v>
      </c>
      <c r="C263" s="3" t="s">
        <v>78</v>
      </c>
      <c r="D263" s="15" t="s">
        <v>87</v>
      </c>
      <c r="E263" s="13"/>
      <c r="F263" s="18">
        <v>1000</v>
      </c>
      <c r="G263" s="4">
        <f t="shared" si="16"/>
        <v>0</v>
      </c>
    </row>
    <row r="264" spans="1:7" x14ac:dyDescent="0.25">
      <c r="A264" s="5" t="s">
        <v>369</v>
      </c>
      <c r="B264" s="31" t="s">
        <v>370</v>
      </c>
      <c r="C264" s="3" t="s">
        <v>78</v>
      </c>
      <c r="D264" s="15" t="s">
        <v>87</v>
      </c>
      <c r="E264" s="13"/>
      <c r="F264" s="18">
        <v>100</v>
      </c>
      <c r="G264" s="4">
        <f t="shared" si="16"/>
        <v>0</v>
      </c>
    </row>
    <row r="265" spans="1:7" x14ac:dyDescent="0.25">
      <c r="A265" s="5" t="s">
        <v>371</v>
      </c>
      <c r="B265" s="31" t="s">
        <v>370</v>
      </c>
      <c r="C265" s="3" t="s">
        <v>78</v>
      </c>
      <c r="D265" s="15" t="s">
        <v>87</v>
      </c>
      <c r="E265" s="13"/>
      <c r="F265" s="18">
        <v>100</v>
      </c>
      <c r="G265" s="4">
        <f t="shared" si="16"/>
        <v>0</v>
      </c>
    </row>
    <row r="266" spans="1:7" x14ac:dyDescent="0.25">
      <c r="A266" s="5" t="s">
        <v>372</v>
      </c>
      <c r="B266" s="31" t="s">
        <v>373</v>
      </c>
      <c r="C266" s="3" t="s">
        <v>78</v>
      </c>
      <c r="D266" s="15" t="s">
        <v>387</v>
      </c>
      <c r="E266" s="13"/>
      <c r="F266" s="18">
        <v>40</v>
      </c>
      <c r="G266" s="4">
        <f t="shared" si="16"/>
        <v>0</v>
      </c>
    </row>
    <row r="267" spans="1:7" x14ac:dyDescent="0.25">
      <c r="A267" s="5" t="s">
        <v>374</v>
      </c>
      <c r="B267" s="31" t="s">
        <v>373</v>
      </c>
      <c r="C267" s="3" t="s">
        <v>78</v>
      </c>
      <c r="D267" s="15" t="s">
        <v>387</v>
      </c>
      <c r="E267" s="13"/>
      <c r="F267" s="18">
        <v>40</v>
      </c>
      <c r="G267" s="4">
        <f t="shared" si="16"/>
        <v>0</v>
      </c>
    </row>
    <row r="268" spans="1:7" x14ac:dyDescent="0.25">
      <c r="A268" s="5" t="s">
        <v>375</v>
      </c>
      <c r="B268" s="31" t="s">
        <v>373</v>
      </c>
      <c r="C268" s="3" t="s">
        <v>78</v>
      </c>
      <c r="D268" s="15" t="s">
        <v>387</v>
      </c>
      <c r="E268" s="13"/>
      <c r="F268" s="18">
        <v>40</v>
      </c>
      <c r="G268" s="4">
        <f t="shared" si="16"/>
        <v>0</v>
      </c>
    </row>
    <row r="269" spans="1:7" x14ac:dyDescent="0.25">
      <c r="A269" s="5" t="s">
        <v>376</v>
      </c>
      <c r="B269" s="31" t="s">
        <v>377</v>
      </c>
      <c r="C269" s="3" t="s">
        <v>78</v>
      </c>
      <c r="D269" s="15" t="s">
        <v>87</v>
      </c>
      <c r="E269" s="13"/>
      <c r="F269" s="18">
        <v>800</v>
      </c>
      <c r="G269" s="4">
        <f t="shared" si="16"/>
        <v>0</v>
      </c>
    </row>
    <row r="270" spans="1:7" x14ac:dyDescent="0.25">
      <c r="A270" s="5" t="s">
        <v>378</v>
      </c>
      <c r="B270" s="31" t="s">
        <v>379</v>
      </c>
      <c r="C270" s="3" t="s">
        <v>78</v>
      </c>
      <c r="D270" s="16" t="s">
        <v>94</v>
      </c>
      <c r="E270" s="13"/>
      <c r="F270" s="20">
        <v>5000</v>
      </c>
      <c r="G270" s="4">
        <f t="shared" si="16"/>
        <v>0</v>
      </c>
    </row>
    <row r="271" spans="1:7" x14ac:dyDescent="0.25">
      <c r="A271" s="5" t="s">
        <v>380</v>
      </c>
      <c r="B271" s="31" t="s">
        <v>381</v>
      </c>
      <c r="C271" s="3" t="s">
        <v>78</v>
      </c>
      <c r="D271" s="15" t="s">
        <v>94</v>
      </c>
      <c r="E271" s="13"/>
      <c r="F271" s="18">
        <v>1000</v>
      </c>
      <c r="G271" s="4">
        <f t="shared" si="16"/>
        <v>0</v>
      </c>
    </row>
    <row r="272" spans="1:7" x14ac:dyDescent="0.25">
      <c r="A272" s="5" t="s">
        <v>382</v>
      </c>
      <c r="B272" s="34" t="s">
        <v>383</v>
      </c>
      <c r="C272" s="3" t="s">
        <v>78</v>
      </c>
      <c r="D272" s="17" t="s">
        <v>94</v>
      </c>
      <c r="E272" s="13"/>
      <c r="F272" s="18">
        <v>1000</v>
      </c>
      <c r="G272" s="4">
        <f t="shared" si="16"/>
        <v>0</v>
      </c>
    </row>
    <row r="273" spans="1:7" x14ac:dyDescent="0.25">
      <c r="A273" s="5" t="s">
        <v>384</v>
      </c>
      <c r="B273" s="31" t="s">
        <v>385</v>
      </c>
      <c r="C273" s="3" t="s">
        <v>78</v>
      </c>
      <c r="D273" s="15" t="s">
        <v>94</v>
      </c>
      <c r="E273" s="13"/>
      <c r="F273" s="18">
        <v>1500</v>
      </c>
      <c r="G273" s="4">
        <f t="shared" si="16"/>
        <v>0</v>
      </c>
    </row>
    <row r="274" spans="1:7" x14ac:dyDescent="0.25">
      <c r="A274" s="5" t="s">
        <v>441</v>
      </c>
      <c r="B274" s="35" t="s">
        <v>442</v>
      </c>
      <c r="C274" s="3" t="s">
        <v>78</v>
      </c>
      <c r="D274" s="25" t="s">
        <v>252</v>
      </c>
      <c r="E274" s="13"/>
      <c r="F274" s="18">
        <v>100</v>
      </c>
      <c r="G274" s="4">
        <f t="shared" si="16"/>
        <v>0</v>
      </c>
    </row>
    <row r="275" spans="1:7" x14ac:dyDescent="0.25">
      <c r="A275" s="5" t="s">
        <v>443</v>
      </c>
      <c r="B275" s="36" t="s">
        <v>444</v>
      </c>
      <c r="C275" s="3" t="s">
        <v>78</v>
      </c>
      <c r="D275" s="15" t="s">
        <v>94</v>
      </c>
      <c r="E275" s="13"/>
      <c r="F275" s="18">
        <v>5400</v>
      </c>
      <c r="G275" s="4">
        <f t="shared" si="16"/>
        <v>0</v>
      </c>
    </row>
    <row r="276" spans="1:7" ht="27" x14ac:dyDescent="0.25">
      <c r="A276" s="5" t="s">
        <v>445</v>
      </c>
      <c r="B276" s="31" t="s">
        <v>446</v>
      </c>
      <c r="C276" s="3" t="s">
        <v>78</v>
      </c>
      <c r="D276" s="25" t="s">
        <v>252</v>
      </c>
      <c r="E276" s="13"/>
      <c r="F276" s="25">
        <v>100</v>
      </c>
      <c r="G276" s="4">
        <f t="shared" si="16"/>
        <v>0</v>
      </c>
    </row>
    <row r="277" spans="1:7" x14ac:dyDescent="0.25">
      <c r="A277" s="5" t="s">
        <v>447</v>
      </c>
      <c r="B277" s="37" t="s">
        <v>448</v>
      </c>
      <c r="C277" s="3" t="s">
        <v>78</v>
      </c>
      <c r="D277" s="15" t="s">
        <v>387</v>
      </c>
      <c r="E277" s="13"/>
      <c r="F277" s="18">
        <v>200</v>
      </c>
      <c r="G277" s="4">
        <f t="shared" si="16"/>
        <v>0</v>
      </c>
    </row>
    <row r="278" spans="1:7" x14ac:dyDescent="0.25">
      <c r="A278" s="5" t="s">
        <v>449</v>
      </c>
      <c r="B278" s="37" t="s">
        <v>450</v>
      </c>
      <c r="C278" s="3" t="s">
        <v>78</v>
      </c>
      <c r="D278" s="15" t="s">
        <v>87</v>
      </c>
      <c r="E278" s="13"/>
      <c r="F278" s="18">
        <v>500</v>
      </c>
      <c r="G278" s="4">
        <f t="shared" si="16"/>
        <v>0</v>
      </c>
    </row>
    <row r="279" spans="1:7" x14ac:dyDescent="0.25">
      <c r="A279" s="5" t="s">
        <v>451</v>
      </c>
      <c r="B279" s="38" t="s">
        <v>450</v>
      </c>
      <c r="C279" s="3" t="s">
        <v>78</v>
      </c>
      <c r="D279" s="15" t="s">
        <v>87</v>
      </c>
      <c r="E279" s="13"/>
      <c r="F279" s="18">
        <v>500</v>
      </c>
      <c r="G279" s="4">
        <f t="shared" si="16"/>
        <v>0</v>
      </c>
    </row>
    <row r="280" spans="1:7" ht="27" x14ac:dyDescent="0.25">
      <c r="A280" s="5" t="s">
        <v>452</v>
      </c>
      <c r="B280" s="39" t="s">
        <v>453</v>
      </c>
      <c r="C280" s="3" t="s">
        <v>78</v>
      </c>
      <c r="D280" s="15" t="s">
        <v>387</v>
      </c>
      <c r="E280" s="13"/>
      <c r="F280" s="18">
        <v>313</v>
      </c>
      <c r="G280" s="4">
        <f t="shared" si="16"/>
        <v>0</v>
      </c>
    </row>
    <row r="281" spans="1:7" x14ac:dyDescent="0.25">
      <c r="A281" s="5" t="s">
        <v>454</v>
      </c>
      <c r="B281" s="40" t="s">
        <v>455</v>
      </c>
      <c r="C281" s="3" t="s">
        <v>78</v>
      </c>
      <c r="D281" s="15" t="s">
        <v>387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462</v>
      </c>
      <c r="B282" s="41" t="s">
        <v>456</v>
      </c>
      <c r="C282" s="3" t="s">
        <v>78</v>
      </c>
      <c r="D282" s="15" t="s">
        <v>87</v>
      </c>
      <c r="E282" s="13"/>
      <c r="F282" s="18">
        <v>50</v>
      </c>
      <c r="G282" s="4">
        <f t="shared" si="16"/>
        <v>0</v>
      </c>
    </row>
    <row r="283" spans="1:7" x14ac:dyDescent="0.25">
      <c r="A283" s="5" t="s">
        <v>463</v>
      </c>
      <c r="B283" s="41" t="s">
        <v>456</v>
      </c>
      <c r="C283" s="3" t="s">
        <v>78</v>
      </c>
      <c r="D283" s="15" t="s">
        <v>87</v>
      </c>
      <c r="E283" s="13"/>
      <c r="F283" s="18">
        <v>50</v>
      </c>
      <c r="G283" s="4">
        <f t="shared" si="16"/>
        <v>0</v>
      </c>
    </row>
    <row r="284" spans="1:7" x14ac:dyDescent="0.25">
      <c r="A284" s="5" t="s">
        <v>464</v>
      </c>
      <c r="B284" s="41" t="s">
        <v>456</v>
      </c>
      <c r="C284" s="3" t="s">
        <v>78</v>
      </c>
      <c r="D284" s="15" t="s">
        <v>87</v>
      </c>
      <c r="E284" s="13"/>
      <c r="F284" s="18">
        <v>50</v>
      </c>
      <c r="G284" s="4">
        <f t="shared" si="16"/>
        <v>0</v>
      </c>
    </row>
    <row r="285" spans="1:7" x14ac:dyDescent="0.25">
      <c r="A285" s="5" t="s">
        <v>465</v>
      </c>
      <c r="B285" s="41" t="s">
        <v>456</v>
      </c>
      <c r="C285" s="3" t="s">
        <v>78</v>
      </c>
      <c r="D285" s="15" t="s">
        <v>87</v>
      </c>
      <c r="E285" s="13"/>
      <c r="F285" s="18">
        <v>50</v>
      </c>
      <c r="G285" s="4">
        <f t="shared" si="16"/>
        <v>0</v>
      </c>
    </row>
    <row r="286" spans="1:7" ht="27" x14ac:dyDescent="0.25">
      <c r="A286" s="5" t="s">
        <v>468</v>
      </c>
      <c r="B286" s="31" t="s">
        <v>457</v>
      </c>
      <c r="C286" s="3" t="s">
        <v>78</v>
      </c>
      <c r="D286" s="15" t="s">
        <v>387</v>
      </c>
      <c r="E286" s="13"/>
      <c r="F286" s="18">
        <v>600</v>
      </c>
      <c r="G286" s="4">
        <f t="shared" si="16"/>
        <v>0</v>
      </c>
    </row>
    <row r="287" spans="1:7" x14ac:dyDescent="0.25">
      <c r="A287" s="5" t="s">
        <v>466</v>
      </c>
      <c r="B287" s="41" t="s">
        <v>467</v>
      </c>
      <c r="C287" s="3" t="s">
        <v>78</v>
      </c>
      <c r="D287" s="15" t="s">
        <v>386</v>
      </c>
      <c r="E287" s="13"/>
      <c r="F287" s="18">
        <v>150</v>
      </c>
      <c r="G287" s="4">
        <f t="shared" si="16"/>
        <v>0</v>
      </c>
    </row>
    <row r="288" spans="1:7" ht="27" x14ac:dyDescent="0.25">
      <c r="A288" s="5" t="s">
        <v>458</v>
      </c>
      <c r="B288" s="34" t="s">
        <v>459</v>
      </c>
      <c r="C288" s="3" t="s">
        <v>78</v>
      </c>
      <c r="D288" s="23" t="s">
        <v>87</v>
      </c>
      <c r="E288" s="13"/>
      <c r="F288" s="18">
        <v>200</v>
      </c>
      <c r="G288" s="4">
        <f t="shared" si="16"/>
        <v>0</v>
      </c>
    </row>
    <row r="289" spans="1:7" ht="40.5" x14ac:dyDescent="0.25">
      <c r="A289" s="5" t="s">
        <v>460</v>
      </c>
      <c r="B289" s="31" t="s">
        <v>461</v>
      </c>
      <c r="C289" s="3" t="s">
        <v>78</v>
      </c>
      <c r="D289" s="24" t="s">
        <v>87</v>
      </c>
      <c r="E289" s="13"/>
      <c r="F289" s="18">
        <v>20</v>
      </c>
      <c r="G289" s="4">
        <f t="shared" si="16"/>
        <v>0</v>
      </c>
    </row>
    <row r="290" spans="1:7" ht="40.5" x14ac:dyDescent="0.25">
      <c r="A290" s="5">
        <v>71631120</v>
      </c>
      <c r="B290" s="31" t="s">
        <v>388</v>
      </c>
      <c r="C290" s="3" t="s">
        <v>168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388</v>
      </c>
      <c r="C291" s="3" t="s">
        <v>168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393</v>
      </c>
      <c r="C292" s="3" t="s">
        <v>168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389</v>
      </c>
      <c r="C293" s="3" t="s">
        <v>168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390</v>
      </c>
      <c r="C294" s="3" t="s">
        <v>168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391</v>
      </c>
      <c r="C295" s="3" t="s">
        <v>168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392</v>
      </c>
      <c r="C296" s="3" t="s">
        <v>168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394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395</v>
      </c>
      <c r="C298" s="3" t="s">
        <v>78</v>
      </c>
      <c r="D298" s="3" t="s">
        <v>387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395</v>
      </c>
      <c r="C299" s="3" t="s">
        <v>78</v>
      </c>
      <c r="D299" s="3" t="s">
        <v>387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610</v>
      </c>
      <c r="C300" s="3" t="s">
        <v>183</v>
      </c>
      <c r="D300" s="14" t="s">
        <v>226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610</v>
      </c>
      <c r="C301" s="3" t="s">
        <v>183</v>
      </c>
      <c r="D301" s="14" t="s">
        <v>226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702</v>
      </c>
      <c r="C302" s="3" t="s">
        <v>78</v>
      </c>
      <c r="D302" s="3" t="s">
        <v>387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703</v>
      </c>
      <c r="C303" s="3" t="s">
        <v>78</v>
      </c>
      <c r="D303" s="3" t="s">
        <v>387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396</v>
      </c>
      <c r="C304" s="3" t="s">
        <v>78</v>
      </c>
      <c r="D304" s="3" t="s">
        <v>387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396</v>
      </c>
      <c r="C305" s="3" t="s">
        <v>78</v>
      </c>
      <c r="D305" s="3" t="s">
        <v>387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397</v>
      </c>
      <c r="C306" s="3" t="s">
        <v>78</v>
      </c>
      <c r="D306" s="3" t="s">
        <v>387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398</v>
      </c>
      <c r="B307" s="42" t="s">
        <v>419</v>
      </c>
      <c r="C307" s="3" t="s">
        <v>78</v>
      </c>
      <c r="D307" s="14" t="s">
        <v>87</v>
      </c>
      <c r="E307" s="13"/>
      <c r="F307" s="14">
        <v>12</v>
      </c>
      <c r="G307" s="4">
        <f t="shared" si="18"/>
        <v>0</v>
      </c>
    </row>
    <row r="308" spans="1:7" ht="40.5" x14ac:dyDescent="0.25">
      <c r="A308" s="5" t="s">
        <v>399</v>
      </c>
      <c r="B308" s="42" t="s">
        <v>420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400</v>
      </c>
      <c r="B309" s="42" t="s">
        <v>418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401</v>
      </c>
      <c r="B310" s="42" t="s">
        <v>417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402</v>
      </c>
      <c r="B311" s="42" t="s">
        <v>421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403</v>
      </c>
      <c r="B312" s="42" t="s">
        <v>422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404</v>
      </c>
      <c r="B313" s="42" t="s">
        <v>423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405</v>
      </c>
      <c r="B314" s="42" t="s">
        <v>424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406</v>
      </c>
      <c r="B315" s="43" t="s">
        <v>425</v>
      </c>
      <c r="C315" s="3" t="s">
        <v>78</v>
      </c>
      <c r="D315" s="14" t="s">
        <v>87</v>
      </c>
      <c r="E315" s="13"/>
      <c r="F315" s="14">
        <v>12</v>
      </c>
      <c r="G315" s="4">
        <f t="shared" si="18"/>
        <v>0</v>
      </c>
    </row>
    <row r="316" spans="1:7" ht="54" x14ac:dyDescent="0.25">
      <c r="A316" s="5" t="s">
        <v>407</v>
      </c>
      <c r="B316" s="43" t="s">
        <v>426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408</v>
      </c>
      <c r="B317" s="43" t="s">
        <v>427</v>
      </c>
      <c r="C317" s="3" t="s">
        <v>78</v>
      </c>
      <c r="D317" s="14" t="s">
        <v>87</v>
      </c>
      <c r="E317" s="13"/>
      <c r="F317" s="14">
        <v>12</v>
      </c>
      <c r="G317" s="4">
        <f t="shared" si="18"/>
        <v>0</v>
      </c>
    </row>
    <row r="318" spans="1:7" ht="54" x14ac:dyDescent="0.25">
      <c r="A318" s="5" t="s">
        <v>409</v>
      </c>
      <c r="B318" s="43" t="s">
        <v>428</v>
      </c>
      <c r="C318" s="3" t="s">
        <v>78</v>
      </c>
      <c r="D318" s="14" t="s">
        <v>87</v>
      </c>
      <c r="E318" s="13"/>
      <c r="F318" s="14">
        <v>12</v>
      </c>
      <c r="G318" s="4">
        <f t="shared" si="18"/>
        <v>0</v>
      </c>
    </row>
    <row r="319" spans="1:7" ht="40.5" x14ac:dyDescent="0.25">
      <c r="A319" s="5" t="s">
        <v>410</v>
      </c>
      <c r="B319" s="43" t="s">
        <v>429</v>
      </c>
      <c r="C319" s="3" t="s">
        <v>78</v>
      </c>
      <c r="D319" s="14" t="s">
        <v>87</v>
      </c>
      <c r="E319" s="13"/>
      <c r="F319" s="14">
        <v>12</v>
      </c>
      <c r="G319" s="4">
        <f t="shared" si="18"/>
        <v>0</v>
      </c>
    </row>
    <row r="320" spans="1:7" ht="54" x14ac:dyDescent="0.25">
      <c r="A320" s="5" t="s">
        <v>411</v>
      </c>
      <c r="B320" s="43" t="s">
        <v>430</v>
      </c>
      <c r="C320" s="3" t="s">
        <v>78</v>
      </c>
      <c r="D320" s="14" t="s">
        <v>87</v>
      </c>
      <c r="E320" s="13"/>
      <c r="F320" s="14">
        <v>12</v>
      </c>
      <c r="G320" s="4">
        <f t="shared" si="18"/>
        <v>0</v>
      </c>
    </row>
    <row r="321" spans="1:7" ht="40.5" x14ac:dyDescent="0.25">
      <c r="A321" s="5" t="s">
        <v>412</v>
      </c>
      <c r="B321" s="43" t="s">
        <v>431</v>
      </c>
      <c r="C321" s="3" t="s">
        <v>78</v>
      </c>
      <c r="D321" s="14" t="s">
        <v>87</v>
      </c>
      <c r="E321" s="13"/>
      <c r="F321" s="14">
        <v>12</v>
      </c>
      <c r="G321" s="4">
        <f t="shared" si="18"/>
        <v>0</v>
      </c>
    </row>
    <row r="322" spans="1:7" ht="54" x14ac:dyDescent="0.25">
      <c r="A322" s="5" t="s">
        <v>413</v>
      </c>
      <c r="B322" s="43" t="s">
        <v>432</v>
      </c>
      <c r="C322" s="3" t="s">
        <v>78</v>
      </c>
      <c r="D322" s="14" t="s">
        <v>87</v>
      </c>
      <c r="E322" s="13"/>
      <c r="F322" s="14">
        <v>12</v>
      </c>
      <c r="G322" s="4">
        <f t="shared" si="18"/>
        <v>0</v>
      </c>
    </row>
    <row r="323" spans="1:7" ht="54" x14ac:dyDescent="0.25">
      <c r="A323" s="5" t="s">
        <v>414</v>
      </c>
      <c r="B323" s="43" t="s">
        <v>433</v>
      </c>
      <c r="C323" s="3" t="s">
        <v>78</v>
      </c>
      <c r="D323" s="14" t="s">
        <v>87</v>
      </c>
      <c r="E323" s="13"/>
      <c r="F323" s="14">
        <v>12</v>
      </c>
      <c r="G323" s="4">
        <f t="shared" si="18"/>
        <v>0</v>
      </c>
    </row>
    <row r="324" spans="1:7" ht="40.5" x14ac:dyDescent="0.25">
      <c r="A324" s="5" t="s">
        <v>415</v>
      </c>
      <c r="B324" s="44" t="s">
        <v>434</v>
      </c>
      <c r="C324" s="3" t="s">
        <v>78</v>
      </c>
      <c r="D324" s="14" t="s">
        <v>87</v>
      </c>
      <c r="E324" s="13"/>
      <c r="F324" s="14">
        <v>12</v>
      </c>
      <c r="G324" s="4">
        <f t="shared" si="18"/>
        <v>0</v>
      </c>
    </row>
    <row r="325" spans="1:7" ht="54" x14ac:dyDescent="0.25">
      <c r="A325" s="5" t="s">
        <v>416</v>
      </c>
      <c r="B325" s="44" t="s">
        <v>435</v>
      </c>
      <c r="C325" s="3" t="s">
        <v>78</v>
      </c>
      <c r="D325" s="14" t="s">
        <v>87</v>
      </c>
      <c r="E325" s="13"/>
      <c r="F325" s="14">
        <v>12</v>
      </c>
      <c r="G325" s="4">
        <f t="shared" si="18"/>
        <v>0</v>
      </c>
    </row>
    <row r="326" spans="1:7" ht="54" x14ac:dyDescent="0.25">
      <c r="A326" s="5" t="s">
        <v>500</v>
      </c>
      <c r="B326" s="42" t="s">
        <v>436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501</v>
      </c>
      <c r="B327" s="45" t="s">
        <v>437</v>
      </c>
      <c r="C327" s="14" t="s">
        <v>183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473</v>
      </c>
      <c r="B328" s="46" t="s">
        <v>474</v>
      </c>
      <c r="C328" s="14" t="s">
        <v>183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579</v>
      </c>
      <c r="C329" s="3" t="s">
        <v>183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475</v>
      </c>
      <c r="B330" s="46" t="s">
        <v>476</v>
      </c>
      <c r="C330" s="14" t="s">
        <v>183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477</v>
      </c>
      <c r="B331" s="46" t="s">
        <v>478</v>
      </c>
      <c r="C331" s="14" t="s">
        <v>183</v>
      </c>
      <c r="D331" s="14" t="s">
        <v>226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479</v>
      </c>
      <c r="B332" s="47" t="s">
        <v>480</v>
      </c>
      <c r="C332" s="14" t="s">
        <v>183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481</v>
      </c>
      <c r="B333" s="45" t="s">
        <v>645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482</v>
      </c>
      <c r="B334" s="45" t="s">
        <v>646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483</v>
      </c>
      <c r="B335" s="31" t="s">
        <v>647</v>
      </c>
      <c r="C335" s="3" t="s">
        <v>78</v>
      </c>
      <c r="D335" s="14" t="s">
        <v>87</v>
      </c>
      <c r="E335" s="13"/>
      <c r="F335" s="26">
        <v>500</v>
      </c>
      <c r="G335" s="22">
        <f t="shared" si="22"/>
        <v>0</v>
      </c>
    </row>
    <row r="336" spans="1:7" ht="41.25" x14ac:dyDescent="0.25">
      <c r="A336" s="5" t="s">
        <v>484</v>
      </c>
      <c r="B336" s="31" t="s">
        <v>648</v>
      </c>
      <c r="C336" s="3" t="s">
        <v>78</v>
      </c>
      <c r="D336" s="14" t="s">
        <v>87</v>
      </c>
      <c r="E336" s="13"/>
      <c r="F336" s="26">
        <v>200</v>
      </c>
      <c r="G336" s="22">
        <f t="shared" si="22"/>
        <v>0</v>
      </c>
    </row>
    <row r="337" spans="1:7" ht="42" x14ac:dyDescent="0.25">
      <c r="A337" s="5" t="s">
        <v>485</v>
      </c>
      <c r="B337" s="31" t="s">
        <v>649</v>
      </c>
      <c r="C337" s="3" t="s">
        <v>78</v>
      </c>
      <c r="D337" s="14" t="s">
        <v>87</v>
      </c>
      <c r="E337" s="13"/>
      <c r="F337" s="26">
        <v>100</v>
      </c>
      <c r="G337" s="22">
        <f t="shared" si="22"/>
        <v>0</v>
      </c>
    </row>
    <row r="338" spans="1:7" ht="27.75" x14ac:dyDescent="0.25">
      <c r="A338" s="5" t="s">
        <v>486</v>
      </c>
      <c r="B338" s="31" t="s">
        <v>650</v>
      </c>
      <c r="C338" s="3" t="s">
        <v>78</v>
      </c>
      <c r="D338" s="14" t="s">
        <v>87</v>
      </c>
      <c r="E338" s="13"/>
      <c r="F338" s="26">
        <v>600</v>
      </c>
      <c r="G338" s="22">
        <f t="shared" si="22"/>
        <v>0</v>
      </c>
    </row>
    <row r="339" spans="1:7" ht="27.75" x14ac:dyDescent="0.25">
      <c r="A339" s="5" t="s">
        <v>487</v>
      </c>
      <c r="B339" s="31" t="s">
        <v>651</v>
      </c>
      <c r="C339" s="3" t="s">
        <v>78</v>
      </c>
      <c r="D339" s="14" t="s">
        <v>87</v>
      </c>
      <c r="E339" s="13"/>
      <c r="F339" s="26">
        <v>400</v>
      </c>
      <c r="G339" s="22">
        <f t="shared" si="22"/>
        <v>0</v>
      </c>
    </row>
    <row r="340" spans="1:7" ht="27.75" x14ac:dyDescent="0.25">
      <c r="A340" s="5" t="s">
        <v>488</v>
      </c>
      <c r="B340" s="31" t="s">
        <v>652</v>
      </c>
      <c r="C340" s="3" t="s">
        <v>78</v>
      </c>
      <c r="D340" s="14" t="s">
        <v>87</v>
      </c>
      <c r="E340" s="13"/>
      <c r="F340" s="26">
        <v>200</v>
      </c>
      <c r="G340" s="22">
        <f t="shared" si="22"/>
        <v>0</v>
      </c>
    </row>
    <row r="341" spans="1:7" ht="42" x14ac:dyDescent="0.25">
      <c r="A341" s="5" t="s">
        <v>489</v>
      </c>
      <c r="B341" s="48" t="s">
        <v>653</v>
      </c>
      <c r="C341" s="3" t="s">
        <v>78</v>
      </c>
      <c r="D341" s="14" t="s">
        <v>87</v>
      </c>
      <c r="E341" s="13"/>
      <c r="F341" s="26">
        <v>2100</v>
      </c>
      <c r="G341" s="22">
        <f t="shared" si="22"/>
        <v>0</v>
      </c>
    </row>
    <row r="342" spans="1:7" ht="42" x14ac:dyDescent="0.25">
      <c r="A342" s="5" t="s">
        <v>689</v>
      </c>
      <c r="B342" s="31" t="s">
        <v>683</v>
      </c>
      <c r="C342" s="3" t="s">
        <v>78</v>
      </c>
      <c r="D342" s="14" t="s">
        <v>87</v>
      </c>
      <c r="E342" s="13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690</v>
      </c>
      <c r="B343" s="31" t="s">
        <v>684</v>
      </c>
      <c r="C343" s="3" t="s">
        <v>78</v>
      </c>
      <c r="D343" s="14" t="s">
        <v>87</v>
      </c>
      <c r="E343" s="13"/>
      <c r="F343" s="26">
        <v>400</v>
      </c>
      <c r="G343" s="22">
        <f t="shared" si="23"/>
        <v>0</v>
      </c>
    </row>
    <row r="344" spans="1:7" ht="42" x14ac:dyDescent="0.25">
      <c r="A344" s="5" t="s">
        <v>691</v>
      </c>
      <c r="B344" s="31" t="s">
        <v>685</v>
      </c>
      <c r="C344" s="3" t="s">
        <v>78</v>
      </c>
      <c r="D344" s="14" t="s">
        <v>87</v>
      </c>
      <c r="E344" s="13"/>
      <c r="F344" s="26">
        <v>200</v>
      </c>
      <c r="G344" s="22">
        <f t="shared" si="23"/>
        <v>0</v>
      </c>
    </row>
    <row r="345" spans="1:7" ht="42" x14ac:dyDescent="0.25">
      <c r="A345" s="5" t="s">
        <v>692</v>
      </c>
      <c r="B345" s="31" t="s">
        <v>686</v>
      </c>
      <c r="C345" s="3" t="s">
        <v>78</v>
      </c>
      <c r="D345" s="14" t="s">
        <v>87</v>
      </c>
      <c r="E345" s="13"/>
      <c r="F345" s="26">
        <v>600</v>
      </c>
      <c r="G345" s="22">
        <f t="shared" ref="G345:G347" si="24">E345*F345/1000</f>
        <v>0</v>
      </c>
    </row>
    <row r="346" spans="1:7" ht="42" x14ac:dyDescent="0.25">
      <c r="A346" s="5" t="s">
        <v>693</v>
      </c>
      <c r="B346" s="31" t="s">
        <v>687</v>
      </c>
      <c r="C346" s="3" t="s">
        <v>78</v>
      </c>
      <c r="D346" s="14" t="s">
        <v>87</v>
      </c>
      <c r="E346" s="13"/>
      <c r="F346" s="26">
        <v>400</v>
      </c>
      <c r="G346" s="22">
        <f t="shared" si="24"/>
        <v>0</v>
      </c>
    </row>
    <row r="347" spans="1:7" ht="42" x14ac:dyDescent="0.25">
      <c r="A347" s="5" t="s">
        <v>694</v>
      </c>
      <c r="B347" s="31" t="s">
        <v>688</v>
      </c>
      <c r="C347" s="3" t="s">
        <v>78</v>
      </c>
      <c r="D347" s="14" t="s">
        <v>87</v>
      </c>
      <c r="E347" s="13"/>
      <c r="F347" s="26">
        <v>200</v>
      </c>
      <c r="G347" s="22">
        <f t="shared" si="24"/>
        <v>0</v>
      </c>
    </row>
    <row r="348" spans="1:7" x14ac:dyDescent="0.25">
      <c r="A348" s="5" t="s">
        <v>490</v>
      </c>
      <c r="B348" s="49" t="s">
        <v>491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v>267</v>
      </c>
    </row>
    <row r="349" spans="1:7" x14ac:dyDescent="0.25">
      <c r="A349" s="5" t="s">
        <v>492</v>
      </c>
      <c r="B349" s="49" t="s">
        <v>493</v>
      </c>
      <c r="C349" s="3" t="s">
        <v>78</v>
      </c>
      <c r="D349" s="14" t="s">
        <v>87</v>
      </c>
      <c r="E349" s="64">
        <v>23400</v>
      </c>
      <c r="F349" s="27">
        <v>50</v>
      </c>
      <c r="G349" s="22">
        <v>585</v>
      </c>
    </row>
    <row r="350" spans="1:7" x14ac:dyDescent="0.25">
      <c r="A350" s="5" t="s">
        <v>494</v>
      </c>
      <c r="B350" s="49" t="s">
        <v>495</v>
      </c>
      <c r="C350" s="3" t="s">
        <v>78</v>
      </c>
      <c r="D350" s="14" t="s">
        <v>87</v>
      </c>
      <c r="E350" s="64">
        <v>43800</v>
      </c>
      <c r="F350" s="27">
        <v>50</v>
      </c>
      <c r="G350" s="22">
        <v>1095</v>
      </c>
    </row>
    <row r="351" spans="1:7" x14ac:dyDescent="0.25">
      <c r="A351" s="5" t="s">
        <v>496</v>
      </c>
      <c r="B351" s="49" t="s">
        <v>497</v>
      </c>
      <c r="C351" s="3" t="s">
        <v>78</v>
      </c>
      <c r="D351" s="14" t="s">
        <v>87</v>
      </c>
      <c r="E351" s="64">
        <v>31176</v>
      </c>
      <c r="F351" s="27">
        <v>50</v>
      </c>
      <c r="G351" s="22">
        <v>779.4</v>
      </c>
    </row>
    <row r="352" spans="1:7" x14ac:dyDescent="0.25">
      <c r="A352" s="5" t="s">
        <v>498</v>
      </c>
      <c r="B352" s="49" t="s">
        <v>499</v>
      </c>
      <c r="C352" s="3" t="s">
        <v>78</v>
      </c>
      <c r="D352" s="14" t="s">
        <v>87</v>
      </c>
      <c r="E352" s="64">
        <v>30933.31</v>
      </c>
      <c r="F352" s="27">
        <v>50</v>
      </c>
      <c r="G352" s="22">
        <v>773.33299999999997</v>
      </c>
    </row>
    <row r="353" spans="1:7" ht="27" x14ac:dyDescent="0.25">
      <c r="A353" s="51">
        <v>30197232</v>
      </c>
      <c r="B353" s="52" t="s">
        <v>502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503</v>
      </c>
      <c r="C354" s="16" t="s">
        <v>78</v>
      </c>
      <c r="D354" s="53" t="s">
        <v>87</v>
      </c>
      <c r="E354" s="51"/>
      <c r="F354" s="20">
        <v>200</v>
      </c>
      <c r="G354" s="54">
        <f t="shared" si="22"/>
        <v>0</v>
      </c>
    </row>
    <row r="355" spans="1:7" x14ac:dyDescent="0.25">
      <c r="A355" s="51">
        <v>30197233</v>
      </c>
      <c r="B355" s="52" t="s">
        <v>504</v>
      </c>
      <c r="C355" s="16" t="s">
        <v>78</v>
      </c>
      <c r="D355" s="53" t="s">
        <v>87</v>
      </c>
      <c r="E355" s="51"/>
      <c r="F355" s="20">
        <v>200</v>
      </c>
      <c r="G355" s="54">
        <f t="shared" si="22"/>
        <v>0</v>
      </c>
    </row>
    <row r="356" spans="1:7" ht="27" x14ac:dyDescent="0.25">
      <c r="A356" s="51">
        <v>30197230</v>
      </c>
      <c r="B356" s="52" t="s">
        <v>505</v>
      </c>
      <c r="C356" s="16" t="s">
        <v>78</v>
      </c>
      <c r="D356" s="53" t="s">
        <v>87</v>
      </c>
      <c r="E356" s="51"/>
      <c r="F356" s="20">
        <v>200</v>
      </c>
      <c r="G356" s="54">
        <f t="shared" si="22"/>
        <v>0</v>
      </c>
    </row>
    <row r="357" spans="1:7" ht="27" x14ac:dyDescent="0.25">
      <c r="A357" s="51">
        <v>30197230</v>
      </c>
      <c r="B357" s="52" t="s">
        <v>505</v>
      </c>
      <c r="C357" s="16" t="s">
        <v>78</v>
      </c>
      <c r="D357" s="53" t="s">
        <v>87</v>
      </c>
      <c r="E357" s="51"/>
      <c r="F357" s="20">
        <v>200</v>
      </c>
      <c r="G357" s="54">
        <f t="shared" si="22"/>
        <v>0</v>
      </c>
    </row>
    <row r="358" spans="1:7" ht="40.5" x14ac:dyDescent="0.25">
      <c r="A358" s="51">
        <v>30197230</v>
      </c>
      <c r="B358" s="52" t="s">
        <v>506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507</v>
      </c>
      <c r="C359" s="16" t="s">
        <v>78</v>
      </c>
      <c r="D359" s="53" t="s">
        <v>87</v>
      </c>
      <c r="E359" s="51"/>
      <c r="F359" s="20">
        <v>200</v>
      </c>
      <c r="G359" s="54">
        <f t="shared" si="22"/>
        <v>0</v>
      </c>
    </row>
    <row r="360" spans="1:7" x14ac:dyDescent="0.25">
      <c r="A360" s="5">
        <v>30192231</v>
      </c>
      <c r="B360" s="48" t="s">
        <v>508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509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510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511</v>
      </c>
      <c r="C363" s="3" t="s">
        <v>78</v>
      </c>
      <c r="D363" s="14" t="s">
        <v>87</v>
      </c>
      <c r="E363" s="5"/>
      <c r="F363" s="50">
        <v>150</v>
      </c>
      <c r="G363" s="22">
        <f t="shared" si="22"/>
        <v>0</v>
      </c>
    </row>
    <row r="364" spans="1:7" x14ac:dyDescent="0.25">
      <c r="A364" s="5">
        <v>30192100</v>
      </c>
      <c r="B364" s="48" t="s">
        <v>512</v>
      </c>
      <c r="C364" s="3" t="s">
        <v>78</v>
      </c>
      <c r="D364" s="14" t="s">
        <v>87</v>
      </c>
      <c r="E364" s="5"/>
      <c r="F364" s="50">
        <v>150</v>
      </c>
      <c r="G364" s="22">
        <f t="shared" si="22"/>
        <v>0</v>
      </c>
    </row>
    <row r="365" spans="1:7" x14ac:dyDescent="0.25">
      <c r="A365" s="5">
        <v>30192133</v>
      </c>
      <c r="B365" s="48" t="s">
        <v>513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513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514</v>
      </c>
      <c r="C367" s="3" t="s">
        <v>78</v>
      </c>
      <c r="D367" s="14" t="s">
        <v>87</v>
      </c>
      <c r="E367" s="5"/>
      <c r="F367" s="50">
        <v>10</v>
      </c>
      <c r="G367" s="22">
        <f t="shared" si="22"/>
        <v>0</v>
      </c>
    </row>
    <row r="368" spans="1:7" x14ac:dyDescent="0.25">
      <c r="A368" s="5">
        <v>30192111</v>
      </c>
      <c r="B368" s="48" t="s">
        <v>515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516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517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518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518</v>
      </c>
      <c r="C372" s="3" t="s">
        <v>78</v>
      </c>
      <c r="D372" s="14" t="s">
        <v>87</v>
      </c>
      <c r="E372" s="5"/>
      <c r="F372" s="50">
        <v>250</v>
      </c>
      <c r="G372" s="22">
        <f t="shared" si="22"/>
        <v>0</v>
      </c>
    </row>
    <row r="373" spans="1:7" x14ac:dyDescent="0.25">
      <c r="A373" s="5">
        <v>30192125</v>
      </c>
      <c r="B373" s="48" t="s">
        <v>519</v>
      </c>
      <c r="C373" s="3" t="s">
        <v>78</v>
      </c>
      <c r="D373" s="14" t="s">
        <v>87</v>
      </c>
      <c r="E373" s="5"/>
      <c r="F373" s="50">
        <v>250</v>
      </c>
      <c r="G373" s="22">
        <f t="shared" si="22"/>
        <v>0</v>
      </c>
    </row>
    <row r="374" spans="1:7" x14ac:dyDescent="0.25">
      <c r="A374" s="5">
        <v>30192720</v>
      </c>
      <c r="B374" s="48" t="s">
        <v>520</v>
      </c>
      <c r="C374" s="3" t="s">
        <v>78</v>
      </c>
      <c r="D374" s="14" t="s">
        <v>87</v>
      </c>
      <c r="E374" s="5"/>
      <c r="F374" s="50">
        <v>250</v>
      </c>
      <c r="G374" s="22">
        <f t="shared" si="22"/>
        <v>0</v>
      </c>
    </row>
    <row r="375" spans="1:7" x14ac:dyDescent="0.25">
      <c r="A375" s="5">
        <v>30192130</v>
      </c>
      <c r="B375" s="48" t="s">
        <v>521</v>
      </c>
      <c r="C375" s="3" t="s">
        <v>78</v>
      </c>
      <c r="D375" s="14" t="s">
        <v>87</v>
      </c>
      <c r="E375" s="5"/>
      <c r="F375" s="50">
        <v>250</v>
      </c>
      <c r="G375" s="22">
        <f t="shared" si="22"/>
        <v>0</v>
      </c>
    </row>
    <row r="376" spans="1:7" x14ac:dyDescent="0.25">
      <c r="A376" s="5">
        <v>30192160</v>
      </c>
      <c r="B376" s="48" t="s">
        <v>522</v>
      </c>
      <c r="C376" s="3" t="s">
        <v>78</v>
      </c>
      <c r="D376" s="14" t="s">
        <v>87</v>
      </c>
      <c r="E376" s="5"/>
      <c r="F376" s="50">
        <v>200</v>
      </c>
      <c r="G376" s="22">
        <f t="shared" si="22"/>
        <v>0</v>
      </c>
    </row>
    <row r="377" spans="1:7" ht="27" x14ac:dyDescent="0.25">
      <c r="A377" s="5">
        <v>30197112</v>
      </c>
      <c r="B377" s="48" t="s">
        <v>523</v>
      </c>
      <c r="C377" s="3" t="s">
        <v>78</v>
      </c>
      <c r="D377" s="14" t="s">
        <v>162</v>
      </c>
      <c r="E377" s="5"/>
      <c r="F377" s="50">
        <v>100</v>
      </c>
      <c r="G377" s="22">
        <f t="shared" si="22"/>
        <v>0</v>
      </c>
    </row>
    <row r="378" spans="1:7" ht="27" x14ac:dyDescent="0.25">
      <c r="A378" s="5">
        <v>30197111</v>
      </c>
      <c r="B378" s="48" t="s">
        <v>524</v>
      </c>
      <c r="C378" s="3" t="s">
        <v>78</v>
      </c>
      <c r="D378" s="14" t="s">
        <v>162</v>
      </c>
      <c r="E378" s="5"/>
      <c r="F378" s="50">
        <v>100</v>
      </c>
      <c r="G378" s="22">
        <f t="shared" si="22"/>
        <v>0</v>
      </c>
    </row>
    <row r="379" spans="1:7" ht="27" x14ac:dyDescent="0.25">
      <c r="A379" s="5">
        <v>30197100</v>
      </c>
      <c r="B379" s="48" t="s">
        <v>525</v>
      </c>
      <c r="C379" s="3" t="s">
        <v>78</v>
      </c>
      <c r="D379" s="14" t="s">
        <v>162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525</v>
      </c>
      <c r="C380" s="3" t="s">
        <v>78</v>
      </c>
      <c r="D380" s="14" t="s">
        <v>162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525</v>
      </c>
      <c r="C381" s="3" t="s">
        <v>78</v>
      </c>
      <c r="D381" s="14" t="s">
        <v>162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525</v>
      </c>
      <c r="C382" s="3" t="s">
        <v>78</v>
      </c>
      <c r="D382" s="14" t="s">
        <v>162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525</v>
      </c>
      <c r="C383" s="3" t="s">
        <v>78</v>
      </c>
      <c r="D383" s="14" t="s">
        <v>162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525</v>
      </c>
      <c r="C384" s="3" t="s">
        <v>78</v>
      </c>
      <c r="D384" s="14" t="s">
        <v>162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525</v>
      </c>
      <c r="C385" s="3" t="s">
        <v>78</v>
      </c>
      <c r="D385" s="14" t="s">
        <v>162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526</v>
      </c>
      <c r="C386" s="3" t="s">
        <v>78</v>
      </c>
      <c r="D386" s="14" t="s">
        <v>87</v>
      </c>
      <c r="E386" s="5"/>
      <c r="F386" s="50">
        <v>150</v>
      </c>
      <c r="G386" s="22">
        <f t="shared" si="22"/>
        <v>0</v>
      </c>
    </row>
    <row r="387" spans="1:7" x14ac:dyDescent="0.25">
      <c r="A387" s="5">
        <v>30197322</v>
      </c>
      <c r="B387" s="48" t="s">
        <v>527</v>
      </c>
      <c r="C387" s="3" t="s">
        <v>78</v>
      </c>
      <c r="D387" s="14" t="s">
        <v>87</v>
      </c>
      <c r="E387" s="5"/>
      <c r="F387" s="50">
        <v>150</v>
      </c>
      <c r="G387" s="22">
        <f t="shared" si="22"/>
        <v>0</v>
      </c>
    </row>
    <row r="388" spans="1:7" x14ac:dyDescent="0.25">
      <c r="A388" s="5">
        <v>30197332</v>
      </c>
      <c r="B388" s="48" t="s">
        <v>528</v>
      </c>
      <c r="C388" s="3" t="s">
        <v>78</v>
      </c>
      <c r="D388" s="14" t="s">
        <v>87</v>
      </c>
      <c r="E388" s="5"/>
      <c r="F388" s="50">
        <v>100</v>
      </c>
      <c r="G388" s="22">
        <f t="shared" si="22"/>
        <v>0</v>
      </c>
    </row>
    <row r="389" spans="1:7" x14ac:dyDescent="0.25">
      <c r="A389" s="5">
        <v>30197340</v>
      </c>
      <c r="B389" s="48" t="s">
        <v>529</v>
      </c>
      <c r="C389" s="3" t="s">
        <v>78</v>
      </c>
      <c r="D389" s="14" t="s">
        <v>87</v>
      </c>
      <c r="E389" s="5"/>
      <c r="F389" s="50">
        <v>50</v>
      </c>
      <c r="G389" s="22">
        <f t="shared" si="22"/>
        <v>0</v>
      </c>
    </row>
    <row r="390" spans="1:7" ht="27" x14ac:dyDescent="0.25">
      <c r="A390" s="5">
        <v>30192710</v>
      </c>
      <c r="B390" s="48" t="s">
        <v>530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531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532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532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533</v>
      </c>
      <c r="C394" s="3" t="s">
        <v>78</v>
      </c>
      <c r="D394" s="14" t="s">
        <v>87</v>
      </c>
      <c r="E394" s="5"/>
      <c r="F394" s="50">
        <v>150</v>
      </c>
      <c r="G394" s="22">
        <f t="shared" si="22"/>
        <v>0</v>
      </c>
    </row>
    <row r="395" spans="1:7" ht="27" x14ac:dyDescent="0.25">
      <c r="A395" s="5">
        <v>22811170</v>
      </c>
      <c r="B395" s="48" t="s">
        <v>534</v>
      </c>
      <c r="C395" s="3" t="s">
        <v>78</v>
      </c>
      <c r="D395" s="14" t="s">
        <v>87</v>
      </c>
      <c r="E395" s="5"/>
      <c r="F395" s="50">
        <v>250</v>
      </c>
      <c r="G395" s="22">
        <f t="shared" si="22"/>
        <v>0</v>
      </c>
    </row>
    <row r="396" spans="1:7" x14ac:dyDescent="0.25">
      <c r="A396" s="5">
        <v>22811150</v>
      </c>
      <c r="B396" s="48" t="s">
        <v>535</v>
      </c>
      <c r="C396" s="3" t="s">
        <v>78</v>
      </c>
      <c r="D396" s="14" t="s">
        <v>87</v>
      </c>
      <c r="E396" s="5"/>
      <c r="F396" s="50">
        <v>10</v>
      </c>
      <c r="G396" s="22">
        <f t="shared" si="22"/>
        <v>0</v>
      </c>
    </row>
    <row r="397" spans="1:7" x14ac:dyDescent="0.25">
      <c r="A397" s="5">
        <v>22811150</v>
      </c>
      <c r="B397" s="48" t="s">
        <v>536</v>
      </c>
      <c r="C397" s="3" t="s">
        <v>78</v>
      </c>
      <c r="D397" s="14" t="s">
        <v>87</v>
      </c>
      <c r="E397" s="5"/>
      <c r="F397" s="50">
        <v>10</v>
      </c>
      <c r="G397" s="22">
        <f t="shared" si="22"/>
        <v>0</v>
      </c>
    </row>
    <row r="398" spans="1:7" x14ac:dyDescent="0.25">
      <c r="A398" s="5">
        <v>39263200</v>
      </c>
      <c r="B398" s="48" t="s">
        <v>537</v>
      </c>
      <c r="C398" s="3" t="s">
        <v>78</v>
      </c>
      <c r="D398" s="14" t="s">
        <v>87</v>
      </c>
      <c r="E398" s="5"/>
      <c r="F398" s="50">
        <v>100</v>
      </c>
      <c r="G398" s="22">
        <f t="shared" ref="G398:G459" si="25">E398*F398/1000</f>
        <v>0</v>
      </c>
    </row>
    <row r="399" spans="1:7" x14ac:dyDescent="0.25">
      <c r="A399" s="5">
        <v>39263200</v>
      </c>
      <c r="B399" s="48" t="s">
        <v>537</v>
      </c>
      <c r="C399" s="3" t="s">
        <v>78</v>
      </c>
      <c r="D399" s="14" t="s">
        <v>87</v>
      </c>
      <c r="E399" s="5"/>
      <c r="F399" s="50">
        <v>150</v>
      </c>
      <c r="G399" s="22">
        <f t="shared" si="25"/>
        <v>0</v>
      </c>
    </row>
    <row r="400" spans="1:7" x14ac:dyDescent="0.25">
      <c r="A400" s="5">
        <v>31442000</v>
      </c>
      <c r="B400" s="48" t="s">
        <v>538</v>
      </c>
      <c r="C400" s="3" t="s">
        <v>78</v>
      </c>
      <c r="D400" s="14" t="s">
        <v>87</v>
      </c>
      <c r="E400" s="5"/>
      <c r="F400" s="50">
        <v>250</v>
      </c>
      <c r="G400" s="22">
        <f t="shared" si="25"/>
        <v>0</v>
      </c>
    </row>
    <row r="401" spans="1:7" ht="54" x14ac:dyDescent="0.25">
      <c r="A401" s="5">
        <v>39263600</v>
      </c>
      <c r="B401" s="48" t="s">
        <v>539</v>
      </c>
      <c r="C401" s="3" t="s">
        <v>78</v>
      </c>
      <c r="D401" s="14" t="s">
        <v>87</v>
      </c>
      <c r="E401" s="5"/>
      <c r="F401" s="50">
        <v>50</v>
      </c>
      <c r="G401" s="22">
        <f t="shared" si="25"/>
        <v>0</v>
      </c>
    </row>
    <row r="402" spans="1:7" ht="27" x14ac:dyDescent="0.25">
      <c r="A402" s="5">
        <v>30193110</v>
      </c>
      <c r="B402" s="48" t="s">
        <v>540</v>
      </c>
      <c r="C402" s="3" t="s">
        <v>78</v>
      </c>
      <c r="D402" s="14" t="s">
        <v>87</v>
      </c>
      <c r="E402" s="5"/>
      <c r="F402" s="50">
        <v>50</v>
      </c>
      <c r="G402" s="22">
        <f t="shared" ref="G402" si="26">E402*F402/1000</f>
        <v>0</v>
      </c>
    </row>
    <row r="403" spans="1:7" ht="27" x14ac:dyDescent="0.25">
      <c r="A403" s="5">
        <v>30193110</v>
      </c>
      <c r="B403" s="48" t="s">
        <v>540</v>
      </c>
      <c r="C403" s="3" t="s">
        <v>78</v>
      </c>
      <c r="D403" s="14" t="s">
        <v>87</v>
      </c>
      <c r="E403" s="5"/>
      <c r="F403" s="50">
        <v>50</v>
      </c>
      <c r="G403" s="22">
        <f t="shared" si="25"/>
        <v>0</v>
      </c>
    </row>
    <row r="404" spans="1:7" x14ac:dyDescent="0.25">
      <c r="A404" s="5">
        <v>39241210</v>
      </c>
      <c r="B404" s="48" t="s">
        <v>541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542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543</v>
      </c>
      <c r="C406" s="3" t="s">
        <v>78</v>
      </c>
      <c r="D406" s="14" t="s">
        <v>162</v>
      </c>
      <c r="E406" s="5"/>
      <c r="F406" s="50">
        <v>50</v>
      </c>
      <c r="G406" s="22">
        <f t="shared" si="25"/>
        <v>0</v>
      </c>
    </row>
    <row r="407" spans="1:7" x14ac:dyDescent="0.25">
      <c r="A407" s="5">
        <v>39263521</v>
      </c>
      <c r="B407" s="48" t="s">
        <v>544</v>
      </c>
      <c r="C407" s="3" t="s">
        <v>78</v>
      </c>
      <c r="D407" s="14" t="s">
        <v>162</v>
      </c>
      <c r="E407" s="5"/>
      <c r="F407" s="50">
        <v>50</v>
      </c>
      <c r="G407" s="22">
        <f t="shared" si="25"/>
        <v>0</v>
      </c>
    </row>
    <row r="408" spans="1:7" x14ac:dyDescent="0.25">
      <c r="A408" s="5">
        <v>39263521</v>
      </c>
      <c r="B408" s="48" t="s">
        <v>545</v>
      </c>
      <c r="C408" s="3" t="s">
        <v>78</v>
      </c>
      <c r="D408" s="14" t="s">
        <v>162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546</v>
      </c>
      <c r="C409" s="3" t="s">
        <v>78</v>
      </c>
      <c r="D409" s="14" t="s">
        <v>162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547</v>
      </c>
      <c r="C410" s="3" t="s">
        <v>78</v>
      </c>
      <c r="D410" s="14" t="s">
        <v>162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548</v>
      </c>
      <c r="C411" s="3" t="s">
        <v>78</v>
      </c>
      <c r="D411" s="14" t="s">
        <v>162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549</v>
      </c>
      <c r="C412" s="3" t="s">
        <v>78</v>
      </c>
      <c r="D412" s="14" t="s">
        <v>162</v>
      </c>
      <c r="E412" s="5"/>
      <c r="F412" s="50">
        <v>100</v>
      </c>
      <c r="G412" s="22">
        <f t="shared" si="25"/>
        <v>0</v>
      </c>
    </row>
    <row r="413" spans="1:7" x14ac:dyDescent="0.25">
      <c r="A413" s="5">
        <v>39263420</v>
      </c>
      <c r="B413" s="48" t="s">
        <v>550</v>
      </c>
      <c r="C413" s="3" t="s">
        <v>78</v>
      </c>
      <c r="D413" s="14" t="s">
        <v>162</v>
      </c>
      <c r="E413" s="5"/>
      <c r="F413" s="50">
        <v>100</v>
      </c>
      <c r="G413" s="22">
        <f t="shared" si="25"/>
        <v>0</v>
      </c>
    </row>
    <row r="414" spans="1:7" x14ac:dyDescent="0.25">
      <c r="A414" s="5">
        <v>39263320</v>
      </c>
      <c r="B414" s="48" t="s">
        <v>551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552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552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553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554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555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556</v>
      </c>
      <c r="C420" s="3" t="s">
        <v>78</v>
      </c>
      <c r="D420" s="14" t="s">
        <v>87</v>
      </c>
      <c r="E420" s="5"/>
      <c r="F420" s="50">
        <v>500</v>
      </c>
      <c r="G420" s="22">
        <f t="shared" si="25"/>
        <v>0</v>
      </c>
    </row>
    <row r="421" spans="1:8" x14ac:dyDescent="0.25">
      <c r="A421" s="5">
        <v>30199232</v>
      </c>
      <c r="B421" s="48" t="s">
        <v>557</v>
      </c>
      <c r="C421" s="3" t="s">
        <v>78</v>
      </c>
      <c r="D421" s="14" t="s">
        <v>87</v>
      </c>
      <c r="E421" s="5"/>
      <c r="F421" s="50">
        <v>500</v>
      </c>
      <c r="G421" s="22">
        <f t="shared" si="25"/>
        <v>0</v>
      </c>
    </row>
    <row r="422" spans="1:8" x14ac:dyDescent="0.25">
      <c r="A422" s="5">
        <v>30199230</v>
      </c>
      <c r="B422" s="48" t="s">
        <v>558</v>
      </c>
      <c r="C422" s="3" t="s">
        <v>78</v>
      </c>
      <c r="D422" s="14" t="s">
        <v>87</v>
      </c>
      <c r="E422" s="5"/>
      <c r="F422" s="50">
        <v>500</v>
      </c>
      <c r="G422" s="22">
        <f t="shared" si="25"/>
        <v>0</v>
      </c>
    </row>
    <row r="423" spans="1:8" ht="27" x14ac:dyDescent="0.25">
      <c r="A423" s="5">
        <v>30197323</v>
      </c>
      <c r="B423" s="48" t="s">
        <v>559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560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561</v>
      </c>
      <c r="C425" s="3" t="s">
        <v>78</v>
      </c>
      <c r="D425" s="14" t="s">
        <v>94</v>
      </c>
      <c r="E425" s="5"/>
      <c r="F425" s="50">
        <v>400</v>
      </c>
      <c r="G425" s="22">
        <f t="shared" si="25"/>
        <v>0</v>
      </c>
    </row>
    <row r="426" spans="1:8" ht="27" x14ac:dyDescent="0.25">
      <c r="A426" s="5">
        <v>30192170</v>
      </c>
      <c r="B426" s="48" t="s">
        <v>562</v>
      </c>
      <c r="C426" s="3" t="s">
        <v>78</v>
      </c>
      <c r="D426" s="14" t="s">
        <v>87</v>
      </c>
      <c r="E426" s="5"/>
      <c r="F426" s="50">
        <v>20</v>
      </c>
      <c r="G426" s="22">
        <f t="shared" si="25"/>
        <v>0</v>
      </c>
    </row>
    <row r="427" spans="1:8" x14ac:dyDescent="0.25">
      <c r="A427" s="5">
        <v>30195500</v>
      </c>
      <c r="B427" s="48" t="s">
        <v>563</v>
      </c>
      <c r="C427" s="3" t="s">
        <v>78</v>
      </c>
      <c r="D427" s="14" t="s">
        <v>87</v>
      </c>
      <c r="E427" s="5"/>
      <c r="F427" s="50">
        <v>20</v>
      </c>
      <c r="G427" s="22">
        <f t="shared" si="25"/>
        <v>0</v>
      </c>
    </row>
    <row r="428" spans="1:8" x14ac:dyDescent="0.25">
      <c r="A428" s="5">
        <v>30195500</v>
      </c>
      <c r="B428" s="48" t="s">
        <v>563</v>
      </c>
      <c r="C428" s="3" t="s">
        <v>78</v>
      </c>
      <c r="D428" s="14" t="s">
        <v>87</v>
      </c>
      <c r="E428" s="5"/>
      <c r="F428" s="50">
        <v>5</v>
      </c>
      <c r="G428" s="22">
        <f t="shared" si="25"/>
        <v>0</v>
      </c>
    </row>
    <row r="429" spans="1:8" x14ac:dyDescent="0.25">
      <c r="A429" s="5">
        <v>30195500</v>
      </c>
      <c r="B429" s="48" t="s">
        <v>563</v>
      </c>
      <c r="C429" s="3" t="s">
        <v>78</v>
      </c>
      <c r="D429" s="14" t="s">
        <v>87</v>
      </c>
      <c r="E429" s="5"/>
      <c r="F429" s="50">
        <v>2</v>
      </c>
      <c r="G429" s="22">
        <f t="shared" si="25"/>
        <v>0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/>
      <c r="F430" s="27">
        <v>2000</v>
      </c>
      <c r="G430" s="22">
        <f t="shared" si="25"/>
        <v>0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/>
      <c r="F431" s="27">
        <v>10000</v>
      </c>
      <c r="G431" s="22">
        <f t="shared" si="25"/>
        <v>0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/>
      <c r="F432" s="27">
        <v>10000</v>
      </c>
      <c r="G432" s="22">
        <f t="shared" si="25"/>
        <v>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/>
      <c r="F433" s="27">
        <v>10000</v>
      </c>
      <c r="G433" s="22">
        <f t="shared" si="25"/>
        <v>0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/>
      <c r="F434" s="27">
        <v>2000</v>
      </c>
      <c r="G434" s="22">
        <f t="shared" si="25"/>
        <v>0</v>
      </c>
      <c r="H434" s="8"/>
    </row>
    <row r="435" spans="1:8" x14ac:dyDescent="0.25">
      <c r="A435" s="5">
        <v>31531100</v>
      </c>
      <c r="B435" s="28" t="s">
        <v>114</v>
      </c>
      <c r="C435" s="3" t="s">
        <v>78</v>
      </c>
      <c r="D435" s="1" t="s">
        <v>87</v>
      </c>
      <c r="E435" s="5"/>
      <c r="F435" s="27">
        <v>300</v>
      </c>
      <c r="G435" s="22">
        <f t="shared" si="25"/>
        <v>0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/>
      <c r="F436" s="27">
        <v>20000</v>
      </c>
      <c r="G436" s="22">
        <f t="shared" si="25"/>
        <v>0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/>
      <c r="F437" s="27">
        <v>2000</v>
      </c>
      <c r="G437" s="22">
        <f t="shared" si="25"/>
        <v>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/>
      <c r="F438" s="27">
        <v>100</v>
      </c>
      <c r="G438" s="22">
        <f t="shared" si="25"/>
        <v>0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/>
      <c r="F439" s="27">
        <v>2000</v>
      </c>
      <c r="G439" s="22">
        <f t="shared" si="25"/>
        <v>0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/>
      <c r="F443" s="27">
        <v>100</v>
      </c>
      <c r="G443" s="22">
        <f t="shared" si="25"/>
        <v>0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/>
      <c r="F445" s="27">
        <v>150</v>
      </c>
      <c r="G445" s="22">
        <f t="shared" si="25"/>
        <v>0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/>
      <c r="F447" s="27">
        <v>2000</v>
      </c>
      <c r="G447" s="22">
        <f t="shared" si="25"/>
        <v>0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/>
      <c r="F448" s="27">
        <v>250</v>
      </c>
      <c r="G448" s="22">
        <f t="shared" si="25"/>
        <v>0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/>
      <c r="F449" s="27">
        <v>3500</v>
      </c>
      <c r="G449" s="22">
        <f t="shared" si="25"/>
        <v>0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/>
      <c r="F454" s="27">
        <v>100</v>
      </c>
      <c r="G454" s="22">
        <f t="shared" si="25"/>
        <v>0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/>
      <c r="F457" s="27">
        <v>200</v>
      </c>
      <c r="G457" s="22">
        <f t="shared" si="25"/>
        <v>0</v>
      </c>
      <c r="H457" s="8"/>
    </row>
    <row r="458" spans="1:8" x14ac:dyDescent="0.25">
      <c r="A458" s="5">
        <v>30192121</v>
      </c>
      <c r="B458" s="28" t="s">
        <v>138</v>
      </c>
      <c r="C458" s="3" t="s">
        <v>78</v>
      </c>
      <c r="D458" s="5" t="s">
        <v>87</v>
      </c>
      <c r="E458" s="5"/>
      <c r="F458" s="27">
        <v>1000</v>
      </c>
      <c r="G458" s="22">
        <f t="shared" si="25"/>
        <v>0</v>
      </c>
      <c r="H458" s="8"/>
    </row>
    <row r="459" spans="1:8" x14ac:dyDescent="0.25">
      <c r="A459" s="5">
        <v>30192125</v>
      </c>
      <c r="B459" s="28" t="s">
        <v>139</v>
      </c>
      <c r="C459" s="3" t="s">
        <v>78</v>
      </c>
      <c r="D459" s="5" t="s">
        <v>87</v>
      </c>
      <c r="E459" s="5"/>
      <c r="F459" s="27">
        <v>500</v>
      </c>
      <c r="G459" s="22">
        <f t="shared" si="25"/>
        <v>0</v>
      </c>
      <c r="H459" s="8"/>
    </row>
    <row r="460" spans="1:8" x14ac:dyDescent="0.25">
      <c r="A460" s="5">
        <v>30192125</v>
      </c>
      <c r="B460" s="28" t="s">
        <v>139</v>
      </c>
      <c r="C460" s="3" t="s">
        <v>78</v>
      </c>
      <c r="D460" s="5" t="s">
        <v>87</v>
      </c>
      <c r="E460" s="5"/>
      <c r="F460" s="27">
        <v>350</v>
      </c>
      <c r="G460" s="22">
        <f t="shared" ref="G460:G513" si="27">E460*F460/1000</f>
        <v>0</v>
      </c>
      <c r="H460" s="8"/>
    </row>
    <row r="461" spans="1:8" x14ac:dyDescent="0.25">
      <c r="A461" s="5">
        <v>30192130</v>
      </c>
      <c r="B461" s="28" t="s">
        <v>140</v>
      </c>
      <c r="C461" s="3" t="s">
        <v>78</v>
      </c>
      <c r="D461" s="5" t="s">
        <v>87</v>
      </c>
      <c r="E461" s="5"/>
      <c r="F461" s="27">
        <v>200</v>
      </c>
      <c r="G461" s="22">
        <f t="shared" si="27"/>
        <v>0</v>
      </c>
      <c r="H461" s="8"/>
    </row>
    <row r="462" spans="1:8" x14ac:dyDescent="0.25">
      <c r="A462" s="5">
        <v>30192133</v>
      </c>
      <c r="B462" s="28" t="s">
        <v>141</v>
      </c>
      <c r="C462" s="3" t="s">
        <v>78</v>
      </c>
      <c r="D462" s="5" t="s">
        <v>87</v>
      </c>
      <c r="E462" s="5"/>
      <c r="F462" s="27">
        <v>100</v>
      </c>
      <c r="G462" s="22">
        <f t="shared" si="27"/>
        <v>0</v>
      </c>
      <c r="H462" s="8"/>
    </row>
    <row r="463" spans="1:8" x14ac:dyDescent="0.25">
      <c r="A463" s="5">
        <v>30192160</v>
      </c>
      <c r="B463" s="28" t="s">
        <v>142</v>
      </c>
      <c r="C463" s="3" t="s">
        <v>78</v>
      </c>
      <c r="D463" s="5" t="s">
        <v>87</v>
      </c>
      <c r="E463" s="5"/>
      <c r="F463" s="27">
        <v>500</v>
      </c>
      <c r="G463" s="22">
        <f t="shared" si="27"/>
        <v>0</v>
      </c>
      <c r="H463" s="8"/>
    </row>
    <row r="464" spans="1:8" ht="27" x14ac:dyDescent="0.25">
      <c r="A464" s="5">
        <v>30192710</v>
      </c>
      <c r="B464" s="28" t="s">
        <v>143</v>
      </c>
      <c r="C464" s="3" t="s">
        <v>78</v>
      </c>
      <c r="D464" s="5" t="s">
        <v>87</v>
      </c>
      <c r="E464" s="5"/>
      <c r="F464" s="27">
        <v>500</v>
      </c>
      <c r="G464" s="22">
        <f t="shared" si="27"/>
        <v>0</v>
      </c>
      <c r="H464" s="8"/>
    </row>
    <row r="465" spans="1:8" x14ac:dyDescent="0.25">
      <c r="A465" s="5">
        <v>30192710</v>
      </c>
      <c r="B465" s="28" t="s">
        <v>144</v>
      </c>
      <c r="C465" s="3" t="s">
        <v>78</v>
      </c>
      <c r="D465" s="5" t="s">
        <v>87</v>
      </c>
      <c r="E465" s="5"/>
      <c r="F465" s="27">
        <v>50</v>
      </c>
      <c r="G465" s="22">
        <f t="shared" si="27"/>
        <v>0</v>
      </c>
      <c r="H465" s="8"/>
    </row>
    <row r="466" spans="1:8" x14ac:dyDescent="0.25">
      <c r="A466" s="5">
        <v>30197120</v>
      </c>
      <c r="B466" s="28" t="s">
        <v>145</v>
      </c>
      <c r="C466" s="3" t="s">
        <v>78</v>
      </c>
      <c r="D466" s="5" t="s">
        <v>162</v>
      </c>
      <c r="E466" s="5"/>
      <c r="F466" s="27">
        <v>20</v>
      </c>
      <c r="G466" s="22">
        <f t="shared" si="27"/>
        <v>0</v>
      </c>
      <c r="H466" s="8"/>
    </row>
    <row r="467" spans="1:8" x14ac:dyDescent="0.25">
      <c r="A467" s="5">
        <v>30197231</v>
      </c>
      <c r="B467" s="28" t="s">
        <v>146</v>
      </c>
      <c r="C467" s="3" t="s">
        <v>78</v>
      </c>
      <c r="D467" s="5" t="s">
        <v>87</v>
      </c>
      <c r="E467" s="5"/>
      <c r="F467" s="27">
        <v>50000</v>
      </c>
      <c r="G467" s="22">
        <f t="shared" si="27"/>
        <v>0</v>
      </c>
      <c r="H467" s="8"/>
    </row>
    <row r="468" spans="1:8" x14ac:dyDescent="0.25">
      <c r="A468" s="5">
        <v>30197232</v>
      </c>
      <c r="B468" s="28" t="s">
        <v>147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564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565</v>
      </c>
      <c r="C470" s="28" t="s">
        <v>78</v>
      </c>
      <c r="D470" s="5" t="s">
        <v>87</v>
      </c>
      <c r="E470" s="28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566</v>
      </c>
      <c r="C471" s="55" t="s">
        <v>78</v>
      </c>
      <c r="D471" s="5" t="s">
        <v>87</v>
      </c>
      <c r="E471" s="5"/>
      <c r="F471" s="50">
        <v>300</v>
      </c>
      <c r="G471" s="22">
        <f t="shared" si="27"/>
        <v>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567</v>
      </c>
      <c r="C473" s="55" t="s">
        <v>78</v>
      </c>
      <c r="D473" s="5" t="s">
        <v>87</v>
      </c>
      <c r="E473" s="5"/>
      <c r="F473" s="50">
        <v>7500</v>
      </c>
      <c r="G473" s="22">
        <f t="shared" si="27"/>
        <v>0</v>
      </c>
    </row>
    <row r="474" spans="1:8" ht="27" x14ac:dyDescent="0.25">
      <c r="A474" s="5">
        <v>33631300</v>
      </c>
      <c r="B474" s="28" t="s">
        <v>568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569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570</v>
      </c>
      <c r="C476" s="55" t="s">
        <v>78</v>
      </c>
      <c r="D476" s="5" t="s">
        <v>87</v>
      </c>
      <c r="E476" s="5"/>
      <c r="F476" s="50">
        <v>75000</v>
      </c>
      <c r="G476" s="22">
        <f t="shared" si="27"/>
        <v>0</v>
      </c>
    </row>
    <row r="477" spans="1:8" x14ac:dyDescent="0.25">
      <c r="A477" s="5">
        <v>33621750</v>
      </c>
      <c r="B477" s="28" t="s">
        <v>571</v>
      </c>
      <c r="C477" s="55" t="s">
        <v>78</v>
      </c>
      <c r="D477" s="5" t="s">
        <v>87</v>
      </c>
      <c r="E477" s="5"/>
      <c r="F477" s="50">
        <v>1500</v>
      </c>
      <c r="G477" s="22">
        <f t="shared" si="27"/>
        <v>0</v>
      </c>
    </row>
    <row r="478" spans="1:8" x14ac:dyDescent="0.25">
      <c r="A478" s="5">
        <v>33621730</v>
      </c>
      <c r="B478" s="28" t="s">
        <v>572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573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574</v>
      </c>
      <c r="C480" s="55" t="s">
        <v>78</v>
      </c>
      <c r="D480" s="5" t="s">
        <v>87</v>
      </c>
      <c r="E480" s="5"/>
      <c r="F480" s="50">
        <v>300</v>
      </c>
      <c r="G480" s="22">
        <f t="shared" si="27"/>
        <v>0</v>
      </c>
    </row>
    <row r="481" spans="1:7" ht="40.5" x14ac:dyDescent="0.25">
      <c r="A481" s="5">
        <v>33661116</v>
      </c>
      <c r="B481" s="28" t="s">
        <v>574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575</v>
      </c>
      <c r="C482" s="55" t="s">
        <v>78</v>
      </c>
      <c r="D482" s="5" t="s">
        <v>87</v>
      </c>
      <c r="E482" s="5"/>
      <c r="F482" s="50">
        <v>1500</v>
      </c>
      <c r="G482" s="22">
        <f t="shared" si="27"/>
        <v>0</v>
      </c>
    </row>
    <row r="483" spans="1:7" x14ac:dyDescent="0.25">
      <c r="A483" s="5">
        <v>33141136</v>
      </c>
      <c r="B483" s="28" t="s">
        <v>576</v>
      </c>
      <c r="C483" s="55" t="s">
        <v>78</v>
      </c>
      <c r="D483" s="5" t="s">
        <v>87</v>
      </c>
      <c r="E483" s="5"/>
      <c r="F483" s="50">
        <v>600</v>
      </c>
      <c r="G483" s="22">
        <f t="shared" si="27"/>
        <v>0</v>
      </c>
    </row>
    <row r="484" spans="1:7" x14ac:dyDescent="0.25">
      <c r="A484" s="5">
        <v>33141136</v>
      </c>
      <c r="B484" s="28" t="s">
        <v>577</v>
      </c>
      <c r="C484" s="55" t="s">
        <v>78</v>
      </c>
      <c r="D484" s="5" t="s">
        <v>87</v>
      </c>
      <c r="E484" s="5"/>
      <c r="F484" s="50">
        <v>1500</v>
      </c>
      <c r="G484" s="22">
        <f t="shared" si="27"/>
        <v>0</v>
      </c>
    </row>
    <row r="485" spans="1:7" x14ac:dyDescent="0.25">
      <c r="A485" s="5">
        <v>33141136</v>
      </c>
      <c r="B485" s="28" t="s">
        <v>578</v>
      </c>
      <c r="C485" s="55" t="s">
        <v>78</v>
      </c>
      <c r="D485" s="5" t="s">
        <v>87</v>
      </c>
      <c r="E485" s="5"/>
      <c r="F485" s="50">
        <v>3000</v>
      </c>
      <c r="G485" s="22">
        <f t="shared" si="27"/>
        <v>0</v>
      </c>
    </row>
    <row r="486" spans="1:7" ht="27" x14ac:dyDescent="0.25">
      <c r="A486" s="5">
        <v>33121180</v>
      </c>
      <c r="B486" s="28" t="s">
        <v>579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580</v>
      </c>
      <c r="C487" s="55" t="s">
        <v>78</v>
      </c>
      <c r="D487" s="5" t="s">
        <v>87</v>
      </c>
      <c r="E487" s="5"/>
      <c r="F487" s="50">
        <v>75</v>
      </c>
      <c r="G487" s="22">
        <f t="shared" si="27"/>
        <v>0</v>
      </c>
    </row>
    <row r="488" spans="1:7" ht="40.5" x14ac:dyDescent="0.25">
      <c r="A488" s="5">
        <v>33141138</v>
      </c>
      <c r="B488" s="28" t="s">
        <v>581</v>
      </c>
      <c r="C488" s="55" t="s">
        <v>78</v>
      </c>
      <c r="D488" s="5" t="s">
        <v>87</v>
      </c>
      <c r="E488" s="5"/>
      <c r="F488" s="50">
        <v>4500</v>
      </c>
      <c r="G488" s="22">
        <f t="shared" si="27"/>
        <v>0</v>
      </c>
    </row>
    <row r="489" spans="1:7" ht="54" x14ac:dyDescent="0.25">
      <c r="A489" s="5">
        <v>33141138</v>
      </c>
      <c r="B489" s="28" t="s">
        <v>582</v>
      </c>
      <c r="C489" s="55" t="s">
        <v>78</v>
      </c>
      <c r="D489" s="5" t="s">
        <v>87</v>
      </c>
      <c r="E489" s="5"/>
      <c r="F489" s="50">
        <v>300</v>
      </c>
      <c r="G489" s="22">
        <f t="shared" si="27"/>
        <v>0</v>
      </c>
    </row>
    <row r="490" spans="1:7" x14ac:dyDescent="0.25">
      <c r="A490" s="5">
        <v>33191560</v>
      </c>
      <c r="B490" s="28" t="s">
        <v>583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584</v>
      </c>
      <c r="C491" s="55" t="s">
        <v>78</v>
      </c>
      <c r="D491" s="5" t="s">
        <v>87</v>
      </c>
      <c r="E491" s="5"/>
      <c r="F491" s="50">
        <v>300</v>
      </c>
      <c r="G491" s="22">
        <f t="shared" si="27"/>
        <v>0</v>
      </c>
    </row>
    <row r="492" spans="1:7" ht="27" x14ac:dyDescent="0.25">
      <c r="A492" s="5">
        <v>33141129</v>
      </c>
      <c r="B492" s="28" t="s">
        <v>585</v>
      </c>
      <c r="C492" s="55" t="s">
        <v>78</v>
      </c>
      <c r="D492" s="5" t="s">
        <v>87</v>
      </c>
      <c r="E492" s="5"/>
      <c r="F492" s="50">
        <v>7500</v>
      </c>
      <c r="G492" s="22">
        <f t="shared" si="27"/>
        <v>0</v>
      </c>
    </row>
    <row r="493" spans="1:7" x14ac:dyDescent="0.25">
      <c r="A493" s="5">
        <v>33141131</v>
      </c>
      <c r="B493" s="28" t="s">
        <v>586</v>
      </c>
      <c r="C493" s="55" t="s">
        <v>78</v>
      </c>
      <c r="D493" s="5" t="s">
        <v>87</v>
      </c>
      <c r="E493" s="5"/>
      <c r="F493" s="50">
        <v>3000</v>
      </c>
      <c r="G493" s="22">
        <f t="shared" si="27"/>
        <v>0</v>
      </c>
    </row>
    <row r="494" spans="1:7" ht="27" x14ac:dyDescent="0.25">
      <c r="A494" s="5">
        <v>33161120</v>
      </c>
      <c r="B494" s="28" t="s">
        <v>587</v>
      </c>
      <c r="C494" s="55" t="s">
        <v>78</v>
      </c>
      <c r="D494" s="5" t="s">
        <v>87</v>
      </c>
      <c r="E494" s="5"/>
      <c r="F494" s="50">
        <v>1500</v>
      </c>
      <c r="G494" s="22">
        <f t="shared" si="27"/>
        <v>0</v>
      </c>
    </row>
    <row r="495" spans="1:7" x14ac:dyDescent="0.25">
      <c r="A495" s="5">
        <v>33161120</v>
      </c>
      <c r="B495" s="28" t="s">
        <v>588</v>
      </c>
      <c r="C495" s="55" t="s">
        <v>78</v>
      </c>
      <c r="D495" s="5" t="s">
        <v>87</v>
      </c>
      <c r="E495" s="5"/>
      <c r="F495" s="50">
        <v>750</v>
      </c>
      <c r="G495" s="22">
        <f t="shared" si="27"/>
        <v>0</v>
      </c>
    </row>
    <row r="496" spans="1:7" x14ac:dyDescent="0.25">
      <c r="A496" s="5">
        <v>33161120</v>
      </c>
      <c r="B496" s="28" t="s">
        <v>589</v>
      </c>
      <c r="C496" s="55" t="s">
        <v>78</v>
      </c>
      <c r="D496" s="5" t="s">
        <v>87</v>
      </c>
      <c r="E496" s="5"/>
      <c r="F496" s="50">
        <v>1500</v>
      </c>
      <c r="G496" s="22">
        <f t="shared" si="27"/>
        <v>0</v>
      </c>
    </row>
    <row r="497" spans="1:7" x14ac:dyDescent="0.25">
      <c r="A497" s="5">
        <v>33161120</v>
      </c>
      <c r="B497" s="28" t="s">
        <v>590</v>
      </c>
      <c r="C497" s="55" t="s">
        <v>78</v>
      </c>
      <c r="D497" s="5" t="s">
        <v>87</v>
      </c>
      <c r="E497" s="5"/>
      <c r="F497" s="50">
        <v>750</v>
      </c>
      <c r="G497" s="22">
        <f t="shared" si="27"/>
        <v>0</v>
      </c>
    </row>
    <row r="498" spans="1:7" x14ac:dyDescent="0.25">
      <c r="A498" s="5">
        <v>33141111</v>
      </c>
      <c r="B498" s="28" t="s">
        <v>591</v>
      </c>
      <c r="C498" s="55" t="s">
        <v>78</v>
      </c>
      <c r="D498" s="5" t="s">
        <v>87</v>
      </c>
      <c r="E498" s="5"/>
      <c r="F498" s="50">
        <v>15000</v>
      </c>
      <c r="G498" s="22">
        <f t="shared" si="27"/>
        <v>0</v>
      </c>
    </row>
    <row r="499" spans="1:7" ht="27" x14ac:dyDescent="0.25">
      <c r="A499" s="5">
        <v>33141110</v>
      </c>
      <c r="B499" s="28" t="s">
        <v>592</v>
      </c>
      <c r="C499" s="55" t="s">
        <v>78</v>
      </c>
      <c r="D499" s="5" t="s">
        <v>87</v>
      </c>
      <c r="E499" s="5"/>
      <c r="F499" s="50">
        <v>1500</v>
      </c>
      <c r="G499" s="22">
        <f t="shared" si="27"/>
        <v>0</v>
      </c>
    </row>
    <row r="500" spans="1:7" x14ac:dyDescent="0.25">
      <c r="A500" s="5">
        <v>33621643</v>
      </c>
      <c r="B500" s="28" t="s">
        <v>593</v>
      </c>
      <c r="C500" s="55" t="s">
        <v>78</v>
      </c>
      <c r="D500" s="5" t="s">
        <v>87</v>
      </c>
      <c r="E500" s="5"/>
      <c r="F500" s="50">
        <v>1500</v>
      </c>
      <c r="G500" s="22">
        <f t="shared" si="27"/>
        <v>0</v>
      </c>
    </row>
    <row r="501" spans="1:7" x14ac:dyDescent="0.25">
      <c r="A501" s="5">
        <v>33691176</v>
      </c>
      <c r="B501" s="28" t="s">
        <v>594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595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/>
      <c r="F503" s="50">
        <v>750</v>
      </c>
      <c r="G503" s="22">
        <f t="shared" si="27"/>
        <v>0</v>
      </c>
    </row>
    <row r="504" spans="1:7" x14ac:dyDescent="0.25">
      <c r="A504" s="5">
        <v>33621360</v>
      </c>
      <c r="B504" s="28" t="s">
        <v>596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597</v>
      </c>
      <c r="C505" s="55" t="s">
        <v>78</v>
      </c>
      <c r="D505" s="5" t="s">
        <v>87</v>
      </c>
      <c r="E505" s="5"/>
      <c r="F505" s="50">
        <v>750</v>
      </c>
      <c r="G505" s="22">
        <f t="shared" si="27"/>
        <v>0</v>
      </c>
    </row>
    <row r="506" spans="1:7" x14ac:dyDescent="0.25">
      <c r="A506" s="5">
        <v>33691210</v>
      </c>
      <c r="B506" s="28" t="s">
        <v>598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603</v>
      </c>
      <c r="C507" s="55" t="s">
        <v>78</v>
      </c>
      <c r="D507" s="5" t="s">
        <v>87</v>
      </c>
      <c r="E507" s="5"/>
      <c r="F507" s="50">
        <v>750</v>
      </c>
      <c r="G507" s="22">
        <f t="shared" si="27"/>
        <v>0</v>
      </c>
    </row>
    <row r="508" spans="1:7" x14ac:dyDescent="0.25">
      <c r="A508" s="5">
        <v>33141100</v>
      </c>
      <c r="B508" s="28" t="s">
        <v>599</v>
      </c>
      <c r="C508" s="55" t="s">
        <v>78</v>
      </c>
      <c r="D508" s="5" t="s">
        <v>87</v>
      </c>
      <c r="E508" s="5"/>
      <c r="F508" s="50">
        <v>1500</v>
      </c>
      <c r="G508" s="22">
        <f t="shared" si="27"/>
        <v>0</v>
      </c>
    </row>
    <row r="509" spans="1:7" x14ac:dyDescent="0.25">
      <c r="A509" s="5">
        <v>33141100</v>
      </c>
      <c r="B509" s="28" t="s">
        <v>599</v>
      </c>
      <c r="C509" s="55" t="s">
        <v>78</v>
      </c>
      <c r="D509" s="5" t="s">
        <v>87</v>
      </c>
      <c r="E509" s="5"/>
      <c r="F509" s="50">
        <v>1500</v>
      </c>
      <c r="G509" s="22">
        <f t="shared" si="27"/>
        <v>0</v>
      </c>
    </row>
    <row r="510" spans="1:7" ht="27" x14ac:dyDescent="0.25">
      <c r="A510" s="5">
        <v>24451140</v>
      </c>
      <c r="B510" s="28" t="s">
        <v>600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600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601</v>
      </c>
      <c r="C512" s="55" t="s">
        <v>78</v>
      </c>
      <c r="D512" s="5" t="s">
        <v>87</v>
      </c>
      <c r="E512" s="5"/>
      <c r="F512" s="50">
        <v>75000</v>
      </c>
      <c r="G512" s="22">
        <f t="shared" si="27"/>
        <v>0</v>
      </c>
    </row>
    <row r="513" spans="1:7" x14ac:dyDescent="0.25">
      <c r="A513" s="5">
        <v>33621540</v>
      </c>
      <c r="B513" s="28" t="s">
        <v>602</v>
      </c>
      <c r="C513" s="55" t="s">
        <v>78</v>
      </c>
      <c r="D513" s="5" t="s">
        <v>87</v>
      </c>
      <c r="E513" s="5"/>
      <c r="F513" s="50">
        <v>22500</v>
      </c>
      <c r="G513" s="22">
        <f t="shared" si="27"/>
        <v>0</v>
      </c>
    </row>
    <row r="514" spans="1:7" x14ac:dyDescent="0.25">
      <c r="A514" s="5">
        <v>39511150</v>
      </c>
      <c r="B514" s="56" t="s">
        <v>472</v>
      </c>
      <c r="C514" s="55" t="s">
        <v>78</v>
      </c>
      <c r="D514" s="57" t="s">
        <v>87</v>
      </c>
      <c r="E514" s="58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210</v>
      </c>
      <c r="C515" s="55" t="s">
        <v>78</v>
      </c>
      <c r="D515" s="57" t="s">
        <v>87</v>
      </c>
      <c r="E515" s="58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167</v>
      </c>
      <c r="C516" s="5" t="s">
        <v>168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604</v>
      </c>
      <c r="C517" s="55" t="s">
        <v>78</v>
      </c>
      <c r="D517" s="57" t="s">
        <v>87</v>
      </c>
      <c r="E517" s="58"/>
      <c r="F517" s="57">
        <v>100</v>
      </c>
      <c r="G517" s="4">
        <f t="shared" ref="G517:G518" si="30">E517*F517/1000</f>
        <v>0</v>
      </c>
    </row>
    <row r="518" spans="1:7" x14ac:dyDescent="0.25">
      <c r="A518" s="5">
        <v>35111130</v>
      </c>
      <c r="B518" s="28" t="s">
        <v>605</v>
      </c>
      <c r="C518" s="55" t="s">
        <v>78</v>
      </c>
      <c r="D518" s="57" t="s">
        <v>87</v>
      </c>
      <c r="E518" s="58"/>
      <c r="F518" s="57">
        <v>100</v>
      </c>
      <c r="G518" s="4">
        <f t="shared" si="30"/>
        <v>0</v>
      </c>
    </row>
    <row r="519" spans="1:7" ht="81" x14ac:dyDescent="0.25">
      <c r="A519" s="5">
        <v>50111130</v>
      </c>
      <c r="B519" s="28" t="s">
        <v>606</v>
      </c>
      <c r="C519" s="5" t="s">
        <v>168</v>
      </c>
      <c r="D519" s="5" t="s">
        <v>175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607</v>
      </c>
      <c r="C520" s="55" t="s">
        <v>168</v>
      </c>
      <c r="D520" s="57" t="s">
        <v>87</v>
      </c>
      <c r="E520" s="58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608</v>
      </c>
      <c r="C521" s="55" t="s">
        <v>78</v>
      </c>
      <c r="D521" s="57" t="s">
        <v>87</v>
      </c>
      <c r="E521" s="58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609</v>
      </c>
      <c r="C522" s="55" t="s">
        <v>78</v>
      </c>
      <c r="D522" s="57" t="s">
        <v>87</v>
      </c>
      <c r="E522" s="58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611</v>
      </c>
      <c r="C523" s="55" t="s">
        <v>183</v>
      </c>
      <c r="D523" s="57" t="s">
        <v>87</v>
      </c>
      <c r="E523" s="58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612</v>
      </c>
      <c r="C524" s="55" t="s">
        <v>183</v>
      </c>
      <c r="D524" s="57" t="s">
        <v>226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617</v>
      </c>
      <c r="C525" s="55" t="s">
        <v>183</v>
      </c>
      <c r="D525" s="57" t="s">
        <v>226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183</v>
      </c>
      <c r="D526" s="1" t="s">
        <v>226</v>
      </c>
      <c r="E526" s="1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622</v>
      </c>
      <c r="C527" s="6" t="s">
        <v>183</v>
      </c>
      <c r="D527" s="6" t="s">
        <v>170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620</v>
      </c>
      <c r="C528" s="3" t="s">
        <v>183</v>
      </c>
      <c r="D528" s="3" t="s">
        <v>226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621</v>
      </c>
      <c r="C529" s="55" t="s">
        <v>78</v>
      </c>
      <c r="D529" s="57" t="s">
        <v>87</v>
      </c>
      <c r="E529" s="58"/>
      <c r="F529" s="57">
        <v>10</v>
      </c>
      <c r="G529" s="4">
        <f t="shared" si="35"/>
        <v>0</v>
      </c>
    </row>
    <row r="530" spans="1:7" ht="27" x14ac:dyDescent="0.25">
      <c r="A530" s="59">
        <v>31685000</v>
      </c>
      <c r="B530" s="34" t="s">
        <v>623</v>
      </c>
      <c r="C530" s="60" t="s">
        <v>78</v>
      </c>
      <c r="D530" s="61" t="s">
        <v>87</v>
      </c>
      <c r="E530" s="62"/>
      <c r="F530" s="61">
        <v>10</v>
      </c>
      <c r="G530" s="63">
        <f t="shared" ref="G530" si="36">E530*F530/1000</f>
        <v>0</v>
      </c>
    </row>
    <row r="531" spans="1:7" x14ac:dyDescent="0.25">
      <c r="A531" s="64">
        <v>33141142</v>
      </c>
      <c r="B531" s="13" t="s">
        <v>624</v>
      </c>
      <c r="C531" s="55" t="s">
        <v>78</v>
      </c>
      <c r="D531" s="57" t="s">
        <v>87</v>
      </c>
      <c r="E531" s="58"/>
      <c r="F531" s="57">
        <v>8000</v>
      </c>
      <c r="G531" s="22">
        <f t="shared" ref="G531" si="37">E531*F531/1000</f>
        <v>0</v>
      </c>
    </row>
    <row r="532" spans="1:7" x14ac:dyDescent="0.25">
      <c r="A532" s="64">
        <v>24311530</v>
      </c>
      <c r="B532" s="13" t="s">
        <v>625</v>
      </c>
      <c r="C532" s="55" t="s">
        <v>78</v>
      </c>
      <c r="D532" s="57" t="s">
        <v>87</v>
      </c>
      <c r="E532" s="58"/>
      <c r="F532" s="57">
        <v>500</v>
      </c>
      <c r="G532" s="22">
        <f t="shared" ref="G532:G533" si="38">E532*F532/1000</f>
        <v>0</v>
      </c>
    </row>
    <row r="533" spans="1:7" x14ac:dyDescent="0.25">
      <c r="A533" s="5">
        <v>33141136</v>
      </c>
      <c r="B533" s="28" t="s">
        <v>578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626</v>
      </c>
      <c r="C534" s="55" t="s">
        <v>78</v>
      </c>
      <c r="D534" s="5" t="s">
        <v>87</v>
      </c>
      <c r="E534" s="5"/>
      <c r="F534" s="50">
        <v>1000</v>
      </c>
      <c r="G534" s="22">
        <f t="shared" ref="G534" si="39">E534*F534/1000</f>
        <v>0</v>
      </c>
    </row>
    <row r="535" spans="1:7" x14ac:dyDescent="0.25">
      <c r="A535" s="5">
        <v>34351200</v>
      </c>
      <c r="B535" s="28" t="s">
        <v>186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185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9">
        <v>64211130</v>
      </c>
      <c r="B537" s="29" t="s">
        <v>169</v>
      </c>
      <c r="C537" s="59" t="s">
        <v>170</v>
      </c>
      <c r="D537" s="59" t="s">
        <v>226</v>
      </c>
      <c r="E537" s="59">
        <v>10000</v>
      </c>
      <c r="F537" s="59">
        <v>8</v>
      </c>
      <c r="G537" s="63">
        <f t="shared" si="41"/>
        <v>80</v>
      </c>
    </row>
    <row r="538" spans="1:7" ht="40.5" x14ac:dyDescent="0.25">
      <c r="A538" s="14" t="s">
        <v>629</v>
      </c>
      <c r="B538" s="56" t="s">
        <v>627</v>
      </c>
      <c r="C538" s="14" t="s">
        <v>628</v>
      </c>
      <c r="D538" s="14" t="s">
        <v>226</v>
      </c>
      <c r="E538" s="14"/>
      <c r="F538" s="14">
        <v>1</v>
      </c>
      <c r="G538" s="63">
        <f t="shared" si="41"/>
        <v>0</v>
      </c>
    </row>
    <row r="539" spans="1:7" ht="27" x14ac:dyDescent="0.25">
      <c r="A539" s="14">
        <v>31151120</v>
      </c>
      <c r="B539" s="56" t="s">
        <v>630</v>
      </c>
      <c r="C539" s="14" t="s">
        <v>78</v>
      </c>
      <c r="D539" s="14" t="s">
        <v>87</v>
      </c>
      <c r="E539" s="14"/>
      <c r="F539" s="14">
        <v>50</v>
      </c>
      <c r="G539" s="63">
        <f t="shared" si="41"/>
        <v>0</v>
      </c>
    </row>
    <row r="540" spans="1:7" x14ac:dyDescent="0.25">
      <c r="A540" s="14">
        <v>30237460</v>
      </c>
      <c r="B540" s="56" t="s">
        <v>631</v>
      </c>
      <c r="C540" s="14" t="s">
        <v>78</v>
      </c>
      <c r="D540" s="14" t="s">
        <v>87</v>
      </c>
      <c r="E540" s="14"/>
      <c r="F540" s="14">
        <v>50</v>
      </c>
      <c r="G540" s="63">
        <f t="shared" si="41"/>
        <v>0</v>
      </c>
    </row>
    <row r="541" spans="1:7" x14ac:dyDescent="0.25">
      <c r="A541" s="14">
        <v>30237411</v>
      </c>
      <c r="B541" s="56" t="s">
        <v>632</v>
      </c>
      <c r="C541" s="14" t="s">
        <v>78</v>
      </c>
      <c r="D541" s="14" t="s">
        <v>87</v>
      </c>
      <c r="E541" s="14"/>
      <c r="F541" s="14">
        <v>50</v>
      </c>
      <c r="G541" s="63">
        <f t="shared" si="41"/>
        <v>0</v>
      </c>
    </row>
    <row r="542" spans="1:7" x14ac:dyDescent="0.25">
      <c r="A542" s="14">
        <v>30232231</v>
      </c>
      <c r="B542" s="56" t="s">
        <v>633</v>
      </c>
      <c r="C542" s="14" t="s">
        <v>78</v>
      </c>
      <c r="D542" s="14" t="s">
        <v>87</v>
      </c>
      <c r="E542" s="14"/>
      <c r="F542" s="14">
        <v>3</v>
      </c>
      <c r="G542" s="63">
        <f t="shared" si="41"/>
        <v>0</v>
      </c>
    </row>
    <row r="543" spans="1:7" x14ac:dyDescent="0.25">
      <c r="A543" s="14">
        <v>30232231</v>
      </c>
      <c r="B543" s="56" t="s">
        <v>633</v>
      </c>
      <c r="C543" s="14" t="s">
        <v>78</v>
      </c>
      <c r="D543" s="14" t="s">
        <v>87</v>
      </c>
      <c r="E543" s="14"/>
      <c r="F543" s="14">
        <v>4</v>
      </c>
      <c r="G543" s="63">
        <f t="shared" si="41"/>
        <v>0</v>
      </c>
    </row>
    <row r="544" spans="1:7" x14ac:dyDescent="0.25">
      <c r="A544" s="14">
        <v>30121500</v>
      </c>
      <c r="B544" s="56" t="s">
        <v>636</v>
      </c>
      <c r="C544" s="14" t="s">
        <v>78</v>
      </c>
      <c r="D544" s="14" t="s">
        <v>87</v>
      </c>
      <c r="E544" s="14"/>
      <c r="F544" s="14">
        <v>20</v>
      </c>
      <c r="G544" s="63">
        <f t="shared" ref="G544" si="42">(F544*E544)/1000</f>
        <v>0</v>
      </c>
    </row>
    <row r="545" spans="1:7" ht="27" x14ac:dyDescent="0.25">
      <c r="A545" s="14" t="s">
        <v>634</v>
      </c>
      <c r="B545" s="56" t="s">
        <v>635</v>
      </c>
      <c r="C545" s="14" t="s">
        <v>183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636</v>
      </c>
      <c r="C546" s="14" t="s">
        <v>78</v>
      </c>
      <c r="D546" s="14" t="s">
        <v>87</v>
      </c>
      <c r="E546" s="14"/>
      <c r="F546" s="14">
        <v>5</v>
      </c>
      <c r="G546" s="63">
        <f t="shared" si="41"/>
        <v>0</v>
      </c>
    </row>
    <row r="547" spans="1:7" x14ac:dyDescent="0.25">
      <c r="A547" s="14">
        <v>32551170</v>
      </c>
      <c r="B547" s="56" t="s">
        <v>637</v>
      </c>
      <c r="C547" s="14" t="s">
        <v>78</v>
      </c>
      <c r="D547" s="14" t="s">
        <v>87</v>
      </c>
      <c r="E547" s="14"/>
      <c r="F547" s="14">
        <v>40</v>
      </c>
      <c r="G547" s="65">
        <f t="shared" ref="G547" si="43">(F547*E547)/1000</f>
        <v>0</v>
      </c>
    </row>
    <row r="548" spans="1:7" ht="27" x14ac:dyDescent="0.25">
      <c r="A548" s="14" t="s">
        <v>638</v>
      </c>
      <c r="B548" s="46" t="s">
        <v>639</v>
      </c>
      <c r="C548" s="14" t="s">
        <v>78</v>
      </c>
      <c r="D548" s="14" t="s">
        <v>87</v>
      </c>
      <c r="E548" s="14"/>
      <c r="F548" s="14">
        <v>10</v>
      </c>
      <c r="G548" s="65">
        <f t="shared" ref="G548:G574" si="44">(F548*E548)/1000</f>
        <v>0</v>
      </c>
    </row>
    <row r="549" spans="1:7" x14ac:dyDescent="0.25">
      <c r="A549" s="14" t="s">
        <v>642</v>
      </c>
      <c r="B549" s="46" t="s">
        <v>655</v>
      </c>
      <c r="C549" s="14" t="s">
        <v>78</v>
      </c>
      <c r="D549" s="14" t="s">
        <v>87</v>
      </c>
      <c r="E549" s="14"/>
      <c r="F549" s="14">
        <v>10</v>
      </c>
      <c r="G549" s="65">
        <f t="shared" si="44"/>
        <v>0</v>
      </c>
    </row>
    <row r="550" spans="1:7" ht="27" x14ac:dyDescent="0.25">
      <c r="A550" s="14" t="s">
        <v>643</v>
      </c>
      <c r="B550" s="46" t="s">
        <v>656</v>
      </c>
      <c r="C550" s="14" t="s">
        <v>78</v>
      </c>
      <c r="D550" s="14" t="s">
        <v>87</v>
      </c>
      <c r="E550" s="14"/>
      <c r="F550" s="14">
        <v>10</v>
      </c>
      <c r="G550" s="65">
        <f t="shared" si="44"/>
        <v>0</v>
      </c>
    </row>
    <row r="551" spans="1:7" x14ac:dyDescent="0.25">
      <c r="A551" s="14" t="s">
        <v>722</v>
      </c>
      <c r="B551" s="90" t="s">
        <v>723</v>
      </c>
      <c r="C551" s="14" t="s">
        <v>78</v>
      </c>
      <c r="D551" s="14" t="s">
        <v>87</v>
      </c>
      <c r="E551" s="14"/>
      <c r="F551" s="14">
        <v>10</v>
      </c>
      <c r="G551" s="65">
        <f t="shared" ref="G551" si="45">(F551*E551)/1000</f>
        <v>0</v>
      </c>
    </row>
    <row r="552" spans="1:7" ht="46.5" customHeight="1" x14ac:dyDescent="0.25">
      <c r="A552" s="14" t="s">
        <v>644</v>
      </c>
      <c r="B552" s="46" t="s">
        <v>654</v>
      </c>
      <c r="C552" s="14" t="s">
        <v>78</v>
      </c>
      <c r="D552" s="14" t="s">
        <v>170</v>
      </c>
      <c r="E552" s="14">
        <v>12000</v>
      </c>
      <c r="F552" s="14">
        <v>7</v>
      </c>
      <c r="G552" s="65">
        <v>72</v>
      </c>
    </row>
    <row r="553" spans="1:7" ht="32.25" customHeight="1" x14ac:dyDescent="0.25">
      <c r="A553" s="14" t="s">
        <v>640</v>
      </c>
      <c r="B553" s="46" t="s">
        <v>641</v>
      </c>
      <c r="C553" s="14" t="s">
        <v>183</v>
      </c>
      <c r="D553" s="14" t="s">
        <v>87</v>
      </c>
      <c r="E553" s="14">
        <v>500000</v>
      </c>
      <c r="F553" s="14">
        <v>1</v>
      </c>
      <c r="G553" s="65">
        <f t="shared" si="44"/>
        <v>500</v>
      </c>
    </row>
    <row r="554" spans="1:7" x14ac:dyDescent="0.25">
      <c r="A554" s="14" t="s">
        <v>657</v>
      </c>
      <c r="B554" s="13" t="s">
        <v>658</v>
      </c>
      <c r="C554" s="14" t="s">
        <v>78</v>
      </c>
      <c r="D554" s="14" t="s">
        <v>92</v>
      </c>
      <c r="E554" s="13"/>
      <c r="F554" s="14">
        <v>624</v>
      </c>
      <c r="G554" s="65">
        <f t="shared" si="44"/>
        <v>0</v>
      </c>
    </row>
    <row r="555" spans="1:7" ht="42.75" customHeight="1" x14ac:dyDescent="0.25">
      <c r="A555" s="92" t="s">
        <v>726</v>
      </c>
      <c r="B555" s="66" t="s">
        <v>659</v>
      </c>
      <c r="C555" s="14" t="s">
        <v>78</v>
      </c>
      <c r="D555" s="14" t="s">
        <v>87</v>
      </c>
      <c r="E555" s="13"/>
      <c r="F555" s="14">
        <v>6</v>
      </c>
      <c r="G555" s="65">
        <f t="shared" si="44"/>
        <v>0</v>
      </c>
    </row>
    <row r="556" spans="1:7" ht="40.5" x14ac:dyDescent="0.25">
      <c r="A556" s="92" t="s">
        <v>727</v>
      </c>
      <c r="B556" s="66" t="s">
        <v>660</v>
      </c>
      <c r="C556" s="14" t="s">
        <v>78</v>
      </c>
      <c r="D556" s="14" t="s">
        <v>87</v>
      </c>
      <c r="E556" s="13"/>
      <c r="F556" s="14">
        <v>6</v>
      </c>
      <c r="G556" s="65">
        <f t="shared" si="44"/>
        <v>0</v>
      </c>
    </row>
    <row r="557" spans="1:7" ht="40.5" x14ac:dyDescent="0.25">
      <c r="A557" s="92" t="s">
        <v>728</v>
      </c>
      <c r="B557" s="66" t="s">
        <v>661</v>
      </c>
      <c r="C557" s="14" t="s">
        <v>78</v>
      </c>
      <c r="D557" s="14" t="s">
        <v>87</v>
      </c>
      <c r="E557" s="13"/>
      <c r="F557" s="14">
        <v>6</v>
      </c>
      <c r="G557" s="65">
        <f t="shared" si="44"/>
        <v>0</v>
      </c>
    </row>
    <row r="558" spans="1:7" ht="54" x14ac:dyDescent="0.25">
      <c r="A558" s="92" t="s">
        <v>729</v>
      </c>
      <c r="B558" s="66" t="s">
        <v>662</v>
      </c>
      <c r="C558" s="14" t="s">
        <v>78</v>
      </c>
      <c r="D558" s="14" t="s">
        <v>87</v>
      </c>
      <c r="E558" s="13"/>
      <c r="F558" s="14">
        <v>6</v>
      </c>
      <c r="G558" s="65">
        <f t="shared" si="44"/>
        <v>0</v>
      </c>
    </row>
    <row r="559" spans="1:7" ht="54" x14ac:dyDescent="0.25">
      <c r="A559" s="92" t="s">
        <v>730</v>
      </c>
      <c r="B559" s="66" t="s">
        <v>663</v>
      </c>
      <c r="C559" s="14" t="s">
        <v>78</v>
      </c>
      <c r="D559" s="14" t="s">
        <v>87</v>
      </c>
      <c r="E559" s="13"/>
      <c r="F559" s="14">
        <v>6</v>
      </c>
      <c r="G559" s="65">
        <f t="shared" si="44"/>
        <v>0</v>
      </c>
    </row>
    <row r="560" spans="1:7" ht="54" x14ac:dyDescent="0.25">
      <c r="A560" s="92" t="s">
        <v>731</v>
      </c>
      <c r="B560" s="66" t="s">
        <v>664</v>
      </c>
      <c r="C560" s="14" t="s">
        <v>78</v>
      </c>
      <c r="D560" s="14" t="s">
        <v>87</v>
      </c>
      <c r="E560" s="13"/>
      <c r="F560" s="14">
        <v>6</v>
      </c>
      <c r="G560" s="65">
        <f t="shared" si="44"/>
        <v>0</v>
      </c>
    </row>
    <row r="561" spans="1:7" ht="54" x14ac:dyDescent="0.25">
      <c r="A561" s="92" t="s">
        <v>732</v>
      </c>
      <c r="B561" s="93" t="s">
        <v>665</v>
      </c>
      <c r="C561" s="14" t="s">
        <v>78</v>
      </c>
      <c r="D561" s="14" t="s">
        <v>87</v>
      </c>
      <c r="E561" s="13"/>
      <c r="F561" s="14">
        <v>6</v>
      </c>
      <c r="G561" s="65">
        <f t="shared" si="44"/>
        <v>0</v>
      </c>
    </row>
    <row r="562" spans="1:7" ht="54" x14ac:dyDescent="0.25">
      <c r="A562" s="92" t="s">
        <v>733</v>
      </c>
      <c r="B562" s="66" t="s">
        <v>666</v>
      </c>
      <c r="C562" s="14" t="s">
        <v>78</v>
      </c>
      <c r="D562" s="14" t="s">
        <v>87</v>
      </c>
      <c r="E562" s="13"/>
      <c r="F562" s="14">
        <v>6</v>
      </c>
      <c r="G562" s="65">
        <f t="shared" si="44"/>
        <v>0</v>
      </c>
    </row>
    <row r="563" spans="1:7" ht="67.5" x14ac:dyDescent="0.25">
      <c r="A563" s="92" t="s">
        <v>734</v>
      </c>
      <c r="B563" s="66" t="s">
        <v>667</v>
      </c>
      <c r="C563" s="14" t="s">
        <v>78</v>
      </c>
      <c r="D563" s="14" t="s">
        <v>87</v>
      </c>
      <c r="E563" s="13"/>
      <c r="F563" s="14">
        <v>6</v>
      </c>
      <c r="G563" s="65">
        <f t="shared" si="44"/>
        <v>0</v>
      </c>
    </row>
    <row r="564" spans="1:7" ht="40.5" x14ac:dyDescent="0.25">
      <c r="A564" s="92" t="s">
        <v>735</v>
      </c>
      <c r="B564" s="66" t="s">
        <v>668</v>
      </c>
      <c r="C564" s="14" t="s">
        <v>78</v>
      </c>
      <c r="D564" s="14" t="s">
        <v>87</v>
      </c>
      <c r="E564" s="13"/>
      <c r="F564" s="14">
        <v>6</v>
      </c>
      <c r="G564" s="65">
        <f t="shared" si="44"/>
        <v>0</v>
      </c>
    </row>
    <row r="565" spans="1:7" ht="67.5" x14ac:dyDescent="0.25">
      <c r="A565" s="92" t="s">
        <v>736</v>
      </c>
      <c r="B565" s="66" t="s">
        <v>669</v>
      </c>
      <c r="C565" s="14" t="s">
        <v>78</v>
      </c>
      <c r="D565" s="14" t="s">
        <v>87</v>
      </c>
      <c r="E565" s="13"/>
      <c r="F565" s="14">
        <v>6</v>
      </c>
      <c r="G565" s="65">
        <f t="shared" si="44"/>
        <v>0</v>
      </c>
    </row>
    <row r="566" spans="1:7" ht="40.5" x14ac:dyDescent="0.25">
      <c r="A566" s="92" t="s">
        <v>737</v>
      </c>
      <c r="B566" s="66" t="s">
        <v>670</v>
      </c>
      <c r="C566" s="14" t="s">
        <v>78</v>
      </c>
      <c r="D566" s="14" t="s">
        <v>87</v>
      </c>
      <c r="E566" s="13"/>
      <c r="F566" s="14">
        <v>6</v>
      </c>
      <c r="G566" s="65">
        <f t="shared" si="44"/>
        <v>0</v>
      </c>
    </row>
    <row r="567" spans="1:7" ht="54" x14ac:dyDescent="0.25">
      <c r="A567" s="92" t="s">
        <v>738</v>
      </c>
      <c r="B567" s="66" t="s">
        <v>671</v>
      </c>
      <c r="C567" s="14" t="s">
        <v>78</v>
      </c>
      <c r="D567" s="14" t="s">
        <v>87</v>
      </c>
      <c r="E567" s="13"/>
      <c r="F567" s="14">
        <v>6</v>
      </c>
      <c r="G567" s="65">
        <f t="shared" si="44"/>
        <v>0</v>
      </c>
    </row>
    <row r="568" spans="1:7" ht="54" x14ac:dyDescent="0.25">
      <c r="A568" s="92" t="s">
        <v>739</v>
      </c>
      <c r="B568" s="66" t="s">
        <v>672</v>
      </c>
      <c r="C568" s="14" t="s">
        <v>78</v>
      </c>
      <c r="D568" s="14" t="s">
        <v>87</v>
      </c>
      <c r="E568" s="13"/>
      <c r="F568" s="14">
        <v>6</v>
      </c>
      <c r="G568" s="65">
        <f t="shared" si="44"/>
        <v>0</v>
      </c>
    </row>
    <row r="569" spans="1:7" ht="40.5" x14ac:dyDescent="0.25">
      <c r="A569" s="92" t="s">
        <v>740</v>
      </c>
      <c r="B569" s="66" t="s">
        <v>673</v>
      </c>
      <c r="C569" s="14" t="s">
        <v>78</v>
      </c>
      <c r="D569" s="14" t="s">
        <v>87</v>
      </c>
      <c r="E569" s="13"/>
      <c r="F569" s="14">
        <v>6</v>
      </c>
      <c r="G569" s="65">
        <f t="shared" si="44"/>
        <v>0</v>
      </c>
    </row>
    <row r="570" spans="1:7" ht="54" x14ac:dyDescent="0.25">
      <c r="A570" s="92" t="s">
        <v>741</v>
      </c>
      <c r="B570" s="66" t="s">
        <v>674</v>
      </c>
      <c r="C570" s="14" t="s">
        <v>78</v>
      </c>
      <c r="D570" s="14" t="s">
        <v>87</v>
      </c>
      <c r="E570" s="13"/>
      <c r="F570" s="14">
        <v>6</v>
      </c>
      <c r="G570" s="65">
        <f t="shared" si="44"/>
        <v>0</v>
      </c>
    </row>
    <row r="571" spans="1:7" ht="54" x14ac:dyDescent="0.25">
      <c r="A571" s="92" t="s">
        <v>742</v>
      </c>
      <c r="B571" s="66" t="s">
        <v>743</v>
      </c>
      <c r="C571" s="14" t="s">
        <v>78</v>
      </c>
      <c r="D571" s="14" t="s">
        <v>87</v>
      </c>
      <c r="E571" s="13"/>
      <c r="F571" s="14">
        <v>6</v>
      </c>
      <c r="G571" s="65">
        <f t="shared" si="44"/>
        <v>0</v>
      </c>
    </row>
    <row r="572" spans="1:7" ht="40.5" x14ac:dyDescent="0.25">
      <c r="A572" s="92" t="s">
        <v>744</v>
      </c>
      <c r="B572" s="66" t="s">
        <v>675</v>
      </c>
      <c r="C572" s="14" t="s">
        <v>78</v>
      </c>
      <c r="D572" s="14" t="s">
        <v>87</v>
      </c>
      <c r="E572" s="13"/>
      <c r="F572" s="14">
        <v>6</v>
      </c>
      <c r="G572" s="65">
        <f t="shared" si="44"/>
        <v>0</v>
      </c>
    </row>
    <row r="573" spans="1:7" ht="40.5" x14ac:dyDescent="0.25">
      <c r="A573" s="92" t="s">
        <v>745</v>
      </c>
      <c r="B573" s="66" t="s">
        <v>676</v>
      </c>
      <c r="C573" s="14" t="s">
        <v>78</v>
      </c>
      <c r="D573" s="14" t="s">
        <v>87</v>
      </c>
      <c r="E573" s="13"/>
      <c r="F573" s="14">
        <v>6</v>
      </c>
      <c r="G573" s="65">
        <f t="shared" si="44"/>
        <v>0</v>
      </c>
    </row>
    <row r="574" spans="1:7" ht="40.5" x14ac:dyDescent="0.25">
      <c r="A574" s="14" t="s">
        <v>677</v>
      </c>
      <c r="B574" s="31" t="s">
        <v>678</v>
      </c>
      <c r="C574" s="14" t="s">
        <v>183</v>
      </c>
      <c r="D574" s="14" t="s">
        <v>226</v>
      </c>
      <c r="E574" s="14">
        <v>900000</v>
      </c>
      <c r="F574" s="14">
        <v>1</v>
      </c>
      <c r="G574" s="65">
        <f t="shared" si="44"/>
        <v>900</v>
      </c>
    </row>
    <row r="575" spans="1:7" x14ac:dyDescent="0.25">
      <c r="A575" s="14" t="s">
        <v>695</v>
      </c>
      <c r="B575" s="13" t="s">
        <v>696</v>
      </c>
      <c r="C575" s="14" t="s">
        <v>78</v>
      </c>
      <c r="D575" s="14" t="s">
        <v>87</v>
      </c>
      <c r="E575" s="13"/>
      <c r="F575" s="14">
        <v>1</v>
      </c>
      <c r="G575" s="65">
        <f t="shared" ref="G575" si="46">(F575*E575)/1000</f>
        <v>0</v>
      </c>
    </row>
    <row r="576" spans="1:7" ht="27" x14ac:dyDescent="0.25">
      <c r="A576" s="51">
        <v>70221100</v>
      </c>
      <c r="B576" s="67" t="s">
        <v>697</v>
      </c>
      <c r="C576" s="68" t="s">
        <v>183</v>
      </c>
      <c r="D576" s="68" t="s">
        <v>170</v>
      </c>
      <c r="E576" s="68">
        <v>100000</v>
      </c>
      <c r="F576" s="68">
        <v>7</v>
      </c>
      <c r="G576" s="69">
        <f>E576*F576/1000</f>
        <v>700</v>
      </c>
    </row>
    <row r="577" spans="1:7" ht="27" x14ac:dyDescent="0.25">
      <c r="A577" s="51">
        <v>33691226</v>
      </c>
      <c r="B577" s="71" t="s">
        <v>10</v>
      </c>
      <c r="C577" s="51" t="s">
        <v>183</v>
      </c>
      <c r="D577" s="51" t="s">
        <v>81</v>
      </c>
      <c r="E577" s="51">
        <v>190</v>
      </c>
      <c r="F577" s="51">
        <v>500</v>
      </c>
      <c r="G577" s="72">
        <f t="shared" ref="G577:G579" si="47">(F577*E577)/1000</f>
        <v>95</v>
      </c>
    </row>
    <row r="578" spans="1:7" x14ac:dyDescent="0.25">
      <c r="A578" s="51">
        <v>33621730</v>
      </c>
      <c r="B578" s="71" t="s">
        <v>47</v>
      </c>
      <c r="C578" s="51" t="s">
        <v>183</v>
      </c>
      <c r="D578" s="51" t="s">
        <v>81</v>
      </c>
      <c r="E578" s="73">
        <v>100</v>
      </c>
      <c r="F578" s="73">
        <v>500</v>
      </c>
      <c r="G578" s="72">
        <f t="shared" si="47"/>
        <v>50</v>
      </c>
    </row>
    <row r="579" spans="1:7" ht="27" x14ac:dyDescent="0.25">
      <c r="A579" s="74">
        <v>33661146</v>
      </c>
      <c r="B579" s="75" t="s">
        <v>19</v>
      </c>
      <c r="C579" s="74" t="s">
        <v>183</v>
      </c>
      <c r="D579" s="51" t="s">
        <v>81</v>
      </c>
      <c r="E579" s="74">
        <v>350</v>
      </c>
      <c r="F579" s="74">
        <v>250</v>
      </c>
      <c r="G579" s="76">
        <f t="shared" si="47"/>
        <v>87.5</v>
      </c>
    </row>
    <row r="580" spans="1:7" ht="40.5" x14ac:dyDescent="0.25">
      <c r="A580" s="74">
        <v>33661116</v>
      </c>
      <c r="B580" s="75" t="s">
        <v>574</v>
      </c>
      <c r="C580" s="74" t="s">
        <v>183</v>
      </c>
      <c r="D580" s="51" t="s">
        <v>87</v>
      </c>
      <c r="E580" s="74">
        <v>90</v>
      </c>
      <c r="F580" s="77">
        <v>200</v>
      </c>
      <c r="G580" s="78">
        <f t="shared" ref="G580:G583" si="48">E580*F580/1000</f>
        <v>18</v>
      </c>
    </row>
    <row r="581" spans="1:7" x14ac:dyDescent="0.25">
      <c r="A581" s="79">
        <v>33621360</v>
      </c>
      <c r="B581" s="80" t="s">
        <v>596</v>
      </c>
      <c r="C581" s="81" t="s">
        <v>183</v>
      </c>
      <c r="D581" s="79" t="s">
        <v>87</v>
      </c>
      <c r="E581" s="79">
        <v>290</v>
      </c>
      <c r="F581" s="82">
        <v>250</v>
      </c>
      <c r="G581" s="83">
        <f t="shared" si="48"/>
        <v>72.5</v>
      </c>
    </row>
    <row r="582" spans="1:7" ht="17.25" customHeight="1" x14ac:dyDescent="0.25">
      <c r="A582" s="14" t="s">
        <v>698</v>
      </c>
      <c r="B582" s="13" t="s">
        <v>699</v>
      </c>
      <c r="C582" s="14" t="s">
        <v>183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700</v>
      </c>
      <c r="B583" s="46" t="s">
        <v>701</v>
      </c>
      <c r="C583" s="14" t="s">
        <v>183</v>
      </c>
      <c r="D583" s="14" t="s">
        <v>226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1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1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1"/>
      <c r="F586" s="1">
        <v>100000</v>
      </c>
      <c r="G586" s="2">
        <f t="shared" si="49"/>
        <v>0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1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168</v>
      </c>
      <c r="D588" s="1" t="s">
        <v>87</v>
      </c>
      <c r="E588" s="1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704</v>
      </c>
      <c r="C589" s="1" t="s">
        <v>78</v>
      </c>
      <c r="D589" s="1" t="s">
        <v>87</v>
      </c>
      <c r="E589" s="1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705</v>
      </c>
      <c r="C590" s="1" t="s">
        <v>78</v>
      </c>
      <c r="D590" s="1" t="s">
        <v>87</v>
      </c>
      <c r="E590" s="1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231</v>
      </c>
      <c r="C591" s="6" t="s">
        <v>183</v>
      </c>
      <c r="D591" s="6" t="s">
        <v>170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185</v>
      </c>
      <c r="C592" s="5" t="s">
        <v>78</v>
      </c>
      <c r="D592" s="84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185</v>
      </c>
      <c r="C593" s="5" t="s">
        <v>78</v>
      </c>
      <c r="D593" s="84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185</v>
      </c>
      <c r="C594" s="5" t="s">
        <v>78</v>
      </c>
      <c r="D594" s="84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185</v>
      </c>
      <c r="C595" s="5" t="s">
        <v>78</v>
      </c>
      <c r="D595" s="84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185</v>
      </c>
      <c r="C596" s="5" t="s">
        <v>78</v>
      </c>
      <c r="D596" s="84" t="s">
        <v>87</v>
      </c>
      <c r="E596" s="55"/>
      <c r="F596" s="64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185</v>
      </c>
      <c r="C597" s="5" t="s">
        <v>78</v>
      </c>
      <c r="D597" s="84" t="s">
        <v>87</v>
      </c>
      <c r="E597" s="55"/>
      <c r="F597" s="64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185</v>
      </c>
      <c r="C598" s="5" t="s">
        <v>78</v>
      </c>
      <c r="D598" s="84" t="s">
        <v>87</v>
      </c>
      <c r="E598" s="55"/>
      <c r="F598" s="64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186</v>
      </c>
      <c r="C599" s="5" t="s">
        <v>78</v>
      </c>
      <c r="D599" s="84" t="s">
        <v>87</v>
      </c>
      <c r="E599" s="55"/>
      <c r="F599" s="64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186</v>
      </c>
      <c r="C600" s="5" t="s">
        <v>78</v>
      </c>
      <c r="D600" s="84" t="s">
        <v>87</v>
      </c>
      <c r="E600" s="55"/>
      <c r="F600" s="64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186</v>
      </c>
      <c r="C601" s="5" t="s">
        <v>78</v>
      </c>
      <c r="D601" s="84" t="s">
        <v>87</v>
      </c>
      <c r="E601" s="55"/>
      <c r="F601" s="64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186</v>
      </c>
      <c r="C602" s="5" t="s">
        <v>78</v>
      </c>
      <c r="D602" s="84" t="s">
        <v>87</v>
      </c>
      <c r="E602" s="55"/>
      <c r="F602" s="64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186</v>
      </c>
      <c r="C603" s="5" t="s">
        <v>78</v>
      </c>
      <c r="D603" s="84" t="s">
        <v>87</v>
      </c>
      <c r="E603" s="55"/>
      <c r="F603" s="64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186</v>
      </c>
      <c r="C604" s="5" t="s">
        <v>78</v>
      </c>
      <c r="D604" s="84" t="s">
        <v>87</v>
      </c>
      <c r="E604" s="55"/>
      <c r="F604" s="64">
        <v>80</v>
      </c>
      <c r="G604" s="22">
        <f t="shared" si="54"/>
        <v>0</v>
      </c>
    </row>
    <row r="605" spans="1:7" x14ac:dyDescent="0.25">
      <c r="A605" s="59">
        <v>34351200</v>
      </c>
      <c r="B605" s="29" t="s">
        <v>186</v>
      </c>
      <c r="C605" s="59" t="s">
        <v>78</v>
      </c>
      <c r="D605" s="85" t="s">
        <v>87</v>
      </c>
      <c r="E605" s="60"/>
      <c r="F605" s="86">
        <v>80</v>
      </c>
      <c r="G605" s="87">
        <f t="shared" si="54"/>
        <v>0</v>
      </c>
    </row>
    <row r="606" spans="1:7" x14ac:dyDescent="0.25">
      <c r="A606" s="64">
        <v>38411200</v>
      </c>
      <c r="B606" s="13" t="s">
        <v>706</v>
      </c>
      <c r="C606" s="55" t="s">
        <v>78</v>
      </c>
      <c r="D606" s="55" t="s">
        <v>87</v>
      </c>
      <c r="E606" s="55"/>
      <c r="F606" s="64">
        <v>1000</v>
      </c>
      <c r="G606" s="22">
        <f t="shared" ref="G606" si="55">(F606*E606)/1000</f>
        <v>0</v>
      </c>
    </row>
    <row r="607" spans="1:7" x14ac:dyDescent="0.25">
      <c r="A607" s="64">
        <v>33151220</v>
      </c>
      <c r="B607" s="13" t="s">
        <v>707</v>
      </c>
      <c r="C607" s="55" t="s">
        <v>78</v>
      </c>
      <c r="D607" s="55" t="s">
        <v>87</v>
      </c>
      <c r="E607" s="55"/>
      <c r="F607" s="64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1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470</v>
      </c>
      <c r="C609" s="1" t="s">
        <v>78</v>
      </c>
      <c r="D609" s="1" t="s">
        <v>87</v>
      </c>
      <c r="E609" s="1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1"/>
      <c r="F610" s="1">
        <v>10000</v>
      </c>
      <c r="G610" s="2">
        <f t="shared" si="56"/>
        <v>0</v>
      </c>
    </row>
    <row r="611" spans="1:7" ht="27" x14ac:dyDescent="0.25">
      <c r="A611" s="59">
        <v>33141159</v>
      </c>
      <c r="B611" s="29" t="s">
        <v>67</v>
      </c>
      <c r="C611" s="88" t="s">
        <v>78</v>
      </c>
      <c r="D611" s="88" t="s">
        <v>87</v>
      </c>
      <c r="E611" s="88"/>
      <c r="F611" s="88">
        <v>10000</v>
      </c>
      <c r="G611" s="63">
        <f t="shared" si="56"/>
        <v>0</v>
      </c>
    </row>
    <row r="612" spans="1:7" x14ac:dyDescent="0.25">
      <c r="A612" s="64">
        <v>33141143</v>
      </c>
      <c r="B612" s="13" t="s">
        <v>708</v>
      </c>
      <c r="C612" s="89" t="s">
        <v>78</v>
      </c>
      <c r="D612" s="89" t="s">
        <v>87</v>
      </c>
      <c r="E612" s="89"/>
      <c r="F612" s="89">
        <v>10000</v>
      </c>
      <c r="G612" s="22">
        <f t="shared" ref="G612" si="57">(F612*E612)/1000</f>
        <v>0</v>
      </c>
    </row>
    <row r="613" spans="1:7" x14ac:dyDescent="0.25">
      <c r="A613" s="64">
        <v>33141136</v>
      </c>
      <c r="B613" s="13" t="s">
        <v>709</v>
      </c>
      <c r="C613" s="89" t="s">
        <v>78</v>
      </c>
      <c r="D613" s="89" t="s">
        <v>87</v>
      </c>
      <c r="E613" s="89"/>
      <c r="F613" s="89">
        <v>1000</v>
      </c>
      <c r="G613" s="22">
        <f t="shared" ref="G613" si="58">(F613*E613)/1000</f>
        <v>0</v>
      </c>
    </row>
    <row r="614" spans="1:7" x14ac:dyDescent="0.25">
      <c r="A614" s="64">
        <v>31681900</v>
      </c>
      <c r="B614" s="13" t="s">
        <v>710</v>
      </c>
      <c r="C614" s="89" t="s">
        <v>78</v>
      </c>
      <c r="D614" s="89" t="s">
        <v>87</v>
      </c>
      <c r="E614" s="89"/>
      <c r="F614" s="89">
        <v>1</v>
      </c>
      <c r="G614" s="22">
        <f t="shared" ref="G614" si="59">(F614*E614)/1000</f>
        <v>0</v>
      </c>
    </row>
    <row r="615" spans="1:7" x14ac:dyDescent="0.25">
      <c r="A615" s="64">
        <v>31681901</v>
      </c>
      <c r="B615" s="13" t="s">
        <v>711</v>
      </c>
      <c r="C615" s="89" t="s">
        <v>78</v>
      </c>
      <c r="D615" s="89" t="s">
        <v>87</v>
      </c>
      <c r="E615" s="89"/>
      <c r="F615" s="89">
        <v>1</v>
      </c>
      <c r="G615" s="22">
        <f t="shared" ref="G615" si="60">(F615*E615)/1000</f>
        <v>0</v>
      </c>
    </row>
    <row r="616" spans="1:7" x14ac:dyDescent="0.25">
      <c r="A616" s="64">
        <v>44511343</v>
      </c>
      <c r="B616" s="13" t="s">
        <v>712</v>
      </c>
      <c r="C616" s="89" t="s">
        <v>78</v>
      </c>
      <c r="D616" s="89" t="s">
        <v>87</v>
      </c>
      <c r="E616" s="89"/>
      <c r="F616" s="89">
        <v>1</v>
      </c>
      <c r="G616" s="22">
        <f t="shared" ref="G616" si="61">(F616*E616)/1000</f>
        <v>0</v>
      </c>
    </row>
    <row r="617" spans="1:7" x14ac:dyDescent="0.25">
      <c r="A617" s="64">
        <v>43411500</v>
      </c>
      <c r="B617" s="13" t="s">
        <v>713</v>
      </c>
      <c r="C617" s="89" t="s">
        <v>78</v>
      </c>
      <c r="D617" s="89" t="s">
        <v>87</v>
      </c>
      <c r="E617" s="89"/>
      <c r="F617" s="89">
        <v>1</v>
      </c>
      <c r="G617" s="22">
        <f t="shared" ref="G617" si="62">(F617*E617)/1000</f>
        <v>0</v>
      </c>
    </row>
    <row r="618" spans="1:7" x14ac:dyDescent="0.25">
      <c r="A618" s="64">
        <v>44192900</v>
      </c>
      <c r="B618" s="13" t="s">
        <v>714</v>
      </c>
      <c r="C618" s="89" t="s">
        <v>78</v>
      </c>
      <c r="D618" s="89" t="s">
        <v>87</v>
      </c>
      <c r="E618" s="89"/>
      <c r="F618" s="89">
        <v>5</v>
      </c>
      <c r="G618" s="22">
        <f t="shared" ref="G618" si="63">(F618*E618)/1000</f>
        <v>0</v>
      </c>
    </row>
    <row r="619" spans="1:7" x14ac:dyDescent="0.25">
      <c r="A619" s="64">
        <v>3168500</v>
      </c>
      <c r="B619" s="13" t="s">
        <v>623</v>
      </c>
      <c r="C619" s="89" t="s">
        <v>78</v>
      </c>
      <c r="D619" s="89" t="s">
        <v>87</v>
      </c>
      <c r="E619" s="89"/>
      <c r="F619" s="89">
        <v>5</v>
      </c>
      <c r="G619" s="22">
        <f t="shared" ref="G619" si="64">(F619*E619)/1000</f>
        <v>0</v>
      </c>
    </row>
    <row r="620" spans="1:7" x14ac:dyDescent="0.25">
      <c r="A620" s="64">
        <v>31331280</v>
      </c>
      <c r="B620" s="13" t="s">
        <v>715</v>
      </c>
      <c r="C620" s="89" t="s">
        <v>78</v>
      </c>
      <c r="D620" s="89" t="s">
        <v>87</v>
      </c>
      <c r="E620" s="89"/>
      <c r="F620" s="89">
        <v>5</v>
      </c>
      <c r="G620" s="22">
        <f t="shared" ref="G620" si="65">(F620*E620)/1000</f>
        <v>0</v>
      </c>
    </row>
    <row r="621" spans="1:7" x14ac:dyDescent="0.25">
      <c r="A621" s="64">
        <v>31686100</v>
      </c>
      <c r="B621" s="13" t="s">
        <v>716</v>
      </c>
      <c r="C621" s="89" t="s">
        <v>78</v>
      </c>
      <c r="D621" s="89" t="s">
        <v>87</v>
      </c>
      <c r="E621" s="89"/>
      <c r="F621" s="89">
        <v>5</v>
      </c>
      <c r="G621" s="22">
        <f t="shared" ref="G621:G622" si="66">(F621*E621)/1000</f>
        <v>0</v>
      </c>
    </row>
    <row r="622" spans="1:7" x14ac:dyDescent="0.25">
      <c r="A622" s="64">
        <v>3168500</v>
      </c>
      <c r="B622" s="13" t="s">
        <v>623</v>
      </c>
      <c r="C622" s="89" t="s">
        <v>78</v>
      </c>
      <c r="D622" s="89" t="s">
        <v>87</v>
      </c>
      <c r="E622" s="89"/>
      <c r="F622" s="89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91" t="s">
        <v>717</v>
      </c>
      <c r="C623" s="55" t="s">
        <v>168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718</v>
      </c>
      <c r="C624" s="55" t="s">
        <v>168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719</v>
      </c>
      <c r="C625" s="55" t="s">
        <v>168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720</v>
      </c>
      <c r="C626" s="55" t="s">
        <v>168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721</v>
      </c>
      <c r="C627" s="55" t="s">
        <v>168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4">
        <v>39714230</v>
      </c>
      <c r="B628" s="13" t="s">
        <v>724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4">
        <v>39714240</v>
      </c>
      <c r="B629" s="13" t="s">
        <v>725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</sheetData>
  <autoFilter ref="A12:H629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rB9desdv50NTPhg2mRzT9eunQLYgQED3g7SiA7LqZ3E=</DigestValue>
    </Reference>
    <Reference Type="http://www.w3.org/2000/09/xmldsig#Object" URI="#idOfficeObject">
      <DigestMethod Algorithm="http://www.w3.org/2001/04/xmlenc#sha256"/>
      <DigestValue>T2q7MFq9pEXYDUasdmhXJCCmlpqU8rwkzSmfZMsQSrc=</DigestValue>
    </Reference>
    <Reference Type="http://www.w3.org/2000/09/xmldsig#Object" URI="#idValidSigLnImg">
      <DigestMethod Algorithm="http://www.w3.org/2001/04/xmlenc#sha256"/>
      <DigestValue>Qh1o38JC+d+hK67vFyrzsA3Oj1fgAxkiBu5qODQYzPw=</DigestValue>
    </Reference>
    <Reference Type="http://www.w3.org/2000/09/xmldsig#Object" URI="#idInvalidSigLnImg">
      <DigestMethod Algorithm="http://www.w3.org/2001/04/xmlenc#sha256"/>
      <DigestValue>vVzrn4Ub+zceJLYFScZhC9CdIqry4RDGvVO7G/te42U=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oVBHi4j5XKNHYugDMEXWMe5AJ++NCuo2fb/okGUu7es=</DigestValue>
    </Reference>
  </SignedInfo>
  <SignatureValue Id="idPackageSignature-signature-value">LrExSG7qCfyAxNYyHKckqOdFOX8YS6a/ucikIqb7MltlwE3NDuaZ+iu67/eU3C7NSgnDP8bwlmiegSiycTZdFh3ZOfzaaO0dPB6VWeTYWBHkz6taijYvup5/NQT+xL8rihODkgzqZhNtmEja5zqIx0V5yva06dzwj55AeqgbevjP5aErInJ8YDJIEK5FmBaU6Z44yPlsTpum2karAM+nsZQF+GJAVZKdf3qnW42hwN3gjTvQhXnzMdjRAJa/Cyh/Geq28vw3kNnoUjenuubThcHF0AOWbpc8BWNhaPsNneQkDI2U1mK16wHDW3N6y4L1PlhH6t9jkcTKaxF0kU9aQ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2SUAvRbt0fa7qTyNcHwcGvFYGQIyymu5bP5j/a0OLKo=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sksgBD9q4H3BWGIoZ4jdrbO9KXTBkRhOb0AijK0NsIM=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baV1Y39RfCtJImWkuFkmlCQgwu67Uk/9d8esJ3Hi//k=</DigestValue>
      </Reference>
      <Reference URI="/xl/styles.xml?ContentType=application/vnd.openxmlformats-officedocument.spreadsheetml.styles+xml">
        <DigestMethod Algorithm="http://www.w3.org/2001/04/xmlenc#sha256"/>
        <DigestValue>6ge3bTiQ+4Or+/ZKIToOQA0IVB+1ODeW0IcrkqF0dJ0=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hKzgSyVLGxJfAel5V/hi8GvPgL/SYvmN5AFYprIpDWI=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MNOfs8E90AQUC/GBUH+tgERXnzserZOjkVywvDj1emE=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2025-06-30T12:08:47Z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{2B1400D2-259A-474C-B81E-7BFFF7B30E9B}</SetupID>
          <SignatureImage>iVBORw0KGgoAAAANSUhEUgAAASwAAACWCAYAAABkW7XSAAAQj0lEQVR4Xu2dXY8lRRnH50N4Y6LcqNd+DMdbr/wOCooZDchL1hdeokFAYgZhUHyJAYwcd4GogIyGueAlWSCyeBZIGCEEDWMIcZfddd0tp6q6uqueeqq6qud0n37Y/2/T2TldTz9V3afqN9Xdp89sKAAAEMIGXQEAAHMFwgIAiAHCAgCIAcICAIgBwgIAiAHCAgCIAcICAIgBwgIAiAHCAgCIAcICAIgBwgIAiAHCAgCIAcICAIgBwgIAiAHCAgCIAcICAIgBwgIAiAHCAgCIAcICAIgBwgIAiAHCmjm7WxtqY3NH7dOCwzU7m4dlW7u0AICPLRDWzIGwAOiAsGYOhAVAB4Q1cyAsADogrJlTLiz7enPHi9zfUZsbG2prd1dtHf6/0SxdTLeNqaeN2VK7XZKqmG6Vq7tbdZiAbBe2S5dt6TqCjerqP1oMmDsQ1sxZhbA2NjaVW72/s+kN0mabzU1vu0YiNG9JDFN3Wli0/a48IayS+o8cA+YOhDVzViKsSApEGmSWYeokeUtiuLqTwjI/dyK10H3y1hXUf/QYMHcgrJmzCmElpRHlcCFx3pKYmrrDmZ4fQusqr//oMWDuQFgz5+MkLF9SEBYYAoQ1c8zAZoVlr790koilYaWwHmFxdZtthp4SFtR/9BgwdyCsudPMVILZi1mthRAO+HA2dig0fYF5EmGl627b7S6ot3U3F7w9GTvJQVggBYQlgXaw+wudndA4XW6lMIWw4ro9ATlRBXWbjay0vBjzsQb32uQvqX9VMWDuQFigB36gj0UskHHrj+sDcwbCAj2MKwxKLJBx64/rA3MGwgI9jCsMSiyQceuP6wNzBsICPYwrDEoskHHrN/W5a2bs3VgwJyAsAIAYICwAgBggLACAGCAsAIAYICwAgBggLACAGCAsAIAYICwAgBggLACAGCAsAIAYIKwCzOMb7GMb8WMjNbE5kl+AV5E7HX801tK20q/Y0dTEKvJ4TuYxnXSb6T7Sr80hX/EDBgNhFVDeUetiWYLBtmX+RFdXVJc7HT+QdbWt4ksMq2Jd26Kvao6/XNCsTbaZ30cL851kYDAQVgE1HbUmluJmLnSwOWpzp+PrWWfbyr8mui7WCphKrIEpS7eZ30cLhLVKIKwCajpqTawPPwMIqc2djq9j3W1Lx8a5a2L39+OoFghrlkBYBdR01JrYFmZwcNTmro1nmUHbxopNwv09RzU0N4S1SiCsAmo6ak2spbxD1+a2MyN6fUZT+heP59G2mtzFse1fxeYXbp+LcweUH0PQD4RVQE1HrYnVmPjC3lybOztTYNZT5tK2mtzp2Aqiv/DjVqdyx+3oyAiL+duNIA+EVUBNR62JtZ25/3TLUZfbEd9i39jaycQ75tO2mtyt8JILN6tjYO421rSjA8JaJRBWATUdtSY2/DNY6Ttwjprcefrj59S2mtzpWAIjpJCa3HFsB3N30gFhVQNhFVBzqzx5bSY3QKLrKfzMZlBultwAI8ygbTWiSMdS4mtlISt6b5k8XVHZDQ3QAWGVkOiQ7O3+vmszG/nfqH6cWfzBd8TcHfFAL2FdbUtLqCaWoblWRd/XNi+V08B9ZPtJrzABB4RVSs3jHtGsxMW6gcANEkp3fSeIXUnueKDXMW3b0hKqiU3Avq+ZHAP3kZ5im2Xw8b9ygbAAAGKAsAAAYoCwAABigLAAAGKAsAAAYoCwAABigLAAAGKAsAAAYoCwAABigLDEwHyzgf9p7NQnts3iPWKiP6nNfYo7tT7Km/h0v0fy0+aFueJPhfNxpfl6jx0QA4QlgmbA5Z7d292NH8pVVh4upBUBGayp9U4I/hMk9rk55gFgh2sXzcU8j8nl4p674+JK83GP77jjyT1CA+YNhCWB/X1l/pHxlZzJOLxZk47VA5R+80Rqvd2c+XaC7DcMdM/T0Vy8TKg4OLloaFxpvsQ+ALFAWGJpBndGWE5GPpyYkusZOXEzoKDsMMdOJNKUiMg+MLOmIK7dnr520GOSigNSgbCE4k7jkmPRyCaeWbBiSq73v4FgN/ttBFY2tr545hfPfNqSIDYVR0+JU3G5fN2+JI8ZmD0QliSCrzaJZdRhByc3oHkx9axv60wNeFtfezmtVljtvtAZUhtk62ZFFBLma+I2vVlhlAtIAsKSCr3o7pOYXWmyYiLr2es/zIV4E+etGC4s5UnZCsaWbx5Kx9/Xwnxtrv4L9kAGEJZkGHm0sxROZIoXE78+JQWS3zsVdFQLK9Wedhu6T4X5klKn+YAUICzJNAMyGHfMhXKfWEyJ9ZlZiC8FO6NJL7ZtKUEkTgEjrKC6zUvzpcRG44AUICwR6IHHnOIxM6zUjMURiSm5vmewR7Lo4NoQnKp1axN1EJhT3LJ8qbbSOCAFCEsA7SwmnEqZQVc6K3LEYkqvt/WS2RojSQonLK5tnHTo9bCkXArzce1lr80BEUBYUgjuEDYLK5j8QOTE1Lue1JuTlYYVli0gueip677a3dmK9jOSlaM3X0NpHJg9EBYAQAwQFgBADBAWAEAMEBYAQAwQFgBADBAWAEAMEBYAQAwQFgBADBAWAEAMEBYAQAwQFgBADBAWAEAMEBYAQAwQFgBADBAWAEAMEBYAQAwQFgBADBAWAEAMEBYAQAwQFgBADBAWAEAMEBYAQAwQFgBADBAWAEAMEBYAQAwQFgBADBAWAIL5yjU3rHWZGggLAMF845vfiSQy1aLrnhoICwDhnDlzNrucPfuRWT766Jw6d/68Wc6fvzB4OXfuvMm3DiAsAIAYICwArkAuX75cvcwBCAuAKxB9Wqi5cOG/6h9vv0tK58uIwlqqxbFj6phbFsuu6GBPbXtl23sHPdscqL1tbz3NR0nmN4Uk10KlMi0Xfty2CtPk6qAc7tf2ngojytuRrStXlkQf525/Dva2vXYUtGe5CGK7t+mwLan3pS2j++0tqW1Zwn0A5bz9zrvqB3dsm5+fe/6kuYCu+eCDD9X3brlL3Xvfr9QDP39I/ezBh9VDjxxXL79yyt98rYwkLNspu8FjX9v+6P+ssZJaLHPb6JjMAApI5W9eLeIBv8cl1oPSl0zwOl+HTys9IqzidmTr4sr6B7FtUybucF+5fTEYWfnvhfe+GXnyeY0UaVITX/q+hvTuA8jynzNn1Xe/f6c69drr5mL8xYsX1XMvnFTXXHtzdDfQLYvjf6RpJmckYcWYDqY7LNNJo8HrrbednJuhJMjmrxEfwR+o2ToYdHzQ/op2ZOsaICy9H4tFJi53rGl9XsnBQXOMuOPQzJxpXmbfiujdB1DC4088rR5+5IR648231B133WdkpXnsiaciWbnlpmM/bE8n18GkwjIdmc5cVOK3r/K2Iac92d+sufxOHG2+TJ4AMoPK1cFBhZVth62rHfR9dZFj08mC5GnXaUGkxaZzp3ajVzCmrdtRjM65fSiYUNqmIIr1WS64sv59AOW89vc31AsvvmR+9i+s648v6Nfvv/9vdeKxJ6PPX126dKmNnZKJhOV1rr4B2OJtc3DYPYNxR09LPHL5mxlAW24GTK7Th9dbiiVCocKqaUdPXd0stIlNHRdlY21oarD3zPyYtgSYmc/SCqpNro/hYV1LRk4DhNW/D6AUJyD/Z/eaok8bb7ntx23Mjw5nZOtgEmFFgyozAB3BNhFdZ7XXMppF583lZwa0m8VFebyYJnKAdBtYYfHtiMjVxQz4bJ62ffxgD0XDQOoLjlkjqrZdrs1tvYwMmfb7RMIq2AdQTk5YqY8xfOv6W9q45fJNWjw6owvLdGJ/wDGdlA6yaJuITGfN5c+V9eJdv6nNQ4VVs30uNiezgPSduS40c0xbEjHMzMrNhJYLF89sy+ybycW089hir2Afrjw+/ehL6ovPLNXVL+6bnz97/BV1z/Kfpuz0h+fUF/68NOv18vnH/6Z+81b3BviC8h/xyXHq1Ok27tbb76HFozOisJpBEvUmeuHW78j8NtFsixmoHbn8dNDo13yHj+oMBleuDgYqrCg+3Y5sXdGA9+7YZaH1p0QXw/0ycdsG0jXv0ba333GdcftDohlWAJPvCsTJiC5f+uvr0Tq9XPW7k+rm0/ag5WZYOWpiV81owgpOF9rfkk33Mx21W+//Vua3oTOEXEdWyfy9ZQG0TiKU4jyKEVazjt3eyqu4zXRG0jaSydNCB3tOmDHR++S9R12Ovtd6FYR1VJyIvvzsm+ripcvq+YMzgaCuf+mdNvbEOx+oqx49qT7xh9fN66HC+vaNtxfHrprRhAUAGB8nJkpu/SePv2p+Hiqsq79+U3HsqoGwABCMLyb/Mrm//n/eBXS97lOLl83PNcJyF+Hfe+9fbdx1N9xGosYHwgJAMCXCuuQVlAordZfwJ/f+oo17+plnafHoQFgACGZMYVFpnXj8qTbmq1+7MSibCggLAMFoAX3m91ZAqxSWjz4NvPPu+4OYV0+dpmGTMKmw7N2lI97ZyX6kYUIGtqO7w5a5A9Zz98yi75KlYnJlmly5vWPI3hml0DuUfcejaL8aamKH4LXd3uQcub6R0AL63PFXzM+rEtaDv/yt+un9v1Z33/OAuu6GW4Myvfzpyb90CSdmGmG52/LN7W/9nOxgBopi5QxthzkWPdIuGjx90kmVafrKNczHEHyYNiY//OpgtklSEzsE+lGTsesbCV9MqfW1wkot124dW/tXzYwvLPObbIUdYagoVs1R2tF3TIoGT046uTJNX7mmR1jNp9ujdbljUrRfDTWxgyD7N3p941AirNTMq1RYeqb1/AtxHetgZGFlBgbpIOFzbN52tCP5g2KsHPqbBYIPRcZxvTm4drSx/gcvmdlWFMPNXMJTt3Yx7eU+VKkHqP+Jf2bboJ4CYVE50VkLpTlOC++Dp8n8BcebzVNQ5r9P9P1lt1O6enKscvsJRmNUYXXPkTEwnYcd5AUdd9U5us44PEd/OzJCoHWxZH4ZcLlNTl9YqW0dTA5lB67dN+YxIF1HbiCbNng5Oek56DGIjnciT28ZyRkIK7EdmU1yjydJhH5nO124mHUznrDImxwxaJDronQHnHsOeo0n+A3vQ+ti6ZMOnUXp5/pywvJnYO51TlgWsw9BPW4JZyvmWNH9OpKwpiuj+5xtNxiV0YQVTKFpr9eQDhJ0Cr8s05Fo2cpz+AN7aA6vjO34BceGh5NODnpKSGe/w4QVoNudG8h0v3IDPxc7cVm0z7l2g1EZTVgd4W/6dgAEHcTGuE5hf2vzojAiZDvZ6nPY10fLEbSDCCqciXnQwcNyFGExMmLqjNtHpUYYUVjp420KB5UV5yTtnNspof5yvQsXLky66D+mug4mEJaHfuPd6UEzaNzpw9KVmcG+FwxGf7a2WPidZ/U59hKnczU5StvBzq40ZvC4uJQg6ClfJp+ByCaoo9mnaHN/v9z+sI2xrFJYKnO8c3lyZeblgJxkO31qnWv3lOBP1c+dnk4+GRO1I57lpDGDKrbOfKBSqGHo8S7drqZtpTkngEpk6mVqIKyhTNIOPcMpHEQSqJECZejxLt2up23mrwK5nyt+iYDVIlNYyVOYCZlLOyTRI4UspeKhlL5PubZ5OcwypB1gJcgTFgDgigXCAgCIAcICAIgBwgIAiAHCAgCIAcICAIgBwgIAiAHCAgCIAcICAIgBwgIAiAHCAgCIAcICAIjh/66Xc37zwucJ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GpJREFUeF7tnV2PJUUZx8+H8MZEuVGv/RiOt175HRQUMxpwgawvvESDgMQMLoMiGgMYOe4CUREZDXPBS7LLRhbPwiaMbAgaxhDiLrvjulumqru6q556qrqqp7tPP+z/t+lkTtfTT1X3qfqd6u7TZxcKAACEsKArAABgrkBYAAAxQFgAADFAWAAAMUBYAAAxQFgAADFAWAAAMUBYAAAxQFgAADFAWAAAMUBYAAAxQFgAADFAWAAAMUBYAAAxQFgAADFAWAAAMUBYAAAxQFgAADFAWAAAMUBYAAAxQFgzZ2dzoRYb22qPFqg9tb2xUIvNHVoAwMcWCGvmQFgAtEBYMwfCAqAFwpo5EBYALRDWzMkXVvV6Y9uJ3NtWG4uF2tzZUZuLhVrUSxvTbmPqaWI2VavBsph2la27XaV2Nsl2frt02aauw9uorP7DxYC5A2HNnCGEtVhsKLt6b3vDGaT1Nhsbzna1RGjenBim7riwaPtteURYOfUfOgbMHQhr5gwirEAKRBpklmHqJHlzYri6o8Iyf7ciraD75KzLqP/wMWDuQFgzZwhhRaUR5LAhYd6cmJK6/ZmeG0Lryq//8DFg7kBYM+fjJCxXUhAW6AOENXPMwGaFVV1/aSURSqOSwnqExdVttul7SphR/+FjwNyBsOZOPVPxZi+NEPwB78/GdtSmvsA8ibDidTftthfUm7rrC96OjK3kICwQA8KSQDPY3YXOTmicLq+kMIWwwrodAVlReXWbjfivNdjXJn9O/UPFgLkDYYEO+IE+FqFAxq0/rA/MGQgLdDCuMCihQMatP6wPzBkIC3QwrjAooUDGrT+sD8wZCAt0MK4wKKFAxq3f1GevmbF3Y8GcgLAAAGKAsAAAYoCwAABigLAAAGKAsAAAYoCwAABigLAAAGKAsAAAYoCwAABigLAAAGKAsDIwj2+wj22Ej42UxKaI/gBeQe54/OFYS9tyf2KnNJY+npN4TCfeZrqP9GdzyE/8gN5AWBnkd9SyWBZvsG2a/6KrLSrLHY/vybraVvAjhkWxtm3BTzWHPy5o1kbbzO9jBfObZKA3EFYGJR21JJZiZy50sFlKc8fjy1ln2/J/Jroslv+Z5nhZvM38PlZAWEMCYWVQ0lFLYl34GYBPae54fBnrbls8NsxdEru3F0Y1QFizBMLKoKSjlsQ2MIODozR3aTzLDNo2VmwU7v9z7J0bwhoSCCuDko5aEluR36FLc1czI3p9RpP7Px7Po20lubNjm/8Vm1+4fc7O7ZF/DEE3EFYGJR21JFZj4jN7c2nu5EyBWU+ZS9tKcsdjCwj+hx+7OpY7bEdLQljM/90I0kBYGZR01JLYqjN3n25ZynJbwlvsi83tRLxlPm0ryd0IL7pwszoG5m5jSTtaIKwhgbAyKOmoJbH+f4MVvwNnKcmdpjt+Tm0ryR2PJTBC8inJHca2MHcnLRBWMRBWBiW3yqPXZlIDJLiews9seuVmSQ0wwgzaViKKeCwlvFbmM9B7y+Rpi/JuaIAWCCuHSIdkb/d3XZvp+EQNTmncwXfI3C3hQM9hXW2LS6gklqG+VkXf1yYvlVPPfWT7SacwAQeElUvJ4x7BrMTG2oHADRJKe33Hix0kdzjQy5i2bXEJlcRGYN/XRI6e+0hPsc3S+/hfv0BYAAAxQFgAADFAWAAAMUBYAAAxQFgAADFAWAAAMUBYAAAxQFgAADFAWAAAMUBYYmB+2cD9NnbsG9tmcR4x0d/U5r7FHVsf5I18u98h+m3zzFzht8L5uNx8nccOiAHCEkE94FLP7u3shA/l1vKwIY0IyGCNrbdCcJ8gqZ6bYx4Atth20VzM85hcLu65Oy4uNx/3+E7ygWQwayAsCeztKfOPjK/oTMbizJp0rB6g9JcnYuurzZlfJ0j+wkD7PB3NxcuEioOTCxeXmy+yD0AsEJZY6sGdEJaVkQsnpuh6Rk7cDMgr29hW24FIYyIi+8DMmry4Znv6msQ1dcfigFQgLKHY07joWDSyCWcWrJii691fINhJ/hpBJZuqvnDmF858mhIvNhZHT4ljcal87b5EjxmYPRCWJLyfNgll1FINTm5A82LqWE8uWIcDvqqvuZxWKqxmX+gMqQkip5m5+eq4DWdWGOQCkoCwpEIvurtEZleapJjIevb6D3Mh3sQ5K/oLy5VyJZiqfENteKd2mfmaXN0X7IEMICzJMPLoum7DiYlfH5MCye+cClqKhRVrDz2dyxWWzReVOs0HpABhSaYekN64Yy6Uu4RiiqxPzEJcKVQzmvhStS0miMgpYEAlqHbz3HwxsdE4IAUISwR64DGneMwMKzZjsQRiiq7vGOyBLFq4NgSnftXaSB0E5hQ3L1+srTQOSAHCEkAzi/GnUmbQ5c6KLKGY4uvt9SMvHSNJCicsrm2cdOj1sKhcMvNx7WWvzQERQFhS8O4Q1gsrmPRA5MTUuZ49zYvDCqsqILnoqeue2tneDPYzkJWlM19hHJg9EBYAQAwQFgBADBAWAEAMEBYAQAwQFgBADBAWAEAMEBYAQAwQFgBADBAWAEAMEBYAQAwQFgBADBAWAEAMEBYAQAwQFgBADBAWAEAMEBYAQAwQFgBADBAWAEAMEBYAQAwQFgBADBAWAEAMEBYAQAwQFgBADBAWAEAMEBYAQAwQFgBADBAWAIL5yk1H1rpMDYQFgGC+8c3vBBKZatF1Tw2EBYBwLly4mFwuXvzILB99dEldunzZLJcvH/ReLl26bPKtAwgLACAGCAuA65Br164VL3MAwgLgOkSfFmoODv6r/vHOu7R4toworJVaHj2qjtpluWqL9nfVllO2tbvfsc2+2t1y1tN8lGh+U0hyLVUs02rpxm0pP02qDspKLbd2lR+R345kXamyKPo4t/uzv7vltCOjPaulF9u+TbtqK/a+NGV0v50lti2Lvw8gn3fOv6t+cO+W+full0+aC+iaDz74UH3vzvvVQ8d+qR75+ePqZ48+oR5/8rh67fQZkmF9jCSsqlO2g6d6XfVH929NJanlKrWNjkkMII9Y/vrVMhzwu1xiPShdyXiv03W4NNIjwspuR7Iurqx7EFdtSsStluy+GIys3PfCed+MPPm8Roo0qYnPfV99OvcBJPnPhYvqu9+/T515401zMf7KlSvqpVdOqptuviO4G2iX5fE/0DSTM5KwQkwH0x2W6aTB4HXWV52cm6FESOYvER/BHajJOhh0vNf+gnYk6+ohLL0fy2UiLnWsaX1Oyf5+fYy441DPnGleZt+y6NwHkMMzzz6vnnjyhHrr3Nvq3vuPGVlpnn72T4Gs7HL70R82p5PrYFJhmY5MZy6xT193G3Lak/xkTeW34mjyJfJ4kBlUqg4OKqxkO6q6mkHfVRc5Nq0sSJ5mnRZEXGw6d2w3OgVj2roVxOicW8slkXZ3vtWSK+veB5DPG39/S73y6inzt3thXX99Qb9+//1/qxNPPxd8/+rq1atOlumYSFhO5+oagA3ONvsrtfLGHT0tcUjlt9debLkZMKlO719vyZYIhQqrpB0ddbWz0I7jUsdWobHB3jHzY9riYWY+q0pQTXJ9DLfU7oqRUw9hde8DyMUKyP3bvqbo08Y77/5xE/Oj+4/RkEmYRFjBoEoMQIu3TUDbWatrGc51olR+ZkDbWVyQx4mpI3tIt4YVFt+OgFRdzIBP5mnaxw92XzQMpD7vmNWiatpl29zUy8iQab9LIKyMfQD5pIQV+xrDt269s4lbrc7R4tEZXVimE7sDjumkdJAF2wQkOmsqf6qsE+f6TWkeKqyS7VOxKZl5xO/MtaGJY9oQiWFmVnYmtFraeGZbZt+a2SddlrsZ+3D98emnTqkvvrBSN766Z/7+7PHT6sHVP03Z2Q8vqS/8eWXW6+Xzz/xN/frt9g1wBeU+4pPizJmzTdxd9zxIi0dnRGHVgyToTfTCrduR+W2C2RYzUFtS+emg0a/5Dh/U6Q2uVB0MVFhBfLwdybqCAe/csUtC64+JLoT7MLHbetI179GWs99hnWH7fYIZlgeT7zrEyoguX/rrm8E6vdzw25PqjrPVQUvNsFKUxA7NaMLyTheaT8m6+5mO2q53P5X5begMIdWR4/k7yzxonUQo2Xk4YaW2r+SV3WY6I2kayeRpoIM9JcyQ4H1y3qM2R9drCGsIrIi+/OI5deXqNfXy/gVPULeeOt/Enjj/gbrhqZPqE79/07zuK6xv33ZPduzQjCYsAMD4WDFRUus/efx183dfYd349duzY4cGwgJAMK6Y3Mvk7vr/ORfQ9bpPLV8zf5cIy16Ef++9fzVxtxy5m4aNDoQFgGByhHXVKcgVVuwu4U8e+kUT9/wLL9Li0YGwABDMmMKi0jrxTPsN+K9+7TavbCogLAAEowX0md9VAhpSWC76NPC+Bx72Yl4/c5aGTcKkwqruLh3yzk7yKw0T0rMd7R22xB2wjrtnFfouWSwmVaZJlVd3DNk7oxR6h7LreGTtV01JbB+ctlc3OUeubyS0gD53/LT5eyhhPfrYb9RPH/6VeuDBR9QtR+7yyvTyx+f+0iacmGmEZW/L17e/9XOyvekpisHp2w5zLDqknTV4uqQTK9N0lWuYryG4MG2MfvnVwmwTpSS2D/SrJmPXNxKumGLrS4UVW27ePLr2n5oZX1jmk2zAjtBXFENzmHZ0HZOswZOSTqpM01Wu6RBW/e32YF3qmGTtV01JbC/I/o1e3zjkCCs288oVlp5pvfxKWMc6GFlYiYFBOoj/HJuzHe1I7qAYK4f+ZQH6RczSHFw7mlj3i5fMbCuI4WYu/qlbs5j2cl+q1APU/cY/s61XT4awqJzorIVSH6el88XTaP6M483myShz3yf6/rLbmerJsUrtJxiNUYXVPkfGwHQedpBndNyhc7SdsX+O7nYkhEDrYkl8GHC5TU5XWLFtLUyOeuBW+8Y8BqTrSA1k0wYnJyc9Cz0GwfGO5OksIzk9YUW2I7NJ7vEkidDfbKcLF7NuxhMWeZMDeg3ydAecew56jcf7hHehdbF0SYfOovRzfSlhuTMw+zolrAqzD8xMTZ/yurMVc6zofh1KWNOV0X1OthuMymjC8qbQtNdrSAfxOoVbluhItGzwHD2FFWsH2/Ezjg0PJ50U9JSQzn77CctDtzs1kOl+pQZ+KnbismCfU+0GozKasFr8T/pmAHgdpIqxnaL61OZFYUTIdrLhc6SElZvDawcRlD8Tc6CDh+UwwmJkxNQZto9KjTCisOLHm+QpKMvOSdo5t1NC/eN6BwcHky76P1NdBxMIy0G/8c0Fy2rQ2NOHlS0zg33XG4zubG25dDvP8Dl2I6dzJTly28HOrjRm8Ni4mCDoKV8in4HIxquj3qdgc3e/7P6wjakYUlip453Kkyrrm5Nsp0+tU+2eEvxX9XOno5NPxkTtCGc5ccygCq0zH6gUSuh7vHO3K2lbbs4JoBKZepkaCKsvk7RDz3AyB5EESqRA6Xu8c7fraJv5X4Hs3wUfImBYZAoregozIXNphyQ6pJAkVzyU3Pcp1TYnh1n6tAMMgjxhAQCuWyAsAIAYICwAgBggLACAGCAsAIAYICwAgBggLACAGCAsAIAYICwAgBggLACAGCAsAIAYICwAgBj+D66Xc368v/xOAAAAAElFTkSuQmCC</Object>
  <Object Id="idInvalidSigLnImg">iVBORw0KGgoAAAANSUhEUgAAASwAAACWCAYAAABkW7XSAAAABGdBTUEAALGPC/xhBQAAAAlwSFlzAAAOwgAADsIBFShKgAAAEGpJREFUeF7tnV2PJUUZx8+H8MZEuVGv/RiOt175HRQUMxpwgawvvESDgMQMLoMiGgMYOe4CUREZDXPBS7LLRhbPwiaMbAgaxhDiLrvjulumqru6q556qrqqp7tPP+z/t+lkTtfTT1X3qfqd6u7TZxcKAACEsKArAABgrkBYAAAxQFgAADFAWAAAMUBYAAAxQFgAADFAWAAAMUBYAAAxQFgAADFAWAAAMUBYAAAxQFgAADFAWAAAMUBYAAAxQFgAADFAWAAAMUBYAAAxQFgAADFAWAAAMUBYAAAxQFgzZ2dzoRYb22qPFqg9tb2xUIvNHVoAwMcWCGvmQFgAtEBYMwfCAqAFwpo5EBYALRDWzMkXVvV6Y9uJ3NtWG4uF2tzZUZuLhVrUSxvTbmPqaWI2VavBsph2la27XaV2Nsl2frt02aauw9uorP7DxYC5A2HNnCGEtVhsKLt6b3vDGaT1Nhsbzna1RGjenBim7riwaPtteURYOfUfOgbMHQhr5gwirEAKRBpklmHqJHlzYri6o8Iyf7ciraD75KzLqP/wMWDuQFgzZwhhRaUR5LAhYd6cmJK6/ZmeG0Lryq//8DFg7kBYM+fjJCxXUhAW6AOENXPMwGaFVV1/aSURSqOSwnqExdVttul7SphR/+FjwNyBsOZOPVPxZi+NEPwB78/GdtSmvsA8ibDidTftthfUm7rrC96OjK3kICwQA8KSQDPY3YXOTmicLq+kMIWwwrodAVlReXWbjfivNdjXJn9O/UPFgLkDYYEO+IE+FqFAxq0/rA/MGQgLdDCuMCihQMatP6wPzBkIC3QwrjAooUDGrT+sD8wZCAt0MK4wKKFAxq3f1GevmbF3Y8GcgLAAAGKAsAAAYoCwAABigLAAAGKAsAAAYoCwAABigLAAAGKAsAAAYoCwAABigLAAAGKAsDIwj2+wj22Ej42UxKaI/gBeQe54/OFYS9tyf2KnNJY+npN4TCfeZrqP9GdzyE/8gN5AWBnkd9SyWBZvsG2a/6KrLSrLHY/vybraVvAjhkWxtm3BTzWHPy5o1kbbzO9jBfObZKA3EFYGJR21JJZiZy50sFlKc8fjy1ln2/J/Jroslv+Z5nhZvM38PlZAWEMCYWVQ0lFLYl34GYBPae54fBnrbls8NsxdEru3F0Y1QFizBMLKoKSjlsQ2MIODozR3aTzLDNo2VmwU7v9z7J0bwhoSCCuDko5aEluR36FLc1czI3p9RpP7Px7Po20lubNjm/8Vm1+4fc7O7ZF/DEE3EFYGJR21JFZj4jN7c2nu5EyBWU+ZS9tKcsdjCwj+hx+7OpY7bEdLQljM/90I0kBYGZR01JLYqjN3n25ZynJbwlvsi83tRLxlPm0ryd0IL7pwszoG5m5jSTtaIKwhgbAyKOmoJbH+f4MVvwNnKcmdpjt+Tm0ryR2PJTBC8inJHca2MHcnLRBWMRBWBiW3yqPXZlIDJLiews9seuVmSQ0wwgzaViKKeCwlvFbmM9B7y+Rpi/JuaIAWCCuHSIdkb/d3XZvp+EQNTmncwXfI3C3hQM9hXW2LS6gklqG+VkXf1yYvlVPPfWT7SacwAQeElUvJ4x7BrMTG2oHADRJKe33Hix0kdzjQy5i2bXEJlcRGYN/XRI6e+0hPsc3S+/hfv0BYAAAxQFgAADFAWAAAMUBYAAAxQFgAADFAWAAAMUBYAAAxQFgAADFAWAAAMUBYYmB+2cD9NnbsG9tmcR4x0d/U5r7FHVsf5I18u98h+m3zzFzht8L5uNx8nccOiAHCEkE94FLP7u3shA/l1vKwIY0IyGCNrbdCcJ8gqZ6bYx4Atth20VzM85hcLu65Oy4uNx/3+E7ygWQwayAsCeztKfOPjK/oTMbizJp0rB6g9JcnYuurzZlfJ0j+wkD7PB3NxcuEioOTCxeXmy+yD0AsEJZY6sGdEJaVkQsnpuh6Rk7cDMgr29hW24FIYyIi+8DMmry4Znv6msQ1dcfigFQgLKHY07joWDSyCWcWrJii691fINhJ/hpBJZuqvnDmF858mhIvNhZHT4ljcal87b5EjxmYPRCWJLyfNgll1FINTm5A82LqWE8uWIcDvqqvuZxWKqxmX+gMqQkip5m5+eq4DWdWGOQCkoCwpEIvurtEZleapJjIevb6D3Mh3sQ5K/oLy5VyJZiqfENteKd2mfmaXN0X7IEMICzJMPLoum7DiYlfH5MCye+cClqKhRVrDz2dyxWWzReVOs0HpABhSaYekN64Yy6Uu4RiiqxPzEJcKVQzmvhStS0miMgpYEAlqHbz3HwxsdE4IAUISwR64DGneMwMKzZjsQRiiq7vGOyBLFq4NgSnftXaSB0E5hQ3L1+srTQOSAHCEkAzi/GnUmbQ5c6KLKGY4uvt9SMvHSNJCicsrm2cdOj1sKhcMvNx7WWvzQERQFhS8O4Q1gsrmPRA5MTUuZ49zYvDCqsqILnoqeue2tneDPYzkJWlM19hHJg9EBYAQAwQFgBADBAWAEAMEBYAQAwQFgBADBAWAEAMEBYAQAwQFgBADBAWAEAMEBYAQAwQFgBADBAWAEAMEBYAQAwQFgBADBAWAEAMEBYAQAwQFgBADBAWAEAMEBYAQAwQFgBADBAWAEAMEBYAQAwQFgBADBAWAEAMEBYAQAwQFgBADBAWAIL5yk1H1rpMDYQFgGC+8c3vBBKZatF1Tw2EBYBwLly4mFwuXvzILB99dEldunzZLJcvH/ReLl26bPKtAwgLACAGCAuA65Br164VL3MAwgLgOkSfFmoODv6r/vHOu7R4toworJVaHj2qjtpluWqL9nfVllO2tbvfsc2+2t1y1tN8lGh+U0hyLVUs02rpxm0pP02qDspKLbd2lR+R345kXamyKPo4t/uzv7vltCOjPaulF9u+TbtqK/a+NGV0v50lti2Lvw8gn3fOv6t+cO+W+full0+aC+iaDz74UH3vzvvVQ8d+qR75+ePqZ48+oR5/8rh67fQZkmF9jCSsqlO2g6d6XfVH929NJanlKrWNjkkMII9Y/vrVMhzwu1xiPShdyXiv03W4NNIjwspuR7Iurqx7EFdtSsStluy+GIys3PfCed+MPPm8Roo0qYnPfV99OvcBJPnPhYvqu9+/T515401zMf7KlSvqpVdOqptuviO4G2iX5fE/0DSTM5KwQkwH0x2W6aTB4HXWV52cm6FESOYvER/BHajJOhh0vNf+gnYk6+ohLL0fy2UiLnWsaX1Oyf5+fYy441DPnGleZt+y6NwHkMMzzz6vnnjyhHrr3Nvq3vuPGVlpnn72T4Gs7HL70R82p5PrYFJhmY5MZy6xT193G3Lak/xkTeW34mjyJfJ4kBlUqg4OKqxkO6q6mkHfVRc5Nq0sSJ5mnRZEXGw6d2w3OgVj2roVxOicW8slkXZ3vtWSK+veB5DPG39/S73y6inzt3thXX99Qb9+//1/qxNPPxd8/+rq1atOlumYSFhO5+oagA3ONvsrtfLGHT0tcUjlt9debLkZMKlO719vyZYIhQqrpB0ddbWz0I7jUsdWobHB3jHzY9riYWY+q0pQTXJ9DLfU7oqRUw9hde8DyMUKyP3bvqbo08Y77/5xE/Oj+4/RkEmYRFjBoEoMQIu3TUDbWatrGc51olR+ZkDbWVyQx4mpI3tIt4YVFt+OgFRdzIBP5mnaxw92XzQMpD7vmNWiatpl29zUy8iQab9LIKyMfQD5pIQV+xrDt269s4lbrc7R4tEZXVimE7sDjumkdJAF2wQkOmsqf6qsE+f6TWkeKqyS7VOxKZl5xO/MtaGJY9oQiWFmVnYmtFraeGZbZt+a2SddlrsZ+3D98emnTqkvvrBSN766Z/7+7PHT6sHVP03Z2Q8vqS/8eWXW6+Xzz/xN/frt9g1wBeU+4pPizJmzTdxd9zxIi0dnRGHVgyToTfTCrduR+W2C2RYzUFtS+emg0a/5Dh/U6Q2uVB0MVFhBfLwdybqCAe/csUtC64+JLoT7MLHbetI179GWs99hnWH7fYIZlgeT7zrEyoguX/rrm8E6vdzw25PqjrPVQUvNsFKUxA7NaMLyTheaT8m6+5mO2q53P5X5begMIdWR4/k7yzxonUQo2Xk4YaW2r+SV3WY6I2kayeRpoIM9JcyQ4H1y3qM2R9drCGsIrIi+/OI5deXqNfXy/gVPULeeOt/Enjj/gbrhqZPqE79/07zuK6xv33ZPduzQjCYsAMD4WDFRUus/efx183dfYd349duzY4cGwgJAMK6Y3Mvk7vr/ORfQ9bpPLV8zf5cIy16Ef++9fzVxtxy5m4aNDoQFgGByhHXVKcgVVuwu4U8e+kUT9/wLL9Li0YGwABDMmMKi0jrxTPsN+K9+7TavbCogLAAEowX0md9VAhpSWC76NPC+Bx72Yl4/c5aGTcKkwqruLh3yzk7yKw0T0rMd7R22xB2wjrtnFfouWSwmVaZJlVd3DNk7oxR6h7LreGTtV01JbB+ctlc3OUeubyS0gD53/LT5eyhhPfrYb9RPH/6VeuDBR9QtR+7yyvTyx+f+0iacmGmEZW/L17e/9XOyvekpisHp2w5zLDqknTV4uqQTK9N0lWuYryG4MG2MfvnVwmwTpSS2D/SrJmPXNxKumGLrS4UVW27ePLr2n5oZX1jmk2zAjtBXFENzmHZ0HZOswZOSTqpM01Wu6RBW/e32YF3qmGTtV01JbC/I/o1e3zjkCCs288oVlp5pvfxKWMc6GFlYiYFBOoj/HJuzHe1I7qAYK4f+ZQH6RczSHFw7mlj3i5fMbCuI4WYu/qlbs5j2cl+q1APU/cY/s61XT4awqJzorIVSH6el88XTaP6M483myShz3yf6/rLbmerJsUrtJxiNUYXVPkfGwHQedpBndNyhc7SdsX+O7nYkhEDrYkl8GHC5TU5XWLFtLUyOeuBW+8Y8BqTrSA1k0wYnJyc9Cz0GwfGO5OksIzk9YUW2I7NJ7vEkidDfbKcLF7NuxhMWeZMDeg3ydAecew56jcf7hHehdbF0SYfOovRzfSlhuTMw+zolrAqzD8xMTZ/yurMVc6zofh1KWNOV0X1OthuMymjC8qbQtNdrSAfxOoVbluhItGzwHD2FFWsH2/Ezjg0PJ50U9JSQzn77CctDtzs1kOl+pQZ+KnbismCfU+0GozKasFr8T/pmAHgdpIqxnaL61OZFYUTIdrLhc6SElZvDawcRlD8Tc6CDh+UwwmJkxNQZto9KjTCisOLHm+QpKMvOSdo5t1NC/eN6BwcHky76P1NdBxMIy0G/8c0Fy2rQ2NOHlS0zg33XG4zubG25dDvP8Dl2I6dzJTly28HOrjRm8Ni4mCDoKV8in4HIxquj3qdgc3e/7P6wjakYUlip453Kkyrrm5Nsp0+tU+2eEvxX9XOno5NPxkTtCGc5ccygCq0zH6gUSuh7vHO3K2lbbs4JoBKZepkaCKsvk7RDz3AyB5EESqRA6Xu8c7fraJv5X4Hs3wUfImBYZAoregozIXNphyQ6pJAkVzyU3Pcp1TYnh1n6tAMMgjxhAQCuWyAsAIAYICwAgBggLACAGCAsAIAYICwAgBggLACAGCAsAIAYICwAgBggLACAGCAsAIAYICwAgBj+D66Xc368v/xOAAAAAElFTkSuQmCC</Object>
  <Object>
    <xd:QualifyingProperties xmlns:xd="http://uri.etsi.org/01903/v1.3.2#" Target="#idPackageSignature">
      <xd:SignedProperties Id="idSignedProperties">
        <xd:SignedSignatureProperties>
          <xd:SigningTime>2025-06-30T12:08:47Z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57c888ad-a384-41de-a404-078a3b94a8e0">
            <CanonicalizationMethod Algorithm="http://www.w3.org/2001/10/xml-exc-c14n#"/>
            <xd:EncapsulatedTimeStamp Id="ETS-57c888ad-a384-41de-a404-078a3b94a8e0">MIINNgYJKoZIhvcNAQcCoIINJzCCDSMCAQMxDzANBglghkgBZQMEAgEFADBoBgsqhkiG9w0BCRABBKBZBFcwVQIBAQYCKgMwMTANBglghkgBZQMEAgEFAAQg+gdIHkC9Lby8dAe0550oji/Oa1DojBwUK0AlY6Ap6rgCCD4t/G4DboU0GA8yMDI1MDYzMDEyMDkxN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YzMDEyMDkxNlowKwYLKoZIhvcNAQkQAgwxHDAaMBgwFgQUqRkz6o2gsq1/srZCiFIVJLz3P90wLwYJKoZIhvcNAQkEMSIEIASdzJWgLe8Fx7gBnE7JJWZwpfjE8Su+EWepI2khSg0vMA0GCSqGSIb3DQEBAQUABIIBALfqdhyUQOVxN8QA5nbDNL3hYWq2LPUfVkANk+IFZDzXyiPmN01SSvdm1kwAxZ+PKb80sVawyIZM+b274bkO9gayJtOt1cXNvTsC1vDmbyQtYQbciJ0TJ4dN53uKr4PL52iCH71dTlGikfpWPoHLZFYhb3rXMDpr09cXIBoq1vJ89PyuEZMGDiOSQ3CmVAbfW1VtqGhGtLynxDCFeRWQualVdocGeS+ZNZ9GmTCOb27AR0NtRTYPw6QfxS3WixnyVEau8/jTaRXPjAE0/UC73lfGkf7d6fZWt7CBBq4EiyQnY3m3vfC13wbiCR2XFjE6jG1EWGbWqGVEu/kHSArlTZI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2025-06-30T12:09:17Z</xd:ProducedAt>
                </xd:OCSPIdentifier>
                <xd:DigestAlgAndValue>
                  <DigestMethod Algorithm="http://www.w3.org/2001/04/xmlenc#sha256"/>
                  <DigestValue>i6QN0OCXAkOIFgYZyck/UbMC/nX3jrB6CoPmoXYWRa4=</DigestValue>
                </xd:DigestAlgAndValue>
              </xd:OCSPRef>
            </xd:OCSPRefs>
          </xd:CompleteRevocationRefs>
          <xd:SigAndRefsTimeStamp Id="TS-4f3732eb-3a56-406a-966f-bdd48ce994d9">
            <CanonicalizationMethod Algorithm="http://www.w3.org/2001/10/xml-exc-c14n#"/>
            <xd:EncapsulatedTimeStamp Id="ETS-4f3732eb-3a56-406a-966f-bdd48ce994d9">MIINNgYJKoZIhvcNAQcCoIINJzCCDSMCAQMxDzANBglghkgBZQMEAgEFADBoBgsqhkiG9w0BCRABBKBZBFcwVQIBAQYCKgMwMTANBglghkgBZQMEAgEFAAQgg65D+X8dsgra3LBGaNjy1VdivzUF6IOHnj2YNrOehAsCCAN8IvsJV3QIGA8yMDI1MDYzMDEyMDkx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YzMDEyMDkxN1owKwYLKoZIhvcNAQkQAgwxHDAaMBgwFgQUqRkz6o2gsq1/srZCiFIVJLz3P90wLwYJKoZIhvcNAQkEMSIEIJlu885e6jwv34yOHxkwGf81TnKlOQC3MOWguesbyCCfMA0GCSqGSIb3DQEBAQUABIIBABQZXCMmkm8kSMpQRQk8gHDQbTZy6R5CDdRj6HQGK+fcSgViM3D8zLj2iMFuLonpH+tNWU0QmYb380v7axtcCOLGqk1WbymdrglVVhtbh9cRUby1aAtYZS0AxYAb+QsetLqMNEM10eAmio7wV8KSVaJMmNw338Fvx9mixLHJY2y4NtFlf1l4ErMHU8zR8vPQik5Ea3Tc6qa4tk1pf2FMIfHnW4O6MBJJX3ZkTq2hB+NZc8IuPTZ18iE8FqOB0JU43R2UK7Cw59CK3W92VsM2eqAQGMM9hrlIH0T4LK3ksPdpOJWpCa4VY9LkZxBsOzYCqF24ROrmulaKPSDw6Im99R8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2MzAxMjA5MTdaMFgwVjBBMAkGBSsOAwIaBQAEFOs8HBCw1oTvnETPtCz+0pEJxsacBBTp6vHuJCIuDf9t2MyExjSM312yeQIIeHT6pSoGtr2AABgPMjAyNTA2MzAxMjA5MTdaMA0GCSqGSIb3DQEBCwUAA4IBAQB78epX29BuimxffDEPc7In6T7QkQaQZ6Z++TNyDGHR2/eYgBKjp6Ve1XyYBsyJ9y7pK2Sm/GOZahWgavaVql0rYTLRYPAD0Spx1coSJO0RyKp1VdUTrJM7VKOvC6zOemFUoMEoHiXFfxEgPAARiU4soQK9QLtCesp6NqPES4bVNgf9DdUGuTZhKQW0Y2WF4btsl6Xirh8dpC0IBpL8MLygqTpjmMUbip0UaHXHZsyu74nc0qSEsblJlY7Q3CfFwKXJV9aOKhLMZ4LnyYzmYR9EqQBH9sYFJlrIk8xlNjb4WjWefac99nMC+uBUCx5Le3GJGQScs/mKVs90xmWj3gB2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2025-06-30T12:08:47Z</dcterms:modified>
</cp:coreProperties>
</file>