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Փոփոխման հայտ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<sst xmlns="http://schemas.openxmlformats.org/spreadsheetml/2006/main" count="60" uniqueCount="37">
  <si>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NN</t>
  </si>
  <si>
    <t>Գործող գնումների պլանում փոփոխության ենթարկվող, կամ նոր լրացվող գնման առարկայի</t>
  </si>
  <si>
    <t>Կնքված պայմանագրերի համաձայն ընթացիկ տարվա ընթացքում գնվելիք գնման առարկայի</t>
  </si>
  <si>
    <t>Գնումների պլանում նշված գնման առարկայի ձեռքբերման համար նախատեսված հատկացումների ազատ (կնքված պայմա-նագրերով չընդգրկված) մնացորդը (հազար դրամ)</t>
  </si>
  <si>
    <t>Գնումների պլանում առաջարկվող փոփոխության/լրացման</t>
  </si>
  <si>
    <t>Գնումների պլանում կատարված փոփոխությունից հետո գնման առարկայի</t>
  </si>
  <si>
    <t>Գնումների պլանով նախատեսված հատկացումների գումարների 
առաջարկվող փոփոխությունները ըստ բյուջետային 
ծախսերի տնտեսագիտական
դասակարգման հոդվածների</t>
  </si>
  <si>
    <t>Գնման ձևը (ընթացակարգը)</t>
  </si>
  <si>
    <t>Միջանցիկ կոդը` ըստ CPV դասակարգման</t>
  </si>
  <si>
    <t>անվանումը</t>
  </si>
  <si>
    <t>չափման միավորը</t>
  </si>
  <si>
    <t>հաստատված քանակը</t>
  </si>
  <si>
    <t>ձեռքբերման ծախսերի տարեկան գումարը (հազար դրամ)</t>
  </si>
  <si>
    <t>քանակը</t>
  </si>
  <si>
    <t>միավորի գինը (դրամ)</t>
  </si>
  <si>
    <t>տարեկան գումարը (հազար դրամ)</t>
  </si>
  <si>
    <t xml:space="preserve">քանակը </t>
  </si>
  <si>
    <t>հոդվածի անվանումը</t>
  </si>
  <si>
    <t>Հատկացումների գումարը (հազար դրամ)</t>
  </si>
  <si>
    <t xml:space="preserve">                         Ա. Գնումների պլանում կատարվող փոփոխություններ</t>
  </si>
  <si>
    <t>ԱՄԲՈՂՋԸ</t>
  </si>
  <si>
    <t>ԸՆԴԱՄԵՆԸ</t>
  </si>
  <si>
    <t xml:space="preserve">            Բ. Գնումների պլանում կատարվող լրացումներ</t>
  </si>
  <si>
    <t>09132200/1</t>
  </si>
  <si>
    <t>բենզին, ռեգուլյար</t>
  </si>
  <si>
    <t>լիտր</t>
  </si>
  <si>
    <t xml:space="preserve">- Տրանսպորտային նյութեր
</t>
  </si>
  <si>
    <t>4264</t>
  </si>
  <si>
    <t>բաց մրցույթ</t>
  </si>
  <si>
    <t>34351200/1</t>
  </si>
  <si>
    <t>ավտոմեքենաների անիվներ</t>
  </si>
  <si>
    <t>հատ</t>
  </si>
  <si>
    <t>գնանշման հարցում</t>
  </si>
  <si>
    <t>34351200/9</t>
  </si>
  <si>
    <t>---</t>
  </si>
  <si>
    <t>09132200/2</t>
  </si>
  <si>
    <t>ԾԱՆՈՒՑՈՒՄ N 08
2018  ԹՎԱԿԱՆԻ ԳՆՈՒՄՆԵՐԻ ՊԼԱՆՈՒՄ ՓՈՓՈԽՈՒԹՅՈՒՆՆԵՐԻ ԵՎ/ԿԱՄ ԼՐԱՑՈՒՄՆԵՐԻ ՄԱՍԻՆ
1. Պատվիրատուի անվանումնը՝ ՀՀ քննչական կոմիտե
2. Ծրագրի անվանումը՝ 01 ՀՀ քննչական կոմիտեի պահպանում
2. Ծրագրի դասման բյուջետային ծախսերի գործառական դասակարգման 
 Բաժին N03
 Խումբ N07
 Դաս N01</t>
  </si>
</sst>
</file>

<file path=xl/styles.xml><?xml version="1.0" encoding="utf-8"?>
<styleSheet xmlns="http://schemas.openxmlformats.org/spreadsheetml/2006/main">
  <numFmts count="1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#.00"/>
    <numFmt numFmtId="165" formatCode="\+#,###.00;\-#,###.00"/>
    <numFmt numFmtId="166" formatCode="##,##0.00"/>
    <numFmt numFmtId="167" formatCode="##,##0.000"/>
    <numFmt numFmtId="168" formatCode="\+##,##0.00;\-##,##0.00"/>
    <numFmt numFmtId="169" formatCode="\+##,##0.000;\-#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9"/>
      <name val="GHEA Grapalat"/>
      <family val="3"/>
    </font>
    <font>
      <sz val="7"/>
      <color indexed="30"/>
      <name val="Calibri"/>
      <family val="2"/>
    </font>
    <font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center" vertical="center" wrapText="1"/>
    </xf>
    <xf numFmtId="165" fontId="4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5" fillId="0" borderId="0" xfId="0" applyFont="1" applyBorder="1" applyAlignment="1">
      <alignment horizontal="left" wrapText="1" indent="1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</xdr:row>
      <xdr:rowOff>342900</xdr:rowOff>
    </xdr:from>
    <xdr:to>
      <xdr:col>8</xdr:col>
      <xdr:colOff>180975</xdr:colOff>
      <xdr:row>1</xdr:row>
      <xdr:rowOff>342900</xdr:rowOff>
    </xdr:to>
    <xdr:sp>
      <xdr:nvSpPr>
        <xdr:cNvPr id="1" name="CustomShape 1"/>
        <xdr:cNvSpPr>
          <a:spLocks/>
        </xdr:cNvSpPr>
      </xdr:nvSpPr>
      <xdr:spPr>
        <a:xfrm>
          <a:off x="4552950" y="1000125"/>
          <a:ext cx="428625" cy="0"/>
        </a:xfrm>
        <a:custGeom>
          <a:pathLst>
            <a:path h="114300" w="523875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342900</xdr:rowOff>
    </xdr:from>
    <xdr:to>
      <xdr:col>8</xdr:col>
      <xdr:colOff>190500</xdr:colOff>
      <xdr:row>2</xdr:row>
      <xdr:rowOff>28575</xdr:rowOff>
    </xdr:to>
    <xdr:sp>
      <xdr:nvSpPr>
        <xdr:cNvPr id="2" name="CustomShape 1"/>
        <xdr:cNvSpPr>
          <a:spLocks/>
        </xdr:cNvSpPr>
      </xdr:nvSpPr>
      <xdr:spPr>
        <a:xfrm>
          <a:off x="4562475" y="1000125"/>
          <a:ext cx="428625" cy="28575"/>
        </a:xfrm>
        <a:custGeom>
          <a:pathLst>
            <a:path h="123825" w="523875">
              <a:moveTo>
                <a:pt x="0" y="0"/>
              </a:moveTo>
              <a:lnTo>
                <a:pt x="1825" y="0"/>
              </a:lnTo>
              <a:lnTo>
                <a:pt x="1825" y="340"/>
              </a:lnTo>
              <a:lnTo>
                <a:pt x="0" y="34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152400</xdr:rowOff>
    </xdr:from>
    <xdr:to>
      <xdr:col>8</xdr:col>
      <xdr:colOff>180975</xdr:colOff>
      <xdr:row>2</xdr:row>
      <xdr:rowOff>266700</xdr:rowOff>
    </xdr:to>
    <xdr:sp>
      <xdr:nvSpPr>
        <xdr:cNvPr id="3" name="CustomShape 1"/>
        <xdr:cNvSpPr>
          <a:spLocks/>
        </xdr:cNvSpPr>
      </xdr:nvSpPr>
      <xdr:spPr>
        <a:xfrm>
          <a:off x="4562475" y="1152525"/>
          <a:ext cx="419100" cy="114300"/>
        </a:xfrm>
        <a:custGeom>
          <a:pathLst>
            <a:path h="114300" w="514350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342900</xdr:rowOff>
    </xdr:from>
    <xdr:to>
      <xdr:col>8</xdr:col>
      <xdr:colOff>180975</xdr:colOff>
      <xdr:row>1</xdr:row>
      <xdr:rowOff>342900</xdr:rowOff>
    </xdr:to>
    <xdr:sp>
      <xdr:nvSpPr>
        <xdr:cNvPr id="4" name="CustomShape 1"/>
        <xdr:cNvSpPr>
          <a:spLocks/>
        </xdr:cNvSpPr>
      </xdr:nvSpPr>
      <xdr:spPr>
        <a:xfrm>
          <a:off x="4552950" y="1000125"/>
          <a:ext cx="428625" cy="0"/>
        </a:xfrm>
        <a:custGeom>
          <a:pathLst>
            <a:path h="114300" w="523875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342900</xdr:rowOff>
    </xdr:from>
    <xdr:to>
      <xdr:col>8</xdr:col>
      <xdr:colOff>190500</xdr:colOff>
      <xdr:row>2</xdr:row>
      <xdr:rowOff>28575</xdr:rowOff>
    </xdr:to>
    <xdr:sp>
      <xdr:nvSpPr>
        <xdr:cNvPr id="5" name="CustomShape 1"/>
        <xdr:cNvSpPr>
          <a:spLocks/>
        </xdr:cNvSpPr>
      </xdr:nvSpPr>
      <xdr:spPr>
        <a:xfrm>
          <a:off x="4562475" y="1000125"/>
          <a:ext cx="428625" cy="28575"/>
        </a:xfrm>
        <a:custGeom>
          <a:pathLst>
            <a:path h="123825" w="523875">
              <a:moveTo>
                <a:pt x="0" y="0"/>
              </a:moveTo>
              <a:lnTo>
                <a:pt x="1825" y="0"/>
              </a:lnTo>
              <a:lnTo>
                <a:pt x="1825" y="340"/>
              </a:lnTo>
              <a:lnTo>
                <a:pt x="0" y="34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152400</xdr:rowOff>
    </xdr:from>
    <xdr:to>
      <xdr:col>8</xdr:col>
      <xdr:colOff>180975</xdr:colOff>
      <xdr:row>2</xdr:row>
      <xdr:rowOff>266700</xdr:rowOff>
    </xdr:to>
    <xdr:sp>
      <xdr:nvSpPr>
        <xdr:cNvPr id="6" name="CustomShape 1"/>
        <xdr:cNvSpPr>
          <a:spLocks/>
        </xdr:cNvSpPr>
      </xdr:nvSpPr>
      <xdr:spPr>
        <a:xfrm>
          <a:off x="4562475" y="1152525"/>
          <a:ext cx="419100" cy="114300"/>
        </a:xfrm>
        <a:custGeom>
          <a:pathLst>
            <a:path h="114300" w="514350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342900</xdr:rowOff>
    </xdr:from>
    <xdr:to>
      <xdr:col>8</xdr:col>
      <xdr:colOff>180975</xdr:colOff>
      <xdr:row>1</xdr:row>
      <xdr:rowOff>342900</xdr:rowOff>
    </xdr:to>
    <xdr:sp>
      <xdr:nvSpPr>
        <xdr:cNvPr id="7" name="CustomShape 1"/>
        <xdr:cNvSpPr>
          <a:spLocks/>
        </xdr:cNvSpPr>
      </xdr:nvSpPr>
      <xdr:spPr>
        <a:xfrm>
          <a:off x="4552950" y="1000125"/>
          <a:ext cx="428625" cy="0"/>
        </a:xfrm>
        <a:custGeom>
          <a:pathLst>
            <a:path h="114300" w="523875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342900</xdr:rowOff>
    </xdr:from>
    <xdr:to>
      <xdr:col>8</xdr:col>
      <xdr:colOff>190500</xdr:colOff>
      <xdr:row>2</xdr:row>
      <xdr:rowOff>28575</xdr:rowOff>
    </xdr:to>
    <xdr:sp>
      <xdr:nvSpPr>
        <xdr:cNvPr id="8" name="CustomShape 1"/>
        <xdr:cNvSpPr>
          <a:spLocks/>
        </xdr:cNvSpPr>
      </xdr:nvSpPr>
      <xdr:spPr>
        <a:xfrm>
          <a:off x="4562475" y="1000125"/>
          <a:ext cx="428625" cy="28575"/>
        </a:xfrm>
        <a:custGeom>
          <a:pathLst>
            <a:path h="123825" w="523875">
              <a:moveTo>
                <a:pt x="0" y="0"/>
              </a:moveTo>
              <a:lnTo>
                <a:pt x="1825" y="0"/>
              </a:lnTo>
              <a:lnTo>
                <a:pt x="1825" y="340"/>
              </a:lnTo>
              <a:lnTo>
                <a:pt x="0" y="34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152400</xdr:rowOff>
    </xdr:from>
    <xdr:to>
      <xdr:col>8</xdr:col>
      <xdr:colOff>180975</xdr:colOff>
      <xdr:row>2</xdr:row>
      <xdr:rowOff>266700</xdr:rowOff>
    </xdr:to>
    <xdr:sp>
      <xdr:nvSpPr>
        <xdr:cNvPr id="9" name="CustomShape 1"/>
        <xdr:cNvSpPr>
          <a:spLocks/>
        </xdr:cNvSpPr>
      </xdr:nvSpPr>
      <xdr:spPr>
        <a:xfrm>
          <a:off x="4562475" y="1152525"/>
          <a:ext cx="419100" cy="114300"/>
        </a:xfrm>
        <a:custGeom>
          <a:pathLst>
            <a:path h="114300" w="514350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342900</xdr:rowOff>
    </xdr:from>
    <xdr:to>
      <xdr:col>8</xdr:col>
      <xdr:colOff>180975</xdr:colOff>
      <xdr:row>1</xdr:row>
      <xdr:rowOff>342900</xdr:rowOff>
    </xdr:to>
    <xdr:sp>
      <xdr:nvSpPr>
        <xdr:cNvPr id="10" name="CustomShape 1"/>
        <xdr:cNvSpPr>
          <a:spLocks/>
        </xdr:cNvSpPr>
      </xdr:nvSpPr>
      <xdr:spPr>
        <a:xfrm>
          <a:off x="4552950" y="1000125"/>
          <a:ext cx="428625" cy="0"/>
        </a:xfrm>
        <a:custGeom>
          <a:pathLst>
            <a:path h="114300" w="523875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342900</xdr:rowOff>
    </xdr:from>
    <xdr:to>
      <xdr:col>8</xdr:col>
      <xdr:colOff>190500</xdr:colOff>
      <xdr:row>2</xdr:row>
      <xdr:rowOff>28575</xdr:rowOff>
    </xdr:to>
    <xdr:sp>
      <xdr:nvSpPr>
        <xdr:cNvPr id="11" name="CustomShape 1"/>
        <xdr:cNvSpPr>
          <a:spLocks/>
        </xdr:cNvSpPr>
      </xdr:nvSpPr>
      <xdr:spPr>
        <a:xfrm>
          <a:off x="4562475" y="1000125"/>
          <a:ext cx="428625" cy="28575"/>
        </a:xfrm>
        <a:custGeom>
          <a:pathLst>
            <a:path h="123825" w="523875">
              <a:moveTo>
                <a:pt x="0" y="0"/>
              </a:moveTo>
              <a:lnTo>
                <a:pt x="1825" y="0"/>
              </a:lnTo>
              <a:lnTo>
                <a:pt x="1825" y="340"/>
              </a:lnTo>
              <a:lnTo>
                <a:pt x="0" y="34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152400</xdr:rowOff>
    </xdr:from>
    <xdr:to>
      <xdr:col>8</xdr:col>
      <xdr:colOff>180975</xdr:colOff>
      <xdr:row>2</xdr:row>
      <xdr:rowOff>266700</xdr:rowOff>
    </xdr:to>
    <xdr:sp>
      <xdr:nvSpPr>
        <xdr:cNvPr id="12" name="CustomShape 1"/>
        <xdr:cNvSpPr>
          <a:spLocks/>
        </xdr:cNvSpPr>
      </xdr:nvSpPr>
      <xdr:spPr>
        <a:xfrm>
          <a:off x="4562475" y="1152525"/>
          <a:ext cx="419100" cy="114300"/>
        </a:xfrm>
        <a:custGeom>
          <a:pathLst>
            <a:path h="114300" w="514350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342900</xdr:rowOff>
    </xdr:from>
    <xdr:to>
      <xdr:col>8</xdr:col>
      <xdr:colOff>180975</xdr:colOff>
      <xdr:row>1</xdr:row>
      <xdr:rowOff>342900</xdr:rowOff>
    </xdr:to>
    <xdr:sp>
      <xdr:nvSpPr>
        <xdr:cNvPr id="13" name="CustomShape 1"/>
        <xdr:cNvSpPr>
          <a:spLocks/>
        </xdr:cNvSpPr>
      </xdr:nvSpPr>
      <xdr:spPr>
        <a:xfrm>
          <a:off x="4552950" y="1000125"/>
          <a:ext cx="428625" cy="0"/>
        </a:xfrm>
        <a:custGeom>
          <a:pathLst>
            <a:path h="114300" w="523875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342900</xdr:rowOff>
    </xdr:from>
    <xdr:to>
      <xdr:col>8</xdr:col>
      <xdr:colOff>190500</xdr:colOff>
      <xdr:row>2</xdr:row>
      <xdr:rowOff>28575</xdr:rowOff>
    </xdr:to>
    <xdr:sp>
      <xdr:nvSpPr>
        <xdr:cNvPr id="14" name="CustomShape 1"/>
        <xdr:cNvSpPr>
          <a:spLocks/>
        </xdr:cNvSpPr>
      </xdr:nvSpPr>
      <xdr:spPr>
        <a:xfrm>
          <a:off x="4562475" y="1000125"/>
          <a:ext cx="428625" cy="28575"/>
        </a:xfrm>
        <a:custGeom>
          <a:pathLst>
            <a:path h="123825" w="523875">
              <a:moveTo>
                <a:pt x="0" y="0"/>
              </a:moveTo>
              <a:lnTo>
                <a:pt x="1825" y="0"/>
              </a:lnTo>
              <a:lnTo>
                <a:pt x="1825" y="340"/>
              </a:lnTo>
              <a:lnTo>
                <a:pt x="0" y="34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152400</xdr:rowOff>
    </xdr:from>
    <xdr:to>
      <xdr:col>8</xdr:col>
      <xdr:colOff>180975</xdr:colOff>
      <xdr:row>2</xdr:row>
      <xdr:rowOff>266700</xdr:rowOff>
    </xdr:to>
    <xdr:sp>
      <xdr:nvSpPr>
        <xdr:cNvPr id="15" name="CustomShape 1"/>
        <xdr:cNvSpPr>
          <a:spLocks/>
        </xdr:cNvSpPr>
      </xdr:nvSpPr>
      <xdr:spPr>
        <a:xfrm>
          <a:off x="4562475" y="1152525"/>
          <a:ext cx="419100" cy="114300"/>
        </a:xfrm>
        <a:custGeom>
          <a:pathLst>
            <a:path h="114300" w="514350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342900</xdr:rowOff>
    </xdr:from>
    <xdr:to>
      <xdr:col>8</xdr:col>
      <xdr:colOff>180975</xdr:colOff>
      <xdr:row>1</xdr:row>
      <xdr:rowOff>342900</xdr:rowOff>
    </xdr:to>
    <xdr:sp>
      <xdr:nvSpPr>
        <xdr:cNvPr id="16" name="CustomShape 1"/>
        <xdr:cNvSpPr>
          <a:spLocks/>
        </xdr:cNvSpPr>
      </xdr:nvSpPr>
      <xdr:spPr>
        <a:xfrm>
          <a:off x="4552950" y="1000125"/>
          <a:ext cx="428625" cy="0"/>
        </a:xfrm>
        <a:custGeom>
          <a:pathLst>
            <a:path h="114300" w="523875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342900</xdr:rowOff>
    </xdr:from>
    <xdr:to>
      <xdr:col>8</xdr:col>
      <xdr:colOff>190500</xdr:colOff>
      <xdr:row>2</xdr:row>
      <xdr:rowOff>28575</xdr:rowOff>
    </xdr:to>
    <xdr:sp>
      <xdr:nvSpPr>
        <xdr:cNvPr id="17" name="CustomShape 1"/>
        <xdr:cNvSpPr>
          <a:spLocks/>
        </xdr:cNvSpPr>
      </xdr:nvSpPr>
      <xdr:spPr>
        <a:xfrm>
          <a:off x="4562475" y="1000125"/>
          <a:ext cx="428625" cy="28575"/>
        </a:xfrm>
        <a:custGeom>
          <a:pathLst>
            <a:path h="123825" w="523875">
              <a:moveTo>
                <a:pt x="0" y="0"/>
              </a:moveTo>
              <a:lnTo>
                <a:pt x="1825" y="0"/>
              </a:lnTo>
              <a:lnTo>
                <a:pt x="1825" y="340"/>
              </a:lnTo>
              <a:lnTo>
                <a:pt x="0" y="34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152400</xdr:rowOff>
    </xdr:from>
    <xdr:to>
      <xdr:col>8</xdr:col>
      <xdr:colOff>180975</xdr:colOff>
      <xdr:row>2</xdr:row>
      <xdr:rowOff>266700</xdr:rowOff>
    </xdr:to>
    <xdr:sp>
      <xdr:nvSpPr>
        <xdr:cNvPr id="18" name="CustomShape 1"/>
        <xdr:cNvSpPr>
          <a:spLocks/>
        </xdr:cNvSpPr>
      </xdr:nvSpPr>
      <xdr:spPr>
        <a:xfrm>
          <a:off x="4562475" y="1152525"/>
          <a:ext cx="419100" cy="114300"/>
        </a:xfrm>
        <a:custGeom>
          <a:pathLst>
            <a:path h="114300" w="514350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342900</xdr:rowOff>
    </xdr:from>
    <xdr:to>
      <xdr:col>8</xdr:col>
      <xdr:colOff>180975</xdr:colOff>
      <xdr:row>1</xdr:row>
      <xdr:rowOff>342900</xdr:rowOff>
    </xdr:to>
    <xdr:sp>
      <xdr:nvSpPr>
        <xdr:cNvPr id="19" name="CustomShape 1"/>
        <xdr:cNvSpPr>
          <a:spLocks/>
        </xdr:cNvSpPr>
      </xdr:nvSpPr>
      <xdr:spPr>
        <a:xfrm>
          <a:off x="4552950" y="1000125"/>
          <a:ext cx="428625" cy="0"/>
        </a:xfrm>
        <a:custGeom>
          <a:pathLst>
            <a:path h="114300" w="523875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342900</xdr:rowOff>
    </xdr:from>
    <xdr:to>
      <xdr:col>8</xdr:col>
      <xdr:colOff>190500</xdr:colOff>
      <xdr:row>2</xdr:row>
      <xdr:rowOff>28575</xdr:rowOff>
    </xdr:to>
    <xdr:sp>
      <xdr:nvSpPr>
        <xdr:cNvPr id="20" name="CustomShape 1"/>
        <xdr:cNvSpPr>
          <a:spLocks/>
        </xdr:cNvSpPr>
      </xdr:nvSpPr>
      <xdr:spPr>
        <a:xfrm>
          <a:off x="4562475" y="1000125"/>
          <a:ext cx="428625" cy="28575"/>
        </a:xfrm>
        <a:custGeom>
          <a:pathLst>
            <a:path h="123825" w="523875">
              <a:moveTo>
                <a:pt x="0" y="0"/>
              </a:moveTo>
              <a:lnTo>
                <a:pt x="1825" y="0"/>
              </a:lnTo>
              <a:lnTo>
                <a:pt x="1825" y="340"/>
              </a:lnTo>
              <a:lnTo>
                <a:pt x="0" y="34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152400</xdr:rowOff>
    </xdr:from>
    <xdr:to>
      <xdr:col>8</xdr:col>
      <xdr:colOff>180975</xdr:colOff>
      <xdr:row>2</xdr:row>
      <xdr:rowOff>266700</xdr:rowOff>
    </xdr:to>
    <xdr:sp>
      <xdr:nvSpPr>
        <xdr:cNvPr id="21" name="CustomShape 1"/>
        <xdr:cNvSpPr>
          <a:spLocks/>
        </xdr:cNvSpPr>
      </xdr:nvSpPr>
      <xdr:spPr>
        <a:xfrm>
          <a:off x="4562475" y="1152525"/>
          <a:ext cx="419100" cy="114300"/>
        </a:xfrm>
        <a:custGeom>
          <a:pathLst>
            <a:path h="114300" w="514350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342900</xdr:rowOff>
    </xdr:from>
    <xdr:to>
      <xdr:col>8</xdr:col>
      <xdr:colOff>180975</xdr:colOff>
      <xdr:row>1</xdr:row>
      <xdr:rowOff>342900</xdr:rowOff>
    </xdr:to>
    <xdr:sp>
      <xdr:nvSpPr>
        <xdr:cNvPr id="22" name="CustomShape 1"/>
        <xdr:cNvSpPr>
          <a:spLocks/>
        </xdr:cNvSpPr>
      </xdr:nvSpPr>
      <xdr:spPr>
        <a:xfrm>
          <a:off x="4552950" y="1000125"/>
          <a:ext cx="428625" cy="0"/>
        </a:xfrm>
        <a:custGeom>
          <a:pathLst>
            <a:path h="114300" w="523875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342900</xdr:rowOff>
    </xdr:from>
    <xdr:to>
      <xdr:col>8</xdr:col>
      <xdr:colOff>190500</xdr:colOff>
      <xdr:row>2</xdr:row>
      <xdr:rowOff>28575</xdr:rowOff>
    </xdr:to>
    <xdr:sp>
      <xdr:nvSpPr>
        <xdr:cNvPr id="23" name="CustomShape 1"/>
        <xdr:cNvSpPr>
          <a:spLocks/>
        </xdr:cNvSpPr>
      </xdr:nvSpPr>
      <xdr:spPr>
        <a:xfrm>
          <a:off x="4562475" y="1000125"/>
          <a:ext cx="428625" cy="28575"/>
        </a:xfrm>
        <a:custGeom>
          <a:pathLst>
            <a:path h="123825" w="523875">
              <a:moveTo>
                <a:pt x="0" y="0"/>
              </a:moveTo>
              <a:lnTo>
                <a:pt x="1825" y="0"/>
              </a:lnTo>
              <a:lnTo>
                <a:pt x="1825" y="340"/>
              </a:lnTo>
              <a:lnTo>
                <a:pt x="0" y="34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152400</xdr:rowOff>
    </xdr:from>
    <xdr:to>
      <xdr:col>8</xdr:col>
      <xdr:colOff>180975</xdr:colOff>
      <xdr:row>2</xdr:row>
      <xdr:rowOff>266700</xdr:rowOff>
    </xdr:to>
    <xdr:sp>
      <xdr:nvSpPr>
        <xdr:cNvPr id="24" name="CustomShape 1"/>
        <xdr:cNvSpPr>
          <a:spLocks/>
        </xdr:cNvSpPr>
      </xdr:nvSpPr>
      <xdr:spPr>
        <a:xfrm>
          <a:off x="4562475" y="1152525"/>
          <a:ext cx="419100" cy="114300"/>
        </a:xfrm>
        <a:custGeom>
          <a:pathLst>
            <a:path h="114300" w="514350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342900</xdr:rowOff>
    </xdr:from>
    <xdr:to>
      <xdr:col>8</xdr:col>
      <xdr:colOff>180975</xdr:colOff>
      <xdr:row>1</xdr:row>
      <xdr:rowOff>342900</xdr:rowOff>
    </xdr:to>
    <xdr:sp>
      <xdr:nvSpPr>
        <xdr:cNvPr id="25" name="CustomShape 1"/>
        <xdr:cNvSpPr>
          <a:spLocks/>
        </xdr:cNvSpPr>
      </xdr:nvSpPr>
      <xdr:spPr>
        <a:xfrm>
          <a:off x="4552950" y="1000125"/>
          <a:ext cx="428625" cy="0"/>
        </a:xfrm>
        <a:custGeom>
          <a:pathLst>
            <a:path h="114300" w="523875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342900</xdr:rowOff>
    </xdr:from>
    <xdr:to>
      <xdr:col>8</xdr:col>
      <xdr:colOff>190500</xdr:colOff>
      <xdr:row>2</xdr:row>
      <xdr:rowOff>28575</xdr:rowOff>
    </xdr:to>
    <xdr:sp>
      <xdr:nvSpPr>
        <xdr:cNvPr id="26" name="CustomShape 1"/>
        <xdr:cNvSpPr>
          <a:spLocks/>
        </xdr:cNvSpPr>
      </xdr:nvSpPr>
      <xdr:spPr>
        <a:xfrm>
          <a:off x="4562475" y="1000125"/>
          <a:ext cx="428625" cy="28575"/>
        </a:xfrm>
        <a:custGeom>
          <a:pathLst>
            <a:path h="123825" w="523875">
              <a:moveTo>
                <a:pt x="0" y="0"/>
              </a:moveTo>
              <a:lnTo>
                <a:pt x="1825" y="0"/>
              </a:lnTo>
              <a:lnTo>
                <a:pt x="1825" y="340"/>
              </a:lnTo>
              <a:lnTo>
                <a:pt x="0" y="34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152400</xdr:rowOff>
    </xdr:from>
    <xdr:to>
      <xdr:col>8</xdr:col>
      <xdr:colOff>180975</xdr:colOff>
      <xdr:row>2</xdr:row>
      <xdr:rowOff>266700</xdr:rowOff>
    </xdr:to>
    <xdr:sp>
      <xdr:nvSpPr>
        <xdr:cNvPr id="27" name="CustomShape 1"/>
        <xdr:cNvSpPr>
          <a:spLocks/>
        </xdr:cNvSpPr>
      </xdr:nvSpPr>
      <xdr:spPr>
        <a:xfrm>
          <a:off x="4562475" y="1152525"/>
          <a:ext cx="419100" cy="114300"/>
        </a:xfrm>
        <a:custGeom>
          <a:pathLst>
            <a:path h="114300" w="514350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342900</xdr:rowOff>
    </xdr:from>
    <xdr:to>
      <xdr:col>8</xdr:col>
      <xdr:colOff>180975</xdr:colOff>
      <xdr:row>1</xdr:row>
      <xdr:rowOff>342900</xdr:rowOff>
    </xdr:to>
    <xdr:sp>
      <xdr:nvSpPr>
        <xdr:cNvPr id="28" name="CustomShape 1"/>
        <xdr:cNvSpPr>
          <a:spLocks/>
        </xdr:cNvSpPr>
      </xdr:nvSpPr>
      <xdr:spPr>
        <a:xfrm>
          <a:off x="4552950" y="1000125"/>
          <a:ext cx="428625" cy="0"/>
        </a:xfrm>
        <a:custGeom>
          <a:pathLst>
            <a:path h="114300" w="523875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342900</xdr:rowOff>
    </xdr:from>
    <xdr:to>
      <xdr:col>8</xdr:col>
      <xdr:colOff>190500</xdr:colOff>
      <xdr:row>2</xdr:row>
      <xdr:rowOff>28575</xdr:rowOff>
    </xdr:to>
    <xdr:sp>
      <xdr:nvSpPr>
        <xdr:cNvPr id="29" name="CustomShape 1"/>
        <xdr:cNvSpPr>
          <a:spLocks/>
        </xdr:cNvSpPr>
      </xdr:nvSpPr>
      <xdr:spPr>
        <a:xfrm>
          <a:off x="4562475" y="1000125"/>
          <a:ext cx="428625" cy="28575"/>
        </a:xfrm>
        <a:custGeom>
          <a:pathLst>
            <a:path h="123825" w="523875">
              <a:moveTo>
                <a:pt x="0" y="0"/>
              </a:moveTo>
              <a:lnTo>
                <a:pt x="1825" y="0"/>
              </a:lnTo>
              <a:lnTo>
                <a:pt x="1825" y="340"/>
              </a:lnTo>
              <a:lnTo>
                <a:pt x="0" y="34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152400</xdr:rowOff>
    </xdr:from>
    <xdr:to>
      <xdr:col>8</xdr:col>
      <xdr:colOff>180975</xdr:colOff>
      <xdr:row>2</xdr:row>
      <xdr:rowOff>266700</xdr:rowOff>
    </xdr:to>
    <xdr:sp>
      <xdr:nvSpPr>
        <xdr:cNvPr id="30" name="CustomShape 1"/>
        <xdr:cNvSpPr>
          <a:spLocks/>
        </xdr:cNvSpPr>
      </xdr:nvSpPr>
      <xdr:spPr>
        <a:xfrm>
          <a:off x="4562475" y="1152525"/>
          <a:ext cx="419100" cy="114300"/>
        </a:xfrm>
        <a:custGeom>
          <a:pathLst>
            <a:path h="114300" w="514350">
              <a:moveTo>
                <a:pt x="0" y="0"/>
              </a:moveTo>
              <a:lnTo>
                <a:pt x="1825" y="0"/>
              </a:lnTo>
              <a:lnTo>
                <a:pt x="1825" y="341"/>
              </a:lnTo>
              <a:lnTo>
                <a:pt x="0" y="341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zoomScale="120" zoomScaleNormal="120" zoomScalePageLayoutView="0" workbookViewId="0" topLeftCell="A10">
      <selection activeCell="H24" sqref="H24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15.28125" style="1" customWidth="1"/>
    <col min="4" max="4" width="7.28125" style="1" customWidth="1"/>
    <col min="5" max="5" width="9.57421875" style="1" customWidth="1"/>
    <col min="6" max="6" width="10.8515625" style="1" customWidth="1"/>
    <col min="7" max="7" width="8.28125" style="1" customWidth="1"/>
    <col min="8" max="8" width="7.57421875" style="1" customWidth="1"/>
    <col min="9" max="9" width="7.00390625" style="1" customWidth="1"/>
    <col min="10" max="10" width="11.8515625" style="1" customWidth="1"/>
    <col min="11" max="11" width="10.00390625" style="1" customWidth="1"/>
    <col min="12" max="12" width="9.00390625" style="1" customWidth="1"/>
    <col min="13" max="13" width="10.8515625" style="1" customWidth="1"/>
    <col min="14" max="14" width="8.140625" style="1" customWidth="1"/>
    <col min="15" max="15" width="9.28125" style="1" customWidth="1"/>
    <col min="16" max="16" width="13.421875" style="1" customWidth="1"/>
    <col min="17" max="17" width="7.28125" style="1" customWidth="1"/>
    <col min="18" max="18" width="10.8515625" style="1" customWidth="1"/>
    <col min="19" max="19" width="9.7109375" style="1" customWidth="1"/>
    <col min="20" max="16384" width="9.140625" style="1" customWidth="1"/>
  </cols>
  <sheetData>
    <row r="1" spans="1:19" ht="51.75" customHeight="1">
      <c r="A1" s="2"/>
      <c r="B1" s="29" t="s">
        <v>36</v>
      </c>
      <c r="C1" s="29"/>
      <c r="D1" s="29"/>
      <c r="E1" s="29"/>
      <c r="F1" s="29"/>
      <c r="G1" s="29"/>
      <c r="H1" s="29"/>
      <c r="I1" s="29"/>
      <c r="J1" s="29"/>
      <c r="K1" s="29"/>
      <c r="L1" s="2"/>
      <c r="M1" s="2"/>
      <c r="N1" s="2"/>
      <c r="O1" s="2"/>
      <c r="P1" s="2"/>
      <c r="Q1" s="2"/>
      <c r="R1" s="2"/>
      <c r="S1" s="2"/>
    </row>
    <row r="2" spans="1:19" ht="27" customHeight="1">
      <c r="A2" s="2"/>
      <c r="B2" s="29"/>
      <c r="C2" s="29"/>
      <c r="D2" s="29"/>
      <c r="E2" s="29"/>
      <c r="F2" s="29"/>
      <c r="G2" s="29"/>
      <c r="H2" s="29"/>
      <c r="I2" s="29"/>
      <c r="J2" s="29"/>
      <c r="K2" s="29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"/>
      <c r="M3" s="2"/>
      <c r="N3" s="2"/>
      <c r="O3" s="2"/>
      <c r="P3" s="2"/>
      <c r="Q3" s="2"/>
      <c r="R3" s="2"/>
      <c r="S3" s="2"/>
    </row>
    <row r="4" spans="1:19" ht="72.75" customHeight="1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"/>
      <c r="M4" s="2"/>
      <c r="N4" s="2"/>
      <c r="O4" s="2"/>
      <c r="P4" s="2"/>
      <c r="Q4" s="2"/>
      <c r="R4" s="2"/>
      <c r="S4" s="2"/>
    </row>
    <row r="5" spans="1:19" ht="26.25" customHeight="1">
      <c r="A5" s="2"/>
      <c r="B5" s="3"/>
      <c r="C5" s="4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 customHeight="1">
      <c r="A6" s="2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80.25" customHeight="1">
      <c r="A7" s="20" t="s">
        <v>0</v>
      </c>
      <c r="B7" s="21" t="s">
        <v>1</v>
      </c>
      <c r="C7" s="21"/>
      <c r="D7" s="21"/>
      <c r="E7" s="21"/>
      <c r="F7" s="21"/>
      <c r="G7" s="20" t="s">
        <v>2</v>
      </c>
      <c r="H7" s="20"/>
      <c r="I7" s="20"/>
      <c r="J7" s="20" t="s">
        <v>3</v>
      </c>
      <c r="K7" s="20" t="s">
        <v>4</v>
      </c>
      <c r="L7" s="20"/>
      <c r="M7" s="20"/>
      <c r="N7" s="20" t="s">
        <v>5</v>
      </c>
      <c r="O7" s="20"/>
      <c r="P7" s="20" t="s">
        <v>6</v>
      </c>
      <c r="Q7" s="20"/>
      <c r="R7" s="20"/>
      <c r="S7" s="20" t="s">
        <v>7</v>
      </c>
    </row>
    <row r="8" spans="1:19" ht="62.25" customHeight="1">
      <c r="A8" s="20"/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12</v>
      </c>
      <c r="J8" s="20"/>
      <c r="K8" s="5" t="s">
        <v>13</v>
      </c>
      <c r="L8" s="5" t="s">
        <v>14</v>
      </c>
      <c r="M8" s="5" t="s">
        <v>15</v>
      </c>
      <c r="N8" s="5" t="s">
        <v>16</v>
      </c>
      <c r="O8" s="5" t="s">
        <v>12</v>
      </c>
      <c r="P8" s="5" t="s">
        <v>17</v>
      </c>
      <c r="Q8" s="5" t="s">
        <v>0</v>
      </c>
      <c r="R8" s="5" t="s">
        <v>18</v>
      </c>
      <c r="S8" s="20"/>
    </row>
    <row r="9" spans="1:19" ht="11.25" customHeight="1">
      <c r="A9" s="5"/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</row>
    <row r="10" spans="1:19" ht="14.25" customHeight="1">
      <c r="A10" s="22" t="s">
        <v>19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20" ht="16.5" customHeight="1">
      <c r="A11" s="6"/>
      <c r="B11" s="6"/>
      <c r="C11" s="7" t="s">
        <v>20</v>
      </c>
      <c r="D11" s="6"/>
      <c r="E11" s="6"/>
      <c r="F11" s="8">
        <v>116066</v>
      </c>
      <c r="G11" s="6"/>
      <c r="H11" s="6"/>
      <c r="I11" s="8">
        <v>0</v>
      </c>
      <c r="J11" s="8">
        <v>116066</v>
      </c>
      <c r="K11" s="6"/>
      <c r="L11" s="6"/>
      <c r="M11" s="9">
        <f>M12</f>
        <v>0</v>
      </c>
      <c r="N11" s="6"/>
      <c r="O11" s="8">
        <f>O12</f>
        <v>116066</v>
      </c>
      <c r="P11" s="6"/>
      <c r="Q11" s="6"/>
      <c r="R11" s="9">
        <v>0</v>
      </c>
      <c r="S11" s="6"/>
      <c r="T11" s="10"/>
    </row>
    <row r="12" spans="1:20" ht="15.75" customHeight="1">
      <c r="A12" s="11"/>
      <c r="B12" s="11"/>
      <c r="C12" s="12" t="s">
        <v>21</v>
      </c>
      <c r="D12" s="11"/>
      <c r="E12" s="11"/>
      <c r="F12" s="13">
        <f>SUM(F13:F16)</f>
        <v>116066</v>
      </c>
      <c r="G12" s="11"/>
      <c r="H12" s="11"/>
      <c r="I12" s="13">
        <v>0</v>
      </c>
      <c r="J12" s="13">
        <f>SUM(J13:J16)</f>
        <v>116066</v>
      </c>
      <c r="K12" s="11"/>
      <c r="L12" s="11"/>
      <c r="M12" s="14">
        <f>SUM(M13:M16)</f>
        <v>0</v>
      </c>
      <c r="N12" s="11"/>
      <c r="O12" s="13">
        <f>SUM(O13:O16)</f>
        <v>116066</v>
      </c>
      <c r="P12" s="11"/>
      <c r="Q12" s="11"/>
      <c r="R12" s="14">
        <f>SUM(R13:R16)</f>
        <v>0</v>
      </c>
      <c r="S12" s="11"/>
      <c r="T12" s="10"/>
    </row>
    <row r="13" spans="1:19" ht="31.5" customHeight="1">
      <c r="A13" s="15">
        <v>1</v>
      </c>
      <c r="B13" s="15" t="s">
        <v>23</v>
      </c>
      <c r="C13" s="15" t="s">
        <v>24</v>
      </c>
      <c r="D13" s="16" t="s">
        <v>25</v>
      </c>
      <c r="E13" s="16">
        <v>289765</v>
      </c>
      <c r="F13" s="17">
        <v>115906</v>
      </c>
      <c r="G13" s="16">
        <v>0</v>
      </c>
      <c r="H13" s="16">
        <v>0</v>
      </c>
      <c r="I13" s="17">
        <v>0</v>
      </c>
      <c r="J13" s="17">
        <v>115906</v>
      </c>
      <c r="K13" s="18">
        <v>-289765</v>
      </c>
      <c r="L13" s="16">
        <v>400</v>
      </c>
      <c r="M13" s="19">
        <v>-115906</v>
      </c>
      <c r="N13" s="16">
        <v>0</v>
      </c>
      <c r="O13" s="17">
        <v>0</v>
      </c>
      <c r="P13" s="15" t="s">
        <v>26</v>
      </c>
      <c r="Q13" s="15" t="s">
        <v>27</v>
      </c>
      <c r="R13" s="19">
        <v>-115906</v>
      </c>
      <c r="S13" s="15" t="s">
        <v>28</v>
      </c>
    </row>
    <row r="14" spans="1:19" ht="31.5" customHeight="1">
      <c r="A14" s="15">
        <v>2</v>
      </c>
      <c r="B14" s="15" t="s">
        <v>29</v>
      </c>
      <c r="C14" s="15" t="s">
        <v>30</v>
      </c>
      <c r="D14" s="16" t="s">
        <v>31</v>
      </c>
      <c r="E14" s="16">
        <v>4</v>
      </c>
      <c r="F14" s="17">
        <v>160</v>
      </c>
      <c r="G14" s="16">
        <v>0</v>
      </c>
      <c r="H14" s="16">
        <v>0</v>
      </c>
      <c r="I14" s="17">
        <v>0</v>
      </c>
      <c r="J14" s="17">
        <v>160</v>
      </c>
      <c r="K14" s="18">
        <v>-4</v>
      </c>
      <c r="L14" s="16">
        <v>40000</v>
      </c>
      <c r="M14" s="19">
        <v>-160</v>
      </c>
      <c r="N14" s="16">
        <v>0</v>
      </c>
      <c r="O14" s="17">
        <v>0</v>
      </c>
      <c r="P14" s="15" t="s">
        <v>26</v>
      </c>
      <c r="Q14" s="15" t="s">
        <v>27</v>
      </c>
      <c r="R14" s="19">
        <v>-160</v>
      </c>
      <c r="S14" s="15" t="s">
        <v>32</v>
      </c>
    </row>
    <row r="15" spans="1:19" ht="31.5" customHeight="1">
      <c r="A15" s="15">
        <v>3</v>
      </c>
      <c r="B15" s="15" t="s">
        <v>33</v>
      </c>
      <c r="C15" s="15" t="s">
        <v>30</v>
      </c>
      <c r="D15" s="16" t="s">
        <v>31</v>
      </c>
      <c r="E15" s="16">
        <v>0</v>
      </c>
      <c r="F15" s="17">
        <v>0</v>
      </c>
      <c r="G15" s="16" t="s">
        <v>34</v>
      </c>
      <c r="H15" s="16" t="s">
        <v>34</v>
      </c>
      <c r="I15" s="17" t="s">
        <v>34</v>
      </c>
      <c r="J15" s="17">
        <v>0</v>
      </c>
      <c r="K15" s="18">
        <v>4</v>
      </c>
      <c r="L15" s="16">
        <v>40100</v>
      </c>
      <c r="M15" s="19">
        <v>160.4</v>
      </c>
      <c r="N15" s="16">
        <v>4</v>
      </c>
      <c r="O15" s="17">
        <v>160.4</v>
      </c>
      <c r="P15" s="15" t="s">
        <v>26</v>
      </c>
      <c r="Q15" s="15" t="s">
        <v>27</v>
      </c>
      <c r="R15" s="19">
        <v>160.4</v>
      </c>
      <c r="S15" s="15" t="s">
        <v>32</v>
      </c>
    </row>
    <row r="16" spans="1:19" ht="31.5" customHeight="1">
      <c r="A16" s="15">
        <v>4</v>
      </c>
      <c r="B16" s="15" t="s">
        <v>35</v>
      </c>
      <c r="C16" s="15" t="s">
        <v>24</v>
      </c>
      <c r="D16" s="16" t="s">
        <v>25</v>
      </c>
      <c r="E16" s="16">
        <v>0</v>
      </c>
      <c r="F16" s="17">
        <v>0</v>
      </c>
      <c r="G16" s="16" t="s">
        <v>34</v>
      </c>
      <c r="H16" s="16" t="s">
        <v>34</v>
      </c>
      <c r="I16" s="17" t="s">
        <v>34</v>
      </c>
      <c r="J16" s="17">
        <v>0</v>
      </c>
      <c r="K16" s="18">
        <v>268300</v>
      </c>
      <c r="L16" s="16">
        <v>432</v>
      </c>
      <c r="M16" s="19">
        <v>115905.6</v>
      </c>
      <c r="N16" s="16">
        <v>268300</v>
      </c>
      <c r="O16" s="17">
        <v>115905.6</v>
      </c>
      <c r="P16" s="15" t="s">
        <v>26</v>
      </c>
      <c r="Q16" s="15" t="s">
        <v>27</v>
      </c>
      <c r="R16" s="19">
        <v>115905.6</v>
      </c>
      <c r="S16" s="15" t="s">
        <v>28</v>
      </c>
    </row>
    <row r="17" spans="1:19" ht="12">
      <c r="A17" s="22" t="s">
        <v>22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3.5">
      <c r="A18" s="23"/>
      <c r="B18" s="23"/>
      <c r="C18" s="24" t="s">
        <v>21</v>
      </c>
      <c r="D18" s="23"/>
      <c r="E18" s="23"/>
      <c r="F18" s="25">
        <v>0</v>
      </c>
      <c r="G18" s="23"/>
      <c r="H18" s="23"/>
      <c r="I18" s="25">
        <v>0</v>
      </c>
      <c r="J18" s="25">
        <v>0</v>
      </c>
      <c r="K18" s="23"/>
      <c r="L18" s="23"/>
      <c r="M18" s="26">
        <v>0</v>
      </c>
      <c r="N18" s="23"/>
      <c r="O18" s="25">
        <v>0</v>
      </c>
      <c r="P18" s="27"/>
      <c r="Q18" s="23"/>
      <c r="R18" s="26">
        <v>0</v>
      </c>
      <c r="S18" s="23"/>
    </row>
    <row r="19" spans="1:19" ht="1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</sheetData>
  <sheetProtection selectLockedCells="1" selectUnlockedCells="1"/>
  <mergeCells count="11">
    <mergeCell ref="A17:S17"/>
    <mergeCell ref="B1:K4"/>
    <mergeCell ref="K7:M7"/>
    <mergeCell ref="N7:O7"/>
    <mergeCell ref="P7:R7"/>
    <mergeCell ref="S7:S8"/>
    <mergeCell ref="A10:S10"/>
    <mergeCell ref="A7:A8"/>
    <mergeCell ref="B7:F7"/>
    <mergeCell ref="G7:I7"/>
    <mergeCell ref="J7:J8"/>
  </mergeCells>
  <printOptions/>
  <pageMargins left="0.11811023622047245" right="0.11811023622047245" top="0.11811023622047245" bottom="0.11811023622047245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2018-03-15T06:40:07Z</cp:lastPrinted>
  <dcterms:modified xsi:type="dcterms:W3CDTF">2018-03-15T06:43:05Z</dcterms:modified>
  <cp:category/>
  <cp:version/>
  <cp:contentType/>
  <cp:contentStatus/>
</cp:coreProperties>
</file>